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980" windowWidth="32767" windowHeight="22680" tabRatio="601" activeTab="0"/>
  </bookViews>
  <sheets>
    <sheet name="Totalt" sheetId="1" r:id="rId1"/>
    <sheet name="Agder" sheetId="2" r:id="rId2"/>
    <sheet name="Akershus" sheetId="3" r:id="rId3"/>
    <sheet name="Buskerud" sheetId="4" r:id="rId4"/>
    <sheet name="Finnmark" sheetId="5" r:id="rId5"/>
    <sheet name="Hordaland" sheetId="6" r:id="rId6"/>
    <sheet name="Innlandet" sheetId="7" r:id="rId7"/>
    <sheet name="Møre og Romsdal" sheetId="8" r:id="rId8"/>
    <sheet name="Nordland" sheetId="9" r:id="rId9"/>
    <sheet name="Nord Trøndelag" sheetId="10" r:id="rId10"/>
    <sheet name="Oslo" sheetId="11" r:id="rId11"/>
    <sheet name="Rogaland" sheetId="12" r:id="rId12"/>
    <sheet name="Sogn og Fjordane" sheetId="13" r:id="rId13"/>
    <sheet name="Sør Trøndelag" sheetId="14" r:id="rId14"/>
    <sheet name="Telemark" sheetId="15" r:id="rId15"/>
    <sheet name="Troms" sheetId="16" r:id="rId16"/>
    <sheet name="Vestfold" sheetId="17" r:id="rId17"/>
    <sheet name="Østfold" sheetId="18" r:id="rId18"/>
  </sheets>
  <definedNames>
    <definedName name="_xlnm.Print_Area" localSheetId="2">'Akershus'!#REF!</definedName>
    <definedName name="_xlnm.Print_Area" localSheetId="11">'Rogaland'!$A$1:$T$126</definedName>
    <definedName name="_xlnm.Print_Area" localSheetId="0">'Totalt'!$A$3:$F$103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<sst xmlns="http://schemas.openxmlformats.org/spreadsheetml/2006/main" count="15907" uniqueCount="3272">
  <si>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</si>
  <si>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</si>
  <si>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</si>
  <si>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</si>
  <si>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</si>
  <si>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</si>
  <si>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</si>
  <si>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</si>
  <si>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</si>
  <si>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</si>
  <si>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</si>
  <si>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</si>
  <si>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</si>
  <si>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</si>
  <si>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</si>
  <si>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</si>
  <si>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</si>
  <si>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Fagernes IL</t>
  </si>
  <si>
    <t>(11/2d)</t>
  </si>
  <si>
    <t>(12/2d)</t>
  </si>
  <si>
    <t>(13/2d)</t>
  </si>
  <si>
    <t>(14/2d)</t>
  </si>
  <si>
    <t>(5)</t>
  </si>
  <si>
    <t>(6)</t>
  </si>
  <si>
    <t>(7)</t>
  </si>
  <si>
    <t>(8)</t>
  </si>
  <si>
    <t>(9)</t>
  </si>
  <si>
    <t>(10)</t>
  </si>
  <si>
    <t>Møre og Romsdal</t>
  </si>
  <si>
    <t>Hordaland</t>
  </si>
  <si>
    <t>Sør Trøndelag</t>
  </si>
  <si>
    <t>Romerike Friidrett</t>
  </si>
  <si>
    <t xml:space="preserve">Sem IF  </t>
  </si>
  <si>
    <t>FIK Orion</t>
  </si>
  <si>
    <t>Ås IL</t>
  </si>
  <si>
    <t>IL Tyrving 3. lag</t>
  </si>
  <si>
    <t>IL Norna-Salhus 2. lag</t>
  </si>
  <si>
    <t>IF Herkules</t>
  </si>
  <si>
    <t>Ørsta IL</t>
  </si>
  <si>
    <t>Namsen FIF</t>
  </si>
  <si>
    <t>Søndre Land IL</t>
  </si>
  <si>
    <t>Sandnes IL 2. lag</t>
  </si>
  <si>
    <t>Sarpsborg IL</t>
  </si>
  <si>
    <t>Sandefjord T&amp;IF</t>
  </si>
  <si>
    <t>Osterøy IL</t>
  </si>
  <si>
    <t>IK Hind</t>
  </si>
  <si>
    <t>Ask Friidrett</t>
  </si>
  <si>
    <t>Mandal og Halse IL</t>
  </si>
  <si>
    <t>Halden IL</t>
  </si>
  <si>
    <t>SK Vidar 2. lag</t>
  </si>
  <si>
    <t>Larvik T&amp;IF 2. lag</t>
  </si>
  <si>
    <t>IL i BUL 2. lag</t>
  </si>
  <si>
    <t>Sømna IL</t>
  </si>
  <si>
    <t>Ringerike FIK</t>
  </si>
  <si>
    <t>Haugesund IL 2. lag</t>
  </si>
  <si>
    <t>Sortland FIK</t>
  </si>
  <si>
    <t>IF Hellas</t>
  </si>
  <si>
    <t>Stord IL</t>
  </si>
  <si>
    <t>Lørenskog FIL</t>
  </si>
  <si>
    <t>Fredrikstad IF 2. lag</t>
  </si>
  <si>
    <t>IL Tyrving 4. lag</t>
  </si>
  <si>
    <t>Modum FIK</t>
  </si>
  <si>
    <t>Ranheim IL 2. lag</t>
  </si>
  <si>
    <t>Eidanger IL</t>
  </si>
  <si>
    <t>IL i BUL 3. lag</t>
  </si>
  <si>
    <t>IL Skjalg 2. lag</t>
  </si>
  <si>
    <t>Nittedal IL 2. lag</t>
  </si>
  <si>
    <t>Byåsen IL</t>
  </si>
  <si>
    <t>Otra IL</t>
  </si>
  <si>
    <t>Hamar IL</t>
  </si>
  <si>
    <t>Brandbu IF</t>
  </si>
  <si>
    <t>Os TF</t>
  </si>
  <si>
    <t>IL Norna-Salhus 3. lag</t>
  </si>
  <si>
    <t>IL Skjalg 3. lag</t>
  </si>
  <si>
    <t>Rjukan IL</t>
  </si>
  <si>
    <t>Fana IL 2. lag</t>
  </si>
  <si>
    <t>Snøgg Friidrett</t>
  </si>
  <si>
    <t>IL i BUL-Tromsø 2. lag</t>
  </si>
  <si>
    <t>Østfold</t>
  </si>
  <si>
    <t>Akershus</t>
  </si>
  <si>
    <t>Vestfold</t>
  </si>
  <si>
    <t>Oslo</t>
  </si>
  <si>
    <t>Troms</t>
  </si>
  <si>
    <t>Telemark</t>
  </si>
  <si>
    <t>Nord Trøndelag</t>
  </si>
  <si>
    <t>Rogaland</t>
  </si>
  <si>
    <t>Nordland</t>
  </si>
  <si>
    <t>Buskerud</t>
  </si>
  <si>
    <t>Sogn og Fjordane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</si>
  <si>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</si>
  <si>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</si>
  <si>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</si>
  <si>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</si>
  <si>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</si>
  <si>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</si>
  <si>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</si>
  <si>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</si>
  <si>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</si>
  <si>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</si>
  <si>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</si>
  <si>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</si>
  <si>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</si>
  <si>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</si>
  <si>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</si>
  <si>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</si>
  <si>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</si>
  <si>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</si>
  <si>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</si>
  <si>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</si>
  <si>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</si>
  <si>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</si>
  <si>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</si>
  <si>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</si>
  <si>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</si>
  <si>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</si>
  <si>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</si>
  <si>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</si>
  <si>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</si>
  <si>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</si>
  <si>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</si>
  <si>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</si>
  <si>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</si>
  <si>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</si>
  <si>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</si>
  <si>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</si>
  <si>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</si>
  <si>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</si>
  <si>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</si>
  <si>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</si>
  <si>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</si>
  <si>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</si>
  <si>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</si>
  <si>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</si>
  <si>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</si>
  <si>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</si>
  <si>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</si>
  <si>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</si>
  <si>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</si>
  <si>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</si>
  <si>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</si>
  <si>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</si>
  <si>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</si>
  <si>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</si>
  <si>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</si>
  <si>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</si>
  <si>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</si>
  <si>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</si>
  <si>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</si>
  <si>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</si>
  <si>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</si>
  <si>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</si>
  <si>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</si>
  <si>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</si>
  <si>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</si>
  <si>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</si>
  <si>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</si>
  <si>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</si>
  <si>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</si>
  <si>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</si>
  <si>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</si>
  <si>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</si>
  <si>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</si>
  <si>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</si>
  <si>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</si>
  <si>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</si>
  <si>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</si>
  <si>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</si>
  <si>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</si>
  <si>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</si>
  <si>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</si>
  <si>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</si>
  <si>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</si>
  <si>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</si>
  <si>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</si>
  <si>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</si>
  <si>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</si>
  <si>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</si>
  <si>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</si>
  <si>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</si>
  <si>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</si>
  <si>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LAG SOM KLARTE KRAVET I FJOR, MEN IKKE i ÅR:</t>
  </si>
  <si>
    <t>Sandnessjøen IL</t>
  </si>
  <si>
    <t>Moelven IL</t>
  </si>
  <si>
    <t>Førde IL</t>
  </si>
  <si>
    <t>Aremark IF</t>
  </si>
  <si>
    <t>Fyllingen IL</t>
  </si>
  <si>
    <t>IL Varegg</t>
  </si>
  <si>
    <t>Ålesund FIK</t>
  </si>
  <si>
    <t xml:space="preserve">Gloppen FIL  </t>
  </si>
  <si>
    <t>Lambertseter IF</t>
  </si>
  <si>
    <t>Groruddalen FIK</t>
  </si>
  <si>
    <t>IL Pioner</t>
  </si>
  <si>
    <t>Hattfjelldal IL</t>
  </si>
  <si>
    <t>Søgne IL</t>
  </si>
  <si>
    <t>IL Norodd</t>
  </si>
  <si>
    <t>Tingvoll FIK</t>
  </si>
  <si>
    <t>Ask Friidrett 2. lag</t>
  </si>
  <si>
    <t>Ski IL</t>
  </si>
  <si>
    <t>Strindheim IL</t>
  </si>
  <si>
    <t>Florø T&amp;IF</t>
  </si>
  <si>
    <t>Jølster IL</t>
  </si>
  <si>
    <t>Stadsbygd IL</t>
  </si>
  <si>
    <t>Tønsberg FIK 2. lag</t>
  </si>
  <si>
    <t>Nesodden IF (U15+KS+KV)</t>
  </si>
  <si>
    <t xml:space="preserve">Lillehammer IF  </t>
  </si>
  <si>
    <t>Innlandet</t>
  </si>
  <si>
    <t>Hareid IL</t>
  </si>
  <si>
    <t>Strindheim IL 2. lag</t>
  </si>
  <si>
    <t>Trondheim Friidrett</t>
  </si>
  <si>
    <t>Verdal FIK</t>
  </si>
  <si>
    <t>IF Eiker-Kvikk</t>
  </si>
  <si>
    <t>FIL AKS-77 (U15 + KS + KV)</t>
  </si>
  <si>
    <t>Gjesdal IL</t>
  </si>
  <si>
    <t>Seljord IL</t>
  </si>
  <si>
    <t>Nittedal IL 3. lag</t>
  </si>
  <si>
    <t>IL Fri</t>
  </si>
  <si>
    <t>IL Gular</t>
  </si>
  <si>
    <t>IF Urædd</t>
  </si>
  <si>
    <t>Bardu IL</t>
  </si>
  <si>
    <t>Kristiansand IF 2. lag</t>
  </si>
  <si>
    <t>Spirit FIK</t>
  </si>
  <si>
    <t>Målselv IL</t>
  </si>
  <si>
    <t>IL Nybrott</t>
  </si>
  <si>
    <t>Kristiansand IF 3. lag</t>
  </si>
  <si>
    <t>Sunndal IL</t>
  </si>
  <si>
    <t>Utleira IL</t>
  </si>
  <si>
    <t>Bodø FIK</t>
  </si>
  <si>
    <t>IF Sturla 2. lag</t>
  </si>
  <si>
    <t>Ask Friidrett 3. lag</t>
  </si>
  <si>
    <t>IL Gular 2. lag</t>
  </si>
  <si>
    <t>IL Gular 3. lag</t>
  </si>
  <si>
    <t>Oppegård IL</t>
  </si>
  <si>
    <t>Gui SK</t>
  </si>
  <si>
    <t>IL Jardar</t>
  </si>
  <si>
    <t>FIK Ren-Eng</t>
  </si>
  <si>
    <t>Gjøvik FIK</t>
  </si>
  <si>
    <t>IL Koll (U15 + KS + KV)</t>
  </si>
  <si>
    <t>OSI</t>
  </si>
  <si>
    <t>Sandnes IL 3. lag</t>
  </si>
  <si>
    <t>GTI</t>
  </si>
  <si>
    <t>Frøyland IL</t>
  </si>
  <si>
    <t>IL Koll 2. lag (U15 + KS + KV)</t>
  </si>
  <si>
    <t>Lillehammer IF 2. lag</t>
  </si>
  <si>
    <t>IL Tyrving 5. lag</t>
  </si>
  <si>
    <t>3. DIVISJON KVINNER 2022 TOTALT</t>
  </si>
  <si>
    <t>IK Tjalve 2. lag</t>
  </si>
  <si>
    <t>Steinkjer FIK</t>
  </si>
  <si>
    <t>Bækkelagets SK</t>
  </si>
  <si>
    <t>Selsbakk IF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</si>
  <si>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</si>
  <si>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</si>
  <si>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</si>
  <si>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</si>
  <si>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</si>
  <si>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</si>
  <si>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</si>
  <si>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</si>
  <si>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</si>
  <si>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</si>
  <si>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</si>
  <si>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</si>
  <si>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</si>
  <si>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Sem IF</t>
  </si>
  <si>
    <t>Gloppen FIL</t>
  </si>
  <si>
    <t>Lillehammer IF</t>
  </si>
  <si>
    <t>Agder</t>
  </si>
  <si>
    <t>60m</t>
  </si>
  <si>
    <t>200m</t>
  </si>
  <si>
    <t>60m hekk</t>
  </si>
  <si>
    <t>100m hekk</t>
  </si>
  <si>
    <t>Høyde</t>
  </si>
  <si>
    <t>Lengde</t>
  </si>
  <si>
    <t>Tresteg</t>
  </si>
  <si>
    <t>Høyde u.t.</t>
  </si>
  <si>
    <t>Lengde u.t.</t>
  </si>
  <si>
    <t>14.39</t>
  </si>
  <si>
    <t>Malene Kollberg</t>
  </si>
  <si>
    <t>Drammen</t>
  </si>
  <si>
    <t>20.06</t>
  </si>
  <si>
    <t>2.79</t>
  </si>
  <si>
    <t>Lillian Amponsah Washington</t>
  </si>
  <si>
    <t>Ulsteinvik</t>
  </si>
  <si>
    <t>06.02</t>
  </si>
  <si>
    <t>08.06</t>
  </si>
  <si>
    <t>1.71</t>
  </si>
  <si>
    <t>Oslo/St</t>
  </si>
  <si>
    <t>14.05</t>
  </si>
  <si>
    <t>1.41</t>
  </si>
  <si>
    <t>05.02</t>
  </si>
  <si>
    <t>9.02</t>
  </si>
  <si>
    <t>Grand Forks/USA</t>
  </si>
  <si>
    <t>28.01</t>
  </si>
  <si>
    <t>5.66</t>
  </si>
  <si>
    <t>Oslo/Bi</t>
  </si>
  <si>
    <t>28.05</t>
  </si>
  <si>
    <t>1.61</t>
  </si>
  <si>
    <t>10.02</t>
  </si>
  <si>
    <t>Kule</t>
  </si>
  <si>
    <t>8.89</t>
  </si>
  <si>
    <t>Oda Løitegård</t>
  </si>
  <si>
    <t>Lillestrøm</t>
  </si>
  <si>
    <t>21.05</t>
  </si>
  <si>
    <t>9.05</t>
  </si>
  <si>
    <t>Anna Naz Isaksen</t>
  </si>
  <si>
    <t>Rud</t>
  </si>
  <si>
    <t>12.02</t>
  </si>
  <si>
    <t>07.05</t>
  </si>
  <si>
    <t>30.48</t>
  </si>
  <si>
    <t>30.98</t>
  </si>
  <si>
    <t>Lykke Wermskog</t>
  </si>
  <si>
    <t>27.04</t>
  </si>
  <si>
    <t>32.60</t>
  </si>
  <si>
    <t>Filippa Arnø-Kristoffersen</t>
  </si>
  <si>
    <t>9.85</t>
  </si>
  <si>
    <t>800m</t>
  </si>
  <si>
    <t>1500m</t>
  </si>
  <si>
    <t>Stav</t>
  </si>
  <si>
    <t>Diskos</t>
  </si>
  <si>
    <t>Slegge</t>
  </si>
  <si>
    <t>Spyd</t>
  </si>
  <si>
    <t>53.74</t>
  </si>
  <si>
    <t>Ruth-Margrethe Nilsen</t>
  </si>
  <si>
    <t>Rygg</t>
  </si>
  <si>
    <t>22.05</t>
  </si>
  <si>
    <t>50.55</t>
  </si>
  <si>
    <t>Helle Henriksen Hvidsten</t>
  </si>
  <si>
    <t>Geithus</t>
  </si>
  <si>
    <t>46.36</t>
  </si>
  <si>
    <t>Stjørdal</t>
  </si>
  <si>
    <t>24.06</t>
  </si>
  <si>
    <t>Linnea-Kristine Nilsen</t>
  </si>
  <si>
    <t>10.10</t>
  </si>
  <si>
    <t>2.60</t>
  </si>
  <si>
    <t>Kaija Emilie Rypås Holck</t>
  </si>
  <si>
    <t>Grimstad</t>
  </si>
  <si>
    <t>13.03</t>
  </si>
  <si>
    <t>1.40</t>
  </si>
  <si>
    <t>26.06</t>
  </si>
  <si>
    <t>Live Båsen</t>
  </si>
  <si>
    <t>25.05</t>
  </si>
  <si>
    <t>4.21</t>
  </si>
  <si>
    <t>22.25</t>
  </si>
  <si>
    <t>Mathilde Rønning</t>
  </si>
  <si>
    <t>1.30</t>
  </si>
  <si>
    <t>7.81</t>
  </si>
  <si>
    <t>21.49</t>
  </si>
  <si>
    <t>19.96</t>
  </si>
  <si>
    <t>Ruth-Margrete Nilsen</t>
  </si>
  <si>
    <t>9.42</t>
  </si>
  <si>
    <t>31.64</t>
  </si>
  <si>
    <t>3.86</t>
  </si>
  <si>
    <t>3.02.08</t>
  </si>
  <si>
    <t>Marte Skorta</t>
  </si>
  <si>
    <t>14.06</t>
  </si>
  <si>
    <t>Asker</t>
  </si>
  <si>
    <t>04.06</t>
  </si>
  <si>
    <t>(19/8)</t>
  </si>
  <si>
    <t>100m</t>
  </si>
  <si>
    <t>400m</t>
  </si>
  <si>
    <t>3000m</t>
  </si>
  <si>
    <t>52.72</t>
  </si>
  <si>
    <t>Josefine Tomine Eriksen</t>
  </si>
  <si>
    <t>Eugene/USA</t>
  </si>
  <si>
    <t>15.05</t>
  </si>
  <si>
    <t>2.02.49</t>
  </si>
  <si>
    <t>Fayetteville/USA</t>
  </si>
  <si>
    <t>2.04.35</t>
  </si>
  <si>
    <t>Amanda Grefstad Frøynes</t>
  </si>
  <si>
    <t>Kuortane/FIN</t>
  </si>
  <si>
    <t>18.06</t>
  </si>
  <si>
    <t>24.20</t>
  </si>
  <si>
    <t>Clovis/USA</t>
  </si>
  <si>
    <t>01.04</t>
  </si>
  <si>
    <t>12.04</t>
  </si>
  <si>
    <t>4.42.09</t>
  </si>
  <si>
    <t>Ellen Sofie Andenes Blaauw</t>
  </si>
  <si>
    <t>10.28.23</t>
  </si>
  <si>
    <t>24.05</t>
  </si>
  <si>
    <t>2.24.39</t>
  </si>
  <si>
    <t>Larvik</t>
  </si>
  <si>
    <t>15.06</t>
  </si>
  <si>
    <t>Eva Sofia Nilsen-Wivestad</t>
  </si>
  <si>
    <t>11.05</t>
  </si>
  <si>
    <t>Stange</t>
  </si>
  <si>
    <t>Eva-Sofia Nilsen Wivestad</t>
  </si>
  <si>
    <t>Frida Sønsteby-Larsen</t>
  </si>
  <si>
    <t>Sem</t>
  </si>
  <si>
    <t>12.03</t>
  </si>
  <si>
    <t>1.25</t>
  </si>
  <si>
    <t>3.25</t>
  </si>
  <si>
    <t>Vida Myrén</t>
  </si>
  <si>
    <t>11.77</t>
  </si>
  <si>
    <t>Sigrid Forsmo Kapskarmo</t>
  </si>
  <si>
    <t>Mosjøen</t>
  </si>
  <si>
    <t>19.06</t>
  </si>
  <si>
    <t>44.34</t>
  </si>
  <si>
    <t>Guro Martine Brøndbo Dahl</t>
  </si>
  <si>
    <t>Umeå/SWE</t>
  </si>
  <si>
    <t>5.49</t>
  </si>
  <si>
    <t>Lillehammer</t>
  </si>
  <si>
    <t>1.55</t>
  </si>
  <si>
    <t>Steinkjer</t>
  </si>
  <si>
    <t>05.03</t>
  </si>
  <si>
    <t>Maja Kristin Sørmo</t>
  </si>
  <si>
    <t>Trondheim</t>
  </si>
  <si>
    <t>05.06</t>
  </si>
  <si>
    <t>10.31</t>
  </si>
  <si>
    <t>Hattfjelldal</t>
  </si>
  <si>
    <t>11.06</t>
  </si>
  <si>
    <t>2.70</t>
  </si>
  <si>
    <t>Mari Arntsberg Bråten</t>
  </si>
  <si>
    <t>10.44</t>
  </si>
  <si>
    <t>Aurora Mjølkarlid</t>
  </si>
  <si>
    <t>13.52</t>
  </si>
  <si>
    <t>Helene Hanem</t>
  </si>
  <si>
    <t>8.54</t>
  </si>
  <si>
    <t>22.01</t>
  </si>
  <si>
    <t>10.16</t>
  </si>
  <si>
    <t>Åse Vik Larsen</t>
  </si>
  <si>
    <t>04.03</t>
  </si>
  <si>
    <t>28.17</t>
  </si>
  <si>
    <t>10.04</t>
  </si>
  <si>
    <t>29.05</t>
  </si>
  <si>
    <t>8.62</t>
  </si>
  <si>
    <t>8.67</t>
  </si>
  <si>
    <t>4.68</t>
  </si>
  <si>
    <t>(18/7)</t>
  </si>
  <si>
    <t>9.44</t>
  </si>
  <si>
    <t>Emilija Lorina Kibalcica</t>
  </si>
  <si>
    <t>1.50</t>
  </si>
  <si>
    <t>Patricija Luiza Kibalcica</t>
  </si>
  <si>
    <t>06.03</t>
  </si>
  <si>
    <t>8.52</t>
  </si>
  <si>
    <t>10.19</t>
  </si>
  <si>
    <t>4.45</t>
  </si>
  <si>
    <t>23.01</t>
  </si>
  <si>
    <t>14.25</t>
  </si>
  <si>
    <t>1.35</t>
  </si>
  <si>
    <t>Agnes Therese Eriksen</t>
  </si>
  <si>
    <t>Aurora Ansnes Igeland</t>
  </si>
  <si>
    <t>30.92</t>
  </si>
  <si>
    <t>Vilje Benedikte Feldt</t>
  </si>
  <si>
    <t>9.59</t>
  </si>
  <si>
    <t>31.94</t>
  </si>
  <si>
    <t>(16/5)</t>
  </si>
  <si>
    <t>Iselin Evensen</t>
  </si>
  <si>
    <t>25.18</t>
  </si>
  <si>
    <t>13.02</t>
  </si>
  <si>
    <t>8.06</t>
  </si>
  <si>
    <t>11.03</t>
  </si>
  <si>
    <t>59.97</t>
  </si>
  <si>
    <t>1.45</t>
  </si>
  <si>
    <t>Frøya Baustad</t>
  </si>
  <si>
    <t>2.10</t>
  </si>
  <si>
    <t>30.21</t>
  </si>
  <si>
    <t>Kari Baustad</t>
  </si>
  <si>
    <t>Sømna</t>
  </si>
  <si>
    <t>Ida Lothe Bjørndalen</t>
  </si>
  <si>
    <t>01.06</t>
  </si>
  <si>
    <t>9.74</t>
  </si>
  <si>
    <t>Dagmar Maria de Lie</t>
  </si>
  <si>
    <t>Stine Fagerli</t>
  </si>
  <si>
    <t>16.71</t>
  </si>
  <si>
    <t>22.06</t>
  </si>
  <si>
    <t>8.88</t>
  </si>
  <si>
    <t>44.96</t>
  </si>
  <si>
    <t>Else Lundestad Bakkelid</t>
  </si>
  <si>
    <t>46.21</t>
  </si>
  <si>
    <t>Kristina Thunem</t>
  </si>
  <si>
    <t>12.06</t>
  </si>
  <si>
    <t>11.92</t>
  </si>
  <si>
    <t>12.81</t>
  </si>
  <si>
    <t>Emilie Engelbrektson</t>
  </si>
  <si>
    <t>Göteborg/SWE</t>
  </si>
  <si>
    <t>Nikoline Thunem</t>
  </si>
  <si>
    <t>8.20</t>
  </si>
  <si>
    <t>Mathea Svalheim</t>
  </si>
  <si>
    <t>Skei</t>
  </si>
  <si>
    <t>06.06</t>
  </si>
  <si>
    <t>27.10</t>
  </si>
  <si>
    <t>13.18</t>
  </si>
  <si>
    <t>Gulisara Panyarat</t>
  </si>
  <si>
    <t>5.05</t>
  </si>
  <si>
    <t>5.00</t>
  </si>
  <si>
    <t>Sandane</t>
  </si>
  <si>
    <t>25.01</t>
  </si>
  <si>
    <t>9.91</t>
  </si>
  <si>
    <t>Florø</t>
  </si>
  <si>
    <t>8.42</t>
  </si>
  <si>
    <t>Haukås</t>
  </si>
  <si>
    <t>20.02</t>
  </si>
  <si>
    <t>2.38</t>
  </si>
  <si>
    <t>19.02</t>
  </si>
  <si>
    <t>2.09.76</t>
  </si>
  <si>
    <t>Eilen Brenne</t>
  </si>
  <si>
    <t>Tønsberg</t>
  </si>
  <si>
    <t>25.13</t>
  </si>
  <si>
    <t>Lisa Maylen Stensøy</t>
  </si>
  <si>
    <t>Ås</t>
  </si>
  <si>
    <t>57.19</t>
  </si>
  <si>
    <t>8.05</t>
  </si>
  <si>
    <t>Linnea Birkelid Lekman</t>
  </si>
  <si>
    <t>26.27</t>
  </si>
  <si>
    <t>8.12</t>
  </si>
  <si>
    <t>Hvam</t>
  </si>
  <si>
    <t>26.89</t>
  </si>
  <si>
    <t>13.08</t>
  </si>
  <si>
    <t>2.42</t>
  </si>
  <si>
    <t>Eidanger</t>
  </si>
  <si>
    <t>27.01</t>
  </si>
  <si>
    <t>4.70</t>
  </si>
  <si>
    <t>Thea Lovise Nordanger</t>
  </si>
  <si>
    <t>4.66</t>
  </si>
  <si>
    <t>Louise Skovgaard Fjalestad</t>
  </si>
  <si>
    <t>Porsgrunn</t>
  </si>
  <si>
    <t>04.05</t>
  </si>
  <si>
    <t>2.31</t>
  </si>
  <si>
    <t>Christine Amalie Sverdsten</t>
  </si>
  <si>
    <t>30.03</t>
  </si>
  <si>
    <t>Sofie Moen Kvelland</t>
  </si>
  <si>
    <t>7.78</t>
  </si>
  <si>
    <t>Tvedestrand</t>
  </si>
  <si>
    <t>09.02</t>
  </si>
  <si>
    <t>Rjukan</t>
  </si>
  <si>
    <t>55.56</t>
  </si>
  <si>
    <t>Ida Eikeng</t>
  </si>
  <si>
    <t>Raleigh/USA</t>
  </si>
  <si>
    <t>24.03</t>
  </si>
  <si>
    <t>8.31</t>
  </si>
  <si>
    <t>Seattle/USA</t>
  </si>
  <si>
    <t>25.02</t>
  </si>
  <si>
    <t>13.54</t>
  </si>
  <si>
    <t>10.06</t>
  </si>
  <si>
    <t>14.00</t>
  </si>
  <si>
    <t>3.50</t>
  </si>
  <si>
    <t>Nora Eikeng</t>
  </si>
  <si>
    <t>7.99</t>
  </si>
  <si>
    <t>Live Røyneland</t>
  </si>
  <si>
    <t>29.01</t>
  </si>
  <si>
    <t>26.46</t>
  </si>
  <si>
    <t>26.90</t>
  </si>
  <si>
    <t>2.46</t>
  </si>
  <si>
    <t>2.45</t>
  </si>
  <si>
    <t>28.51</t>
  </si>
  <si>
    <t>Guro Røyneland</t>
  </si>
  <si>
    <t>Maja Gundersen Palmgren</t>
  </si>
  <si>
    <t>2.21</t>
  </si>
  <si>
    <t>2.20</t>
  </si>
  <si>
    <t>Maja Storås</t>
  </si>
  <si>
    <t>30.39</t>
  </si>
  <si>
    <t>Victoria Mietle</t>
  </si>
  <si>
    <t>(20/8)</t>
  </si>
  <si>
    <t>26.78</t>
  </si>
  <si>
    <t>Ida-Louise Øverland</t>
  </si>
  <si>
    <t>17.06</t>
  </si>
  <si>
    <t>Nottwil/SUI</t>
  </si>
  <si>
    <t>27.05</t>
  </si>
  <si>
    <t>Kaia Langvand Moe</t>
  </si>
  <si>
    <t>5.12</t>
  </si>
  <si>
    <t>Harstad</t>
  </si>
  <si>
    <t>8.34</t>
  </si>
  <si>
    <t>Elena Harumi Tovik</t>
  </si>
  <si>
    <t>Nadderud</t>
  </si>
  <si>
    <t>4.95</t>
  </si>
  <si>
    <t>8.49</t>
  </si>
  <si>
    <t>Sortland</t>
  </si>
  <si>
    <t>28.07</t>
  </si>
  <si>
    <t>8.69</t>
  </si>
  <si>
    <t>Erika Vedø-Carlsen</t>
  </si>
  <si>
    <t>65.33</t>
  </si>
  <si>
    <t>Dubai/UAE</t>
  </si>
  <si>
    <t>21.03</t>
  </si>
  <si>
    <t>Sofie Katre</t>
  </si>
  <si>
    <t>Tromsø</t>
  </si>
  <si>
    <t>9.49</t>
  </si>
  <si>
    <t>4.48</t>
  </si>
  <si>
    <t>22.03</t>
  </si>
  <si>
    <t>Silje Katre</t>
  </si>
  <si>
    <t>1.11</t>
  </si>
  <si>
    <t>2.43.57</t>
  </si>
  <si>
    <t>Helene Monsen</t>
  </si>
  <si>
    <t>Narvik</t>
  </si>
  <si>
    <t>Linnea Søreng-Aakvik</t>
  </si>
  <si>
    <t>Mathilda Ditlefsen Fossli</t>
  </si>
  <si>
    <t>(19/9)</t>
  </si>
  <si>
    <t>1.69</t>
  </si>
  <si>
    <t>Marie Brekke</t>
  </si>
  <si>
    <t>59.10</t>
  </si>
  <si>
    <t>Stine Storaa</t>
  </si>
  <si>
    <t>26.33</t>
  </si>
  <si>
    <t>Finnfjordbotn</t>
  </si>
  <si>
    <t>1.39</t>
  </si>
  <si>
    <t>Mari Nordmo Lundamo</t>
  </si>
  <si>
    <t>30.25</t>
  </si>
  <si>
    <t>4.08</t>
  </si>
  <si>
    <t>9.31</t>
  </si>
  <si>
    <t>9.48</t>
  </si>
  <si>
    <t>Saskia Wild</t>
  </si>
  <si>
    <t>Ella Nordmo Lundamo</t>
  </si>
  <si>
    <t>2.02</t>
  </si>
  <si>
    <t>Celine Hansen-Andersen</t>
  </si>
  <si>
    <t>47.96</t>
  </si>
  <si>
    <t>Linea Steiro-Darén</t>
  </si>
  <si>
    <t>Alice Jørgensen</t>
  </si>
  <si>
    <t>1.43</t>
  </si>
  <si>
    <t>Tiril Røiri Stranda</t>
  </si>
  <si>
    <t>8.86</t>
  </si>
  <si>
    <t>4.43</t>
  </si>
  <si>
    <t>4.32</t>
  </si>
  <si>
    <t>14.34</t>
  </si>
  <si>
    <t>24.68</t>
  </si>
  <si>
    <t>Andrine Jørgensen</t>
  </si>
  <si>
    <t>14.40</t>
  </si>
  <si>
    <t>2.24</t>
  </si>
  <si>
    <t>Cecilia Hansen</t>
  </si>
  <si>
    <t>9.16</t>
  </si>
  <si>
    <t>Milla Rødsand</t>
  </si>
  <si>
    <t>4.16</t>
  </si>
  <si>
    <t>1.70</t>
  </si>
  <si>
    <t>8.58</t>
  </si>
  <si>
    <t>7.72</t>
  </si>
  <si>
    <t>Emily Nyborg</t>
  </si>
  <si>
    <t>9.35.56</t>
  </si>
  <si>
    <t>Grethe Tyldum</t>
  </si>
  <si>
    <t>03.05</t>
  </si>
  <si>
    <t>Jessheim</t>
  </si>
  <si>
    <t>02.06</t>
  </si>
  <si>
    <t>12.48</t>
  </si>
  <si>
    <t>Ella Luktvasslimo</t>
  </si>
  <si>
    <t>25.60</t>
  </si>
  <si>
    <t>25.67</t>
  </si>
  <si>
    <t>12.58</t>
  </si>
  <si>
    <t>Amalie Grande Bjørnstad</t>
  </si>
  <si>
    <t>Maja Fuglestrand Baade</t>
  </si>
  <si>
    <t>5.06</t>
  </si>
  <si>
    <t>4.35</t>
  </si>
  <si>
    <t>Leonora Wekre</t>
  </si>
  <si>
    <t>Kaja Sormul Aas</t>
  </si>
  <si>
    <t>8.55</t>
  </si>
  <si>
    <t>1.60</t>
  </si>
  <si>
    <t>(20/9)</t>
  </si>
  <si>
    <t>13.25</t>
  </si>
  <si>
    <t>Sofia Aude Johansen</t>
  </si>
  <si>
    <t>10.33</t>
  </si>
  <si>
    <t>Frida Elise Havik</t>
  </si>
  <si>
    <t>16.06</t>
  </si>
  <si>
    <t>2.27.66</t>
  </si>
  <si>
    <t>Inger Bergslid</t>
  </si>
  <si>
    <t>10.12</t>
  </si>
  <si>
    <t>Namsos</t>
  </si>
  <si>
    <t>Thea Marielle Eidshaug Dahl</t>
  </si>
  <si>
    <t>18.10</t>
  </si>
  <si>
    <t>Charlotte Nilsen Tangen</t>
  </si>
  <si>
    <t>8.91</t>
  </si>
  <si>
    <t>14.14</t>
  </si>
  <si>
    <t>4.22</t>
  </si>
  <si>
    <t>2.17.20</t>
  </si>
  <si>
    <t>Mathilde Ruud</t>
  </si>
  <si>
    <t>Waco/USA</t>
  </si>
  <si>
    <t>22.04</t>
  </si>
  <si>
    <t>4.46.34</t>
  </si>
  <si>
    <t>Denton/USA</t>
  </si>
  <si>
    <t>2.80</t>
  </si>
  <si>
    <t>Mari Sofie Borø Een</t>
  </si>
  <si>
    <t>1.51</t>
  </si>
  <si>
    <t>10.43</t>
  </si>
  <si>
    <t>4.72</t>
  </si>
  <si>
    <t>Mina Ljungqvist</t>
  </si>
  <si>
    <t>4.69</t>
  </si>
  <si>
    <t>Åsne Øverlie Isaksen</t>
  </si>
  <si>
    <t>Rakel Færevåg Bekken</t>
  </si>
  <si>
    <t>17.02</t>
  </si>
  <si>
    <t>9.80</t>
  </si>
  <si>
    <t>Ylva Leschbrandt Østmo</t>
  </si>
  <si>
    <t>Sandnes</t>
  </si>
  <si>
    <t>27.02</t>
  </si>
  <si>
    <t>13.84</t>
  </si>
  <si>
    <t>28.91</t>
  </si>
  <si>
    <t>8.82</t>
  </si>
  <si>
    <t>Kristiansand</t>
  </si>
  <si>
    <t>5.23.06</t>
  </si>
  <si>
    <t>Madelene Tronstad Sagebakken</t>
  </si>
  <si>
    <t>26.02</t>
  </si>
  <si>
    <t>67.73</t>
  </si>
  <si>
    <t>29.86</t>
  </si>
  <si>
    <t>2.43.3</t>
  </si>
  <si>
    <t>43.74</t>
  </si>
  <si>
    <t>Emelia Tveitå</t>
  </si>
  <si>
    <t>Fana</t>
  </si>
  <si>
    <t>12.75</t>
  </si>
  <si>
    <t>Emma Thorkildsen</t>
  </si>
  <si>
    <t>Sonja Jervidalo</t>
  </si>
  <si>
    <t>36.71</t>
  </si>
  <si>
    <t>Unni Tveitå</t>
  </si>
  <si>
    <t>Hornnes</t>
  </si>
  <si>
    <t>13.06</t>
  </si>
  <si>
    <t>11.26</t>
  </si>
  <si>
    <t>Anette Tveitå</t>
  </si>
  <si>
    <t>25.06</t>
  </si>
  <si>
    <t>8.45</t>
  </si>
  <si>
    <t>2.41</t>
  </si>
  <si>
    <t>4.54</t>
  </si>
  <si>
    <t>1.15</t>
  </si>
  <si>
    <t>12.34.16</t>
  </si>
  <si>
    <t>Amalie Frigstad</t>
  </si>
  <si>
    <t>Strandebarm</t>
  </si>
  <si>
    <t>(14/6)</t>
  </si>
  <si>
    <t>25.63</t>
  </si>
  <si>
    <t>Borghild Oline Holstad</t>
  </si>
  <si>
    <t>7.96</t>
  </si>
  <si>
    <t>Ane Rise Brandal</t>
  </si>
  <si>
    <t>Molde</t>
  </si>
  <si>
    <t>26.75</t>
  </si>
  <si>
    <t>Synne Selvåg Larsen</t>
  </si>
  <si>
    <t>13.13</t>
  </si>
  <si>
    <t>10.46</t>
  </si>
  <si>
    <t>Anna Maria Kostaris</t>
  </si>
  <si>
    <t>20.03</t>
  </si>
  <si>
    <t>62.87</t>
  </si>
  <si>
    <t>13.67</t>
  </si>
  <si>
    <t>8.72</t>
  </si>
  <si>
    <t>Ørsta</t>
  </si>
  <si>
    <t>19.03</t>
  </si>
  <si>
    <t>2.47.88</t>
  </si>
  <si>
    <t>13.65</t>
  </si>
  <si>
    <t>Tulsa/USA</t>
  </si>
  <si>
    <t>19.05</t>
  </si>
  <si>
    <t>Elise Hoel Ulseth</t>
  </si>
  <si>
    <t>13.05</t>
  </si>
  <si>
    <t>50.29</t>
  </si>
  <si>
    <t>Coral Gables/USA</t>
  </si>
  <si>
    <t>8.64</t>
  </si>
  <si>
    <t>8.80</t>
  </si>
  <si>
    <t>Sara Solli-Sæther</t>
  </si>
  <si>
    <t>5.22.51</t>
  </si>
  <si>
    <t>Ida Aarøe Holten</t>
  </si>
  <si>
    <t>2.41.49</t>
  </si>
  <si>
    <t>Straumsnes</t>
  </si>
  <si>
    <t>9.54</t>
  </si>
  <si>
    <t>Borghild Bræck Marsteen</t>
  </si>
  <si>
    <t>32.57</t>
  </si>
  <si>
    <t>3.59</t>
  </si>
  <si>
    <t>3.53</t>
  </si>
  <si>
    <t>10.08</t>
  </si>
  <si>
    <t>Veronika Smolucha</t>
  </si>
  <si>
    <t>Stella Loennechen</t>
  </si>
  <si>
    <t>10.70</t>
  </si>
  <si>
    <t>1.05</t>
  </si>
  <si>
    <t>6.37</t>
  </si>
  <si>
    <t>1.76</t>
  </si>
  <si>
    <t>(17/7)</t>
  </si>
  <si>
    <t>Maria Mjelva Straume</t>
  </si>
  <si>
    <t>Eva Mundal Melle</t>
  </si>
  <si>
    <t>27.87</t>
  </si>
  <si>
    <t>Pia Flatjord Tofteland</t>
  </si>
  <si>
    <t>30.91</t>
  </si>
  <si>
    <t>Thea Nilsen</t>
  </si>
  <si>
    <t>07.06</t>
  </si>
  <si>
    <t>30.80</t>
  </si>
  <si>
    <t>Tone Bjørdalsbakke Saure</t>
  </si>
  <si>
    <t>8.68</t>
  </si>
  <si>
    <t>13.79</t>
  </si>
  <si>
    <t>27.37</t>
  </si>
  <si>
    <t>9.27</t>
  </si>
  <si>
    <t>8.76</t>
  </si>
  <si>
    <t>Linnea Anine Nes</t>
  </si>
  <si>
    <t>4.56</t>
  </si>
  <si>
    <t>Julie Hovden Ryste</t>
  </si>
  <si>
    <t>28.93</t>
  </si>
  <si>
    <t>1.38</t>
  </si>
  <si>
    <t>Madelene Almestad</t>
  </si>
  <si>
    <t>31.03</t>
  </si>
  <si>
    <t>1.37</t>
  </si>
  <si>
    <t>9.30</t>
  </si>
  <si>
    <t>9.24</t>
  </si>
  <si>
    <t>8.99</t>
  </si>
  <si>
    <t>5.97</t>
  </si>
  <si>
    <t>Sigrid Kleive</t>
  </si>
  <si>
    <t>San Antonio/USA</t>
  </si>
  <si>
    <t>Birthe Franck-Petersen</t>
  </si>
  <si>
    <t>50.08</t>
  </si>
  <si>
    <t>Birmingham/USA</t>
  </si>
  <si>
    <t>1.73</t>
  </si>
  <si>
    <t>Atlanta/USA</t>
  </si>
  <si>
    <t>44.29</t>
  </si>
  <si>
    <t>11.80</t>
  </si>
  <si>
    <t>College Station/USA</t>
  </si>
  <si>
    <t>35.42</t>
  </si>
  <si>
    <t>09.04</t>
  </si>
  <si>
    <t>Solveig Helen Wattø Aasgaard</t>
  </si>
  <si>
    <t>1.31</t>
  </si>
  <si>
    <t>Marte Slyngstad Stige</t>
  </si>
  <si>
    <t>9.25</t>
  </si>
  <si>
    <t>9.29</t>
  </si>
  <si>
    <t>30.77</t>
  </si>
  <si>
    <t>71.15</t>
  </si>
  <si>
    <t>2.53.4</t>
  </si>
  <si>
    <t>Linnea Hagset Krogsæter</t>
  </si>
  <si>
    <t>Ålesund</t>
  </si>
  <si>
    <t>25.04</t>
  </si>
  <si>
    <t>15.14</t>
  </si>
  <si>
    <t>Selma Wattø Aasgaard</t>
  </si>
  <si>
    <t>(18/6)</t>
  </si>
  <si>
    <t>5000m</t>
  </si>
  <si>
    <t>17.53.17</t>
  </si>
  <si>
    <t>Marie Wollan Benum</t>
  </si>
  <si>
    <t>17.05</t>
  </si>
  <si>
    <t>Ingrid Wollan Benum</t>
  </si>
  <si>
    <t>17.53.38</t>
  </si>
  <si>
    <t>10.17.97</t>
  </si>
  <si>
    <t>10.21.16</t>
  </si>
  <si>
    <t>8.66</t>
  </si>
  <si>
    <t>Elise Harlaug Refseth</t>
  </si>
  <si>
    <t>8.75</t>
  </si>
  <si>
    <t>Eir Øvstedal Brenna</t>
  </si>
  <si>
    <t>Sanna Wolden</t>
  </si>
  <si>
    <t>4.38</t>
  </si>
  <si>
    <t>29.57</t>
  </si>
  <si>
    <t>14.28</t>
  </si>
  <si>
    <t>Vida Giæver Sæterhaug</t>
  </si>
  <si>
    <t>1.29</t>
  </si>
  <si>
    <t>Olea Sande</t>
  </si>
  <si>
    <t>2.17</t>
  </si>
  <si>
    <t>1.26</t>
  </si>
  <si>
    <t>3.78</t>
  </si>
  <si>
    <t xml:space="preserve">Lengde  </t>
  </si>
  <si>
    <t>1.20</t>
  </si>
  <si>
    <t>3000m hinder</t>
  </si>
  <si>
    <t xml:space="preserve">3000m  </t>
  </si>
  <si>
    <t>16.31.19</t>
  </si>
  <si>
    <t>Hanne Mjøen Maridal</t>
  </si>
  <si>
    <t>4.36.35</t>
  </si>
  <si>
    <t>Ingrid Helene Nyhus</t>
  </si>
  <si>
    <t>4.45.77</t>
  </si>
  <si>
    <t>11.42.13</t>
  </si>
  <si>
    <t>Asta Susan Rustad</t>
  </si>
  <si>
    <t>Williamsburg/USA</t>
  </si>
  <si>
    <t>02.04</t>
  </si>
  <si>
    <t>2.21.18</t>
  </si>
  <si>
    <t>Nora Berg Fiske</t>
  </si>
  <si>
    <t>4.52.95</t>
  </si>
  <si>
    <t>Guro Bakke Johnsen</t>
  </si>
  <si>
    <t>61.07</t>
  </si>
  <si>
    <t>27.11</t>
  </si>
  <si>
    <t>Anzu Lovise Kvam</t>
  </si>
  <si>
    <t>8.74</t>
  </si>
  <si>
    <t>Stine Gilje Hageler</t>
  </si>
  <si>
    <t>4.34</t>
  </si>
  <si>
    <t>4.17</t>
  </si>
  <si>
    <t>Margrethe Hamland Gystad</t>
  </si>
  <si>
    <t>23.80</t>
  </si>
  <si>
    <t>Marte Pettersen</t>
  </si>
  <si>
    <t>11.84</t>
  </si>
  <si>
    <t>7.61</t>
  </si>
  <si>
    <t>1.75</t>
  </si>
  <si>
    <t>Caroline Fleischer</t>
  </si>
  <si>
    <t>2.69</t>
  </si>
  <si>
    <t>Pil Bødtker Henriksen</t>
  </si>
  <si>
    <t>Malin Bårdsgård Kulseth</t>
  </si>
  <si>
    <t>26.15</t>
  </si>
  <si>
    <t>Linnea Gateman</t>
  </si>
  <si>
    <t>59.28</t>
  </si>
  <si>
    <t>2.26.05</t>
  </si>
  <si>
    <t>Cathrine Boksuni Warberg</t>
  </si>
  <si>
    <t>5.03.50</t>
  </si>
  <si>
    <t>Maja Belsås</t>
  </si>
  <si>
    <t>Paula Aunvåg Matsen</t>
  </si>
  <si>
    <t>63.84</t>
  </si>
  <si>
    <t>Hanne Sandsund Gabrielsen</t>
  </si>
  <si>
    <t>Leah Henriksen Indrebø</t>
  </si>
  <si>
    <t>25.41</t>
  </si>
  <si>
    <t>05.05</t>
  </si>
  <si>
    <t>8.00</t>
  </si>
  <si>
    <t>Anna Kolstad Silseth</t>
  </si>
  <si>
    <t>58.71</t>
  </si>
  <si>
    <t>Knarvik</t>
  </si>
  <si>
    <t>26.04</t>
  </si>
  <si>
    <t>26.20</t>
  </si>
  <si>
    <t>8.13</t>
  </si>
  <si>
    <t>Sigri Hundven Eliassen</t>
  </si>
  <si>
    <t>Mina Sofie Rong Hostad</t>
  </si>
  <si>
    <t>11.14</t>
  </si>
  <si>
    <t>Pernille Hvamsal Sagevik</t>
  </si>
  <si>
    <t>Rosendal</t>
  </si>
  <si>
    <t>Ravnanger</t>
  </si>
  <si>
    <t>2.20.56</t>
  </si>
  <si>
    <t>Sarah Adekoya</t>
  </si>
  <si>
    <t>2.53</t>
  </si>
  <si>
    <t>Ronja Malene Indrearne Furevik</t>
  </si>
  <si>
    <t>4.59</t>
  </si>
  <si>
    <t>Anna Økland Guldberg</t>
  </si>
  <si>
    <t>9.70</t>
  </si>
  <si>
    <t>Sofie Hustad</t>
  </si>
  <si>
    <t>12.64</t>
  </si>
  <si>
    <t>12.35</t>
  </si>
  <si>
    <t>Lea Alise Gundersen</t>
  </si>
  <si>
    <t>5.64</t>
  </si>
  <si>
    <t>12.77</t>
  </si>
  <si>
    <t>Nicoline Pallesen Coulson</t>
  </si>
  <si>
    <t>Guro Navelsaker Hjeltnes</t>
  </si>
  <si>
    <t>26.56</t>
  </si>
  <si>
    <t>4.92</t>
  </si>
  <si>
    <t>13.43</t>
  </si>
  <si>
    <t>Anne Tharaldsen Danielsen</t>
  </si>
  <si>
    <t>8.57</t>
  </si>
  <si>
    <t>2.40</t>
  </si>
  <si>
    <t>4.46</t>
  </si>
  <si>
    <t>Ingrid Sæther Solheim</t>
  </si>
  <si>
    <t>4.36</t>
  </si>
  <si>
    <t>2.43.89</t>
  </si>
  <si>
    <t>Ingrid Solberg</t>
  </si>
  <si>
    <t>10000m</t>
  </si>
  <si>
    <t>33.24.73</t>
  </si>
  <si>
    <t>Ine Bakken</t>
  </si>
  <si>
    <t>Pace/FRA</t>
  </si>
  <si>
    <t>9.19.94</t>
  </si>
  <si>
    <t>4.23.73</t>
  </si>
  <si>
    <t>Ingrid Emilsen Kristiansen</t>
  </si>
  <si>
    <t>7.70</t>
  </si>
  <si>
    <t>Martine Tharaldsen</t>
  </si>
  <si>
    <t>30.01</t>
  </si>
  <si>
    <t>17.08.77</t>
  </si>
  <si>
    <t>Karoline Harnes Mongstad</t>
  </si>
  <si>
    <t>Adele Norheim Henriksen</t>
  </si>
  <si>
    <t>36.12.76</t>
  </si>
  <si>
    <t>25.61</t>
  </si>
  <si>
    <t>9.55.58</t>
  </si>
  <si>
    <t>Ålgård</t>
  </si>
  <si>
    <t>09.05</t>
  </si>
  <si>
    <t>12.57</t>
  </si>
  <si>
    <t>37.02.67</t>
  </si>
  <si>
    <t>2.22.60</t>
  </si>
  <si>
    <t>Ida Grytaas Forsmo</t>
  </si>
  <si>
    <t>(13/6)</t>
  </si>
  <si>
    <t>11.38</t>
  </si>
  <si>
    <t>Sofie Olsvold Hausberg</t>
  </si>
  <si>
    <t>5.28</t>
  </si>
  <si>
    <t>1.48</t>
  </si>
  <si>
    <t>Henriette Sæbø Noss</t>
  </si>
  <si>
    <t>Thea Olsvold Hausberg</t>
  </si>
  <si>
    <t>Synne Hjertaker</t>
  </si>
  <si>
    <t>Frida Berge Steinsland</t>
  </si>
  <si>
    <t>13.93</t>
  </si>
  <si>
    <t>Haugesund</t>
  </si>
  <si>
    <t>8.83</t>
  </si>
  <si>
    <t>29.36</t>
  </si>
  <si>
    <t>2.01</t>
  </si>
  <si>
    <t>Anna Solheim</t>
  </si>
  <si>
    <t>8.93</t>
  </si>
  <si>
    <t>15.28</t>
  </si>
  <si>
    <t>Seinäjoki/FIN</t>
  </si>
  <si>
    <t>13.92</t>
  </si>
  <si>
    <t>Siren Habbestad Ersland</t>
  </si>
  <si>
    <t>Bremnes</t>
  </si>
  <si>
    <t>2.33</t>
  </si>
  <si>
    <t>07.04</t>
  </si>
  <si>
    <t>Frøya Sæteren Rykkje</t>
  </si>
  <si>
    <t>23.02</t>
  </si>
  <si>
    <t>29.62</t>
  </si>
  <si>
    <t>30.18</t>
  </si>
  <si>
    <t>1.10</t>
  </si>
  <si>
    <t>Helene Sæverud</t>
  </si>
  <si>
    <t>30.55</t>
  </si>
  <si>
    <t>Hedda Simonsen Ottesen</t>
  </si>
  <si>
    <t>2.14</t>
  </si>
  <si>
    <t>Leirvik</t>
  </si>
  <si>
    <t>24.01</t>
  </si>
  <si>
    <t>3.92</t>
  </si>
  <si>
    <t>10.46.30</t>
  </si>
  <si>
    <t>Oodegem/BEL</t>
  </si>
  <si>
    <t>Thea Charlotte Knutsen</t>
  </si>
  <si>
    <t>9.45.46</t>
  </si>
  <si>
    <t>Synne Marie Engebretsen</t>
  </si>
  <si>
    <t>10.51.38</t>
  </si>
  <si>
    <t>4.37.53</t>
  </si>
  <si>
    <t>4.37.89</t>
  </si>
  <si>
    <t>Bertine-Helene Færø</t>
  </si>
  <si>
    <t>11.14.64</t>
  </si>
  <si>
    <t>Silje Lindstad</t>
  </si>
  <si>
    <t>13.14</t>
  </si>
  <si>
    <t>Erika Davidova</t>
  </si>
  <si>
    <t>Indre Arna</t>
  </si>
  <si>
    <t>18.46.80</t>
  </si>
  <si>
    <t>Ine Birgitte Nyhus</t>
  </si>
  <si>
    <t>66.13</t>
  </si>
  <si>
    <t>Anne Kvåle Bergesen</t>
  </si>
  <si>
    <t>Ida Eide Bergesen</t>
  </si>
  <si>
    <t>Tuva Eide Bergesen</t>
  </si>
  <si>
    <t>38.36</t>
  </si>
  <si>
    <t>35.56.48</t>
  </si>
  <si>
    <t>Synne Eikeland</t>
  </si>
  <si>
    <t>8.32</t>
  </si>
  <si>
    <t>Helen Solheim Volden</t>
  </si>
  <si>
    <t>15.02</t>
  </si>
  <si>
    <t>26.41</t>
  </si>
  <si>
    <t>400m hekk</t>
  </si>
  <si>
    <t>Egersund</t>
  </si>
  <si>
    <t>4.75</t>
  </si>
  <si>
    <t>15.01</t>
  </si>
  <si>
    <t>4.58</t>
  </si>
  <si>
    <t>Malin Hustoft Apeland</t>
  </si>
  <si>
    <t>2.35</t>
  </si>
  <si>
    <t>Malene Reinhardt Flordalen</t>
  </si>
  <si>
    <t>Sola</t>
  </si>
  <si>
    <t>65.82</t>
  </si>
  <si>
    <t>Mathea Lægran</t>
  </si>
  <si>
    <t>4.48.61</t>
  </si>
  <si>
    <t>4.52.38</t>
  </si>
  <si>
    <t>Ida Tjørsvaag</t>
  </si>
  <si>
    <t>10.39.52</t>
  </si>
  <si>
    <t>Hanna Kristin Kvelland</t>
  </si>
  <si>
    <t>Mia Victoria Puntervold</t>
  </si>
  <si>
    <t>4.29</t>
  </si>
  <si>
    <t>Elisa Stampe Nielsen</t>
  </si>
  <si>
    <t>Vilde Skorpen Brekke</t>
  </si>
  <si>
    <t>8.48</t>
  </si>
  <si>
    <t>Kristina Vatnar Lie</t>
  </si>
  <si>
    <t>8.51</t>
  </si>
  <si>
    <t>8.60</t>
  </si>
  <si>
    <t>Alvilde Dalan</t>
  </si>
  <si>
    <t>03.06</t>
  </si>
  <si>
    <t>Mia Laache-Nygaard</t>
  </si>
  <si>
    <t>Maria Mo Batalden</t>
  </si>
  <si>
    <t>Helene Breda Dagestad</t>
  </si>
  <si>
    <t>Ida Petersen Amble</t>
  </si>
  <si>
    <t>Isabella Alida Indrebø</t>
  </si>
  <si>
    <t>Emilie Sandberg</t>
  </si>
  <si>
    <t>8.18</t>
  </si>
  <si>
    <t>Martine Rooth</t>
  </si>
  <si>
    <t>12.76</t>
  </si>
  <si>
    <t>2.09.41</t>
  </si>
  <si>
    <t>Solveig Hernandez Vråle</t>
  </si>
  <si>
    <t>4.31.68</t>
  </si>
  <si>
    <t>Ingeborg Løvnes</t>
  </si>
  <si>
    <t>4.33.01</t>
  </si>
  <si>
    <t>34.25.57</t>
  </si>
  <si>
    <t>Annie Bersagel</t>
  </si>
  <si>
    <t>14.55</t>
  </si>
  <si>
    <t>25.79</t>
  </si>
  <si>
    <t>9.17</t>
  </si>
  <si>
    <t>4.39</t>
  </si>
  <si>
    <t>Kristin Emilie Holck Storås</t>
  </si>
  <si>
    <t>Mari Thelle Vegsund</t>
  </si>
  <si>
    <t>Celia Schmidt-Cisternas</t>
  </si>
  <si>
    <t>10.15</t>
  </si>
  <si>
    <t>9.36</t>
  </si>
  <si>
    <t>Mia Prøsch Johnsen</t>
  </si>
  <si>
    <t>12.93</t>
  </si>
  <si>
    <t>Laura Koubova Tangen</t>
  </si>
  <si>
    <t>Oslo/Sp</t>
  </si>
  <si>
    <t>Vilde Antonsen</t>
  </si>
  <si>
    <t>2.13.88</t>
  </si>
  <si>
    <t>Mari Andreassen Rud</t>
  </si>
  <si>
    <t>Sollentuna/SWE</t>
  </si>
  <si>
    <t>2.14.72</t>
  </si>
  <si>
    <t>Hanna Kristine Larsen</t>
  </si>
  <si>
    <t>4.50.71</t>
  </si>
  <si>
    <t>Ida Marie Nordengen Sirevåg</t>
  </si>
  <si>
    <t>9.37.48</t>
  </si>
  <si>
    <t>Emilie Mo</t>
  </si>
  <si>
    <t>16.50.44</t>
  </si>
  <si>
    <t>Benedicte Meløy Christensen</t>
  </si>
  <si>
    <t>17.13.98</t>
  </si>
  <si>
    <t>Anna Bjerke Årrestad</t>
  </si>
  <si>
    <t>17.35.35</t>
  </si>
  <si>
    <t>Telma Dagestad</t>
  </si>
  <si>
    <t>Live Solheimdal</t>
  </si>
  <si>
    <t>35.07.85</t>
  </si>
  <si>
    <t>London/GBR</t>
  </si>
  <si>
    <t>30.06</t>
  </si>
  <si>
    <t>25.66</t>
  </si>
  <si>
    <t>12.43</t>
  </si>
  <si>
    <t>12.56</t>
  </si>
  <si>
    <t>Ingrid Mæland Andersen</t>
  </si>
  <si>
    <t>Emma Sofie Klausen</t>
  </si>
  <si>
    <t>Hanna Fosserud</t>
  </si>
  <si>
    <t>Moss</t>
  </si>
  <si>
    <t>28.47</t>
  </si>
  <si>
    <t>Hamar</t>
  </si>
  <si>
    <t>Malin Søtorp Solberg</t>
  </si>
  <si>
    <t>Astrid Bakkevik Finnestad</t>
  </si>
  <si>
    <t>4.27.15</t>
  </si>
  <si>
    <t>4.27.42</t>
  </si>
  <si>
    <t>Maiken Homlung Prøitz</t>
  </si>
  <si>
    <t>5.01.73</t>
  </si>
  <si>
    <t>9.36.80</t>
  </si>
  <si>
    <t>9.46.16</t>
  </si>
  <si>
    <t>Magdeli Støten</t>
  </si>
  <si>
    <t>4.41</t>
  </si>
  <si>
    <t>4.26</t>
  </si>
  <si>
    <t>9.10</t>
  </si>
  <si>
    <t>Oda Lier</t>
  </si>
  <si>
    <t>Elilnila Chelliah</t>
  </si>
  <si>
    <t>Morisha Roxan</t>
  </si>
  <si>
    <t>Nittedal</t>
  </si>
  <si>
    <t>29.92</t>
  </si>
  <si>
    <t>62.67</t>
  </si>
  <si>
    <t>2.39.02</t>
  </si>
  <si>
    <t>Venus Abraham Teffera</t>
  </si>
  <si>
    <t>4.93</t>
  </si>
  <si>
    <t>Anna Mørkedal Walger</t>
  </si>
  <si>
    <t>7.20</t>
  </si>
  <si>
    <t>9.45</t>
  </si>
  <si>
    <t>Ingrid Larssen Taggart</t>
  </si>
  <si>
    <t>Alexandra Mazik-Berg</t>
  </si>
  <si>
    <t>8.78</t>
  </si>
  <si>
    <t>Hennie Rooth</t>
  </si>
  <si>
    <t>Vilje Elida Blekkerud</t>
  </si>
  <si>
    <t>29.22</t>
  </si>
  <si>
    <t>64.43</t>
  </si>
  <si>
    <t>2.14.86</t>
  </si>
  <si>
    <t>Andrea Rooth</t>
  </si>
  <si>
    <t>6.10.49</t>
  </si>
  <si>
    <t>Helena Skepetaris Melleby</t>
  </si>
  <si>
    <t>8.21</t>
  </si>
  <si>
    <t>56.58</t>
  </si>
  <si>
    <t>4.98</t>
  </si>
  <si>
    <t>Emma Sophie Gjerland</t>
  </si>
  <si>
    <t>7.92</t>
  </si>
  <si>
    <t>Pernille Sina Lund</t>
  </si>
  <si>
    <t>8.08</t>
  </si>
  <si>
    <t>Karine Jacobsen</t>
  </si>
  <si>
    <t>Camilla Hellum</t>
  </si>
  <si>
    <t>Emma Fatu Suhonen</t>
  </si>
  <si>
    <t>Loughborough/GBR</t>
  </si>
  <si>
    <t>12.73</t>
  </si>
  <si>
    <t>13.01</t>
  </si>
  <si>
    <t>Hvidovre/DEN</t>
  </si>
  <si>
    <t>65.27</t>
  </si>
  <si>
    <t>Katrine Heimdal</t>
  </si>
  <si>
    <t>27.03</t>
  </si>
  <si>
    <t>4.86</t>
  </si>
  <si>
    <t>11.61</t>
  </si>
  <si>
    <t>11.18</t>
  </si>
  <si>
    <t>Regine Johansen</t>
  </si>
  <si>
    <t>10.27</t>
  </si>
  <si>
    <t>Ida McAdam Eriksen</t>
  </si>
  <si>
    <t>Oslo/Ek</t>
  </si>
  <si>
    <t>05.04</t>
  </si>
  <si>
    <t>8.56</t>
  </si>
  <si>
    <t>22.75</t>
  </si>
  <si>
    <t>11.81</t>
  </si>
  <si>
    <t>Mathea Engebretsen Bakken</t>
  </si>
  <si>
    <t>Maria Andersen-Hemstad</t>
  </si>
  <si>
    <t>Moelv</t>
  </si>
  <si>
    <t>18.04</t>
  </si>
  <si>
    <t>Aurora Brennodden Venholen</t>
  </si>
  <si>
    <t>Elida Nordlund</t>
  </si>
  <si>
    <t>13.24</t>
  </si>
  <si>
    <t>13.66</t>
  </si>
  <si>
    <t>2.22.76</t>
  </si>
  <si>
    <t>Sina Hallem Andersen</t>
  </si>
  <si>
    <t>4.46.35</t>
  </si>
  <si>
    <t>Andrea Brække</t>
  </si>
  <si>
    <t>1.34</t>
  </si>
  <si>
    <t>9.08</t>
  </si>
  <si>
    <t>Malin Furuhaug</t>
  </si>
  <si>
    <t>Bendikte Thomassen</t>
  </si>
  <si>
    <t>10.05</t>
  </si>
  <si>
    <t>12.44</t>
  </si>
  <si>
    <t>2.14.40</t>
  </si>
  <si>
    <t>Oda Bråten Richenberg</t>
  </si>
  <si>
    <t>2.16.00</t>
  </si>
  <si>
    <t>Anna Emilia Zielinkiewiecz</t>
  </si>
  <si>
    <t>4.36.50</t>
  </si>
  <si>
    <t>4.43.94</t>
  </si>
  <si>
    <t>9.56.07</t>
  </si>
  <si>
    <t>Frida Byfuglien</t>
  </si>
  <si>
    <t>10.11.40</t>
  </si>
  <si>
    <t>17.56.56</t>
  </si>
  <si>
    <t>4.05</t>
  </si>
  <si>
    <t>Matilde Ausratd Berland</t>
  </si>
  <si>
    <t>Laura van der Veen</t>
  </si>
  <si>
    <t>7.84</t>
  </si>
  <si>
    <t>Edel Halle</t>
  </si>
  <si>
    <t>Sunniva Fjeld</t>
  </si>
  <si>
    <t>24.39</t>
  </si>
  <si>
    <t>28.16</t>
  </si>
  <si>
    <t>Sunniva Bakkene Myhre</t>
  </si>
  <si>
    <t>Fagernes</t>
  </si>
  <si>
    <t>Justine Zidermane</t>
  </si>
  <si>
    <t>5.10</t>
  </si>
  <si>
    <t>2.50</t>
  </si>
  <si>
    <t>Leira</t>
  </si>
  <si>
    <t>21.01</t>
  </si>
  <si>
    <t>Mia Evensen</t>
  </si>
  <si>
    <t>8.22</t>
  </si>
  <si>
    <t>Mille Eide Nyhus</t>
  </si>
  <si>
    <t>Hermine Hansen</t>
  </si>
  <si>
    <t>Anniken Årebrot</t>
  </si>
  <si>
    <t>13.44</t>
  </si>
  <si>
    <t>Bjørg Pas</t>
  </si>
  <si>
    <t>13.46</t>
  </si>
  <si>
    <t>25.84</t>
  </si>
  <si>
    <t>56.20</t>
  </si>
  <si>
    <t>5.38</t>
  </si>
  <si>
    <t>Lejla Pihura</t>
  </si>
  <si>
    <t>Elverum</t>
  </si>
  <si>
    <t>Anna Reisæter Overvoll</t>
  </si>
  <si>
    <t>8.70</t>
  </si>
  <si>
    <t>Malena Athine Grønvold Widén</t>
  </si>
  <si>
    <t>9.19</t>
  </si>
  <si>
    <t>Alise Haugen Seiersten</t>
  </si>
  <si>
    <t>23.05</t>
  </si>
  <si>
    <t>29.58</t>
  </si>
  <si>
    <t>2.40.35</t>
  </si>
  <si>
    <t>2.43.53</t>
  </si>
  <si>
    <t>Guro Høsteland Sundby</t>
  </si>
  <si>
    <t>Mari Kvarberg Henriksen</t>
  </si>
  <si>
    <t>2.27</t>
  </si>
  <si>
    <t>07.03</t>
  </si>
  <si>
    <t>9.92</t>
  </si>
  <si>
    <t>Solveig Fjeldså Brynlund</t>
  </si>
  <si>
    <t>Kristine Rogstad</t>
  </si>
  <si>
    <t>8.07</t>
  </si>
  <si>
    <t>Guro Rogstad Sørheim</t>
  </si>
  <si>
    <t>23.58</t>
  </si>
  <si>
    <t>25.03</t>
  </si>
  <si>
    <t>8.61</t>
  </si>
  <si>
    <t>Ukeme Israel Daniel</t>
  </si>
  <si>
    <t>Elin Holmeide</t>
  </si>
  <si>
    <t>13.69</t>
  </si>
  <si>
    <t>Mina Hoelsbrekken Digerud</t>
  </si>
  <si>
    <t>Fride Botnen</t>
  </si>
  <si>
    <t>Eilen Maldal</t>
  </si>
  <si>
    <t>Sofia Aamillom</t>
  </si>
  <si>
    <t>29.39</t>
  </si>
  <si>
    <t>78.96</t>
  </si>
  <si>
    <t>4.81</t>
  </si>
  <si>
    <t>10.42</t>
  </si>
  <si>
    <t>Brandbu</t>
  </si>
  <si>
    <t>2.28</t>
  </si>
  <si>
    <t>Mari Tuulikki Kjølberg</t>
  </si>
  <si>
    <t>59.87</t>
  </si>
  <si>
    <t>12.52</t>
  </si>
  <si>
    <t>Alette Pettersen Lund</t>
  </si>
  <si>
    <t>8.26</t>
  </si>
  <si>
    <t>27.00</t>
  </si>
  <si>
    <t>67.58</t>
  </si>
  <si>
    <t>Jorunn Bjørkli Bakløkk</t>
  </si>
  <si>
    <t>8.40</t>
  </si>
  <si>
    <t>Ingrid Aalberg</t>
  </si>
  <si>
    <t>Sophie Sund</t>
  </si>
  <si>
    <t>13.53</t>
  </si>
  <si>
    <t>Sigrid Helene Grimstad</t>
  </si>
  <si>
    <t>Ingvild Hognestad Nilsen</t>
  </si>
  <si>
    <t>Lill Synnøve Ludvigsen</t>
  </si>
  <si>
    <t>Helle Holand Kolstø</t>
  </si>
  <si>
    <t>2.37.58</t>
  </si>
  <si>
    <t>Ragnhild Hansen</t>
  </si>
  <si>
    <t>Pernille Aaslid Osen</t>
  </si>
  <si>
    <t>9.03</t>
  </si>
  <si>
    <t>Eline Buchmann Lysø</t>
  </si>
  <si>
    <t>4.06</t>
  </si>
  <si>
    <t>31.05</t>
  </si>
  <si>
    <t>19.14</t>
  </si>
  <si>
    <t>Emma Pontén Fredman</t>
  </si>
  <si>
    <t>3.65</t>
  </si>
  <si>
    <t>Vilde Stephansen Guldseth</t>
  </si>
  <si>
    <t>Kajsa Victoria Liene Borning</t>
  </si>
  <si>
    <t>10.03</t>
  </si>
  <si>
    <t>4.67</t>
  </si>
  <si>
    <t>Julie Gulbrandsen Lunde</t>
  </si>
  <si>
    <t>18.00</t>
  </si>
  <si>
    <t>9.64</t>
  </si>
  <si>
    <t>Nina Lindbæk</t>
  </si>
  <si>
    <t>29.03</t>
  </si>
  <si>
    <t>Vilde Sofie Fiskvik</t>
  </si>
  <si>
    <t>9.00</t>
  </si>
  <si>
    <t>Vilde Marie Klev</t>
  </si>
  <si>
    <t>Blessing Nakalema</t>
  </si>
  <si>
    <t>Christine Stensland Gulbrandsen</t>
  </si>
  <si>
    <t>14.33</t>
  </si>
  <si>
    <t>Søgne</t>
  </si>
  <si>
    <t>06.05</t>
  </si>
  <si>
    <t>Oslo/So</t>
  </si>
  <si>
    <t>21.06</t>
  </si>
  <si>
    <t>Mannheim/GER</t>
  </si>
  <si>
    <t>02.07</t>
  </si>
  <si>
    <t>03.07</t>
  </si>
  <si>
    <t>40.72</t>
  </si>
  <si>
    <t>32.97</t>
  </si>
  <si>
    <t>Victoria Sørland</t>
  </si>
  <si>
    <t>7.97</t>
  </si>
  <si>
    <t>25.98</t>
  </si>
  <si>
    <t>9.18</t>
  </si>
  <si>
    <t>14.72</t>
  </si>
  <si>
    <t>Overhalla</t>
  </si>
  <si>
    <t>05.07</t>
  </si>
  <si>
    <t>06.07</t>
  </si>
  <si>
    <t>2.24.08</t>
  </si>
  <si>
    <t>10.06.31</t>
  </si>
  <si>
    <t>13.30</t>
  </si>
  <si>
    <t>26.76</t>
  </si>
  <si>
    <t>65.21</t>
  </si>
  <si>
    <t>26.92</t>
  </si>
  <si>
    <t>Helene Oulie</t>
  </si>
  <si>
    <t>8.02</t>
  </si>
  <si>
    <t xml:space="preserve">100m  </t>
  </si>
  <si>
    <t>13.6</t>
  </si>
  <si>
    <t>3000m kappgang</t>
  </si>
  <si>
    <t>5000m kappgang</t>
  </si>
  <si>
    <t>Malin Opdahl</t>
  </si>
  <si>
    <t>15.23.25</t>
  </si>
  <si>
    <t>27.25.10</t>
  </si>
  <si>
    <t>41.77</t>
  </si>
  <si>
    <t>8.90</t>
  </si>
  <si>
    <t>Alma Iben Graver Kolseth</t>
  </si>
  <si>
    <t>13.49</t>
  </si>
  <si>
    <t>27.47</t>
  </si>
  <si>
    <t>5.10.86</t>
  </si>
  <si>
    <t>09.07</t>
  </si>
  <si>
    <t>8.73</t>
  </si>
  <si>
    <t>2.27.93</t>
  </si>
  <si>
    <t>Irun Berget Hedegart</t>
  </si>
  <si>
    <t>13.07</t>
  </si>
  <si>
    <t>4.22.15</t>
  </si>
  <si>
    <t>17.01.35</t>
  </si>
  <si>
    <t>Byrkjelo</t>
  </si>
  <si>
    <t>Malmö/SWE</t>
  </si>
  <si>
    <t>16.07</t>
  </si>
  <si>
    <t>10.45.20</t>
  </si>
  <si>
    <t>17.07</t>
  </si>
  <si>
    <t>5.45</t>
  </si>
  <si>
    <t>Ninove/BEL</t>
  </si>
  <si>
    <t>4.58.75</t>
  </si>
  <si>
    <t>20.07</t>
  </si>
  <si>
    <t>Anna Byberg</t>
  </si>
  <si>
    <t>30.23</t>
  </si>
  <si>
    <t>24.07</t>
  </si>
  <si>
    <t>7.33</t>
  </si>
  <si>
    <t>25.07</t>
  </si>
  <si>
    <t>18.30</t>
  </si>
  <si>
    <t>(20/5)</t>
  </si>
  <si>
    <t>Elise Eikeland</t>
  </si>
  <si>
    <t>Guri Oppistov Finnesand</t>
  </si>
  <si>
    <t>Jyväskylä/FIN</t>
  </si>
  <si>
    <t>26.07</t>
  </si>
  <si>
    <t>12.72</t>
  </si>
  <si>
    <t>(20/10)</t>
  </si>
  <si>
    <t>Sheffield/GBR</t>
  </si>
  <si>
    <t>8.71</t>
  </si>
  <si>
    <t>Matilde Flor Størvold</t>
  </si>
  <si>
    <t>14.01</t>
  </si>
  <si>
    <t>29.07</t>
  </si>
  <si>
    <t>Teodora Niksic</t>
  </si>
  <si>
    <t>Alvilde Johansen Kvaran</t>
  </si>
  <si>
    <t>Iril Lenasdatter Sætre</t>
  </si>
  <si>
    <t>Malene Storøygard</t>
  </si>
  <si>
    <t xml:space="preserve">Høyde u t. </t>
  </si>
  <si>
    <t>10.55</t>
  </si>
  <si>
    <t>7.56</t>
  </si>
  <si>
    <t>23.55</t>
  </si>
  <si>
    <t>06.04</t>
  </si>
  <si>
    <t>11.02</t>
  </si>
  <si>
    <t>Kaja Storøygard</t>
  </si>
  <si>
    <t>Notodden</t>
  </si>
  <si>
    <t>8.94</t>
  </si>
  <si>
    <t>8.87</t>
  </si>
  <si>
    <t>Bahati Kahindo</t>
  </si>
  <si>
    <t>Karoline Nordgård</t>
  </si>
  <si>
    <t>Caroline Moskar</t>
  </si>
  <si>
    <t>30.33</t>
  </si>
  <si>
    <t>11.01.83</t>
  </si>
  <si>
    <t>21.43.57</t>
  </si>
  <si>
    <t>3.45</t>
  </si>
  <si>
    <t>30.04</t>
  </si>
  <si>
    <t>Julie Lie Karlberg</t>
  </si>
  <si>
    <t>Sarah-Christine Mikkelsen</t>
  </si>
  <si>
    <t>58.90</t>
  </si>
  <si>
    <t>Sara Skarvang Helseth</t>
  </si>
  <si>
    <t>Shideh Sadeghi</t>
  </si>
  <si>
    <t>46.39</t>
  </si>
  <si>
    <t>9.26</t>
  </si>
  <si>
    <t>2.16</t>
  </si>
  <si>
    <t>12.56.0</t>
  </si>
  <si>
    <t>1.95</t>
  </si>
  <si>
    <t>Rafnes</t>
  </si>
  <si>
    <t>(18/8)</t>
  </si>
  <si>
    <t>10.80</t>
  </si>
  <si>
    <t>9.14.97</t>
  </si>
  <si>
    <t>30.07</t>
  </si>
  <si>
    <t>(14/11)</t>
  </si>
  <si>
    <t>21.02.4</t>
  </si>
  <si>
    <t>Mari Brox</t>
  </si>
  <si>
    <t>12.38</t>
  </si>
  <si>
    <t>01.08</t>
  </si>
  <si>
    <t>Evelina Kaminskaia</t>
  </si>
  <si>
    <t>Tiri Iselin Minde</t>
  </si>
  <si>
    <t>Linnea Thorsheim</t>
  </si>
  <si>
    <t>(20/7)</t>
  </si>
  <si>
    <t>Erle Musum Lyng</t>
  </si>
  <si>
    <t>10.04.41</t>
  </si>
  <si>
    <t>Alma Eir Kolberg Hakonardottir</t>
  </si>
  <si>
    <t>4.43.08</t>
  </si>
  <si>
    <t>2.21.28</t>
  </si>
  <si>
    <t>34.03</t>
  </si>
  <si>
    <t>Eliska Horvathova</t>
  </si>
  <si>
    <t>Andrea Betten Lade</t>
  </si>
  <si>
    <t>Kari Rakstang Betten</t>
  </si>
  <si>
    <t>03.08</t>
  </si>
  <si>
    <t>9.12</t>
  </si>
  <si>
    <t>7.77</t>
  </si>
  <si>
    <t>1.27</t>
  </si>
  <si>
    <t>Maria Betten Lade</t>
  </si>
  <si>
    <t>9.57</t>
  </si>
  <si>
    <t>2.54.81</t>
  </si>
  <si>
    <t>Anne Eline Vehus Skjerve</t>
  </si>
  <si>
    <t>32.16</t>
  </si>
  <si>
    <t>Bara Horvathova</t>
  </si>
  <si>
    <t>(16/8)</t>
  </si>
  <si>
    <t>05.08</t>
  </si>
  <si>
    <t>26.60</t>
  </si>
  <si>
    <t>25.71</t>
  </si>
  <si>
    <t>2.24.74</t>
  </si>
  <si>
    <t>2.15.91</t>
  </si>
  <si>
    <t>2.13.16</t>
  </si>
  <si>
    <t>2.12.82</t>
  </si>
  <si>
    <t>Marte Lien Johnsen</t>
  </si>
  <si>
    <t>9.59.38</t>
  </si>
  <si>
    <t>9.28.54</t>
  </si>
  <si>
    <t>2.30</t>
  </si>
  <si>
    <t>06.08</t>
  </si>
  <si>
    <t>5.06.52</t>
  </si>
  <si>
    <t>4.23.34</t>
  </si>
  <si>
    <t>Mari Hystad-Haaland</t>
  </si>
  <si>
    <t>8.37</t>
  </si>
  <si>
    <t>07.08</t>
  </si>
  <si>
    <t>13.34</t>
  </si>
  <si>
    <t>26.03</t>
  </si>
  <si>
    <t>7.39</t>
  </si>
  <si>
    <t>09.08</t>
  </si>
  <si>
    <t>26.70</t>
  </si>
  <si>
    <t>4.55.99</t>
  </si>
  <si>
    <t>9.99</t>
  </si>
  <si>
    <t>12.08</t>
  </si>
  <si>
    <t>13.19</t>
  </si>
  <si>
    <t>Idun Langgård Antonsen</t>
  </si>
  <si>
    <t>Mari Ovidia Ranestad</t>
  </si>
  <si>
    <t>11.13.57</t>
  </si>
  <si>
    <t>63.57</t>
  </si>
  <si>
    <t>58.97</t>
  </si>
  <si>
    <t>10.38</t>
  </si>
  <si>
    <t>1.53</t>
  </si>
  <si>
    <t>30.08</t>
  </si>
  <si>
    <t>10.32.94</t>
  </si>
  <si>
    <t>(15/9)</t>
  </si>
  <si>
    <t>Sophie Ulla-Zahl</t>
  </si>
  <si>
    <t>27.31</t>
  </si>
  <si>
    <t>10.61</t>
  </si>
  <si>
    <t>Helle Ween</t>
  </si>
  <si>
    <t>Amalie Heisel Westgaard</t>
  </si>
  <si>
    <t>2.26.22</t>
  </si>
  <si>
    <t>2.19.26</t>
  </si>
  <si>
    <t>2.18.32</t>
  </si>
  <si>
    <t>2.24.61</t>
  </si>
  <si>
    <t>2.13.35</t>
  </si>
  <si>
    <t>Hedda Barlaug Røsdal</t>
  </si>
  <si>
    <t>(20/11)</t>
  </si>
  <si>
    <t>5.16</t>
  </si>
  <si>
    <t>14.08</t>
  </si>
  <si>
    <t>26.18</t>
  </si>
  <si>
    <t>23.68</t>
  </si>
  <si>
    <t>(17/8)</t>
  </si>
  <si>
    <t>69.57</t>
  </si>
  <si>
    <t>15.08</t>
  </si>
  <si>
    <t>20.08</t>
  </si>
  <si>
    <t>Sarpsborg</t>
  </si>
  <si>
    <t>4.42</t>
  </si>
  <si>
    <t>5.18.25</t>
  </si>
  <si>
    <t>1.32</t>
  </si>
  <si>
    <t>21.08</t>
  </si>
  <si>
    <t>2.34.27</t>
  </si>
  <si>
    <t>Ida Brekke Melzer</t>
  </si>
  <si>
    <t>2.26.45</t>
  </si>
  <si>
    <t>1.22</t>
  </si>
  <si>
    <t>64.62</t>
  </si>
  <si>
    <t>1.36</t>
  </si>
  <si>
    <t>Bodø</t>
  </si>
  <si>
    <t>20.12</t>
  </si>
  <si>
    <t>17.08</t>
  </si>
  <si>
    <t>20.41</t>
  </si>
  <si>
    <t>Hedda Baustad</t>
  </si>
  <si>
    <t>17.41</t>
  </si>
  <si>
    <t>10.39</t>
  </si>
  <si>
    <t>5.57.89</t>
  </si>
  <si>
    <t>59.78</t>
  </si>
  <si>
    <t>5.17</t>
  </si>
  <si>
    <t>Hareid</t>
  </si>
  <si>
    <t>4.79</t>
  </si>
  <si>
    <t>Emilie Brune Slettebakk</t>
  </si>
  <si>
    <t>5.37</t>
  </si>
  <si>
    <t>Daria Peleshenko</t>
  </si>
  <si>
    <t>12.97</t>
  </si>
  <si>
    <t>Hommelvik</t>
  </si>
  <si>
    <t>10.31.03</t>
  </si>
  <si>
    <t>Bodil Hansen</t>
  </si>
  <si>
    <t>19.59.25</t>
  </si>
  <si>
    <t>8.77</t>
  </si>
  <si>
    <t>4.41.23</t>
  </si>
  <si>
    <t>Dublin/IRL</t>
  </si>
  <si>
    <t>Janna Lie Karlberg</t>
  </si>
  <si>
    <t>24.08</t>
  </si>
  <si>
    <t>35.21</t>
  </si>
  <si>
    <t>17.50</t>
  </si>
  <si>
    <t>Nina Rødsmoen</t>
  </si>
  <si>
    <t>20.41.49</t>
  </si>
  <si>
    <t>25.08</t>
  </si>
  <si>
    <t>13.22</t>
  </si>
  <si>
    <t>2.10.71</t>
  </si>
  <si>
    <t>26.08</t>
  </si>
  <si>
    <t>4.51.98</t>
  </si>
  <si>
    <t>Elina Ingrid Kjølberg</t>
  </si>
  <si>
    <t>11.73</t>
  </si>
  <si>
    <t>12.27</t>
  </si>
  <si>
    <t>59.40</t>
  </si>
  <si>
    <t>27.08</t>
  </si>
  <si>
    <t>25.96</t>
  </si>
  <si>
    <t>15.85</t>
  </si>
  <si>
    <t>28.08</t>
  </si>
  <si>
    <t>10.30.01</t>
  </si>
  <si>
    <t>Freya Mjølsnes</t>
  </si>
  <si>
    <t>4.40.19</t>
  </si>
  <si>
    <t>10.26.14</t>
  </si>
  <si>
    <t>2.16.65</t>
  </si>
  <si>
    <t>2.12.09</t>
  </si>
  <si>
    <t>2.08.20</t>
  </si>
  <si>
    <t>18.43</t>
  </si>
  <si>
    <t>Ida Lothe Bjørnvolden</t>
  </si>
  <si>
    <t>Hønefoss</t>
  </si>
  <si>
    <t>6.16.10</t>
  </si>
  <si>
    <t>30.99</t>
  </si>
  <si>
    <t>34.75</t>
  </si>
  <si>
    <t>3.88</t>
  </si>
  <si>
    <t>Mari Schøyen Stiansen</t>
  </si>
  <si>
    <t>13.68</t>
  </si>
  <si>
    <t>23.08</t>
  </si>
  <si>
    <t>5.11</t>
  </si>
  <si>
    <t>Maria Elvestuen</t>
  </si>
  <si>
    <t>Mali Jåvoll Hagen</t>
  </si>
  <si>
    <t>Lotta Flatum</t>
  </si>
  <si>
    <t>2.29.19</t>
  </si>
  <si>
    <t>2.62</t>
  </si>
  <si>
    <t>14.88</t>
  </si>
  <si>
    <t>59.11</t>
  </si>
  <si>
    <t>Ingeborg Dæhlen</t>
  </si>
  <si>
    <t>Anna Tanum Gjefsen</t>
  </si>
  <si>
    <t>Ella Gjefsen</t>
  </si>
  <si>
    <t>Alice Nyiramucho</t>
  </si>
  <si>
    <t>Ingebjørg Sørumshagen</t>
  </si>
  <si>
    <t>2.32.17</t>
  </si>
  <si>
    <t>32.21</t>
  </si>
  <si>
    <t>9.73</t>
  </si>
  <si>
    <t>10.21</t>
  </si>
  <si>
    <t>1.85</t>
  </si>
  <si>
    <t>Sofiemyr</t>
  </si>
  <si>
    <t>Ullensaker/Kisa IL 2. lag</t>
  </si>
  <si>
    <t>10.20</t>
  </si>
  <si>
    <t>5.04.70</t>
  </si>
  <si>
    <t>Jonette Celia Evensen</t>
  </si>
  <si>
    <t>1.44</t>
  </si>
  <si>
    <t>Berit Amundsen</t>
  </si>
  <si>
    <t>19.08</t>
  </si>
  <si>
    <t>11.22.1</t>
  </si>
  <si>
    <t>Målselv</t>
  </si>
  <si>
    <t>2.33.98</t>
  </si>
  <si>
    <t>Bettina Aarbogh</t>
  </si>
  <si>
    <t>Mari Othelie Boberg Alstad</t>
  </si>
  <si>
    <t>9.72</t>
  </si>
  <si>
    <t>Tiril Hansen Sandberg</t>
  </si>
  <si>
    <t>12.01.11</t>
  </si>
  <si>
    <t>9.67</t>
  </si>
  <si>
    <t>Ylva Sandberg</t>
  </si>
  <si>
    <t>1.80</t>
  </si>
  <si>
    <t>36.86</t>
  </si>
  <si>
    <t>(20/6)</t>
  </si>
  <si>
    <t>03.09</t>
  </si>
  <si>
    <t>1.72</t>
  </si>
  <si>
    <t>Måndalen</t>
  </si>
  <si>
    <t>2.12</t>
  </si>
  <si>
    <t>65.93</t>
  </si>
  <si>
    <t>12.99</t>
  </si>
  <si>
    <t>23.98</t>
  </si>
  <si>
    <t>29.17</t>
  </si>
  <si>
    <t>29.89</t>
  </si>
  <si>
    <t>3.87</t>
  </si>
  <si>
    <t>4.55</t>
  </si>
  <si>
    <t>13.56</t>
  </si>
  <si>
    <t>04.09</t>
  </si>
  <si>
    <t>9.04</t>
  </si>
  <si>
    <t>Ruby Berg-Vindsetmo</t>
  </si>
  <si>
    <t>1.49</t>
  </si>
  <si>
    <t>5.27.77</t>
  </si>
  <si>
    <t>9.37</t>
  </si>
  <si>
    <t>9.13</t>
  </si>
  <si>
    <t>5.27.41</t>
  </si>
  <si>
    <t>Rebecca Aanonsen Karlsen</t>
  </si>
  <si>
    <t>5.50.04</t>
  </si>
  <si>
    <t>Thea Nærbø Stokke</t>
  </si>
  <si>
    <t>5.36.86</t>
  </si>
  <si>
    <t>5.10.41</t>
  </si>
  <si>
    <t>1.21</t>
  </si>
  <si>
    <t>9.01</t>
  </si>
  <si>
    <t>7.24</t>
  </si>
  <si>
    <t>(15/6)</t>
  </si>
  <si>
    <t>Sarah Al Saiddi</t>
  </si>
  <si>
    <t>63.88</t>
  </si>
  <si>
    <t>31.57</t>
  </si>
  <si>
    <t>31.08</t>
  </si>
  <si>
    <t>22.48</t>
  </si>
  <si>
    <t>Sunniva Stoknes Eikrem</t>
  </si>
  <si>
    <t>31.17</t>
  </si>
  <si>
    <t>07.09</t>
  </si>
  <si>
    <t>37.20</t>
  </si>
  <si>
    <t>10.09</t>
  </si>
  <si>
    <t>5.07.48</t>
  </si>
  <si>
    <t>8.98</t>
  </si>
  <si>
    <t>4.09</t>
  </si>
  <si>
    <t>9.40</t>
  </si>
  <si>
    <t>74.06</t>
  </si>
  <si>
    <t>7.87</t>
  </si>
  <si>
    <t>30.02</t>
  </si>
  <si>
    <t>9.32</t>
  </si>
  <si>
    <t>9.22</t>
  </si>
  <si>
    <t>9.50</t>
  </si>
  <si>
    <t>13.26</t>
  </si>
  <si>
    <t>29.24</t>
  </si>
  <si>
    <t>11.09</t>
  </si>
  <si>
    <t>2.34.50</t>
  </si>
  <si>
    <t>29.61</t>
  </si>
  <si>
    <t>2.40.14</t>
  </si>
  <si>
    <t>19.51</t>
  </si>
  <si>
    <t>Anna Sophie Baginski</t>
  </si>
  <si>
    <t>Lilly Sunde Johansen</t>
  </si>
  <si>
    <t>Mirjam Malam</t>
  </si>
  <si>
    <t>7.48</t>
  </si>
  <si>
    <t>2.23</t>
  </si>
  <si>
    <t>15.10</t>
  </si>
  <si>
    <t>14.21</t>
  </si>
  <si>
    <t>28.30</t>
  </si>
  <si>
    <t>2.32</t>
  </si>
  <si>
    <t>09.09</t>
  </si>
  <si>
    <t>26.94</t>
  </si>
  <si>
    <t>40.66</t>
  </si>
  <si>
    <t>Benedicte Solvin</t>
  </si>
  <si>
    <t>20.12.85</t>
  </si>
  <si>
    <t>23.07.14</t>
  </si>
  <si>
    <t>Marielle Fosnæs</t>
  </si>
  <si>
    <t>26.64</t>
  </si>
  <si>
    <t>14.09</t>
  </si>
  <si>
    <t>12.51</t>
  </si>
  <si>
    <t>14.22</t>
  </si>
  <si>
    <t>11.19.41</t>
  </si>
  <si>
    <t>Mia Urset</t>
  </si>
  <si>
    <t>29.06</t>
  </si>
  <si>
    <t>Yulissa Liv Stuge-Martinez</t>
  </si>
  <si>
    <t>28.03</t>
  </si>
  <si>
    <t>5.15.57</t>
  </si>
  <si>
    <t>Nora Tvete</t>
  </si>
  <si>
    <t>29.41</t>
  </si>
  <si>
    <t>Martine Engevik Skildheim</t>
  </si>
  <si>
    <t>Aurora Molund Tangen</t>
  </si>
  <si>
    <t>4.02</t>
  </si>
  <si>
    <t>Ragna Lanes</t>
  </si>
  <si>
    <t>5.50.18</t>
  </si>
  <si>
    <t>Segen Zerimariam Andebrhan</t>
  </si>
  <si>
    <t>31.85</t>
  </si>
  <si>
    <t>16.33</t>
  </si>
  <si>
    <t>Julianne Allern Brose</t>
  </si>
  <si>
    <t>Kaja Sandberg Wallerheim</t>
  </si>
  <si>
    <t>Inga Løwø</t>
  </si>
  <si>
    <t>4.49</t>
  </si>
  <si>
    <t>9.07</t>
  </si>
  <si>
    <t>1.33</t>
  </si>
  <si>
    <t>Lina Sofie Henriksen-Schmid</t>
  </si>
  <si>
    <t>Julie Møller Jørgensen</t>
  </si>
  <si>
    <t>30.44</t>
  </si>
  <si>
    <t>Matilde Jensen</t>
  </si>
  <si>
    <t>1.90</t>
  </si>
  <si>
    <t>Hannah Aasnes Lantz</t>
  </si>
  <si>
    <t>5.09.31</t>
  </si>
  <si>
    <t>Nora Waldal Slettom</t>
  </si>
  <si>
    <t>5.11.15</t>
  </si>
  <si>
    <t>Frida Wangberg Lund</t>
  </si>
  <si>
    <t>Anna Reberg</t>
  </si>
  <si>
    <t>29.20</t>
  </si>
  <si>
    <t>2.36.39</t>
  </si>
  <si>
    <t>29.28</t>
  </si>
  <si>
    <t>13.09</t>
  </si>
  <si>
    <t>5.25.7</t>
  </si>
  <si>
    <t>Johanna Rosling</t>
  </si>
  <si>
    <t>Mia Nicoline Steig Hamre</t>
  </si>
  <si>
    <t>Emma Celine Sørvik</t>
  </si>
  <si>
    <t>Sara Sesseng</t>
  </si>
  <si>
    <t>3.98</t>
  </si>
  <si>
    <t>1.42</t>
  </si>
  <si>
    <t>3.37</t>
  </si>
  <si>
    <t>1.88</t>
  </si>
  <si>
    <t>Nadja Angelika Porjajeva</t>
  </si>
  <si>
    <t>1.82</t>
  </si>
  <si>
    <t>Vanessa Bindu Sandy</t>
  </si>
  <si>
    <t>Overhalla IL</t>
  </si>
  <si>
    <t>5.03.14</t>
  </si>
  <si>
    <t>Linnea Cicilie Øyesvold-Grongstad</t>
  </si>
  <si>
    <t>Signe Asp Fossland</t>
  </si>
  <si>
    <t>18.08</t>
  </si>
  <si>
    <t>2.39.00</t>
  </si>
  <si>
    <t>14.35</t>
  </si>
  <si>
    <t>9.21</t>
  </si>
  <si>
    <t>Kaia Viken</t>
  </si>
  <si>
    <t>30.75</t>
  </si>
  <si>
    <t>30.87</t>
  </si>
  <si>
    <t>9.34</t>
  </si>
  <si>
    <t>Anna Skistad</t>
  </si>
  <si>
    <t>Victoria Ahlin</t>
  </si>
  <si>
    <t>3.51</t>
  </si>
  <si>
    <t>(15/5)</t>
  </si>
  <si>
    <t>(-)</t>
  </si>
  <si>
    <t>Elise Duesund</t>
  </si>
  <si>
    <t>4.47</t>
  </si>
  <si>
    <t>Stina Pedersen</t>
  </si>
  <si>
    <t>30.35</t>
  </si>
  <si>
    <t>Alexandra Belda-Torp</t>
  </si>
  <si>
    <t>9.35</t>
  </si>
  <si>
    <t>Else Isachsen Aune</t>
  </si>
  <si>
    <t>9.61</t>
  </si>
  <si>
    <t>Inger-Emilie Dundas-Johansen</t>
  </si>
  <si>
    <t>77.19</t>
  </si>
  <si>
    <t>3.47</t>
  </si>
  <si>
    <t>Ellen Katarina Olofsson</t>
  </si>
  <si>
    <t>27.45</t>
  </si>
  <si>
    <t>60.86</t>
  </si>
  <si>
    <t>Margrethe Strømmen Kjerpeset</t>
  </si>
  <si>
    <t>27.27</t>
  </si>
  <si>
    <t>8.44</t>
  </si>
  <si>
    <t>Britney Benert</t>
  </si>
  <si>
    <t>Elvie May Buanes</t>
  </si>
  <si>
    <t>Pernille Hessvik Holme</t>
  </si>
  <si>
    <t>9.56</t>
  </si>
  <si>
    <t>Frida Husefest Nygård</t>
  </si>
  <si>
    <t>Førde</t>
  </si>
  <si>
    <t>1.52</t>
  </si>
  <si>
    <t>2.22.02</t>
  </si>
  <si>
    <t>Amanda Rørvik</t>
  </si>
  <si>
    <t>Malin Ysland Moldestad</t>
  </si>
  <si>
    <t>2.27.41</t>
  </si>
  <si>
    <t>Othilie Bosdal Thorsen</t>
  </si>
  <si>
    <t>63.47</t>
  </si>
  <si>
    <t>Kristina Jonstad Jakobsen</t>
  </si>
  <si>
    <t>5.07.85</t>
  </si>
  <si>
    <t>28.26</t>
  </si>
  <si>
    <t>5.13.23</t>
  </si>
  <si>
    <t>13.78</t>
  </si>
  <si>
    <t>Jenny Bjørkhaug</t>
  </si>
  <si>
    <t>28.53</t>
  </si>
  <si>
    <t>Kristina Hjelmeland Berqvam</t>
  </si>
  <si>
    <t>Førde IL 2. lag</t>
  </si>
  <si>
    <t>5.16.92</t>
  </si>
  <si>
    <t>Ida Frøysland</t>
  </si>
  <si>
    <t>28.77</t>
  </si>
  <si>
    <t>Bertine Hauge Angedal</t>
  </si>
  <si>
    <t>29.00</t>
  </si>
  <si>
    <t>Inga Hjelmeland Berqvam</t>
  </si>
  <si>
    <t>8.84</t>
  </si>
  <si>
    <t>2.36.70</t>
  </si>
  <si>
    <t>5.28.20</t>
  </si>
  <si>
    <t>Kari Johannessen Skrede</t>
  </si>
  <si>
    <t>Ingeborg Rørvik</t>
  </si>
  <si>
    <t>68.70</t>
  </si>
  <si>
    <t>9.14</t>
  </si>
  <si>
    <t>Stårheim IL</t>
  </si>
  <si>
    <t>8.19</t>
  </si>
  <si>
    <t>Eline Starheim Lundemoen</t>
  </si>
  <si>
    <t>4.96</t>
  </si>
  <si>
    <t>Beate Starheim</t>
  </si>
  <si>
    <t>8.46</t>
  </si>
  <si>
    <t>13.41</t>
  </si>
  <si>
    <t>27.76</t>
  </si>
  <si>
    <t>Isabel Løvlid Strand</t>
  </si>
  <si>
    <t>32.15</t>
  </si>
  <si>
    <t>(10/3)</t>
  </si>
  <si>
    <t>Dimna IL 2. lag</t>
  </si>
  <si>
    <t>Lill-Joelle Miltz</t>
  </si>
  <si>
    <t>Kanutte Baade Eiken</t>
  </si>
  <si>
    <t>8.92</t>
  </si>
  <si>
    <t>Bertine Skaar Berg</t>
  </si>
  <si>
    <t>26.23</t>
  </si>
  <si>
    <t>14.26</t>
  </si>
  <si>
    <t>Aurora Nesset Havåg</t>
  </si>
  <si>
    <t>9.11</t>
  </si>
  <si>
    <t>Nicolle Rose Garnes</t>
  </si>
  <si>
    <t>7.53</t>
  </si>
  <si>
    <t>3.95</t>
  </si>
  <si>
    <t>Linea Ulstein Voldsund</t>
  </si>
  <si>
    <t>7.89</t>
  </si>
  <si>
    <t>9.76</t>
  </si>
  <si>
    <t>6.35.55</t>
  </si>
  <si>
    <t>Aurora Jenstad Innerdal</t>
  </si>
  <si>
    <t>2.20.26</t>
  </si>
  <si>
    <t>Dordi Forseth</t>
  </si>
  <si>
    <t>5.04.85</t>
  </si>
  <si>
    <t>Ingrid Engen</t>
  </si>
  <si>
    <t>5.19.37</t>
  </si>
  <si>
    <t>Elise Melkild Røen</t>
  </si>
  <si>
    <t>2.35.72</t>
  </si>
  <si>
    <t>5.29.81</t>
  </si>
  <si>
    <t>Tiril Ranheim Sæther</t>
  </si>
  <si>
    <t>3.93</t>
  </si>
  <si>
    <t>Lisa Wilker</t>
  </si>
  <si>
    <t>5.59</t>
  </si>
  <si>
    <t>2.57</t>
  </si>
  <si>
    <t>9.78</t>
  </si>
  <si>
    <t>Anja Wilker</t>
  </si>
  <si>
    <t>9.51</t>
  </si>
  <si>
    <t>Johanne Røskar</t>
  </si>
  <si>
    <t>4.40</t>
  </si>
  <si>
    <t>09.06</t>
  </si>
  <si>
    <t>32.53</t>
  </si>
  <si>
    <t>(11/3)</t>
  </si>
  <si>
    <t>Selbu IL</t>
  </si>
  <si>
    <t>Hedda Guldseth Sørensen</t>
  </si>
  <si>
    <t>10.69</t>
  </si>
  <si>
    <t>13.35</t>
  </si>
  <si>
    <t>9.47</t>
  </si>
  <si>
    <t>Hannah Solheim Aunvik</t>
  </si>
  <si>
    <t>Selbu</t>
  </si>
  <si>
    <t>32.08</t>
  </si>
  <si>
    <t>Dina Berg Solli</t>
  </si>
  <si>
    <t>01.09</t>
  </si>
  <si>
    <t>6.02.57</t>
  </si>
  <si>
    <t>Ragna Kathrine Mæhla</t>
  </si>
  <si>
    <t>15.30</t>
  </si>
  <si>
    <t>3.79</t>
  </si>
  <si>
    <t>3.66</t>
  </si>
  <si>
    <t>Maiken Hoem</t>
  </si>
  <si>
    <t>Sona</t>
  </si>
  <si>
    <t>10.07</t>
  </si>
  <si>
    <t>3.64</t>
  </si>
  <si>
    <t>Ann Katrin Hoem</t>
  </si>
  <si>
    <t>33.81</t>
  </si>
  <si>
    <t>Tonje Bjørkli</t>
  </si>
  <si>
    <t>3.22.97</t>
  </si>
  <si>
    <t>61.71</t>
  </si>
  <si>
    <t>Mari Skraastad</t>
  </si>
  <si>
    <t>56.95</t>
  </si>
  <si>
    <t>2.11.78</t>
  </si>
  <si>
    <t>Inger Elise Grønning</t>
  </si>
  <si>
    <t>Lone Kjeldsli Ersøybakk</t>
  </si>
  <si>
    <t>9.23</t>
  </si>
  <si>
    <t>Anne Marit Grø Rein</t>
  </si>
  <si>
    <t>21.37</t>
  </si>
  <si>
    <t>Alma Rønningen</t>
  </si>
  <si>
    <t>Stadsbygd</t>
  </si>
  <si>
    <t>2.26.59</t>
  </si>
  <si>
    <t>Amalie Hellesvik Fenstad</t>
  </si>
  <si>
    <t>31.80</t>
  </si>
  <si>
    <t>2.17.87</t>
  </si>
  <si>
    <t>Wilma Hollås Hamborg</t>
  </si>
  <si>
    <t>8.17</t>
  </si>
  <si>
    <t>Sofie Murai-Ubby</t>
  </si>
  <si>
    <t>26.91</t>
  </si>
  <si>
    <t>4.52.77</t>
  </si>
  <si>
    <t>13.51</t>
  </si>
  <si>
    <t>Kristine Næss</t>
  </si>
  <si>
    <t>8.59</t>
  </si>
  <si>
    <t>4.71</t>
  </si>
  <si>
    <t>Malin Brokhaug Moe</t>
  </si>
  <si>
    <t>Helle Kjøl-Johansen</t>
  </si>
  <si>
    <t>28.44</t>
  </si>
  <si>
    <t>28.85</t>
  </si>
  <si>
    <t>Aurora Aune Wold</t>
  </si>
  <si>
    <t>(14/9)</t>
  </si>
  <si>
    <t>17.09</t>
  </si>
  <si>
    <t>IK Grane</t>
  </si>
  <si>
    <t>Comfort Omane</t>
  </si>
  <si>
    <t>8.14</t>
  </si>
  <si>
    <t>Junifer Cordelia Baggethun</t>
  </si>
  <si>
    <t>13.28</t>
  </si>
  <si>
    <t>27.97</t>
  </si>
  <si>
    <t>Eline Ramse Bernard</t>
  </si>
  <si>
    <t>Stella Tomine van der Zant</t>
  </si>
  <si>
    <t>4.07</t>
  </si>
  <si>
    <t>Arendal</t>
  </si>
  <si>
    <t>Asiza Al-Sayed Ali</t>
  </si>
  <si>
    <t>3.60</t>
  </si>
  <si>
    <t>Regine Morland</t>
  </si>
  <si>
    <t>Norma Heggtveit Andersen</t>
  </si>
  <si>
    <t>10.62</t>
  </si>
  <si>
    <t>Marie Engenes Stiansen</t>
  </si>
  <si>
    <t>Stella Øverland Knutsen</t>
  </si>
  <si>
    <t>3.21.77</t>
  </si>
  <si>
    <t>Ea Sofie Trollnes Strømsvåg</t>
  </si>
  <si>
    <t>Maria Aaby Ranneberg</t>
  </si>
  <si>
    <t>Mathilde Heisel Westgaard</t>
  </si>
  <si>
    <t>2.45.10</t>
  </si>
  <si>
    <t>30.61</t>
  </si>
  <si>
    <t>Mina Grindheim Jaktevik</t>
  </si>
  <si>
    <t>14.75</t>
  </si>
  <si>
    <t>5.46.86</t>
  </si>
  <si>
    <t>14.89</t>
  </si>
  <si>
    <t>Anna Stray Heggland</t>
  </si>
  <si>
    <t>19.29</t>
  </si>
  <si>
    <t>Susanne Stav Graasvoll</t>
  </si>
  <si>
    <t>15.07</t>
  </si>
  <si>
    <t>7.17</t>
  </si>
  <si>
    <t>18.58</t>
  </si>
  <si>
    <t>Hege Hennig Lunde</t>
  </si>
  <si>
    <t>18.79</t>
  </si>
  <si>
    <t>3.72</t>
  </si>
  <si>
    <t>Sarah Andreassen</t>
  </si>
  <si>
    <t>Elisabet Stemshaug Gilje</t>
  </si>
  <si>
    <t>Julie Ekeland Ose</t>
  </si>
  <si>
    <t>8.29</t>
  </si>
  <si>
    <t>Mathea Ekberg Bringedal</t>
  </si>
  <si>
    <t>Luna Grummedal-Engenes</t>
  </si>
  <si>
    <t>Lynnea Bech Paulsen</t>
  </si>
  <si>
    <t>Beate Erlandsen</t>
  </si>
  <si>
    <t>3.17.88</t>
  </si>
  <si>
    <t>15.34.87</t>
  </si>
  <si>
    <t>Vera Nystad</t>
  </si>
  <si>
    <t>Sørild FIK 2. lag</t>
  </si>
  <si>
    <t>10.51.3</t>
  </si>
  <si>
    <t>Tonje Helle Flo</t>
  </si>
  <si>
    <t>14.07</t>
  </si>
  <si>
    <t>9.06</t>
  </si>
  <si>
    <t>Beate Raknes</t>
  </si>
  <si>
    <t>30.29</t>
  </si>
  <si>
    <t>14.59</t>
  </si>
  <si>
    <t>2.18</t>
  </si>
  <si>
    <t>Kari-Esther Selvaag Høgevold</t>
  </si>
  <si>
    <t>Anne Karine Solli Seland</t>
  </si>
  <si>
    <t>2.13</t>
  </si>
  <si>
    <t>Jorunn Ellefsen</t>
  </si>
  <si>
    <t>9.53</t>
  </si>
  <si>
    <t>Eline Edland</t>
  </si>
  <si>
    <t>5.57.91</t>
  </si>
  <si>
    <t>Lotta van Etten Ankersen</t>
  </si>
  <si>
    <t>1.00</t>
  </si>
  <si>
    <t>Tomine Tjomsland Johansson</t>
  </si>
  <si>
    <t>2.03</t>
  </si>
  <si>
    <t xml:space="preserve">Høyde  </t>
  </si>
  <si>
    <t>4.45.71</t>
  </si>
  <si>
    <t>Julie Sand-Hanssen</t>
  </si>
  <si>
    <t>2.19.05</t>
  </si>
  <si>
    <t>Norah Sand-Hanssen</t>
  </si>
  <si>
    <t>2.19.60</t>
  </si>
  <si>
    <t>10.29.18</t>
  </si>
  <si>
    <t>4.52.11</t>
  </si>
  <si>
    <t>Frøy Bøe Løkke</t>
  </si>
  <si>
    <t>5.00.04</t>
  </si>
  <si>
    <t>11.11.46</t>
  </si>
  <si>
    <t>40.35</t>
  </si>
  <si>
    <t>Mette-Elise Ødegård Vaskinn</t>
  </si>
  <si>
    <t>41.64</t>
  </si>
  <si>
    <t>Maria Voje Heieren</t>
  </si>
  <si>
    <t>1.63</t>
  </si>
  <si>
    <t>Anna Birgitte Melbye</t>
  </si>
  <si>
    <t>11.53</t>
  </si>
  <si>
    <t>2.26.69</t>
  </si>
  <si>
    <t>Johanna Hval</t>
  </si>
  <si>
    <t>2.47</t>
  </si>
  <si>
    <t>8.79</t>
  </si>
  <si>
    <t>Yulieth Hagen</t>
  </si>
  <si>
    <t>30.27</t>
  </si>
  <si>
    <t>15.21</t>
  </si>
  <si>
    <t>Flå</t>
  </si>
  <si>
    <t>05.09</t>
  </si>
  <si>
    <t>9.68</t>
  </si>
  <si>
    <t>Simona Blaha</t>
  </si>
  <si>
    <t>10.58</t>
  </si>
  <si>
    <t>Nikoline Sørsdal Fodnæss</t>
  </si>
  <si>
    <t>(16/7)</t>
  </si>
  <si>
    <t>Hedvig Holseter</t>
  </si>
  <si>
    <t>Malin Sofie Magnussen</t>
  </si>
  <si>
    <t>30.46</t>
  </si>
  <si>
    <t>Oline Rostrup Thagaard</t>
  </si>
  <si>
    <t>Marie Lekanger Gørlitz-Håkonsen</t>
  </si>
  <si>
    <t>Sofie Engeset</t>
  </si>
  <si>
    <t>31.51</t>
  </si>
  <si>
    <t>2.09</t>
  </si>
  <si>
    <t>Oline Tharaldsen</t>
  </si>
  <si>
    <t>15.44</t>
  </si>
  <si>
    <t>Mathilde Gienke</t>
  </si>
  <si>
    <t>Hanna Skaggevik Helland</t>
  </si>
  <si>
    <t>0.95</t>
  </si>
  <si>
    <t>3.28</t>
  </si>
  <si>
    <t>Botne SK</t>
  </si>
  <si>
    <t>Eiril Hermansen Fagerli</t>
  </si>
  <si>
    <t>37.86</t>
  </si>
  <si>
    <t>Ella Maute Torjesen</t>
  </si>
  <si>
    <t>Ingeborg Marta Sølverud</t>
  </si>
  <si>
    <t>Isabella Neves Strand</t>
  </si>
  <si>
    <t>9.39</t>
  </si>
  <si>
    <t>31.16</t>
  </si>
  <si>
    <t>Ida-Marie Weum Elnan</t>
  </si>
  <si>
    <t>14.90</t>
  </si>
  <si>
    <t>32.14</t>
  </si>
  <si>
    <t>9.79</t>
  </si>
  <si>
    <t>Henrikke Nyheim</t>
  </si>
  <si>
    <t>3.03.42</t>
  </si>
  <si>
    <t>8.25</t>
  </si>
  <si>
    <t>Julie Bjørge Madsen</t>
  </si>
  <si>
    <t>Elin Bjørge</t>
  </si>
  <si>
    <t>27.09</t>
  </si>
  <si>
    <t>2.25.23</t>
  </si>
  <si>
    <t>Anne-Grete Løwe Stillerud</t>
  </si>
  <si>
    <t>13.55</t>
  </si>
  <si>
    <t>70.75</t>
  </si>
  <si>
    <t>4.77</t>
  </si>
  <si>
    <t>5.12.42</t>
  </si>
  <si>
    <t>66.03</t>
  </si>
  <si>
    <t>10.83</t>
  </si>
  <si>
    <t>Maria Esteves Rego</t>
  </si>
  <si>
    <t>Stavern</t>
  </si>
  <si>
    <t>Emma Marie Didierjean</t>
  </si>
  <si>
    <t>Sofie Lutnes</t>
  </si>
  <si>
    <t>Sultanija Sabaredzovic</t>
  </si>
  <si>
    <t>11.13</t>
  </si>
  <si>
    <t>8.81</t>
  </si>
  <si>
    <t>Tuva Sofie Sollid</t>
  </si>
  <si>
    <t>Anniken Markussen Rosvoll</t>
  </si>
  <si>
    <t>2.37.31</t>
  </si>
  <si>
    <t>Malin Gallis</t>
  </si>
  <si>
    <t>Tumba/SWE</t>
  </si>
  <si>
    <t>5.28.76</t>
  </si>
  <si>
    <t>Maria Fet Støtvig</t>
  </si>
  <si>
    <t>5.31.20</t>
  </si>
  <si>
    <t>Anna Aukland</t>
  </si>
  <si>
    <t>14.37</t>
  </si>
  <si>
    <t>2.41.19</t>
  </si>
  <si>
    <t>Andrea Indseth Pettersen</t>
  </si>
  <si>
    <t>Tiril Wellum Skaar</t>
  </si>
  <si>
    <t>22.33</t>
  </si>
  <si>
    <t>Marit Huflåtten</t>
  </si>
  <si>
    <t>Sandefjord</t>
  </si>
  <si>
    <t>Nora Bækkevold Kloster</t>
  </si>
  <si>
    <t>20.14</t>
  </si>
  <si>
    <t>Grete Rivenes</t>
  </si>
  <si>
    <t>Siri Torgersen Bigseth</t>
  </si>
  <si>
    <t>2.08</t>
  </si>
  <si>
    <t>4.84</t>
  </si>
  <si>
    <t>18.09</t>
  </si>
  <si>
    <t>Steinkjer FIK 2. lag</t>
  </si>
  <si>
    <t>2.34.45</t>
  </si>
  <si>
    <t>Lina Amalie Fjelde</t>
  </si>
  <si>
    <t>Leah Gynnild Nordvik</t>
  </si>
  <si>
    <t>9.28</t>
  </si>
  <si>
    <t>Maya-Elea Rosendal Ødegård</t>
  </si>
  <si>
    <t>14.91</t>
  </si>
  <si>
    <t>Marte Vanem Aas</t>
  </si>
  <si>
    <t>31.74</t>
  </si>
  <si>
    <t>3.84</t>
  </si>
  <si>
    <t>Ørsta IL 2. lag</t>
  </si>
  <si>
    <t>Madeleine Kristoffersen</t>
  </si>
  <si>
    <t>Sara Fricova</t>
  </si>
  <si>
    <t>Ragne Øyehaug</t>
  </si>
  <si>
    <t>9.38</t>
  </si>
  <si>
    <t>Lea Johanne Skotte</t>
  </si>
  <si>
    <t>31.12</t>
  </si>
  <si>
    <t>31.15</t>
  </si>
  <si>
    <t>Agnes Hjellen Haugland</t>
  </si>
  <si>
    <t>9.58</t>
  </si>
  <si>
    <t>(14/7)</t>
  </si>
  <si>
    <t xml:space="preserve">Amira Isabell Andrianjafintrimo </t>
  </si>
  <si>
    <t>Os</t>
  </si>
  <si>
    <t>27.38</t>
  </si>
  <si>
    <t>67.21</t>
  </si>
  <si>
    <t>Maia Holm-Lombnæs</t>
  </si>
  <si>
    <t>4.15</t>
  </si>
  <si>
    <t>Selma Holm-Lombnæs</t>
  </si>
  <si>
    <t>Katrina Retvia</t>
  </si>
  <si>
    <t>10.94</t>
  </si>
  <si>
    <t>10.72</t>
  </si>
  <si>
    <t>10.35</t>
  </si>
  <si>
    <t>28.72</t>
  </si>
  <si>
    <t>28.58</t>
  </si>
  <si>
    <t>Malin Dale</t>
  </si>
  <si>
    <t>23.87</t>
  </si>
  <si>
    <t>7.09.58</t>
  </si>
  <si>
    <t>Tuva Olsen Klyve</t>
  </si>
  <si>
    <t>(19/7)</t>
  </si>
  <si>
    <t>16.09</t>
  </si>
  <si>
    <t>Vilma Andersen Rooth</t>
  </si>
  <si>
    <t>4.13</t>
  </si>
  <si>
    <t>Inderøy</t>
  </si>
  <si>
    <t>08.08</t>
  </si>
  <si>
    <t>1.92</t>
  </si>
  <si>
    <t>14.62</t>
  </si>
  <si>
    <t>20.09</t>
  </si>
  <si>
    <t>15.58</t>
  </si>
  <si>
    <t>Liv Kulle Andreassen</t>
  </si>
  <si>
    <t>11.11.76</t>
  </si>
  <si>
    <t>Lonevåg</t>
  </si>
  <si>
    <t>19.09</t>
  </si>
  <si>
    <t>12.36</t>
  </si>
  <si>
    <t>Castello/ESP</t>
  </si>
  <si>
    <t>9.57.16</t>
  </si>
  <si>
    <t>21.09</t>
  </si>
  <si>
    <t>78.08</t>
  </si>
  <si>
    <t>22.09</t>
  </si>
  <si>
    <t>32.00</t>
  </si>
  <si>
    <t>10.65</t>
  </si>
  <si>
    <t>68.68</t>
  </si>
  <si>
    <t>24.09</t>
  </si>
  <si>
    <t>Sigri Hudven Eliassen</t>
  </si>
  <si>
    <t>Sara Ceesay Hattestad</t>
  </si>
  <si>
    <t>Oslo(Sp</t>
  </si>
  <si>
    <t>5.57.86</t>
  </si>
  <si>
    <t>43.27</t>
  </si>
  <si>
    <t>40.56</t>
  </si>
  <si>
    <t>6.01</t>
  </si>
  <si>
    <t>Pullman/USA</t>
  </si>
  <si>
    <t>6.09.64</t>
  </si>
  <si>
    <t>7.93</t>
  </si>
  <si>
    <t>31.27</t>
  </si>
  <si>
    <t>2.30.87</t>
  </si>
  <si>
    <t>Ragnhild Smaadahl</t>
  </si>
  <si>
    <t>Henriette Jæger</t>
  </si>
  <si>
    <t>Cali/COL</t>
  </si>
  <si>
    <t>Lengde u.t</t>
  </si>
  <si>
    <t>Aremark</t>
  </si>
  <si>
    <t>11.67</t>
  </si>
  <si>
    <t>52.23</t>
  </si>
  <si>
    <t>5.94</t>
  </si>
  <si>
    <t>2.72</t>
  </si>
  <si>
    <t>04.08</t>
  </si>
  <si>
    <t>23.04</t>
  </si>
  <si>
    <t>Anne-Marie Arnesen</t>
  </si>
  <si>
    <t>Askim</t>
  </si>
  <si>
    <t>Jenny Førridsdal Johansen</t>
  </si>
  <si>
    <t>28.65</t>
  </si>
  <si>
    <t>2.00</t>
  </si>
  <si>
    <t>10.93</t>
  </si>
  <si>
    <t>(13/4)</t>
  </si>
  <si>
    <t>Lena Alexandra Wang</t>
  </si>
  <si>
    <t>Klara Helen Homlung Prøitz</t>
  </si>
  <si>
    <t>Vilde Fredriksen</t>
  </si>
  <si>
    <t>Matea Anne Sommerfeldt</t>
  </si>
  <si>
    <t>Ana Blagojevic</t>
  </si>
  <si>
    <t>Sarpsborg IL 2. lag</t>
  </si>
  <si>
    <t>14.36</t>
  </si>
  <si>
    <t>2.30.38</t>
  </si>
  <si>
    <t>5.26.35</t>
  </si>
  <si>
    <t>Ildri Marie Nordahl Harang</t>
  </si>
  <si>
    <t>Celine Clausen Azyrov</t>
  </si>
  <si>
    <t>Elva Bromander Segui</t>
  </si>
  <si>
    <t>5.34.44</t>
  </si>
  <si>
    <t>2.42.71</t>
  </si>
  <si>
    <t>14.76</t>
  </si>
  <si>
    <t>Ingrid Mjølnerød</t>
  </si>
  <si>
    <t>Hanna Andreassen Aas</t>
  </si>
  <si>
    <t>Halden</t>
  </si>
  <si>
    <t>Mathilde Dahl-Nielsen</t>
  </si>
  <si>
    <t>Emilie Ingerø</t>
  </si>
  <si>
    <t>5.24.96</t>
  </si>
  <si>
    <t>4.18</t>
  </si>
  <si>
    <t>48.52</t>
  </si>
  <si>
    <t>Signe Therese Kvalheim</t>
  </si>
  <si>
    <t>Fredrikstad</t>
  </si>
  <si>
    <t>Deniz Ayub</t>
  </si>
  <si>
    <t>Johanna Dahl-Nielsen</t>
  </si>
  <si>
    <t>32.31</t>
  </si>
  <si>
    <t>(17/9)</t>
  </si>
  <si>
    <t>Amelie Normann Andersen</t>
  </si>
  <si>
    <t>Leah Nygaard Strand</t>
  </si>
  <si>
    <t>Aurora Ellefsen</t>
  </si>
  <si>
    <t>Ingrid Ifeoma Holen</t>
  </si>
  <si>
    <t>Nora Heiberg-Aubert</t>
  </si>
  <si>
    <t>30.37</t>
  </si>
  <si>
    <t>65.07</t>
  </si>
  <si>
    <t>2.34.63</t>
  </si>
  <si>
    <t>13.10.81</t>
  </si>
  <si>
    <t>1.79</t>
  </si>
  <si>
    <t>Astrid Reknes</t>
  </si>
  <si>
    <t>Siri Gisel Lebesby-Garcia</t>
  </si>
  <si>
    <t>Jennie Isabel Lebesby Walaker</t>
  </si>
  <si>
    <t>Anine Helen La Cour Olaussen</t>
  </si>
  <si>
    <t>66.37</t>
  </si>
  <si>
    <t>71.32</t>
  </si>
  <si>
    <t>72.03</t>
  </si>
  <si>
    <t>Ørje IL</t>
  </si>
  <si>
    <t>Moss IL 2. lag</t>
  </si>
  <si>
    <t>Alma Ivarsson</t>
  </si>
  <si>
    <t>Mercedes Melbye Værnes</t>
  </si>
  <si>
    <t>Kil/SWE</t>
  </si>
  <si>
    <t>Arvika/SWE</t>
  </si>
  <si>
    <t>28.90</t>
  </si>
  <si>
    <t>2.35.81</t>
  </si>
  <si>
    <t>5.40.11</t>
  </si>
  <si>
    <t>1.47</t>
  </si>
  <si>
    <t>4.63</t>
  </si>
  <si>
    <t>8.35</t>
  </si>
  <si>
    <t>01.05</t>
  </si>
  <si>
    <t>Alicia Ivarsson</t>
  </si>
  <si>
    <t>Alice Svala</t>
  </si>
  <si>
    <t>4.00</t>
  </si>
  <si>
    <t>33.24</t>
  </si>
  <si>
    <t>34.10</t>
  </si>
  <si>
    <t>Christina Tjønn Kristensen</t>
  </si>
  <si>
    <t>Norah R. Arnesen</t>
  </si>
  <si>
    <t>Vår Johansen Gjerstad</t>
  </si>
  <si>
    <t>Ane Storjorde Folland</t>
  </si>
  <si>
    <t>Aili Trømborg Nordrum</t>
  </si>
  <si>
    <t>72.96</t>
  </si>
  <si>
    <t>2.53.29</t>
  </si>
  <si>
    <t>1.87</t>
  </si>
  <si>
    <t>Dagny Marie Grytdal Matheson</t>
  </si>
  <si>
    <t>Ebba Brønstad-Osa</t>
  </si>
  <si>
    <t>14.93</t>
  </si>
  <si>
    <t>31.42</t>
  </si>
  <si>
    <t>15.22</t>
  </si>
  <si>
    <t>(15/7)</t>
  </si>
  <si>
    <t>Emma Hagen</t>
  </si>
  <si>
    <t>Julie Noraberg Nilsen</t>
  </si>
  <si>
    <t>8.09</t>
  </si>
  <si>
    <t>12.87</t>
  </si>
  <si>
    <t>27.07</t>
  </si>
  <si>
    <t>11.90</t>
  </si>
  <si>
    <t>40.06</t>
  </si>
  <si>
    <t>36.84</t>
  </si>
  <si>
    <t>Leah Prestholt Lorne</t>
  </si>
  <si>
    <t>13.27</t>
  </si>
  <si>
    <t>IF Herkules 2. lag</t>
  </si>
  <si>
    <t>Ingrid Heiberg-Andersen Engevik</t>
  </si>
  <si>
    <t>Amanda Hult-Tjore</t>
  </si>
  <si>
    <t>Therese Bjorland</t>
  </si>
  <si>
    <t>Lillian Hatløy</t>
  </si>
  <si>
    <t>Othilie Hansen</t>
  </si>
  <si>
    <t>Norah Delin Indrelid</t>
  </si>
  <si>
    <t>Kaisa Hjelle</t>
  </si>
  <si>
    <t>27.75</t>
  </si>
  <si>
    <t>70.97</t>
  </si>
  <si>
    <t>5.10.42</t>
  </si>
  <si>
    <t>11.07.46</t>
  </si>
  <si>
    <t>15.39</t>
  </si>
  <si>
    <t>31.07</t>
  </si>
  <si>
    <t>Ylva Bergeslien Malmo</t>
  </si>
  <si>
    <t>Trea Busic</t>
  </si>
  <si>
    <t>Mathea Eckhoff Dagestad</t>
  </si>
  <si>
    <t>Mari Larsen Øxnevad</t>
  </si>
  <si>
    <t>Rikke Elise Tjelta</t>
  </si>
  <si>
    <t>Amalia Rueda Svendsen</t>
  </si>
  <si>
    <t>13.73</t>
  </si>
  <si>
    <t>28.56</t>
  </si>
  <si>
    <t>2.32.37</t>
  </si>
  <si>
    <t>2.33.96</t>
  </si>
  <si>
    <t>Vilde Voll Talberg</t>
  </si>
  <si>
    <t>Hedda Haglund</t>
  </si>
  <si>
    <t>Vilde Bloch Valebjørg</t>
  </si>
  <si>
    <t>Anne Siri Sævareid</t>
  </si>
  <si>
    <t>Kari Kulkarni</t>
  </si>
  <si>
    <t>Mille Barlaug Røsdal</t>
  </si>
  <si>
    <t>Live Gjesdal Nilsson</t>
  </si>
  <si>
    <t>28.66</t>
  </si>
  <si>
    <t>66.71</t>
  </si>
  <si>
    <t>2.42.54</t>
  </si>
  <si>
    <t>44.08.69</t>
  </si>
  <si>
    <t>1.28</t>
  </si>
  <si>
    <t>18.53</t>
  </si>
  <si>
    <t>23.71</t>
  </si>
  <si>
    <t>24.02</t>
  </si>
  <si>
    <t>Linea Dyrlid</t>
  </si>
  <si>
    <t>Anna Sofie Heikkinen</t>
  </si>
  <si>
    <t>Olivia Larsson</t>
  </si>
  <si>
    <t>Stavanger</t>
  </si>
  <si>
    <t>8.63</t>
  </si>
  <si>
    <t>8.65</t>
  </si>
  <si>
    <t>28.68</t>
  </si>
  <si>
    <t>4.28</t>
  </si>
  <si>
    <t>5.58.21</t>
  </si>
  <si>
    <t>Jorunn Elisabeth Bakkevig Bjordal</t>
  </si>
  <si>
    <t>Maren Storaas Alsaker</t>
  </si>
  <si>
    <t>Synne Kleppe</t>
  </si>
  <si>
    <t>Adele Linea Rokstad</t>
  </si>
  <si>
    <t>Emma Apeland Rinde</t>
  </si>
  <si>
    <t>Naomi Osmanovic</t>
  </si>
  <si>
    <t>Johanna Gudrun Johannsdottir</t>
  </si>
  <si>
    <t>8.39</t>
  </si>
  <si>
    <t>27.71</t>
  </si>
  <si>
    <t>67.24</t>
  </si>
  <si>
    <t>5.01.18</t>
  </si>
  <si>
    <t>83.30</t>
  </si>
  <si>
    <t>1.96</t>
  </si>
  <si>
    <t>19.01</t>
  </si>
  <si>
    <t>Frida Aase Thulin</t>
  </si>
  <si>
    <t>Oda Luggenes By</t>
  </si>
  <si>
    <t>Lilly Catalina Skogland</t>
  </si>
  <si>
    <t>8.47</t>
  </si>
  <si>
    <t>27.81</t>
  </si>
  <si>
    <t>28.31</t>
  </si>
  <si>
    <t>Torvastad</t>
  </si>
  <si>
    <t>(16/10)</t>
  </si>
  <si>
    <t>Aurora Hadland Bergsmyr</t>
  </si>
  <si>
    <t>Sofie Mellem Frantzen</t>
  </si>
  <si>
    <t>Seline Midtbø Dybvik</t>
  </si>
  <si>
    <t>Solveig Vigeland</t>
  </si>
  <si>
    <t>Malin Iren Rasmussen-Torgersen</t>
  </si>
  <si>
    <t>Hinna IL</t>
  </si>
  <si>
    <t>8.95</t>
  </si>
  <si>
    <t>72.81</t>
  </si>
  <si>
    <t>2.40.96</t>
  </si>
  <si>
    <t>2.22</t>
  </si>
  <si>
    <t>21.55</t>
  </si>
  <si>
    <t>24.67</t>
  </si>
  <si>
    <t>16.01</t>
  </si>
  <si>
    <t>Eivor Hadland Bergsmyr</t>
  </si>
  <si>
    <t>Nora Hegreberg</t>
  </si>
  <si>
    <t>Marit Næverlid</t>
  </si>
  <si>
    <t>14.64</t>
  </si>
  <si>
    <t>31.25</t>
  </si>
  <si>
    <t>2.11</t>
  </si>
  <si>
    <t>Oda Andersen Lundeby</t>
  </si>
  <si>
    <t>Kristin Vabø</t>
  </si>
  <si>
    <t>Silje Torsvik</t>
  </si>
  <si>
    <t>2.23.94</t>
  </si>
  <si>
    <t>4.42.52</t>
  </si>
  <si>
    <t>10.04.91</t>
  </si>
  <si>
    <t>17.00.81</t>
  </si>
  <si>
    <t>36.19.49</t>
  </si>
  <si>
    <t>Malin Tollefsen</t>
  </si>
  <si>
    <t>Kaja Johnsen Skåtøy</t>
  </si>
  <si>
    <t>Ingeborg Undheim</t>
  </si>
  <si>
    <t>9.33</t>
  </si>
  <si>
    <t>4.01</t>
  </si>
  <si>
    <t>9.46</t>
  </si>
  <si>
    <t>33.19</t>
  </si>
  <si>
    <t>17.10.33</t>
  </si>
  <si>
    <t>10.14.00</t>
  </si>
  <si>
    <t>4.44.17</t>
  </si>
  <si>
    <t>4.47.60</t>
  </si>
  <si>
    <t>40.08.78</t>
  </si>
  <si>
    <t>Egersunds IK</t>
  </si>
  <si>
    <t>Ronja Johnsen Skåtøy</t>
  </si>
  <si>
    <t>Kirsti Johnsen Skåtøy</t>
  </si>
  <si>
    <t>Maren Kristoffersen</t>
  </si>
  <si>
    <t>27.64</t>
  </si>
  <si>
    <t>11.22.57</t>
  </si>
  <si>
    <t>22.29.35</t>
  </si>
  <si>
    <t>5.35</t>
  </si>
  <si>
    <t>IL Skjalg 4. lag</t>
  </si>
  <si>
    <t>Rebekka Fure Kristoffersen</t>
  </si>
  <si>
    <t>Miriam Elise Håmsø</t>
  </si>
  <si>
    <t>Ane Bakstad Andreassen</t>
  </si>
  <si>
    <t>Inger Risholt Bergsvik</t>
  </si>
  <si>
    <t>Viel Kalveland</t>
  </si>
  <si>
    <t>Ylva Frøytlog Nordahl</t>
  </si>
  <si>
    <t>29.59</t>
  </si>
  <si>
    <t>2.38.14</t>
  </si>
  <si>
    <t>5.20.65</t>
  </si>
  <si>
    <t>11.44.02</t>
  </si>
  <si>
    <t>3.77</t>
  </si>
  <si>
    <t>Sunniva Langseth Wikre</t>
  </si>
  <si>
    <t>Live Hjelle</t>
  </si>
  <si>
    <t>Vilde Hatleskog-Thorkildsen</t>
  </si>
  <si>
    <t>5.20.79</t>
  </si>
  <si>
    <t>11.47.61</t>
  </si>
  <si>
    <t>5.26.59</t>
  </si>
  <si>
    <t>3.48</t>
  </si>
  <si>
    <t>Emelia Hult-Tjore</t>
  </si>
  <si>
    <t>5.28.42</t>
  </si>
  <si>
    <t>Sandnes IL 4. lag</t>
  </si>
  <si>
    <t>Rogland</t>
  </si>
  <si>
    <t>Filippa Høyvik Lindal</t>
  </si>
  <si>
    <t>Tilla Sundem Barlaug</t>
  </si>
  <si>
    <t>Hanna In't Veld</t>
  </si>
  <si>
    <t>Lisa Reisvold</t>
  </si>
  <si>
    <t>14.53</t>
  </si>
  <si>
    <t>28.94</t>
  </si>
  <si>
    <t>6.07.31</t>
  </si>
  <si>
    <t>Emma Lovra Taylor</t>
  </si>
  <si>
    <t>Synne Aila Grimstad Nilsen</t>
  </si>
  <si>
    <t>Amalie Sanne</t>
  </si>
  <si>
    <t>49.58.63</t>
  </si>
  <si>
    <t>29.33</t>
  </si>
  <si>
    <t>8.97</t>
  </si>
  <si>
    <t>9.09</t>
  </si>
  <si>
    <t>1.17</t>
  </si>
  <si>
    <t>30.12</t>
  </si>
  <si>
    <t>Aurora Haugland Bjering</t>
  </si>
  <si>
    <t>Martine Haver Egeland</t>
  </si>
  <si>
    <t>Ane Oline Bjordal</t>
  </si>
  <si>
    <t>Agathe Espevik Thorsen</t>
  </si>
  <si>
    <t>13.45</t>
  </si>
  <si>
    <t>27.83</t>
  </si>
  <si>
    <t>2.45.07</t>
  </si>
  <si>
    <t>5.02.39</t>
  </si>
  <si>
    <t>15.09</t>
  </si>
  <si>
    <t>Sigrid Bakkelund</t>
  </si>
  <si>
    <t>Linnea Haver Egeland</t>
  </si>
  <si>
    <t>5.18.78</t>
  </si>
  <si>
    <t>29.10</t>
  </si>
  <si>
    <t>(10/6)</t>
  </si>
  <si>
    <t>Tida Katrine Köller Sanyang</t>
  </si>
  <si>
    <t>Eden Orre Benhamou</t>
  </si>
  <si>
    <t>Kristine Grimstad</t>
  </si>
  <si>
    <t>Elfi Stene Dyrhaug</t>
  </si>
  <si>
    <t>Daniella Boateema</t>
  </si>
  <si>
    <t>Hedvig Zai Jonassen</t>
  </si>
  <si>
    <t>Saveetha Satkunananthan</t>
  </si>
  <si>
    <t>8.41</t>
  </si>
  <si>
    <t>13.32</t>
  </si>
  <si>
    <t>27.44</t>
  </si>
  <si>
    <t>64.77</t>
  </si>
  <si>
    <t>8.28</t>
  </si>
  <si>
    <t>02.08</t>
  </si>
  <si>
    <t>Udoka Chile Madu</t>
  </si>
  <si>
    <t>13.81</t>
  </si>
  <si>
    <t>16.05</t>
  </si>
  <si>
    <t>(19/10)</t>
  </si>
  <si>
    <t>Maia Melgård</t>
  </si>
  <si>
    <t>Margot Ottestad Eltervåg</t>
  </si>
  <si>
    <t>Maja Ottestad Ljosland</t>
  </si>
  <si>
    <t>Maia Kulle Andreassen</t>
  </si>
  <si>
    <t>Antzela Gkiona</t>
  </si>
  <si>
    <t>Alma Auk-Emblem</t>
  </si>
  <si>
    <t>Linnea Viktoria Normann-Eide</t>
  </si>
  <si>
    <t>71.06</t>
  </si>
  <si>
    <t>2.24.01</t>
  </si>
  <si>
    <t>4.53.18</t>
  </si>
  <si>
    <t>7.91</t>
  </si>
  <si>
    <t>Ida Matheson Fergestad</t>
  </si>
  <si>
    <t>Aurora Kanutte Brandt Sande</t>
  </si>
  <si>
    <t>Agnes Blehr Almlid</t>
  </si>
  <si>
    <t>Mathilde Rekkertbø Koren</t>
  </si>
  <si>
    <t>Ellen Herzog Mate</t>
  </si>
  <si>
    <t>Ida Krogh Langøy</t>
  </si>
  <si>
    <t>4.59.77</t>
  </si>
  <si>
    <t>2.34.8</t>
  </si>
  <si>
    <t>5.22.43</t>
  </si>
  <si>
    <t>5.23.32</t>
  </si>
  <si>
    <t>SK Vidar 3. lag</t>
  </si>
  <si>
    <t>Sienna Fosstenløkken Dankworth</t>
  </si>
  <si>
    <t>Emma Rohrbach</t>
  </si>
  <si>
    <t>Synne Våge Opheim</t>
  </si>
  <si>
    <t>27.21</t>
  </si>
  <si>
    <t>64.26</t>
  </si>
  <si>
    <t>2.27.8</t>
  </si>
  <si>
    <t>5.05.61</t>
  </si>
  <si>
    <t>18.00.29</t>
  </si>
  <si>
    <t>Line Askheim</t>
  </si>
  <si>
    <t>Sofie Kjos Bergum</t>
  </si>
  <si>
    <t>June Kieu-Van Thi Bui</t>
  </si>
  <si>
    <t>18.11.78</t>
  </si>
  <si>
    <t>18.25.10</t>
  </si>
  <si>
    <t>18.37.80</t>
  </si>
  <si>
    <t>5.06.96</t>
  </si>
  <si>
    <t>Victoria Skjeldal</t>
  </si>
  <si>
    <t>Emilie Helland Solhaug</t>
  </si>
  <si>
    <t>Ava Viktoria Sætnan Valio</t>
  </si>
  <si>
    <t>Solveig Skjærholt</t>
  </si>
  <si>
    <t>Ingrid Louise Wadahl Sweetman</t>
  </si>
  <si>
    <t>Anita Queiroz Amundsen</t>
  </si>
  <si>
    <t>Mie Christiane Jørgensen</t>
  </si>
  <si>
    <t>30.10</t>
  </si>
  <si>
    <t>71.12</t>
  </si>
  <si>
    <t>2.50.05</t>
  </si>
  <si>
    <t>5.37.24</t>
  </si>
  <si>
    <t>7.19</t>
  </si>
  <si>
    <t>Fride Engen Eliassen</t>
  </si>
  <si>
    <t>Elise Frausing Wiborg</t>
  </si>
  <si>
    <t>Helena Husum Heggem</t>
  </si>
  <si>
    <t>5.37.33</t>
  </si>
  <si>
    <t>5.43.78</t>
  </si>
  <si>
    <t>Bækkelagets SK 2. lag</t>
  </si>
  <si>
    <t>Maren Bakke Amundsen</t>
  </si>
  <si>
    <t>Ida Saxegaard</t>
  </si>
  <si>
    <t>Anne Storslett</t>
  </si>
  <si>
    <t>Gjøvik</t>
  </si>
  <si>
    <t>Maya Pedersen</t>
  </si>
  <si>
    <t>7.55</t>
  </si>
  <si>
    <t>23.47</t>
  </si>
  <si>
    <t>2.45.81</t>
  </si>
  <si>
    <t>12.27.77</t>
  </si>
  <si>
    <t>19.57</t>
  </si>
  <si>
    <t>Johanne Bentdal Ingvaldsen</t>
  </si>
  <si>
    <t>60.56</t>
  </si>
  <si>
    <t>27.23</t>
  </si>
  <si>
    <t>8.36</t>
  </si>
  <si>
    <t>(14/5)</t>
  </si>
  <si>
    <t>Raufoss IL</t>
  </si>
  <si>
    <t>Andrea Aleksandra Bråten</t>
  </si>
  <si>
    <t>Malin Hoelsveen</t>
  </si>
  <si>
    <t>Stretford/GBR</t>
  </si>
  <si>
    <t>14.29</t>
  </si>
  <si>
    <t>55.70</t>
  </si>
  <si>
    <t>2.03.28</t>
  </si>
  <si>
    <t>4.15.41</t>
  </si>
  <si>
    <t>9.41.25</t>
  </si>
  <si>
    <t>Eva Eklund</t>
  </si>
  <si>
    <t>Mina Sommerstad</t>
  </si>
  <si>
    <t>Ingrid Andersen</t>
  </si>
  <si>
    <t>Ingjerd Sandvik Grimsbø</t>
  </si>
  <si>
    <t>31.44</t>
  </si>
  <si>
    <t>Therese Skyttermoen</t>
  </si>
  <si>
    <t>Cathrine Trøen</t>
  </si>
  <si>
    <t>Elise Haug Karlsen</t>
  </si>
  <si>
    <t>Emilie Flugsrud</t>
  </si>
  <si>
    <t>27.35</t>
  </si>
  <si>
    <t>2.25.69</t>
  </si>
  <si>
    <t>5.01.75</t>
  </si>
  <si>
    <t>Inger Marie Antonsen</t>
  </si>
  <si>
    <t>Linnéa Strandheim</t>
  </si>
  <si>
    <t>27.82</t>
  </si>
  <si>
    <t>13.71</t>
  </si>
  <si>
    <t>Julie Nyborg</t>
  </si>
  <si>
    <t>Oda Bakke Fuglerud</t>
  </si>
  <si>
    <t>Rendalen</t>
  </si>
  <si>
    <t>Hedda Njå</t>
  </si>
  <si>
    <t>Agnethe Hasli</t>
  </si>
  <si>
    <t>Maria Waarnes Barthel</t>
  </si>
  <si>
    <t>31.81</t>
  </si>
  <si>
    <t>69.97</t>
  </si>
  <si>
    <t>2.47.37</t>
  </si>
  <si>
    <t>12.02.00</t>
  </si>
  <si>
    <t>Benedikte Fossumstuen</t>
  </si>
  <si>
    <t>12.22.81</t>
  </si>
  <si>
    <t>73.40</t>
  </si>
  <si>
    <t>32.44</t>
  </si>
  <si>
    <t>15.61</t>
  </si>
  <si>
    <t>Erle Tangestuen</t>
  </si>
  <si>
    <t>Natalie Norbeck Jøransen</t>
  </si>
  <si>
    <t>Hermine Marie Opsahl Torgersen</t>
  </si>
  <si>
    <t>Elise Mobrenna</t>
  </si>
  <si>
    <t>Inger Lise Sundheim</t>
  </si>
  <si>
    <t>9.15</t>
  </si>
  <si>
    <t>64.39</t>
  </si>
  <si>
    <t>2.36.89</t>
  </si>
  <si>
    <t>5.24.59</t>
  </si>
  <si>
    <t>11.16.74</t>
  </si>
  <si>
    <t>74.14</t>
  </si>
  <si>
    <t>8.85</t>
  </si>
  <si>
    <t>Sara Isabella Bertheussen</t>
  </si>
  <si>
    <t>30.15</t>
  </si>
  <si>
    <t>Astrid Indahl</t>
  </si>
  <si>
    <t>Sunniva Indahl</t>
  </si>
  <si>
    <t>Simbo Daniel Baissa Fufa</t>
  </si>
  <si>
    <t>Ski</t>
  </si>
  <si>
    <t>Alma Ardiles Fallan</t>
  </si>
  <si>
    <t>Ragna Matea Bull</t>
  </si>
  <si>
    <t>Ellevine Skare</t>
  </si>
  <si>
    <t>12.80</t>
  </si>
  <si>
    <t>26.11</t>
  </si>
  <si>
    <t>13.52.5</t>
  </si>
  <si>
    <t>10.71</t>
  </si>
  <si>
    <t>40.55</t>
  </si>
  <si>
    <t>30.72</t>
  </si>
  <si>
    <t>Nicole Bente Marie Minker</t>
  </si>
  <si>
    <t>Elsa Abraham</t>
  </si>
  <si>
    <t>26.84</t>
  </si>
  <si>
    <t>19.34</t>
  </si>
  <si>
    <t>17.19</t>
  </si>
  <si>
    <t>36.80</t>
  </si>
  <si>
    <t>37.35</t>
  </si>
  <si>
    <t>40.10</t>
  </si>
  <si>
    <t>Maja Brandstadmoen Ellingsen</t>
  </si>
  <si>
    <t>Natalie Isabella Loftenes-Aas</t>
  </si>
  <si>
    <t>Hanne Wibe</t>
  </si>
  <si>
    <t>Hedda Høntorp</t>
  </si>
  <si>
    <t>Kristine Meinert Rød</t>
  </si>
  <si>
    <t>15.24</t>
  </si>
  <si>
    <t>28.50</t>
  </si>
  <si>
    <t>94.75</t>
  </si>
  <si>
    <t>2.24.29</t>
  </si>
  <si>
    <t>4.56.20</t>
  </si>
  <si>
    <t>9.27.55</t>
  </si>
  <si>
    <t>16.14.85</t>
  </si>
  <si>
    <t>34.41.38</t>
  </si>
  <si>
    <t>Malin Høntorp</t>
  </si>
  <si>
    <t>10.32.85</t>
  </si>
  <si>
    <t>10.34.19</t>
  </si>
  <si>
    <t>2.25.01</t>
  </si>
  <si>
    <t>5.02.47</t>
  </si>
  <si>
    <t>Mirian Gjertsen Barkbu</t>
  </si>
  <si>
    <t>3.10</t>
  </si>
  <si>
    <t>Erle Mercier Balstad</t>
  </si>
  <si>
    <t>Cornelia Finsrud Ricanek</t>
  </si>
  <si>
    <t>Thea Madelen Tangen-Seljen</t>
  </si>
  <si>
    <t>Mina Stinessen Dahlen</t>
  </si>
  <si>
    <t>29.16</t>
  </si>
  <si>
    <t>29.51</t>
  </si>
  <si>
    <t>Aislin Féliot</t>
  </si>
  <si>
    <t>Hedvig Lislerud Myhre</t>
  </si>
  <si>
    <t>India Ruby Swift</t>
  </si>
  <si>
    <t>Fia C. Bævre Johansson</t>
  </si>
  <si>
    <t>Ella Pløen-Iversen</t>
  </si>
  <si>
    <t>Anna Laumann</t>
  </si>
  <si>
    <t>13.86</t>
  </si>
  <si>
    <t>28.79</t>
  </si>
  <si>
    <t>67.98</t>
  </si>
  <si>
    <t>2.48.81</t>
  </si>
  <si>
    <t>5.16.59</t>
  </si>
  <si>
    <t>Vilde Kjetilsdatter Grønhaug</t>
  </si>
  <si>
    <t>Celine Krüger Henningsen</t>
  </si>
  <si>
    <t>Sara Bergh Ankarstrand</t>
  </si>
  <si>
    <t>Arnica Shabani</t>
  </si>
  <si>
    <t>Lily Elisabeth Sundt Bakke</t>
  </si>
  <si>
    <t>5.17.19</t>
  </si>
  <si>
    <t>5.17.25</t>
  </si>
  <si>
    <t>29.14</t>
  </si>
  <si>
    <t>3.97</t>
  </si>
  <si>
    <t>Frida Kristine Buer</t>
  </si>
  <si>
    <t>Anniken Norstrøm</t>
  </si>
  <si>
    <t>Rikke Norstrøm</t>
  </si>
  <si>
    <t>Wilma Wiker Nygaard</t>
  </si>
  <si>
    <t>8.10</t>
  </si>
  <si>
    <t>26.82</t>
  </si>
  <si>
    <t>65.44</t>
  </si>
  <si>
    <t>Carla Klepp Fundingsrud</t>
  </si>
  <si>
    <t>Pernille Torp</t>
  </si>
  <si>
    <t>12.09</t>
  </si>
  <si>
    <t>Drøbak/Frogn IL</t>
  </si>
  <si>
    <t>Regine Margareta Rosenberg</t>
  </si>
  <si>
    <t>Elena White</t>
  </si>
  <si>
    <t>Marthine Linea Wengaard Nygaard</t>
  </si>
  <si>
    <t>6.18.06</t>
  </si>
  <si>
    <t>Stine Lyngstad</t>
  </si>
  <si>
    <t>Therese Gustafsson</t>
  </si>
  <si>
    <t>Thea Tesaker Ramstad</t>
  </si>
  <si>
    <t>Julie Andrine Stang</t>
  </si>
  <si>
    <t>Kristin Svendby Otervik</t>
  </si>
  <si>
    <t>Annie Fredrica Hellevik Carlsson</t>
  </si>
  <si>
    <t>Mathura Chandrakumar</t>
  </si>
  <si>
    <t>13.40</t>
  </si>
  <si>
    <t>28.46</t>
  </si>
  <si>
    <t>2.16.79</t>
  </si>
  <si>
    <t>4.34.34</t>
  </si>
  <si>
    <t>10.38.50</t>
  </si>
  <si>
    <t>3.96</t>
  </si>
  <si>
    <t>Saga Stig Kristiansen</t>
  </si>
  <si>
    <t>2.48.63</t>
  </si>
  <si>
    <t>Jenny Faanes Kristensveen</t>
  </si>
  <si>
    <t>Nesodden</t>
  </si>
  <si>
    <t>Agnes Torgine Solum Karlbom</t>
  </si>
  <si>
    <t>Milla Minge Johannesen</t>
  </si>
  <si>
    <t>Vilja Schjølberg Hegdahl</t>
  </si>
  <si>
    <t>Matea Haukland</t>
  </si>
  <si>
    <t>Marianne Husby</t>
  </si>
  <si>
    <t>30.53</t>
  </si>
  <si>
    <t>80.88</t>
  </si>
  <si>
    <t>2.50.64</t>
  </si>
  <si>
    <t>5.38.50</t>
  </si>
  <si>
    <t>30.63</t>
  </si>
  <si>
    <t>Oda Bekken Bjørdal</t>
  </si>
  <si>
    <t>Emma Minge Johannesen</t>
  </si>
  <si>
    <t>31.90</t>
  </si>
  <si>
    <t>Helene Korsmo Walskrå</t>
  </si>
  <si>
    <t>Amalie Johnsgaard Enger</t>
  </si>
  <si>
    <t>Maren Haave Harstad</t>
  </si>
  <si>
    <t>Mina Jacobsen-Sjue</t>
  </si>
  <si>
    <t>Sigrid Jacobsen Hunstad</t>
  </si>
  <si>
    <t>Sarah Borg-Tahri</t>
  </si>
  <si>
    <t>Frida Elisabeth Marx</t>
  </si>
  <si>
    <t>30.93</t>
  </si>
  <si>
    <t>3.06.59</t>
  </si>
  <si>
    <t>12.03.69</t>
  </si>
  <si>
    <t>Liva Lynghammar</t>
  </si>
  <si>
    <t>Nora Heuer Thorstensen</t>
  </si>
  <si>
    <t>Anja Thomasgaard Aanensen</t>
  </si>
  <si>
    <t>Ida Karoline Mikkonen</t>
  </si>
  <si>
    <t>Sofia Ullerlien</t>
  </si>
  <si>
    <t>Mathea Ingvaldsen Moltzau</t>
  </si>
  <si>
    <t>12.09.68</t>
  </si>
  <si>
    <t>12.18.85</t>
  </si>
  <si>
    <t>31.10</t>
  </si>
  <si>
    <t>12.43.56</t>
  </si>
  <si>
    <t>12.52.40</t>
  </si>
  <si>
    <t>1.89</t>
  </si>
  <si>
    <t>03.03</t>
  </si>
  <si>
    <t>(16/14)</t>
  </si>
  <si>
    <t>Hvam IL</t>
  </si>
  <si>
    <t>Astrid Stalleland Stokstad</t>
  </si>
  <si>
    <t>Synne Mørk Markussen</t>
  </si>
  <si>
    <t>Mia Dunham</t>
  </si>
  <si>
    <t>13.70</t>
  </si>
  <si>
    <t>28.06</t>
  </si>
  <si>
    <t>64.34</t>
  </si>
  <si>
    <t>2.27.97</t>
  </si>
  <si>
    <t>12.16.80</t>
  </si>
  <si>
    <t>28.20</t>
  </si>
  <si>
    <t>Selma Hansson</t>
  </si>
  <si>
    <t>Selma Varsi Rossvoll</t>
  </si>
  <si>
    <t>Victoria Holst-Grong</t>
  </si>
  <si>
    <t>Tuva Røtvold Gerhardsen</t>
  </si>
  <si>
    <t>Elise Rud Kongsgaard</t>
  </si>
  <si>
    <t>16.74</t>
  </si>
  <si>
    <t>30.31</t>
  </si>
  <si>
    <t>70.20</t>
  </si>
  <si>
    <t>5.37.17</t>
  </si>
  <si>
    <t>Anny Johanne Aadland</t>
  </si>
  <si>
    <t>15.73</t>
  </si>
  <si>
    <t>25.09</t>
  </si>
  <si>
    <t>(17/6)</t>
  </si>
  <si>
    <t>18.65</t>
  </si>
  <si>
    <t>28.84</t>
  </si>
  <si>
    <t>(17/10)</t>
  </si>
  <si>
    <t>4.88</t>
  </si>
  <si>
    <t>Anna Emilia Zielinkiewicz</t>
  </si>
  <si>
    <t>39.03.26</t>
  </si>
  <si>
    <t>15.54.69</t>
  </si>
  <si>
    <t>19.54.14</t>
  </si>
  <si>
    <t>33.36</t>
  </si>
  <si>
    <t>28.78</t>
  </si>
  <si>
    <t>19.74</t>
  </si>
  <si>
    <t>11.37.34</t>
  </si>
  <si>
    <t>Hanne Stamnesfet Næss</t>
  </si>
  <si>
    <t>20.04</t>
  </si>
  <si>
    <t>Sofie Elise Indrebø</t>
  </si>
  <si>
    <t>Victoria Madelen Bekken</t>
  </si>
  <si>
    <t>14.03</t>
  </si>
  <si>
    <t>Ingrid Straume-Sunde</t>
  </si>
  <si>
    <t>5.28.15</t>
  </si>
  <si>
    <t>29.75</t>
  </si>
  <si>
    <t>5.31.81</t>
  </si>
  <si>
    <t>Julia Varsi</t>
  </si>
  <si>
    <t>14.42</t>
  </si>
  <si>
    <t>30.09</t>
  </si>
  <si>
    <t>Elin Hundven Eliassen</t>
  </si>
  <si>
    <t>Emma Skålevik</t>
  </si>
  <si>
    <t>51.11</t>
  </si>
  <si>
    <t>Matilde Roe</t>
  </si>
  <si>
    <t>Long Beach/USA</t>
  </si>
  <si>
    <t>16.04</t>
  </si>
  <si>
    <t>Pocatello/USA</t>
  </si>
  <si>
    <t>4.38.54</t>
  </si>
  <si>
    <t>Vilde-Sofie Torvund</t>
  </si>
  <si>
    <t>2.19.34</t>
  </si>
  <si>
    <t>10.44.11</t>
  </si>
  <si>
    <t>Vigdis Gaupholm Reigstad</t>
  </si>
  <si>
    <t>4.59.15</t>
  </si>
  <si>
    <t>11.16.42</t>
  </si>
  <si>
    <t>Ingrid Brattabø</t>
  </si>
  <si>
    <t>5.18.47</t>
  </si>
  <si>
    <t>Signe-Marie Torvund</t>
  </si>
  <si>
    <t>2.34.25</t>
  </si>
  <si>
    <t>5.40.76</t>
  </si>
  <si>
    <t>Synne-Helen Torvund</t>
  </si>
  <si>
    <t>19.78</t>
  </si>
  <si>
    <t>Ingunn Gatland Jacobsen</t>
  </si>
  <si>
    <t>10.26</t>
  </si>
  <si>
    <t>Hanne Kalland Prestegård</t>
  </si>
  <si>
    <t>Julianne Brusdal Gangdal</t>
  </si>
  <si>
    <t>Eldbjørg Sanden Søvik</t>
  </si>
  <si>
    <t>Bergen/Sk</t>
  </si>
  <si>
    <t>17.54.29</t>
  </si>
  <si>
    <t>Maren Austevik Bø</t>
  </si>
  <si>
    <t>18.08.11</t>
  </si>
  <si>
    <t>Anne Hansen</t>
  </si>
  <si>
    <t>18.11.74</t>
  </si>
  <si>
    <t>Hannah Bjelland</t>
  </si>
  <si>
    <t>10.25.88</t>
  </si>
  <si>
    <t>10.28.93</t>
  </si>
  <si>
    <t>Hilde Brennskag</t>
  </si>
  <si>
    <t>10.29.76</t>
  </si>
  <si>
    <t>Synne Karlsen Amundgård</t>
  </si>
  <si>
    <t>10.30.46</t>
  </si>
  <si>
    <t>Synne Heggøy Fjeldberg</t>
  </si>
  <si>
    <t>4.52.50</t>
  </si>
  <si>
    <t>2.25.42</t>
  </si>
  <si>
    <t>Lise Celine Brudvik Borgenhaug</t>
  </si>
  <si>
    <t>13.96</t>
  </si>
  <si>
    <t>(11/7)</t>
  </si>
  <si>
    <t>Lysekloster IL</t>
  </si>
  <si>
    <t>Jennie Bos</t>
  </si>
  <si>
    <t>Elise Andrea Bos</t>
  </si>
  <si>
    <t>28.27</t>
  </si>
  <si>
    <t>14.12</t>
  </si>
  <si>
    <t>14.68</t>
  </si>
  <si>
    <t>Kine Eriksen</t>
  </si>
  <si>
    <t>32.85</t>
  </si>
  <si>
    <t>10.53.38</t>
  </si>
  <si>
    <t>Nora Bergan</t>
  </si>
  <si>
    <t>31.46</t>
  </si>
  <si>
    <t>Marianne Feidje Mjelde</t>
  </si>
  <si>
    <t>Helga Reigstad</t>
  </si>
  <si>
    <t>11.40.59</t>
  </si>
  <si>
    <t>Ingri Mjelde Birkeland</t>
  </si>
  <si>
    <t>29.09</t>
  </si>
  <si>
    <t>11.51.36</t>
  </si>
  <si>
    <t>Mirjam Mjelde</t>
  </si>
  <si>
    <t>2.41.45</t>
  </si>
  <si>
    <t>5.35.19</t>
  </si>
  <si>
    <t>71.26</t>
  </si>
  <si>
    <t>22.08</t>
  </si>
  <si>
    <t>12.38.51</t>
  </si>
  <si>
    <t>Anne Lise Leiren Mastervik</t>
  </si>
  <si>
    <t>2.58.16</t>
  </si>
  <si>
    <t>1.99</t>
  </si>
  <si>
    <t>Lena Hopland</t>
  </si>
  <si>
    <t>81.34</t>
  </si>
  <si>
    <t>Skogsvåg IL</t>
  </si>
  <si>
    <t>Oda Amalie Erstad</t>
  </si>
  <si>
    <t>5.35.78</t>
  </si>
  <si>
    <t>Betina Eide</t>
  </si>
  <si>
    <t>Vilde Othelia Gregersen</t>
  </si>
  <si>
    <t>15.17</t>
  </si>
  <si>
    <t>Mathilde Asphaug</t>
  </si>
  <si>
    <t>32.38</t>
  </si>
  <si>
    <t>Thea Gundersen Asphaug</t>
  </si>
  <si>
    <t>32.42</t>
  </si>
  <si>
    <t>3.71</t>
  </si>
  <si>
    <t>18.26</t>
  </si>
  <si>
    <t>Jennie Dalseide</t>
  </si>
  <si>
    <t>33.18</t>
  </si>
  <si>
    <t>1.18</t>
  </si>
  <si>
    <t>15.78</t>
  </si>
  <si>
    <t>10.18</t>
  </si>
  <si>
    <t>Esra Abdalla Eldoud</t>
  </si>
  <si>
    <t>IL Varegg 2. lag</t>
  </si>
  <si>
    <t>27.28</t>
  </si>
  <si>
    <t>Alexandra Irgens</t>
  </si>
  <si>
    <t>13.29</t>
  </si>
  <si>
    <t>18.50.63</t>
  </si>
  <si>
    <t>Hannah Silgjerd</t>
  </si>
  <si>
    <t>2.27.59</t>
  </si>
  <si>
    <t>Berit Vide Lindvall</t>
  </si>
  <si>
    <t>11.34.10</t>
  </si>
  <si>
    <t>Julie Helene Rosenberg</t>
  </si>
  <si>
    <t>5.19.74</t>
  </si>
  <si>
    <t>Nora Schilbred-Eriksen</t>
  </si>
  <si>
    <t>66.28</t>
  </si>
  <si>
    <t>Victoria Osen</t>
  </si>
  <si>
    <t>Nora Schibred-Eriksen</t>
  </si>
  <si>
    <t>68.98</t>
  </si>
  <si>
    <t>Frida Askildsen Hovdevik</t>
  </si>
  <si>
    <t>(13/8)</t>
  </si>
  <si>
    <t>T&amp;IF Viking</t>
  </si>
  <si>
    <t>Naomi van den Broeck</t>
  </si>
  <si>
    <t>51.73</t>
  </si>
  <si>
    <t>Gentbrugge/BEL</t>
  </si>
  <si>
    <t>24.22</t>
  </si>
  <si>
    <t>Agnes Lervik-Kristensen</t>
  </si>
  <si>
    <t>Alva Grønnevik</t>
  </si>
  <si>
    <t>Mari Haukeland Aarra</t>
  </si>
  <si>
    <t>68.30</t>
  </si>
  <si>
    <t>14.54</t>
  </si>
  <si>
    <t>30.34</t>
  </si>
  <si>
    <t>3.94</t>
  </si>
  <si>
    <t>7.57</t>
  </si>
  <si>
    <t>Vera Semen Kjetland</t>
  </si>
  <si>
    <t>Voss IL</t>
  </si>
  <si>
    <t>Mariell Hetlesæter Morken</t>
  </si>
  <si>
    <t>13.87</t>
  </si>
  <si>
    <t>Voss</t>
  </si>
  <si>
    <t>45.47</t>
  </si>
  <si>
    <t>36.97</t>
  </si>
  <si>
    <t>27.36</t>
  </si>
  <si>
    <t>Emma Kvåle</t>
  </si>
  <si>
    <t>31.83</t>
  </si>
  <si>
    <t>9.62</t>
  </si>
  <si>
    <t>3.76</t>
  </si>
  <si>
    <t>Vilde Fykse</t>
  </si>
  <si>
    <t>Maria Istad Kristiansen</t>
  </si>
  <si>
    <t>Evy Mala</t>
  </si>
  <si>
    <t>9.96</t>
  </si>
  <si>
    <t>3.03.94</t>
  </si>
  <si>
    <t>3.54</t>
  </si>
  <si>
    <t>33.71</t>
  </si>
  <si>
    <t>10.11</t>
  </si>
  <si>
    <t>Emma Gjerstad</t>
  </si>
  <si>
    <t>16.12</t>
  </si>
  <si>
    <t>29.48</t>
  </si>
  <si>
    <t>29.84</t>
  </si>
  <si>
    <t>Noelle Slettahjell Egenes</t>
  </si>
  <si>
    <t>Mia Minge Johannesen</t>
  </si>
  <si>
    <t>29.4</t>
  </si>
  <si>
    <t>Kristin Haugstad</t>
  </si>
  <si>
    <t>(16/11)</t>
  </si>
  <si>
    <t>5.21.90</t>
  </si>
  <si>
    <t>Emma Roos</t>
  </si>
  <si>
    <t>11.34.96</t>
  </si>
  <si>
    <t>Oslo/La</t>
  </si>
  <si>
    <t>23.10</t>
  </si>
  <si>
    <t>5.92</t>
  </si>
  <si>
    <t>Ida Ramslien</t>
  </si>
  <si>
    <t>37.56</t>
  </si>
  <si>
    <t>12.07</t>
  </si>
  <si>
    <t>Ingrid Sætre Ellingsen</t>
  </si>
  <si>
    <t>28.09</t>
  </si>
  <si>
    <t>7.73</t>
  </si>
  <si>
    <t>Tora Bøgeberg Lilleås</t>
  </si>
  <si>
    <t>24.96</t>
  </si>
  <si>
    <t>12.31</t>
  </si>
  <si>
    <t>3.31</t>
  </si>
  <si>
    <t>Kassandra Schønberg</t>
  </si>
  <si>
    <t>41.36</t>
  </si>
  <si>
    <t>Thea Selstø Haugersveen</t>
  </si>
  <si>
    <t>2.56</t>
  </si>
  <si>
    <t>Mille Henriksen Schou</t>
  </si>
  <si>
    <t>(10/4)</t>
  </si>
  <si>
    <t>Thea Steiro Belsvik</t>
  </si>
  <si>
    <t>2.26.09</t>
  </si>
  <si>
    <t>Guro Tveitan Hilmarsen</t>
  </si>
  <si>
    <t>Mille Augusta Wiborg</t>
  </si>
  <si>
    <t>64.46</t>
  </si>
  <si>
    <t>Linnea Løve</t>
  </si>
  <si>
    <t>14.20</t>
  </si>
  <si>
    <t>Maria Halland</t>
  </si>
  <si>
    <t>28.62</t>
  </si>
  <si>
    <t>2.15</t>
  </si>
  <si>
    <t>7.60</t>
  </si>
  <si>
    <t>Synne Tveitan Hilmarsen</t>
  </si>
  <si>
    <t>3.57</t>
  </si>
  <si>
    <t>Victoria Langeland</t>
  </si>
  <si>
    <t>2.30.04</t>
  </si>
  <si>
    <t>Pia Norheim</t>
  </si>
  <si>
    <t>71.50</t>
  </si>
  <si>
    <t>Britt Eva Fauskanger Brurås</t>
  </si>
  <si>
    <t>01.10</t>
  </si>
  <si>
    <t>40.03</t>
  </si>
  <si>
    <t>2.93</t>
  </si>
  <si>
    <t>6.15</t>
  </si>
  <si>
    <t>02.10</t>
  </si>
  <si>
    <t>15.95</t>
  </si>
  <si>
    <t>(19/13)</t>
  </si>
  <si>
    <t>Linn Rynning Borander</t>
  </si>
  <si>
    <t>Amalie Lerøen Kallevik</t>
  </si>
  <si>
    <t>Mari Helene Brandstadmoen</t>
  </si>
  <si>
    <t>Eiril Bukkemoen Rødsrud</t>
  </si>
  <si>
    <t>Anne Grete Taugbøl</t>
  </si>
  <si>
    <t>29.12</t>
  </si>
  <si>
    <t>69.36</t>
  </si>
  <si>
    <t>4.11</t>
  </si>
  <si>
    <t>Hanna Holmeide</t>
  </si>
  <si>
    <t>Leonora Steimler</t>
  </si>
  <si>
    <t>Sonya Amir Abdulla Doski</t>
  </si>
  <si>
    <t>13.61</t>
  </si>
  <si>
    <t>Edel Agnete Glomsås-Eide</t>
  </si>
  <si>
    <t>Eline Raddum Hvitsand</t>
  </si>
  <si>
    <t>Gracia Kongolo</t>
  </si>
  <si>
    <t>30.60</t>
  </si>
  <si>
    <t>70.11</t>
  </si>
  <si>
    <t>4.04</t>
  </si>
  <si>
    <t>34.24</t>
  </si>
  <si>
    <t>Hedda-Elida Johansen</t>
  </si>
  <si>
    <t>(12/4)</t>
  </si>
  <si>
    <t>Amanda Frederikke Stensholt Lilleeidet</t>
  </si>
  <si>
    <t>Maria Helene Kinn Olsen</t>
  </si>
  <si>
    <t>Vilde Gulvik</t>
  </si>
  <si>
    <t>Tine Berge Staff</t>
  </si>
  <si>
    <t>14.27</t>
  </si>
  <si>
    <t>29.91</t>
  </si>
  <si>
    <t>66.49</t>
  </si>
  <si>
    <t>3.61</t>
  </si>
  <si>
    <t>6.72</t>
  </si>
  <si>
    <t>15.42</t>
  </si>
  <si>
    <t>Marie Huseby Stien</t>
  </si>
  <si>
    <t>Amelia Lucia Opsahl Alvarez</t>
  </si>
  <si>
    <t>29.93</t>
  </si>
  <si>
    <t>31.22</t>
  </si>
  <si>
    <t>5.84</t>
  </si>
  <si>
    <t>5.09</t>
  </si>
  <si>
    <t>2.85</t>
  </si>
  <si>
    <t>31.01</t>
  </si>
  <si>
    <t>09.10</t>
  </si>
  <si>
    <t>29.98</t>
  </si>
  <si>
    <t>IL Trio</t>
  </si>
  <si>
    <t>11.58.3</t>
  </si>
  <si>
    <t>Bente Hellevik</t>
  </si>
  <si>
    <t>Husnes</t>
  </si>
  <si>
    <t>12.00.0</t>
  </si>
  <si>
    <t>Hildegunn Håland</t>
  </si>
  <si>
    <t>20.59.5</t>
  </si>
  <si>
    <t>Alexandra Tveit Rosendahl</t>
  </si>
  <si>
    <t>7.27</t>
  </si>
  <si>
    <t>Line Steffensen Holmedal</t>
  </si>
  <si>
    <t>7.14</t>
  </si>
  <si>
    <t>Ingunn Sæverud</t>
  </si>
  <si>
    <t>7.03</t>
  </si>
  <si>
    <t>Gunn Heidi Eikemo Steine</t>
  </si>
  <si>
    <t>Lisa Ulrich Emmerhoff</t>
  </si>
  <si>
    <t>17.15</t>
  </si>
  <si>
    <t>13.41.2</t>
  </si>
  <si>
    <t>15.72</t>
  </si>
  <si>
    <t>6.30.9</t>
  </si>
  <si>
    <t>10.30</t>
  </si>
  <si>
    <t>13.77</t>
  </si>
  <si>
    <t>12.33</t>
  </si>
  <si>
    <t>Andrea Leerbeck</t>
  </si>
  <si>
    <t>3.15.21</t>
  </si>
  <si>
    <t>14.3</t>
  </si>
  <si>
    <t>2.31.22</t>
  </si>
  <si>
    <t>14.45</t>
  </si>
  <si>
    <t>15.51</t>
  </si>
  <si>
    <t>69.59</t>
  </si>
  <si>
    <t>22.29</t>
  </si>
  <si>
    <t>(19/5)</t>
  </si>
  <si>
    <t>(20/14)</t>
  </si>
  <si>
    <t>5.56.83</t>
  </si>
  <si>
    <t>Sunniva Bieker Matthey</t>
  </si>
  <si>
    <t>Linnea Bratteng</t>
  </si>
  <si>
    <t>29.35</t>
  </si>
  <si>
    <t>14.31</t>
  </si>
  <si>
    <t>11.79</t>
  </si>
  <si>
    <t>5.01.35</t>
  </si>
  <si>
    <t>46.52</t>
  </si>
  <si>
    <t>13.91</t>
  </si>
  <si>
    <t>Irene Undeberget</t>
  </si>
  <si>
    <t>18.67</t>
  </si>
  <si>
    <t>10.91</t>
  </si>
  <si>
    <t>Raufoss</t>
  </si>
  <si>
    <t>3.01.69</t>
  </si>
  <si>
    <t>5.41.42</t>
  </si>
  <si>
    <t>11.51.94</t>
  </si>
  <si>
    <t>Mina Ludvigsen</t>
  </si>
  <si>
    <t>7.06</t>
  </si>
  <si>
    <t>3.75</t>
  </si>
  <si>
    <t>Julie Smith</t>
  </si>
  <si>
    <t>Sigrun Vik</t>
  </si>
  <si>
    <t>5.33.97</t>
  </si>
  <si>
    <t>2.23.28</t>
  </si>
  <si>
    <t>18.44</t>
  </si>
  <si>
    <t>04.10</t>
  </si>
  <si>
    <t>Fevik</t>
  </si>
  <si>
    <t>19.04.4</t>
  </si>
  <si>
    <t>Sunniva Skuset</t>
  </si>
  <si>
    <t>10.56.81</t>
  </si>
  <si>
    <t>25.10</t>
  </si>
  <si>
    <t>11.12.48</t>
  </si>
  <si>
    <t>11.47.16</t>
  </si>
  <si>
    <t>Charlotte Barbara Watson</t>
  </si>
  <si>
    <t>Irene Svidal</t>
  </si>
  <si>
    <t>19.28.2</t>
  </si>
  <si>
    <t>19.29.9</t>
  </si>
  <si>
    <t>Joanna Ganc-Petersen</t>
  </si>
  <si>
    <t>Rjukan IL 2. lag</t>
  </si>
  <si>
    <t>Carita Mehlum Vilnes</t>
  </si>
  <si>
    <t>Sherry Menhal Jomaa</t>
  </si>
  <si>
    <t>Maja Macek</t>
  </si>
  <si>
    <t>15.43</t>
  </si>
  <si>
    <t>32.76</t>
  </si>
  <si>
    <t>86.4</t>
  </si>
  <si>
    <t>Iben Amalie Skov Våer</t>
  </si>
  <si>
    <t>3.43</t>
  </si>
  <si>
    <t>6.81</t>
  </si>
  <si>
    <t>Turid Lindtvedt</t>
  </si>
  <si>
    <t>Julie Gollo Forberg</t>
  </si>
  <si>
    <t>9.86</t>
  </si>
  <si>
    <t>33.60</t>
  </si>
  <si>
    <t xml:space="preserve">Porsgrunn  </t>
  </si>
  <si>
    <t>Ingrid Sundbolien</t>
  </si>
  <si>
    <t>12.59.0</t>
  </si>
  <si>
    <t>26.10</t>
  </si>
  <si>
    <t>7.12</t>
  </si>
  <si>
    <t>7.16.58</t>
  </si>
  <si>
    <t>Linn Monica Ullarøy</t>
  </si>
  <si>
    <t>2.36</t>
  </si>
  <si>
    <t>Andrea Igeltjørn Lyngholm</t>
  </si>
  <si>
    <t>4.99</t>
  </si>
  <si>
    <t>06.11</t>
  </si>
  <si>
    <t>Emilie Lindstad</t>
  </si>
  <si>
    <t>Clara Charlotta Lalinder-Fosse</t>
  </si>
  <si>
    <t>2.34</t>
  </si>
  <si>
    <t>Kaja Kamilla Storm Rettore</t>
  </si>
  <si>
    <t>Nora Brandstadmoen Ellingsen</t>
  </si>
  <si>
    <t>Karoline Løkkevik</t>
  </si>
  <si>
    <t>3.62</t>
  </si>
  <si>
    <t>Milla Sletten Sandstrøm</t>
  </si>
  <si>
    <t>14.43</t>
  </si>
  <si>
    <t>Lykke Aase</t>
  </si>
  <si>
    <t>3.41</t>
  </si>
  <si>
    <t>Andrea Thorsheim</t>
  </si>
  <si>
    <t>5.57</t>
  </si>
  <si>
    <t>2.52</t>
  </si>
  <si>
    <t>18.11</t>
  </si>
  <si>
    <t>36.02</t>
  </si>
  <si>
    <t>20.47.2</t>
  </si>
  <si>
    <t>Grethe Jørgensen</t>
  </si>
  <si>
    <t>Ostereidet</t>
  </si>
  <si>
    <t>Selma Thunes Agdal</t>
  </si>
  <si>
    <t>14.51</t>
  </si>
  <si>
    <t>Tiril Bjørstad</t>
  </si>
  <si>
    <t>Frida Sivertsen Torvund</t>
  </si>
  <si>
    <t>9.88</t>
  </si>
  <si>
    <t>Ingrid Westervik Garmanslund</t>
  </si>
  <si>
    <t>21.11</t>
  </si>
  <si>
    <t>Piteå/SWE</t>
  </si>
  <si>
    <t>19.11</t>
  </si>
  <si>
    <t>31.71</t>
  </si>
  <si>
    <t>20.11</t>
  </si>
  <si>
    <t>2.40.73</t>
  </si>
  <si>
    <t>Agnete Kjeldsli Ersøybakk</t>
  </si>
  <si>
    <t>24.11</t>
  </si>
  <si>
    <t>1.14</t>
  </si>
  <si>
    <t>1.03</t>
  </si>
  <si>
    <t>Timea Jørgensen</t>
  </si>
  <si>
    <t>Ella Sofie Hoseth</t>
  </si>
  <si>
    <t>30.65</t>
  </si>
  <si>
    <t>28.18</t>
  </si>
  <si>
    <t>30.89</t>
  </si>
  <si>
    <t>Emilie Villarroel Muren</t>
  </si>
  <si>
    <t>4.62</t>
  </si>
  <si>
    <t>25.34</t>
  </si>
  <si>
    <t>72.45</t>
  </si>
  <si>
    <t>28.99</t>
  </si>
  <si>
    <t>Nora Låstad</t>
  </si>
  <si>
    <t>Maria Elisabet Machado Damhaug</t>
  </si>
  <si>
    <t>(18/14)</t>
  </si>
  <si>
    <t>Christine Marie Røvang</t>
  </si>
  <si>
    <t>8.50</t>
  </si>
  <si>
    <t>28.69</t>
  </si>
  <si>
    <t>14.96</t>
  </si>
  <si>
    <t>(18/9)</t>
  </si>
  <si>
    <t>Tonje Sundal</t>
  </si>
  <si>
    <t>Isabella Cardenas Fugle</t>
  </si>
  <si>
    <t>28.11</t>
  </si>
  <si>
    <t>2.37.25</t>
  </si>
  <si>
    <t>Maria Klakegg</t>
  </si>
  <si>
    <t>5.26.42</t>
  </si>
  <si>
    <t>14.23</t>
  </si>
  <si>
    <t>Sigrid Støfringsdal</t>
  </si>
  <si>
    <t>9.93</t>
  </si>
  <si>
    <t>Thea SofieStandal</t>
  </si>
  <si>
    <t>(11/5)</t>
  </si>
  <si>
    <t>4.52</t>
  </si>
  <si>
    <t>Malin Mikkelsen Sørensen</t>
  </si>
  <si>
    <t>3.52</t>
  </si>
  <si>
    <t>5.36</t>
  </si>
  <si>
    <t>5.02</t>
  </si>
  <si>
    <t>2.44.08</t>
  </si>
  <si>
    <t>Nina Foyn Skovly</t>
  </si>
  <si>
    <t>13.59.9</t>
  </si>
  <si>
    <t>12.11</t>
  </si>
  <si>
    <t>(12/8)</t>
  </si>
  <si>
    <t>Clara Luise Löser</t>
  </si>
  <si>
    <t>Hanna Fiva Øiestad</t>
  </si>
  <si>
    <t>5.98</t>
  </si>
  <si>
    <t>3.25.99</t>
  </si>
  <si>
    <t>Anne Leivestad</t>
  </si>
  <si>
    <t>13.85</t>
  </si>
  <si>
    <t>12.10</t>
  </si>
  <si>
    <t>30.67</t>
  </si>
  <si>
    <t>Linnea Jenstad Innerdal</t>
  </si>
  <si>
    <t>22.11</t>
  </si>
  <si>
    <t>Iris Elvebakke</t>
  </si>
  <si>
    <t>3.03.90</t>
  </si>
  <si>
    <t>03.12</t>
  </si>
  <si>
    <t>Hareeni Subanendrajah</t>
  </si>
  <si>
    <t>26.05</t>
  </si>
  <si>
    <t>4.78</t>
  </si>
  <si>
    <t>30.69</t>
  </si>
  <si>
    <t>30.68</t>
  </si>
  <si>
    <t>9.83</t>
  </si>
  <si>
    <t>Nora Hagelsteen Møkkelgjerd</t>
  </si>
  <si>
    <t>Astrid Helene Knudsen Walstad</t>
  </si>
  <si>
    <t>Sanna Holmgren</t>
  </si>
  <si>
    <t>Elina Maylinn Refvik</t>
  </si>
  <si>
    <t>(14/8)</t>
  </si>
  <si>
    <t>Alina Amarachi Reiersgård</t>
  </si>
  <si>
    <t>8.38</t>
  </si>
  <si>
    <t>Iben Bisgaard Loven</t>
  </si>
  <si>
    <t>25.95</t>
  </si>
  <si>
    <t>Linda Børresen Lecomte</t>
  </si>
  <si>
    <t>29.71</t>
  </si>
  <si>
    <t>Helene Fjørtoft Finnstein</t>
  </si>
  <si>
    <t>30.16</t>
  </si>
  <si>
    <t>29.55</t>
  </si>
  <si>
    <t>28.67</t>
  </si>
  <si>
    <t>1.13</t>
  </si>
  <si>
    <t>10.86</t>
  </si>
  <si>
    <t>9.94</t>
  </si>
  <si>
    <t>5.01</t>
  </si>
  <si>
    <t>04.12</t>
  </si>
  <si>
    <t>(18/5)</t>
  </si>
  <si>
    <t>1.67</t>
  </si>
  <si>
    <t>Fargo/USA</t>
  </si>
  <si>
    <t>02.12</t>
  </si>
  <si>
    <t>10.24</t>
  </si>
  <si>
    <t>05.12</t>
  </si>
  <si>
    <t>Kongsberg IF</t>
  </si>
  <si>
    <t>Selma Marie Weslien</t>
  </si>
  <si>
    <t>Nora Trahaug</t>
  </si>
  <si>
    <t>Kongsberg</t>
  </si>
  <si>
    <t>06.12</t>
  </si>
  <si>
    <t>Sofia Ivanova</t>
  </si>
  <si>
    <t>Kristina Mazur Ihler</t>
  </si>
  <si>
    <t>5.40.13</t>
  </si>
  <si>
    <t>3.89</t>
  </si>
  <si>
    <t>Adele Teigen</t>
  </si>
  <si>
    <t>1.91</t>
  </si>
  <si>
    <t>8.33</t>
  </si>
  <si>
    <t>26.98</t>
  </si>
  <si>
    <t>27.68</t>
  </si>
  <si>
    <t>5.27</t>
  </si>
  <si>
    <t>Sandnessjøen</t>
  </si>
  <si>
    <t>13.12</t>
  </si>
  <si>
    <t>14.79</t>
  </si>
  <si>
    <t>4.90</t>
  </si>
  <si>
    <t>15.12</t>
  </si>
  <si>
    <t>1.23</t>
  </si>
  <si>
    <t>Andrea Evenstad</t>
  </si>
  <si>
    <t>17.12</t>
  </si>
  <si>
    <t>Ina Montanares Rustad</t>
  </si>
  <si>
    <t>2.06</t>
  </si>
  <si>
    <t>Turid Lindtveit</t>
  </si>
  <si>
    <t>4.80</t>
  </si>
  <si>
    <t>9.95</t>
  </si>
  <si>
    <t>1.94</t>
  </si>
  <si>
    <t>08.12</t>
  </si>
  <si>
    <t>79.40</t>
  </si>
  <si>
    <t>Laksevåg T&amp;IL 2. lag</t>
  </si>
  <si>
    <t>5.33.96</t>
  </si>
  <si>
    <t>Ricce Lind Furnes</t>
  </si>
  <si>
    <t>Bergen/Ny</t>
  </si>
  <si>
    <t>Isabella Thuv Refsland</t>
  </si>
  <si>
    <t>73.22</t>
  </si>
  <si>
    <t>Fotlandsvåg</t>
  </si>
  <si>
    <t>Vera Brufladt Kleppe</t>
  </si>
  <si>
    <t>9.66</t>
  </si>
  <si>
    <t>Lilly Sivertsen</t>
  </si>
  <si>
    <t>18.60</t>
  </si>
  <si>
    <t>Hilde Brunborg Torgersen</t>
  </si>
  <si>
    <t>15.34</t>
  </si>
  <si>
    <t>1.01</t>
  </si>
  <si>
    <t>Laksevåg</t>
  </si>
  <si>
    <t>1.98</t>
  </si>
  <si>
    <t>3.13</t>
  </si>
  <si>
    <t>32.77</t>
  </si>
  <si>
    <t>Alexandra Tunes Lund</t>
  </si>
  <si>
    <t>2.19.99</t>
  </si>
  <si>
    <t>4.53.55</t>
  </si>
  <si>
    <t>62.13</t>
  </si>
  <si>
    <t>28.29</t>
  </si>
  <si>
    <t>Tiril Bergheim</t>
  </si>
  <si>
    <t>Leah Bentzen</t>
  </si>
  <si>
    <t>30.71</t>
  </si>
  <si>
    <t>Anna Isdal Dolmen</t>
  </si>
  <si>
    <t>Malia Lena Zimmermann</t>
  </si>
  <si>
    <t>6.52.86</t>
  </si>
  <si>
    <t>Ragnhild Namtvedt</t>
  </si>
  <si>
    <t>Henriette Frich Mæhlum</t>
  </si>
  <si>
    <t>2.37</t>
  </si>
  <si>
    <t>28.12</t>
  </si>
  <si>
    <t>2.39</t>
  </si>
  <si>
    <t>2.05</t>
  </si>
  <si>
    <t>4.65</t>
  </si>
  <si>
    <t>4.14</t>
  </si>
  <si>
    <t>15.49</t>
  </si>
  <si>
    <t>Ellinor Nordvik Tomren</t>
  </si>
  <si>
    <t>Julie Raa</t>
  </si>
  <si>
    <t>16.11</t>
  </si>
  <si>
    <t>13.31</t>
  </si>
  <si>
    <t>2.58</t>
  </si>
  <si>
    <t>26.12</t>
  </si>
  <si>
    <t>2.33.60</t>
  </si>
  <si>
    <t>Ragnhild Lindhjem-Godal</t>
  </si>
  <si>
    <t>5.05.06</t>
  </si>
  <si>
    <t>11.12.82</t>
  </si>
  <si>
    <t>2.38.29</t>
  </si>
  <si>
    <t>Maria Tøsse Pihlstrøm</t>
  </si>
  <si>
    <t>5.39.68</t>
  </si>
  <si>
    <t>32.07</t>
  </si>
  <si>
    <t>1.93</t>
  </si>
  <si>
    <t>10.22</t>
  </si>
  <si>
    <t>Signe Hestad</t>
  </si>
  <si>
    <t>3.30</t>
  </si>
  <si>
    <t>Venja Jørgensen Lillebø</t>
  </si>
  <si>
    <t>Saga Bergerud-Nygård</t>
  </si>
  <si>
    <t>2.25</t>
  </si>
  <si>
    <t>21.12</t>
  </si>
  <si>
    <t>7.95</t>
  </si>
  <si>
    <t>14.11</t>
  </si>
  <si>
    <t>(20/12)</t>
  </si>
  <si>
    <t>(16/12)</t>
  </si>
  <si>
    <t>Anna Maria Pilskob Bitocchi</t>
  </si>
  <si>
    <t>Provi Nerya</t>
  </si>
  <si>
    <t>9.41</t>
  </si>
  <si>
    <t>2.49</t>
  </si>
  <si>
    <t>2.07</t>
  </si>
  <si>
    <t>Maria Bugge</t>
  </si>
  <si>
    <t>Bourbonnais/USA</t>
  </si>
  <si>
    <t>Nord-Trøndelag</t>
  </si>
  <si>
    <t>Sør-Trøndelag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</si>
</sst>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  <numFmt numFmtId="201" formatCode="###,#00.00"/>
    <numFmt numFmtId="202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31" fillId="0" borderId="0">
      <alignment/>
      <protection/>
    </xf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51" applyNumberFormat="1" applyFont="1" applyFill="1" applyAlignment="1">
      <alignment horizontal="left"/>
    </xf>
    <xf numFmtId="189" fontId="0" fillId="19" borderId="0" xfId="5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8" fillId="34" borderId="0" xfId="0" applyFont="1" applyFill="1" applyAlignment="1">
      <alignment horizontal="left"/>
    </xf>
    <xf numFmtId="0" fontId="48" fillId="34" borderId="0" xfId="0" applyFont="1" applyFill="1" applyAlignment="1">
      <alignment/>
    </xf>
    <xf numFmtId="49" fontId="48" fillId="34" borderId="0" xfId="51" applyNumberFormat="1" applyFont="1" applyFill="1" applyAlignment="1">
      <alignment horizontal="left"/>
    </xf>
    <xf numFmtId="189" fontId="48" fillId="34" borderId="0" xfId="51" applyNumberFormat="1" applyFont="1" applyFill="1" applyAlignment="1" quotePrefix="1">
      <alignment horizontal="right"/>
    </xf>
    <xf numFmtId="189" fontId="48" fillId="34" borderId="0" xfId="51" applyNumberFormat="1" applyFont="1" applyFill="1" applyAlignment="1">
      <alignment horizontal="right"/>
    </xf>
    <xf numFmtId="189" fontId="48" fillId="34" borderId="0" xfId="51" applyNumberFormat="1" applyFont="1" applyFill="1" applyAlignment="1">
      <alignment horizontal="left"/>
    </xf>
    <xf numFmtId="0" fontId="48" fillId="34" borderId="0" xfId="0" applyFont="1" applyFill="1" applyAlignment="1">
      <alignment horizontal="left"/>
    </xf>
    <xf numFmtId="49" fontId="48" fillId="34" borderId="0" xfId="0" applyNumberFormat="1" applyFont="1" applyFill="1" applyAlignment="1">
      <alignment horizontal="right"/>
    </xf>
    <xf numFmtId="0" fontId="6" fillId="19" borderId="0" xfId="0" applyFont="1" applyFill="1" applyAlignment="1">
      <alignment horizontal="center"/>
    </xf>
    <xf numFmtId="0" fontId="48" fillId="34" borderId="0" xfId="0" applyFont="1" applyFill="1" applyAlignment="1">
      <alignment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9" fillId="19" borderId="0" xfId="0" applyFont="1" applyFill="1" applyAlignment="1">
      <alignment horizontal="left"/>
    </xf>
    <xf numFmtId="0" fontId="49" fillId="19" borderId="0" xfId="0" applyFont="1" applyFill="1" applyAlignment="1">
      <alignment/>
    </xf>
    <xf numFmtId="49" fontId="49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center"/>
    </xf>
    <xf numFmtId="49" fontId="51" fillId="33" borderId="13" xfId="0" applyNumberFormat="1" applyFont="1" applyFill="1" applyBorder="1" applyAlignment="1">
      <alignment horizontal="center"/>
    </xf>
    <xf numFmtId="49" fontId="51" fillId="33" borderId="14" xfId="0" applyNumberFormat="1" applyFont="1" applyFill="1" applyBorder="1" applyAlignment="1">
      <alignment horizontal="right"/>
    </xf>
    <xf numFmtId="0" fontId="51" fillId="33" borderId="15" xfId="0" applyFont="1" applyFill="1" applyBorder="1" applyAlignment="1">
      <alignment/>
    </xf>
    <xf numFmtId="0" fontId="50" fillId="33" borderId="0" xfId="0" applyFont="1" applyFill="1" applyAlignment="1">
      <alignment/>
    </xf>
    <xf numFmtId="0" fontId="52" fillId="19" borderId="0" xfId="0" applyFont="1" applyFill="1" applyAlignment="1">
      <alignment/>
    </xf>
    <xf numFmtId="49" fontId="52" fillId="19" borderId="0" xfId="0" applyNumberFormat="1" applyFont="1" applyFill="1" applyAlignment="1">
      <alignment/>
    </xf>
    <xf numFmtId="0" fontId="52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0" fontId="48" fillId="34" borderId="16" xfId="0" applyFont="1" applyFill="1" applyBorder="1" applyAlignment="1">
      <alignment/>
    </xf>
    <xf numFmtId="0" fontId="48" fillId="34" borderId="17" xfId="0" applyFont="1" applyFill="1" applyBorder="1" applyAlignment="1">
      <alignment horizontal="left"/>
    </xf>
    <xf numFmtId="0" fontId="48" fillId="34" borderId="17" xfId="0" applyFont="1" applyFill="1" applyBorder="1" applyAlignment="1">
      <alignment/>
    </xf>
    <xf numFmtId="49" fontId="48" fillId="34" borderId="17" xfId="0" applyNumberFormat="1" applyFont="1" applyFill="1" applyBorder="1" applyAlignment="1">
      <alignment horizontal="right"/>
    </xf>
    <xf numFmtId="49" fontId="48" fillId="34" borderId="18" xfId="0" applyNumberFormat="1" applyFont="1" applyFill="1" applyBorder="1" applyAlignment="1">
      <alignment horizontal="right"/>
    </xf>
    <xf numFmtId="0" fontId="48" fillId="34" borderId="19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/>
    </xf>
    <xf numFmtId="0" fontId="48" fillId="34" borderId="21" xfId="0" applyFont="1" applyFill="1" applyBorder="1" applyAlignment="1">
      <alignment horizontal="left"/>
    </xf>
    <xf numFmtId="0" fontId="48" fillId="34" borderId="22" xfId="0" applyFont="1" applyFill="1" applyBorder="1" applyAlignment="1">
      <alignment/>
    </xf>
    <xf numFmtId="0" fontId="48" fillId="34" borderId="23" xfId="0" applyFont="1" applyFill="1" applyBorder="1" applyAlignment="1">
      <alignment horizontal="left"/>
    </xf>
    <xf numFmtId="0" fontId="48" fillId="34" borderId="23" xfId="0" applyFont="1" applyFill="1" applyBorder="1" applyAlignment="1">
      <alignment/>
    </xf>
    <xf numFmtId="49" fontId="48" fillId="34" borderId="23" xfId="0" applyNumberFormat="1" applyFont="1" applyFill="1" applyBorder="1" applyAlignment="1">
      <alignment horizontal="right"/>
    </xf>
    <xf numFmtId="49" fontId="48" fillId="34" borderId="24" xfId="0" applyNumberFormat="1" applyFont="1" applyFill="1" applyBorder="1" applyAlignment="1">
      <alignment horizontal="right"/>
    </xf>
    <xf numFmtId="0" fontId="48" fillId="34" borderId="25" xfId="0" applyFont="1" applyFill="1" applyBorder="1" applyAlignment="1">
      <alignment/>
    </xf>
    <xf numFmtId="0" fontId="48" fillId="34" borderId="26" xfId="0" applyFont="1" applyFill="1" applyBorder="1" applyAlignment="1">
      <alignment horizontal="left"/>
    </xf>
    <xf numFmtId="0" fontId="48" fillId="34" borderId="26" xfId="0" applyFont="1" applyFill="1" applyBorder="1" applyAlignment="1">
      <alignment/>
    </xf>
    <xf numFmtId="49" fontId="48" fillId="34" borderId="26" xfId="0" applyNumberFormat="1" applyFont="1" applyFill="1" applyBorder="1" applyAlignment="1">
      <alignment horizontal="right"/>
    </xf>
    <xf numFmtId="49" fontId="48" fillId="34" borderId="27" xfId="0" applyNumberFormat="1" applyFont="1" applyFill="1" applyBorder="1" applyAlignment="1">
      <alignment horizontal="right"/>
    </xf>
    <xf numFmtId="0" fontId="48" fillId="34" borderId="20" xfId="0" applyFont="1" applyFill="1" applyBorder="1" applyAlignment="1" quotePrefix="1">
      <alignment horizontal="left"/>
    </xf>
    <xf numFmtId="0" fontId="48" fillId="34" borderId="28" xfId="0" applyFont="1" applyFill="1" applyBorder="1" applyAlignment="1">
      <alignment/>
    </xf>
    <xf numFmtId="0" fontId="48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49" fontId="48" fillId="34" borderId="10" xfId="0" applyNumberFormat="1" applyFont="1" applyFill="1" applyBorder="1" applyAlignment="1">
      <alignment horizontal="right"/>
    </xf>
    <xf numFmtId="49" fontId="48" fillId="34" borderId="29" xfId="0" applyNumberFormat="1" applyFont="1" applyFill="1" applyBorder="1" applyAlignment="1">
      <alignment horizontal="right"/>
    </xf>
    <xf numFmtId="0" fontId="48" fillId="34" borderId="30" xfId="0" applyFont="1" applyFill="1" applyBorder="1" applyAlignment="1">
      <alignment/>
    </xf>
    <xf numFmtId="0" fontId="48" fillId="34" borderId="31" xfId="0" applyFont="1" applyFill="1" applyBorder="1" applyAlignment="1">
      <alignment horizontal="left"/>
    </xf>
    <xf numFmtId="0" fontId="48" fillId="34" borderId="31" xfId="0" applyFont="1" applyFill="1" applyBorder="1" applyAlignment="1">
      <alignment/>
    </xf>
    <xf numFmtId="49" fontId="48" fillId="34" borderId="31" xfId="0" applyNumberFormat="1" applyFont="1" applyFill="1" applyBorder="1" applyAlignment="1">
      <alignment horizontal="right"/>
    </xf>
    <xf numFmtId="49" fontId="48" fillId="34" borderId="32" xfId="0" applyNumberFormat="1" applyFont="1" applyFill="1" applyBorder="1" applyAlignment="1">
      <alignment horizontal="right"/>
    </xf>
    <xf numFmtId="0" fontId="0" fillId="19" borderId="0" xfId="0" applyFill="1" applyAlignment="1">
      <alignment horizontal="center"/>
    </xf>
    <xf numFmtId="0" fontId="0" fillId="33" borderId="0" xfId="0" applyFill="1" applyAlignment="1">
      <alignment horizontal="center"/>
    </xf>
    <xf numFmtId="189" fontId="48" fillId="34" borderId="23" xfId="51" applyNumberFormat="1" applyFont="1" applyFill="1" applyBorder="1" applyAlignment="1">
      <alignment/>
    </xf>
    <xf numFmtId="189" fontId="48" fillId="34" borderId="11" xfId="51" applyNumberFormat="1" applyFont="1" applyFill="1" applyBorder="1" applyAlignment="1">
      <alignment/>
    </xf>
    <xf numFmtId="189" fontId="48" fillId="34" borderId="17" xfId="51" applyNumberFormat="1" applyFont="1" applyFill="1" applyBorder="1" applyAlignment="1">
      <alignment/>
    </xf>
    <xf numFmtId="189" fontId="4" fillId="19" borderId="33" xfId="51" applyNumberFormat="1" applyFont="1" applyFill="1" applyBorder="1" applyAlignment="1">
      <alignment/>
    </xf>
    <xf numFmtId="189" fontId="48" fillId="34" borderId="20" xfId="51" applyNumberFormat="1" applyFont="1" applyFill="1" applyBorder="1" applyAlignment="1">
      <alignment/>
    </xf>
    <xf numFmtId="189" fontId="48" fillId="34" borderId="26" xfId="51" applyNumberFormat="1" applyFont="1" applyFill="1" applyBorder="1" applyAlignment="1">
      <alignment/>
    </xf>
    <xf numFmtId="189" fontId="48" fillId="34" borderId="10" xfId="51" applyNumberFormat="1" applyFont="1" applyFill="1" applyBorder="1" applyAlignment="1">
      <alignment/>
    </xf>
    <xf numFmtId="189" fontId="48" fillId="34" borderId="31" xfId="51" applyNumberFormat="1" applyFont="1" applyFill="1" applyBorder="1" applyAlignment="1">
      <alignment/>
    </xf>
    <xf numFmtId="49" fontId="48" fillId="34" borderId="0" xfId="0" applyNumberFormat="1" applyFont="1" applyFill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34" borderId="34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9" fontId="48" fillId="34" borderId="11" xfId="0" applyNumberFormat="1" applyFont="1" applyFill="1" applyBorder="1" applyAlignment="1">
      <alignment horizontal="right"/>
    </xf>
    <xf numFmtId="49" fontId="48" fillId="34" borderId="35" xfId="0" applyNumberFormat="1" applyFont="1" applyFill="1" applyBorder="1" applyAlignment="1">
      <alignment horizontal="right"/>
    </xf>
    <xf numFmtId="49" fontId="48" fillId="34" borderId="0" xfId="0" applyNumberFormat="1" applyFont="1" applyFill="1" applyAlignment="1" quotePrefix="1">
      <alignment horizontal="right"/>
    </xf>
    <xf numFmtId="189" fontId="48" fillId="34" borderId="23" xfId="52" applyNumberFormat="1" applyFont="1" applyFill="1" applyBorder="1" applyAlignment="1">
      <alignment/>
    </xf>
    <xf numFmtId="189" fontId="48" fillId="34" borderId="11" xfId="52" applyNumberFormat="1" applyFont="1" applyFill="1" applyBorder="1" applyAlignment="1">
      <alignment/>
    </xf>
    <xf numFmtId="189" fontId="48" fillId="34" borderId="17" xfId="52" applyNumberFormat="1" applyFont="1" applyFill="1" applyBorder="1" applyAlignment="1">
      <alignment/>
    </xf>
    <xf numFmtId="189" fontId="4" fillId="19" borderId="33" xfId="52" applyNumberFormat="1" applyFont="1" applyFill="1" applyBorder="1" applyAlignment="1">
      <alignment/>
    </xf>
    <xf numFmtId="189" fontId="48" fillId="34" borderId="20" xfId="52" applyNumberFormat="1" applyFont="1" applyFill="1" applyBorder="1" applyAlignment="1">
      <alignment/>
    </xf>
    <xf numFmtId="189" fontId="48" fillId="34" borderId="26" xfId="52" applyNumberFormat="1" applyFont="1" applyFill="1" applyBorder="1" applyAlignment="1">
      <alignment/>
    </xf>
    <xf numFmtId="189" fontId="48" fillId="34" borderId="10" xfId="52" applyNumberFormat="1" applyFont="1" applyFill="1" applyBorder="1" applyAlignment="1">
      <alignment/>
    </xf>
    <xf numFmtId="189" fontId="48" fillId="34" borderId="31" xfId="52" applyNumberFormat="1" applyFont="1" applyFill="1" applyBorder="1" applyAlignment="1">
      <alignment/>
    </xf>
    <xf numFmtId="17" fontId="48" fillId="34" borderId="31" xfId="0" applyNumberFormat="1" applyFont="1" applyFill="1" applyBorder="1" applyAlignment="1">
      <alignment horizontal="left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4" borderId="0" xfId="0" applyFont="1" applyFill="1" applyAlignment="1">
      <alignment horizontal="center"/>
    </xf>
  </cellXfs>
  <cellStyles count="7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 2" xfId="35"/>
    <cellStyle name="Comma 2 2" xfId="36"/>
    <cellStyle name="Comma 2 2 2" xfId="37"/>
    <cellStyle name="Comma 2 2 2 2" xfId="38"/>
    <cellStyle name="Comma 2 2 3" xfId="39"/>
    <cellStyle name="Comma 3" xfId="40"/>
    <cellStyle name="Comma 3 2" xfId="41"/>
    <cellStyle name="Comma 3 2 2" xfId="42"/>
    <cellStyle name="Comma 3 2 2 2" xfId="43"/>
    <cellStyle name="Comma 3 2 3" xfId="44"/>
    <cellStyle name="Dårlig" xfId="45"/>
    <cellStyle name="Forklarende tekst" xfId="46"/>
    <cellStyle name="God" xfId="47"/>
    <cellStyle name="Hyperlink" xfId="48"/>
    <cellStyle name="Inndata" xfId="49"/>
    <cellStyle name="Koblet celle" xfId="50"/>
    <cellStyle name="Comma" xfId="51"/>
    <cellStyle name="Komma 2" xfId="52"/>
    <cellStyle name="Komma 2 2" xfId="53"/>
    <cellStyle name="Komma 2 2 2" xfId="54"/>
    <cellStyle name="Komma 2 2 2 2" xfId="55"/>
    <cellStyle name="Komma 2 2 3" xfId="56"/>
    <cellStyle name="Komma 3" xfId="57"/>
    <cellStyle name="Komma 3 2" xfId="58"/>
    <cellStyle name="Komma 3 2 2" xfId="59"/>
    <cellStyle name="Komma 3 2 2 2" xfId="60"/>
    <cellStyle name="Komma 3 2 3" xfId="61"/>
    <cellStyle name="Komma 4" xfId="62"/>
    <cellStyle name="Komma 4 2" xfId="63"/>
    <cellStyle name="Komma 4 2 2" xfId="64"/>
    <cellStyle name="Komma 4 3" xfId="65"/>
    <cellStyle name="Komma 5" xfId="66"/>
    <cellStyle name="Komma 5 2" xfId="67"/>
    <cellStyle name="Komma 6" xfId="68"/>
    <cellStyle name="Kontrollcelle" xfId="69"/>
    <cellStyle name="Merknad" xfId="70"/>
    <cellStyle name="Normal 2" xfId="71"/>
    <cellStyle name="Nøytral" xfId="72"/>
    <cellStyle name="Overskrift 1" xfId="73"/>
    <cellStyle name="Overskrift 2" xfId="74"/>
    <cellStyle name="Overskrift 3" xfId="75"/>
    <cellStyle name="Overskrift 4" xfId="76"/>
    <cellStyle name="Percent" xfId="77"/>
    <cellStyle name="Tittel" xfId="78"/>
    <cellStyle name="Totalt" xfId="79"/>
    <cellStyle name="Comma [0]" xfId="80"/>
    <cellStyle name="Utdata" xfId="81"/>
    <cellStyle name="Uthevingsfarge1" xfId="82"/>
    <cellStyle name="Uthevingsfarge2" xfId="83"/>
    <cellStyle name="Uthevingsfarge3" xfId="84"/>
    <cellStyle name="Uthevingsfarge4" xfId="85"/>
    <cellStyle name="Uthevingsfarge5" xfId="86"/>
    <cellStyle name="Uthevingsfarge6" xfId="87"/>
    <cellStyle name="Currency" xfId="88"/>
    <cellStyle name="Currency [0]" xfId="89"/>
    <cellStyle name="Varselteks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="130" zoomScaleNormal="130" zoomScalePageLayoutView="0" workbookViewId="0" topLeftCell="A22">
      <selection activeCell="A2" sqref="A2"/>
    </sheetView>
  </sheetViews>
  <sheetFormatPr defaultColWidth="9.140625" defaultRowHeight="12.75"/>
  <cols>
    <col min="1" max="1" width="5.7109375" style="1" bestFit="1" customWidth="1"/>
    <col min="2" max="2" width="28.4218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7" width="9.140625" style="5" customWidth="1"/>
    <col min="8" max="8" width="6.8515625" style="5" customWidth="1"/>
    <col min="9" max="16384" width="9.140625" style="5" customWidth="1"/>
  </cols>
  <sheetData>
    <row r="1" spans="1:6" ht="18">
      <c r="A1" s="100" t="s">
        <v>244</v>
      </c>
      <c r="B1" s="101"/>
      <c r="C1" s="101"/>
      <c r="D1" s="101"/>
      <c r="E1" s="101"/>
      <c r="F1" s="101"/>
    </row>
    <row r="3" spans="1:8" ht="12.75">
      <c r="A3" s="10">
        <v>1</v>
      </c>
      <c r="B3" s="19" t="s">
        <v>246</v>
      </c>
      <c r="C3" s="12" t="s">
        <v>640</v>
      </c>
      <c r="D3" s="13">
        <v>14374</v>
      </c>
      <c r="E3" s="90" t="s">
        <v>19</v>
      </c>
      <c r="F3" s="19" t="s">
        <v>3270</v>
      </c>
      <c r="G3" s="18"/>
      <c r="H3" s="18"/>
    </row>
    <row r="4" spans="1:8" ht="12.75">
      <c r="A4" s="10">
        <f aca="true" t="shared" si="0" ref="A4:A35">+A3+1</f>
        <v>2</v>
      </c>
      <c r="B4" s="19" t="s">
        <v>245</v>
      </c>
      <c r="C4" s="12" t="s">
        <v>1339</v>
      </c>
      <c r="D4" s="13">
        <v>13452</v>
      </c>
      <c r="E4" s="90" t="s">
        <v>18</v>
      </c>
      <c r="F4" s="19" t="s">
        <v>81</v>
      </c>
      <c r="G4" s="18"/>
      <c r="H4" s="18"/>
    </row>
    <row r="5" spans="1:8" ht="12.75">
      <c r="A5" s="10">
        <f t="shared" si="0"/>
        <v>3</v>
      </c>
      <c r="B5" s="19" t="s">
        <v>46</v>
      </c>
      <c r="C5" s="12" t="s">
        <v>1339</v>
      </c>
      <c r="D5" s="14">
        <v>13156</v>
      </c>
      <c r="E5" s="90" t="s">
        <v>23</v>
      </c>
      <c r="F5" s="19" t="s">
        <v>29</v>
      </c>
      <c r="G5" s="18"/>
      <c r="H5" s="18"/>
    </row>
    <row r="6" spans="1:8" ht="12.75">
      <c r="A6" s="10">
        <f t="shared" si="0"/>
        <v>4</v>
      </c>
      <c r="B6" s="19" t="s">
        <v>42</v>
      </c>
      <c r="C6" s="12" t="s">
        <v>1390</v>
      </c>
      <c r="D6" s="14">
        <v>13076</v>
      </c>
      <c r="E6" s="17" t="s">
        <v>22</v>
      </c>
      <c r="F6" s="19" t="s">
        <v>78</v>
      </c>
      <c r="G6" s="18"/>
      <c r="H6" s="18"/>
    </row>
    <row r="7" spans="1:8" ht="12.75">
      <c r="A7" s="10">
        <f t="shared" si="0"/>
        <v>5</v>
      </c>
      <c r="B7" s="11" t="s">
        <v>217</v>
      </c>
      <c r="C7" s="12" t="s">
        <v>1390</v>
      </c>
      <c r="D7" s="14">
        <v>12974</v>
      </c>
      <c r="E7" s="17" t="s">
        <v>99</v>
      </c>
      <c r="F7" s="11" t="s">
        <v>83</v>
      </c>
      <c r="G7" s="18"/>
      <c r="H7" s="18"/>
    </row>
    <row r="8" spans="1:8" ht="12.75">
      <c r="A8" s="10">
        <f t="shared" si="0"/>
        <v>6</v>
      </c>
      <c r="B8" s="11" t="s">
        <v>188</v>
      </c>
      <c r="C8" s="12" t="s">
        <v>551</v>
      </c>
      <c r="D8" s="14">
        <v>12873</v>
      </c>
      <c r="E8" s="90" t="s">
        <v>172</v>
      </c>
      <c r="F8" s="11" t="s">
        <v>88</v>
      </c>
      <c r="G8" s="18"/>
      <c r="H8" s="18"/>
    </row>
    <row r="9" spans="1:8" ht="12.75">
      <c r="A9" s="10">
        <f t="shared" si="0"/>
        <v>7</v>
      </c>
      <c r="B9" s="11" t="s">
        <v>204</v>
      </c>
      <c r="C9" s="12" t="s">
        <v>1339</v>
      </c>
      <c r="D9" s="14">
        <v>12507</v>
      </c>
      <c r="E9" s="90" t="s">
        <v>115</v>
      </c>
      <c r="F9" s="11" t="s">
        <v>205</v>
      </c>
      <c r="G9" s="18"/>
      <c r="H9" s="18"/>
    </row>
    <row r="10" spans="1:8" ht="12.75">
      <c r="A10" s="10">
        <f t="shared" si="0"/>
        <v>8</v>
      </c>
      <c r="B10" s="11" t="s">
        <v>185</v>
      </c>
      <c r="C10" s="12" t="s">
        <v>1390</v>
      </c>
      <c r="D10" s="14">
        <v>12408</v>
      </c>
      <c r="E10" s="90" t="s">
        <v>96</v>
      </c>
      <c r="F10" s="11" t="s">
        <v>29</v>
      </c>
      <c r="G10" s="18"/>
      <c r="H10" s="18"/>
    </row>
    <row r="11" spans="1:8" ht="12.75">
      <c r="A11" s="10">
        <f t="shared" si="0"/>
        <v>9</v>
      </c>
      <c r="B11" s="11" t="s">
        <v>41</v>
      </c>
      <c r="C11" s="12" t="s">
        <v>640</v>
      </c>
      <c r="D11" s="14">
        <v>12404</v>
      </c>
      <c r="E11" s="90" t="s">
        <v>94</v>
      </c>
      <c r="F11" s="11" t="s">
        <v>85</v>
      </c>
      <c r="G11" s="18"/>
      <c r="H11" s="18"/>
    </row>
    <row r="12" spans="1:8" ht="12.75">
      <c r="A12" s="10">
        <f t="shared" si="0"/>
        <v>10</v>
      </c>
      <c r="B12" s="11" t="s">
        <v>192</v>
      </c>
      <c r="C12" s="12" t="s">
        <v>1390</v>
      </c>
      <c r="D12" s="13">
        <v>12372</v>
      </c>
      <c r="E12" s="90" t="s">
        <v>26</v>
      </c>
      <c r="F12" s="11" t="s">
        <v>86</v>
      </c>
      <c r="G12" s="18"/>
      <c r="H12" s="18"/>
    </row>
    <row r="13" spans="1:8" ht="12.75">
      <c r="A13" s="10">
        <f t="shared" si="0"/>
        <v>11</v>
      </c>
      <c r="B13" s="11" t="s">
        <v>247</v>
      </c>
      <c r="C13" s="12" t="s">
        <v>640</v>
      </c>
      <c r="D13" s="13">
        <v>12233</v>
      </c>
      <c r="E13" s="90" t="s">
        <v>20</v>
      </c>
      <c r="F13" s="11" t="s">
        <v>81</v>
      </c>
      <c r="G13" s="18"/>
      <c r="H13" s="18"/>
    </row>
    <row r="14" spans="1:8" ht="12.75">
      <c r="A14" s="10">
        <f t="shared" si="0"/>
        <v>12</v>
      </c>
      <c r="B14" s="11" t="s">
        <v>189</v>
      </c>
      <c r="C14" s="12" t="s">
        <v>551</v>
      </c>
      <c r="D14" s="14">
        <v>12122</v>
      </c>
      <c r="E14" s="90" t="s">
        <v>103</v>
      </c>
      <c r="F14" s="11" t="s">
        <v>81</v>
      </c>
      <c r="G14" s="18"/>
      <c r="H14" s="18"/>
    </row>
    <row r="15" spans="1:8" ht="12.75">
      <c r="A15" s="10">
        <f t="shared" si="0"/>
        <v>13</v>
      </c>
      <c r="B15" s="11" t="s">
        <v>36</v>
      </c>
      <c r="C15" s="12" t="s">
        <v>1575</v>
      </c>
      <c r="D15" s="14">
        <v>11931</v>
      </c>
      <c r="E15" s="90" t="s">
        <v>25</v>
      </c>
      <c r="F15" s="11" t="s">
        <v>29</v>
      </c>
      <c r="G15" s="18"/>
      <c r="H15" s="18"/>
    </row>
    <row r="16" spans="1:8" ht="12.75">
      <c r="A16" s="10">
        <f t="shared" si="0"/>
        <v>14</v>
      </c>
      <c r="B16" s="11" t="s">
        <v>37</v>
      </c>
      <c r="C16" s="12" t="s">
        <v>356</v>
      </c>
      <c r="D16" s="13">
        <v>11755</v>
      </c>
      <c r="E16" s="90" t="s">
        <v>102</v>
      </c>
      <c r="F16" s="11" t="s">
        <v>83</v>
      </c>
      <c r="G16" s="18"/>
      <c r="H16" s="18"/>
    </row>
    <row r="17" spans="1:8" ht="12.75">
      <c r="A17" s="10">
        <f t="shared" si="0"/>
        <v>15</v>
      </c>
      <c r="B17" s="11" t="s">
        <v>65</v>
      </c>
      <c r="C17" s="12" t="s">
        <v>1458</v>
      </c>
      <c r="D17" s="13">
        <v>11538</v>
      </c>
      <c r="E17" s="90" t="s">
        <v>93</v>
      </c>
      <c r="F17" s="11" t="s">
        <v>85</v>
      </c>
      <c r="G17" s="18"/>
      <c r="H17" s="18"/>
    </row>
    <row r="18" spans="1:8" ht="12.75">
      <c r="A18" s="10">
        <f t="shared" si="0"/>
        <v>16</v>
      </c>
      <c r="B18" s="11" t="s">
        <v>38</v>
      </c>
      <c r="C18" s="12" t="s">
        <v>640</v>
      </c>
      <c r="D18" s="14">
        <v>11083</v>
      </c>
      <c r="E18" s="90" t="s">
        <v>105</v>
      </c>
      <c r="F18" s="11" t="s">
        <v>28</v>
      </c>
      <c r="G18" s="18"/>
      <c r="H18" s="18"/>
    </row>
    <row r="19" spans="1:8" ht="12.75">
      <c r="A19" s="10">
        <f t="shared" si="0"/>
        <v>17</v>
      </c>
      <c r="B19" s="11" t="s">
        <v>31</v>
      </c>
      <c r="C19" s="12" t="s">
        <v>551</v>
      </c>
      <c r="D19" s="13">
        <v>11067</v>
      </c>
      <c r="E19" s="90" t="s">
        <v>110</v>
      </c>
      <c r="F19" s="11" t="s">
        <v>79</v>
      </c>
      <c r="G19" s="18"/>
      <c r="H19" s="18"/>
    </row>
    <row r="20" spans="1:8" ht="12.75">
      <c r="A20" s="10">
        <f t="shared" si="0"/>
        <v>18</v>
      </c>
      <c r="B20" s="11" t="s">
        <v>35</v>
      </c>
      <c r="C20" s="12" t="s">
        <v>1339</v>
      </c>
      <c r="D20" s="14">
        <v>11015</v>
      </c>
      <c r="E20" s="90" t="s">
        <v>129</v>
      </c>
      <c r="F20" s="11" t="s">
        <v>79</v>
      </c>
      <c r="G20" s="18"/>
      <c r="H20" s="18"/>
    </row>
    <row r="21" spans="1:8" ht="12.75">
      <c r="A21" s="10">
        <f t="shared" si="0"/>
        <v>19</v>
      </c>
      <c r="B21" s="11" t="s">
        <v>56</v>
      </c>
      <c r="C21" s="12" t="s">
        <v>802</v>
      </c>
      <c r="D21" s="13">
        <v>10899</v>
      </c>
      <c r="E21" s="90" t="s">
        <v>151</v>
      </c>
      <c r="F21" s="11" t="s">
        <v>87</v>
      </c>
      <c r="G21" s="18"/>
      <c r="H21" s="18"/>
    </row>
    <row r="22" spans="1:8" ht="12.75">
      <c r="A22" s="10">
        <f t="shared" si="0"/>
        <v>20</v>
      </c>
      <c r="B22" s="11" t="s">
        <v>45</v>
      </c>
      <c r="C22" s="12" t="s">
        <v>640</v>
      </c>
      <c r="D22" s="13">
        <v>10765</v>
      </c>
      <c r="E22" s="90" t="s">
        <v>100</v>
      </c>
      <c r="F22" s="11" t="s">
        <v>82</v>
      </c>
      <c r="G22" s="18"/>
      <c r="H22" s="18"/>
    </row>
    <row r="23" spans="1:8" ht="12.75">
      <c r="A23" s="10">
        <f t="shared" si="0"/>
        <v>21</v>
      </c>
      <c r="B23" s="11" t="s">
        <v>208</v>
      </c>
      <c r="C23" s="12" t="s">
        <v>1446</v>
      </c>
      <c r="D23" s="14">
        <v>10677</v>
      </c>
      <c r="E23" s="90" t="s">
        <v>159</v>
      </c>
      <c r="F23" s="11" t="s">
        <v>3271</v>
      </c>
      <c r="G23" s="18"/>
      <c r="H23" s="18"/>
    </row>
    <row r="24" spans="1:8" ht="12.75">
      <c r="A24" s="10">
        <f t="shared" si="0"/>
        <v>22</v>
      </c>
      <c r="B24" s="11" t="s">
        <v>198</v>
      </c>
      <c r="C24" s="12" t="s">
        <v>1410</v>
      </c>
      <c r="D24" s="13">
        <v>10613</v>
      </c>
      <c r="E24" s="90" t="s">
        <v>90</v>
      </c>
      <c r="F24" s="11" t="s">
        <v>3271</v>
      </c>
      <c r="G24" s="18"/>
      <c r="H24" s="18"/>
    </row>
    <row r="25" spans="1:8" ht="12.75">
      <c r="A25" s="10">
        <f t="shared" si="0"/>
        <v>23</v>
      </c>
      <c r="B25" s="11" t="s">
        <v>186</v>
      </c>
      <c r="C25" s="12" t="s">
        <v>2694</v>
      </c>
      <c r="D25" s="13">
        <v>10594</v>
      </c>
      <c r="E25" s="90" t="s">
        <v>120</v>
      </c>
      <c r="F25" s="11" t="s">
        <v>29</v>
      </c>
      <c r="G25" s="18"/>
      <c r="H25" s="18"/>
    </row>
    <row r="26" spans="1:8" ht="12.75">
      <c r="A26" s="10">
        <f t="shared" si="0"/>
        <v>24</v>
      </c>
      <c r="B26" s="11" t="s">
        <v>68</v>
      </c>
      <c r="C26" s="12" t="s">
        <v>2691</v>
      </c>
      <c r="D26" s="13">
        <v>10532</v>
      </c>
      <c r="E26" s="90" t="s">
        <v>152</v>
      </c>
      <c r="F26" s="11" t="s">
        <v>265</v>
      </c>
      <c r="G26" s="18"/>
      <c r="H26" s="18"/>
    </row>
    <row r="27" spans="1:8" ht="12.75">
      <c r="A27" s="10">
        <f t="shared" si="0"/>
        <v>25</v>
      </c>
      <c r="B27" s="11" t="s">
        <v>49</v>
      </c>
      <c r="C27" s="84" t="s">
        <v>1382</v>
      </c>
      <c r="D27" s="14">
        <v>10378</v>
      </c>
      <c r="E27" s="90" t="s">
        <v>112</v>
      </c>
      <c r="F27" s="11" t="s">
        <v>81</v>
      </c>
      <c r="G27" s="18"/>
      <c r="H27" s="18"/>
    </row>
    <row r="28" spans="1:8" ht="12.75">
      <c r="A28" s="10">
        <f t="shared" si="0"/>
        <v>26</v>
      </c>
      <c r="B28" s="11" t="s">
        <v>69</v>
      </c>
      <c r="C28" s="12" t="s">
        <v>551</v>
      </c>
      <c r="D28" s="14">
        <v>10377</v>
      </c>
      <c r="E28" s="90" t="s">
        <v>128</v>
      </c>
      <c r="F28" s="11" t="s">
        <v>205</v>
      </c>
      <c r="G28" s="18"/>
      <c r="H28" s="18"/>
    </row>
    <row r="29" spans="1:8" ht="12.75">
      <c r="A29" s="10">
        <f t="shared" si="0"/>
        <v>27</v>
      </c>
      <c r="B29" s="11" t="s">
        <v>17</v>
      </c>
      <c r="C29" s="12" t="s">
        <v>444</v>
      </c>
      <c r="D29" s="14">
        <v>10373</v>
      </c>
      <c r="E29" s="17" t="s">
        <v>95</v>
      </c>
      <c r="F29" s="11" t="s">
        <v>205</v>
      </c>
      <c r="G29" s="18"/>
      <c r="H29" s="18"/>
    </row>
    <row r="30" spans="1:8" ht="12.75">
      <c r="A30" s="10">
        <f t="shared" si="0"/>
        <v>28</v>
      </c>
      <c r="B30" s="11" t="s">
        <v>219</v>
      </c>
      <c r="C30" s="12" t="s">
        <v>1339</v>
      </c>
      <c r="D30" s="14">
        <v>10312</v>
      </c>
      <c r="E30" s="90" t="s">
        <v>114</v>
      </c>
      <c r="F30" s="11" t="s">
        <v>265</v>
      </c>
      <c r="G30" s="18"/>
      <c r="H30" s="18"/>
    </row>
    <row r="31" spans="1:8" ht="12.75">
      <c r="A31" s="10">
        <f t="shared" si="0"/>
        <v>29</v>
      </c>
      <c r="B31" s="11" t="s">
        <v>206</v>
      </c>
      <c r="C31" s="19" t="s">
        <v>426</v>
      </c>
      <c r="D31" s="15">
        <v>10294</v>
      </c>
      <c r="E31" s="90" t="s">
        <v>133</v>
      </c>
      <c r="F31" s="11" t="s">
        <v>28</v>
      </c>
      <c r="G31" s="18"/>
      <c r="H31" s="18"/>
    </row>
    <row r="32" spans="1:8" ht="12.75">
      <c r="A32" s="10">
        <f t="shared" si="0"/>
        <v>30</v>
      </c>
      <c r="B32" s="11" t="s">
        <v>216</v>
      </c>
      <c r="C32" s="12" t="s">
        <v>933</v>
      </c>
      <c r="D32" s="13">
        <v>10282</v>
      </c>
      <c r="E32" s="90" t="s">
        <v>124</v>
      </c>
      <c r="F32" s="11" t="s">
        <v>29</v>
      </c>
      <c r="G32" s="18"/>
      <c r="H32" s="18"/>
    </row>
    <row r="33" spans="1:8" ht="12.75">
      <c r="A33" s="10">
        <f t="shared" si="0"/>
        <v>31</v>
      </c>
      <c r="B33" s="11" t="s">
        <v>74</v>
      </c>
      <c r="C33" s="12" t="s">
        <v>1390</v>
      </c>
      <c r="D33" s="14">
        <v>10164</v>
      </c>
      <c r="E33" s="90" t="s">
        <v>106</v>
      </c>
      <c r="F33" s="11" t="s">
        <v>83</v>
      </c>
      <c r="G33" s="18"/>
      <c r="H33" s="18"/>
    </row>
    <row r="34" spans="1:8" ht="12.75">
      <c r="A34" s="10">
        <f t="shared" si="0"/>
        <v>32</v>
      </c>
      <c r="B34" s="11" t="s">
        <v>182</v>
      </c>
      <c r="C34" s="12" t="s">
        <v>2985</v>
      </c>
      <c r="D34" s="13">
        <v>10099</v>
      </c>
      <c r="E34" s="90" t="s">
        <v>109</v>
      </c>
      <c r="F34" s="11" t="s">
        <v>205</v>
      </c>
      <c r="G34" s="18"/>
      <c r="H34" s="18"/>
    </row>
    <row r="35" spans="1:8" ht="12.75">
      <c r="A35" s="10">
        <f t="shared" si="0"/>
        <v>33</v>
      </c>
      <c r="B35" s="11" t="s">
        <v>57</v>
      </c>
      <c r="C35" s="12" t="s">
        <v>1333</v>
      </c>
      <c r="D35" s="14">
        <v>10080</v>
      </c>
      <c r="E35" s="90" t="s">
        <v>97</v>
      </c>
      <c r="F35" s="11" t="s">
        <v>29</v>
      </c>
      <c r="G35" s="18"/>
      <c r="H35" s="18"/>
    </row>
    <row r="36" spans="1:8" ht="12.75">
      <c r="A36" s="10">
        <f aca="true" t="shared" si="1" ref="A36:A67">+A35+1</f>
        <v>34</v>
      </c>
      <c r="B36" s="11" t="s">
        <v>190</v>
      </c>
      <c r="C36" s="12" t="s">
        <v>3162</v>
      </c>
      <c r="D36" s="13">
        <v>10073</v>
      </c>
      <c r="E36" s="90" t="s">
        <v>170</v>
      </c>
      <c r="F36" s="11" t="s">
        <v>81</v>
      </c>
      <c r="G36" s="18"/>
      <c r="H36" s="18"/>
    </row>
    <row r="37" spans="1:8" ht="12.75">
      <c r="A37" s="10">
        <f t="shared" si="1"/>
        <v>35</v>
      </c>
      <c r="B37" s="19" t="s">
        <v>62</v>
      </c>
      <c r="C37" s="12" t="s">
        <v>2913</v>
      </c>
      <c r="D37" s="14">
        <v>9982</v>
      </c>
      <c r="E37" s="90" t="s">
        <v>111</v>
      </c>
      <c r="F37" s="19" t="s">
        <v>3271</v>
      </c>
      <c r="G37" s="18"/>
      <c r="H37" s="18"/>
    </row>
    <row r="38" spans="1:8" ht="12.75">
      <c r="A38" s="10">
        <f t="shared" si="1"/>
        <v>36</v>
      </c>
      <c r="B38" s="11" t="s">
        <v>34</v>
      </c>
      <c r="C38" s="12" t="s">
        <v>551</v>
      </c>
      <c r="D38" s="14">
        <v>9971</v>
      </c>
      <c r="E38" s="90" t="s">
        <v>123</v>
      </c>
      <c r="F38" s="11" t="s">
        <v>79</v>
      </c>
      <c r="G38" s="18"/>
      <c r="H38" s="18"/>
    </row>
    <row r="39" spans="1:8" ht="12.75">
      <c r="A39" s="10">
        <f t="shared" si="1"/>
        <v>37</v>
      </c>
      <c r="B39" s="11" t="s">
        <v>47</v>
      </c>
      <c r="C39" s="12" t="s">
        <v>426</v>
      </c>
      <c r="D39" s="14">
        <v>9933</v>
      </c>
      <c r="E39" s="90" t="s">
        <v>258</v>
      </c>
      <c r="F39" s="11" t="s">
        <v>265</v>
      </c>
      <c r="G39" s="18"/>
      <c r="H39" s="18"/>
    </row>
    <row r="40" spans="1:8" ht="12.75">
      <c r="A40" s="10">
        <f t="shared" si="1"/>
        <v>38</v>
      </c>
      <c r="B40" s="11" t="s">
        <v>39</v>
      </c>
      <c r="C40" s="12" t="s">
        <v>2985</v>
      </c>
      <c r="D40" s="14">
        <v>9899</v>
      </c>
      <c r="E40" s="90" t="s">
        <v>141</v>
      </c>
      <c r="F40" s="11" t="s">
        <v>3270</v>
      </c>
      <c r="G40" s="18"/>
      <c r="H40" s="18"/>
    </row>
    <row r="41" spans="1:8" ht="12.75">
      <c r="A41" s="10">
        <f t="shared" si="1"/>
        <v>39</v>
      </c>
      <c r="B41" s="11" t="s">
        <v>187</v>
      </c>
      <c r="C41" s="12" t="s">
        <v>426</v>
      </c>
      <c r="D41" s="14">
        <v>9783</v>
      </c>
      <c r="E41" s="90" t="s">
        <v>27</v>
      </c>
      <c r="F41" s="11" t="s">
        <v>28</v>
      </c>
      <c r="G41" s="18"/>
      <c r="H41" s="18"/>
    </row>
    <row r="42" spans="1:8" ht="12.75">
      <c r="A42" s="10">
        <f t="shared" si="1"/>
        <v>40</v>
      </c>
      <c r="B42" s="11" t="s">
        <v>71</v>
      </c>
      <c r="C42" s="12" t="s">
        <v>2080</v>
      </c>
      <c r="D42" s="14">
        <v>9756</v>
      </c>
      <c r="E42" s="90" t="s">
        <v>104</v>
      </c>
      <c r="F42" s="11" t="s">
        <v>29</v>
      </c>
      <c r="G42" s="18"/>
      <c r="H42" s="18"/>
    </row>
    <row r="43" spans="1:8" ht="12.75">
      <c r="A43" s="10">
        <f t="shared" si="1"/>
        <v>41</v>
      </c>
      <c r="B43" s="11" t="s">
        <v>1556</v>
      </c>
      <c r="C43" s="12" t="s">
        <v>640</v>
      </c>
      <c r="D43" s="14">
        <v>9744</v>
      </c>
      <c r="E43" s="90" t="s">
        <v>1717</v>
      </c>
      <c r="F43" s="11" t="s">
        <v>79</v>
      </c>
      <c r="G43" s="18"/>
      <c r="H43" s="18"/>
    </row>
    <row r="44" spans="1:8" ht="12.75">
      <c r="A44" s="10">
        <f t="shared" si="1"/>
        <v>42</v>
      </c>
      <c r="B44" s="11" t="s">
        <v>238</v>
      </c>
      <c r="C44" s="12" t="s">
        <v>1458</v>
      </c>
      <c r="D44" s="13">
        <v>9728</v>
      </c>
      <c r="E44" s="90" t="s">
        <v>175</v>
      </c>
      <c r="F44" s="11" t="s">
        <v>85</v>
      </c>
      <c r="G44" s="18"/>
      <c r="H44" s="18"/>
    </row>
    <row r="45" spans="1:8" ht="12.75">
      <c r="A45" s="10">
        <f t="shared" si="1"/>
        <v>43</v>
      </c>
      <c r="B45" s="11" t="s">
        <v>52</v>
      </c>
      <c r="C45" s="12" t="s">
        <v>640</v>
      </c>
      <c r="D45" s="13">
        <v>9701</v>
      </c>
      <c r="E45" s="90" t="s">
        <v>89</v>
      </c>
      <c r="F45" s="11" t="s">
        <v>86</v>
      </c>
      <c r="G45" s="18"/>
      <c r="H45" s="18"/>
    </row>
    <row r="46" spans="1:8" ht="12.75">
      <c r="A46" s="10">
        <f t="shared" si="1"/>
        <v>44</v>
      </c>
      <c r="B46" s="11" t="s">
        <v>61</v>
      </c>
      <c r="C46" s="12" t="s">
        <v>640</v>
      </c>
      <c r="D46" s="14">
        <v>9672</v>
      </c>
      <c r="E46" s="90" t="s">
        <v>131</v>
      </c>
      <c r="F46" s="11" t="s">
        <v>87</v>
      </c>
      <c r="G46" s="18"/>
      <c r="H46" s="18"/>
    </row>
    <row r="47" spans="1:8" ht="12.75">
      <c r="A47" s="10">
        <f t="shared" si="1"/>
        <v>45</v>
      </c>
      <c r="B47" s="11" t="s">
        <v>51</v>
      </c>
      <c r="C47" s="12" t="s">
        <v>2408</v>
      </c>
      <c r="D47" s="14">
        <v>9573</v>
      </c>
      <c r="E47" s="90" t="s">
        <v>24</v>
      </c>
      <c r="F47" s="11" t="s">
        <v>81</v>
      </c>
      <c r="G47" s="18"/>
      <c r="H47" s="18"/>
    </row>
    <row r="48" spans="1:8" ht="12.75">
      <c r="A48" s="10">
        <f t="shared" si="1"/>
        <v>46</v>
      </c>
      <c r="B48" s="11" t="s">
        <v>55</v>
      </c>
      <c r="C48" s="12" t="s">
        <v>551</v>
      </c>
      <c r="D48" s="13">
        <v>9372</v>
      </c>
      <c r="E48" s="90" t="s">
        <v>147</v>
      </c>
      <c r="F48" s="11" t="s">
        <v>82</v>
      </c>
      <c r="G48" s="18"/>
      <c r="H48" s="18"/>
    </row>
    <row r="49" spans="1:8" ht="12.75">
      <c r="A49" s="10">
        <f t="shared" si="1"/>
        <v>47</v>
      </c>
      <c r="B49" s="11" t="s">
        <v>218</v>
      </c>
      <c r="C49" s="12" t="s">
        <v>1575</v>
      </c>
      <c r="D49" s="13">
        <v>9367</v>
      </c>
      <c r="E49" s="90" t="s">
        <v>117</v>
      </c>
      <c r="F49" s="11" t="s">
        <v>82</v>
      </c>
      <c r="G49" s="18"/>
      <c r="H49" s="18"/>
    </row>
    <row r="50" spans="1:8" ht="12.75">
      <c r="A50" s="10">
        <f t="shared" si="1"/>
        <v>48</v>
      </c>
      <c r="B50" s="11" t="s">
        <v>67</v>
      </c>
      <c r="C50" s="12" t="s">
        <v>356</v>
      </c>
      <c r="D50" s="13">
        <v>9350</v>
      </c>
      <c r="E50" s="90" t="s">
        <v>158</v>
      </c>
      <c r="F50" s="11" t="s">
        <v>3271</v>
      </c>
      <c r="G50" s="18"/>
      <c r="H50" s="18"/>
    </row>
    <row r="51" spans="1:8" ht="12.75">
      <c r="A51" s="10">
        <f t="shared" si="1"/>
        <v>49</v>
      </c>
      <c r="B51" s="11" t="s">
        <v>73</v>
      </c>
      <c r="C51" s="12" t="s">
        <v>2986</v>
      </c>
      <c r="D51" s="14">
        <v>9245</v>
      </c>
      <c r="E51" s="90" t="s">
        <v>149</v>
      </c>
      <c r="F51" s="11" t="s">
        <v>85</v>
      </c>
      <c r="G51" s="18"/>
      <c r="H51" s="18"/>
    </row>
    <row r="52" spans="1:8" ht="12.75">
      <c r="A52" s="10">
        <f t="shared" si="1"/>
        <v>50</v>
      </c>
      <c r="B52" s="11" t="s">
        <v>32</v>
      </c>
      <c r="C52" s="12" t="s">
        <v>1604</v>
      </c>
      <c r="D52" s="14">
        <v>9243</v>
      </c>
      <c r="E52" s="90" t="s">
        <v>122</v>
      </c>
      <c r="F52" s="11" t="s">
        <v>80</v>
      </c>
      <c r="G52" s="18"/>
      <c r="H52" s="18"/>
    </row>
    <row r="53" spans="1:8" ht="12.75">
      <c r="A53" s="10">
        <f t="shared" si="1"/>
        <v>51</v>
      </c>
      <c r="B53" s="11" t="s">
        <v>76</v>
      </c>
      <c r="C53" s="12" t="s">
        <v>640</v>
      </c>
      <c r="D53" s="14">
        <v>9193</v>
      </c>
      <c r="E53" s="90" t="s">
        <v>119</v>
      </c>
      <c r="F53" s="11" t="s">
        <v>83</v>
      </c>
      <c r="G53" s="18"/>
      <c r="H53" s="18"/>
    </row>
    <row r="54" spans="1:8" ht="12.75">
      <c r="A54" s="10">
        <f t="shared" si="1"/>
        <v>52</v>
      </c>
      <c r="B54" s="11" t="s">
        <v>196</v>
      </c>
      <c r="C54" s="12" t="s">
        <v>640</v>
      </c>
      <c r="D54" s="14">
        <v>9044</v>
      </c>
      <c r="E54" s="90" t="s">
        <v>113</v>
      </c>
      <c r="F54" s="11" t="s">
        <v>29</v>
      </c>
      <c r="G54" s="18"/>
      <c r="H54" s="18"/>
    </row>
    <row r="55" spans="1:8" ht="12.75">
      <c r="A55" s="10">
        <f t="shared" si="1"/>
        <v>53</v>
      </c>
      <c r="B55" s="11" t="s">
        <v>221</v>
      </c>
      <c r="C55" s="12" t="s">
        <v>802</v>
      </c>
      <c r="D55" s="13">
        <v>8856</v>
      </c>
      <c r="E55" s="90" t="s">
        <v>146</v>
      </c>
      <c r="F55" s="11" t="s">
        <v>82</v>
      </c>
      <c r="G55" s="18"/>
      <c r="H55" s="18"/>
    </row>
    <row r="56" spans="1:8" ht="12.75">
      <c r="A56" s="10">
        <f t="shared" si="1"/>
        <v>54</v>
      </c>
      <c r="B56" s="11" t="s">
        <v>236</v>
      </c>
      <c r="C56" s="12" t="s">
        <v>3096</v>
      </c>
      <c r="D56" s="13">
        <v>8853</v>
      </c>
      <c r="E56" s="90" t="s">
        <v>155</v>
      </c>
      <c r="F56" s="11" t="s">
        <v>81</v>
      </c>
      <c r="G56" s="18"/>
      <c r="H56" s="18"/>
    </row>
    <row r="57" spans="1:8" ht="12.75">
      <c r="A57" s="10">
        <f t="shared" si="1"/>
        <v>55</v>
      </c>
      <c r="B57" s="11" t="s">
        <v>194</v>
      </c>
      <c r="C57" s="12" t="s">
        <v>2691</v>
      </c>
      <c r="D57" s="13">
        <v>8781</v>
      </c>
      <c r="E57" s="90" t="s">
        <v>98</v>
      </c>
      <c r="F57" s="11" t="s">
        <v>28</v>
      </c>
      <c r="G57" s="18"/>
      <c r="H57" s="18"/>
    </row>
    <row r="58" spans="1:8" ht="12.75">
      <c r="A58" s="10">
        <f t="shared" si="1"/>
        <v>56</v>
      </c>
      <c r="B58" s="11" t="s">
        <v>209</v>
      </c>
      <c r="C58" s="12" t="s">
        <v>1463</v>
      </c>
      <c r="D58" s="14">
        <v>8770</v>
      </c>
      <c r="E58" s="90" t="s">
        <v>179</v>
      </c>
      <c r="F58" s="11" t="s">
        <v>3270</v>
      </c>
      <c r="G58" s="18"/>
      <c r="H58" s="18"/>
    </row>
    <row r="59" spans="1:8" ht="12.75">
      <c r="A59" s="10">
        <f t="shared" si="1"/>
        <v>57</v>
      </c>
      <c r="B59" s="11" t="s">
        <v>193</v>
      </c>
      <c r="C59" s="12" t="s">
        <v>551</v>
      </c>
      <c r="D59" s="14">
        <v>8701</v>
      </c>
      <c r="E59" s="90" t="s">
        <v>145</v>
      </c>
      <c r="F59" s="11" t="s">
        <v>265</v>
      </c>
      <c r="G59" s="18"/>
      <c r="H59" s="18"/>
    </row>
    <row r="60" spans="1:8" ht="12.75">
      <c r="A60" s="10">
        <f t="shared" si="1"/>
        <v>58</v>
      </c>
      <c r="B60" s="11" t="s">
        <v>33</v>
      </c>
      <c r="C60" s="12" t="s">
        <v>933</v>
      </c>
      <c r="D60" s="13">
        <v>8572</v>
      </c>
      <c r="E60" s="90" t="s">
        <v>91</v>
      </c>
      <c r="F60" s="11" t="s">
        <v>205</v>
      </c>
      <c r="G60" s="18"/>
      <c r="H60" s="18"/>
    </row>
    <row r="61" spans="1:8" ht="12.75">
      <c r="A61" s="10">
        <f t="shared" si="1"/>
        <v>59</v>
      </c>
      <c r="B61" s="11" t="s">
        <v>215</v>
      </c>
      <c r="C61" s="12" t="s">
        <v>1458</v>
      </c>
      <c r="D61" s="14">
        <v>8517</v>
      </c>
      <c r="E61" s="17" t="s">
        <v>92</v>
      </c>
      <c r="F61" s="11" t="s">
        <v>29</v>
      </c>
      <c r="G61" s="18"/>
      <c r="H61" s="18"/>
    </row>
    <row r="62" spans="1:8" ht="12.75">
      <c r="A62" s="10">
        <f t="shared" si="1"/>
        <v>60</v>
      </c>
      <c r="B62" s="19" t="s">
        <v>199</v>
      </c>
      <c r="C62" s="12" t="s">
        <v>444</v>
      </c>
      <c r="D62" s="14">
        <v>8444</v>
      </c>
      <c r="E62" s="90" t="s">
        <v>166</v>
      </c>
      <c r="F62" s="11" t="s">
        <v>88</v>
      </c>
      <c r="G62" s="18"/>
      <c r="H62" s="18"/>
    </row>
    <row r="63" spans="1:8" ht="12.75">
      <c r="A63" s="10">
        <f t="shared" si="1"/>
        <v>61</v>
      </c>
      <c r="B63" s="19" t="s">
        <v>202</v>
      </c>
      <c r="C63" s="12" t="s">
        <v>3261</v>
      </c>
      <c r="D63" s="14">
        <v>8437</v>
      </c>
      <c r="E63" s="90" t="s">
        <v>135</v>
      </c>
      <c r="F63" s="11" t="s">
        <v>80</v>
      </c>
      <c r="G63" s="18"/>
      <c r="H63" s="18"/>
    </row>
    <row r="64" spans="1:8" ht="12.75">
      <c r="A64" s="10">
        <f t="shared" si="1"/>
        <v>62</v>
      </c>
      <c r="B64" s="19" t="s">
        <v>197</v>
      </c>
      <c r="C64" s="12" t="s">
        <v>356</v>
      </c>
      <c r="D64" s="13">
        <v>8419</v>
      </c>
      <c r="E64" s="17" t="s">
        <v>108</v>
      </c>
      <c r="F64" s="11" t="s">
        <v>79</v>
      </c>
      <c r="G64" s="18"/>
      <c r="H64" s="18"/>
    </row>
    <row r="65" spans="1:8" ht="12.75">
      <c r="A65" s="10">
        <f t="shared" si="1"/>
        <v>63</v>
      </c>
      <c r="B65" s="19" t="s">
        <v>181</v>
      </c>
      <c r="C65" s="12" t="s">
        <v>444</v>
      </c>
      <c r="D65" s="13">
        <v>8363</v>
      </c>
      <c r="E65" s="90" t="s">
        <v>156</v>
      </c>
      <c r="F65" s="11" t="s">
        <v>86</v>
      </c>
      <c r="G65" s="18"/>
      <c r="H65" s="18"/>
    </row>
    <row r="66" spans="1:8" ht="12.75">
      <c r="A66" s="10">
        <f t="shared" si="1"/>
        <v>64</v>
      </c>
      <c r="B66" s="19" t="s">
        <v>70</v>
      </c>
      <c r="C66" s="12" t="s">
        <v>1378</v>
      </c>
      <c r="D66" s="14">
        <v>8346</v>
      </c>
      <c r="E66" s="90" t="s">
        <v>132</v>
      </c>
      <c r="F66" s="11" t="s">
        <v>205</v>
      </c>
      <c r="G66" s="18"/>
      <c r="H66" s="18"/>
    </row>
    <row r="67" spans="1:8" ht="12.75">
      <c r="A67" s="10">
        <f t="shared" si="1"/>
        <v>65</v>
      </c>
      <c r="B67" s="19" t="s">
        <v>60</v>
      </c>
      <c r="C67" s="12" t="s">
        <v>2694</v>
      </c>
      <c r="D67" s="13">
        <v>8283</v>
      </c>
      <c r="E67" s="90" t="s">
        <v>167</v>
      </c>
      <c r="F67" s="11" t="s">
        <v>79</v>
      </c>
      <c r="G67" s="18"/>
      <c r="H67" s="18"/>
    </row>
    <row r="68" spans="1:8" ht="12.75">
      <c r="A68" s="10">
        <f aca="true" t="shared" si="2" ref="A68:A131">+A67+1</f>
        <v>66</v>
      </c>
      <c r="B68" s="19" t="s">
        <v>231</v>
      </c>
      <c r="C68" s="12" t="s">
        <v>2062</v>
      </c>
      <c r="D68" s="14">
        <v>8239</v>
      </c>
      <c r="E68" s="90" t="s">
        <v>162</v>
      </c>
      <c r="F68" s="11" t="s">
        <v>79</v>
      </c>
      <c r="G68" s="18"/>
      <c r="H68" s="18"/>
    </row>
    <row r="69" spans="1:8" ht="12.75">
      <c r="A69" s="10">
        <f t="shared" si="2"/>
        <v>67</v>
      </c>
      <c r="B69" s="19" t="s">
        <v>225</v>
      </c>
      <c r="C69" s="12" t="s">
        <v>706</v>
      </c>
      <c r="D69" s="13">
        <v>8175</v>
      </c>
      <c r="E69" s="90" t="s">
        <v>142</v>
      </c>
      <c r="F69" s="11" t="s">
        <v>3271</v>
      </c>
      <c r="G69" s="18"/>
      <c r="H69" s="18"/>
    </row>
    <row r="70" spans="1:8" ht="12.75">
      <c r="A70" s="10">
        <f t="shared" si="2"/>
        <v>68</v>
      </c>
      <c r="B70" s="19" t="s">
        <v>54</v>
      </c>
      <c r="C70" s="12" t="s">
        <v>2291</v>
      </c>
      <c r="D70" s="13">
        <v>8018</v>
      </c>
      <c r="E70" s="90" t="s">
        <v>107</v>
      </c>
      <c r="F70" s="11" t="s">
        <v>85</v>
      </c>
      <c r="G70" s="18"/>
      <c r="H70" s="18"/>
    </row>
    <row r="71" spans="1:8" ht="12.75">
      <c r="A71" s="10">
        <f t="shared" si="2"/>
        <v>69</v>
      </c>
      <c r="B71" s="19" t="s">
        <v>53</v>
      </c>
      <c r="C71" s="12" t="s">
        <v>1971</v>
      </c>
      <c r="D71" s="14">
        <v>7940</v>
      </c>
      <c r="E71" s="90" t="s">
        <v>260</v>
      </c>
      <c r="F71" s="11" t="s">
        <v>87</v>
      </c>
      <c r="G71" s="18"/>
      <c r="H71" s="18"/>
    </row>
    <row r="72" spans="1:8" ht="12.75">
      <c r="A72" s="10">
        <f t="shared" si="2"/>
        <v>70</v>
      </c>
      <c r="B72" s="19" t="s">
        <v>2610</v>
      </c>
      <c r="C72" s="12" t="s">
        <v>1971</v>
      </c>
      <c r="D72" s="14">
        <v>7930</v>
      </c>
      <c r="E72" s="90" t="s">
        <v>1717</v>
      </c>
      <c r="F72" s="11" t="s">
        <v>79</v>
      </c>
      <c r="G72" s="18"/>
      <c r="H72" s="18"/>
    </row>
    <row r="73" spans="1:8" ht="12.75">
      <c r="A73" s="10">
        <f t="shared" si="2"/>
        <v>71</v>
      </c>
      <c r="B73" s="19" t="s">
        <v>2297</v>
      </c>
      <c r="C73" s="12" t="s">
        <v>1378</v>
      </c>
      <c r="D73" s="14">
        <v>7915</v>
      </c>
      <c r="E73" s="90" t="s">
        <v>1717</v>
      </c>
      <c r="F73" s="11" t="s">
        <v>85</v>
      </c>
      <c r="G73" s="18"/>
      <c r="H73" s="18"/>
    </row>
    <row r="74" spans="1:8" ht="12.75">
      <c r="A74" s="10">
        <f t="shared" si="2"/>
        <v>72</v>
      </c>
      <c r="B74" s="19" t="s">
        <v>2463</v>
      </c>
      <c r="C74" s="12" t="s">
        <v>2408</v>
      </c>
      <c r="D74" s="14">
        <v>7868</v>
      </c>
      <c r="E74" s="90" t="s">
        <v>1717</v>
      </c>
      <c r="F74" s="11" t="s">
        <v>81</v>
      </c>
      <c r="G74" s="18"/>
      <c r="H74" s="18"/>
    </row>
    <row r="75" spans="1:8" ht="12.75">
      <c r="A75" s="10">
        <f t="shared" si="2"/>
        <v>73</v>
      </c>
      <c r="B75" s="19" t="s">
        <v>201</v>
      </c>
      <c r="C75" s="12" t="s">
        <v>2062</v>
      </c>
      <c r="D75" s="13">
        <v>7771</v>
      </c>
      <c r="E75" s="90" t="s">
        <v>125</v>
      </c>
      <c r="F75" s="19" t="s">
        <v>3271</v>
      </c>
      <c r="G75" s="18"/>
      <c r="H75" s="18"/>
    </row>
    <row r="76" spans="1:8" ht="12.75">
      <c r="A76" s="10">
        <f t="shared" si="2"/>
        <v>74</v>
      </c>
      <c r="B76" s="19" t="s">
        <v>184</v>
      </c>
      <c r="C76" s="12" t="s">
        <v>2133</v>
      </c>
      <c r="D76" s="14">
        <v>7752</v>
      </c>
      <c r="E76" s="90" t="s">
        <v>121</v>
      </c>
      <c r="F76" s="19" t="s">
        <v>78</v>
      </c>
      <c r="G76" s="18"/>
      <c r="H76" s="18"/>
    </row>
    <row r="77" spans="1:8" ht="12.75">
      <c r="A77" s="10">
        <f t="shared" si="2"/>
        <v>75</v>
      </c>
      <c r="B77" s="19" t="s">
        <v>2331</v>
      </c>
      <c r="C77" s="12" t="s">
        <v>1463</v>
      </c>
      <c r="D77" s="14">
        <v>7745</v>
      </c>
      <c r="E77" s="90" t="s">
        <v>1717</v>
      </c>
      <c r="F77" s="19" t="s">
        <v>85</v>
      </c>
      <c r="G77" s="18"/>
      <c r="H77" s="18"/>
    </row>
    <row r="78" spans="1:8" ht="12.75">
      <c r="A78" s="10">
        <f t="shared" si="2"/>
        <v>76</v>
      </c>
      <c r="B78" s="19" t="s">
        <v>43</v>
      </c>
      <c r="C78" s="84" t="s">
        <v>750</v>
      </c>
      <c r="D78" s="14">
        <v>7722</v>
      </c>
      <c r="E78" s="90" t="s">
        <v>116</v>
      </c>
      <c r="F78" s="19" t="s">
        <v>80</v>
      </c>
      <c r="G78" s="18"/>
      <c r="H78" s="18"/>
    </row>
    <row r="79" spans="1:8" ht="12.75">
      <c r="A79" s="10">
        <f t="shared" si="2"/>
        <v>77</v>
      </c>
      <c r="B79" s="19" t="s">
        <v>1920</v>
      </c>
      <c r="C79" s="12" t="s">
        <v>1339</v>
      </c>
      <c r="D79" s="14">
        <v>7714</v>
      </c>
      <c r="E79" s="90" t="s">
        <v>1717</v>
      </c>
      <c r="F79" s="19" t="s">
        <v>265</v>
      </c>
      <c r="G79" s="18"/>
      <c r="H79" s="18"/>
    </row>
    <row r="80" spans="1:8" ht="12.75">
      <c r="A80" s="10">
        <f t="shared" si="2"/>
        <v>78</v>
      </c>
      <c r="B80" s="19" t="s">
        <v>183</v>
      </c>
      <c r="C80" s="12" t="s">
        <v>2478</v>
      </c>
      <c r="D80" s="13">
        <v>7713</v>
      </c>
      <c r="E80" s="90" t="s">
        <v>130</v>
      </c>
      <c r="F80" s="19" t="s">
        <v>88</v>
      </c>
      <c r="G80" s="18"/>
      <c r="H80" s="18"/>
    </row>
    <row r="81" spans="1:8" ht="12.75">
      <c r="A81" s="10">
        <f t="shared" si="2"/>
        <v>79</v>
      </c>
      <c r="B81" s="19" t="s">
        <v>1781</v>
      </c>
      <c r="C81" s="12" t="s">
        <v>750</v>
      </c>
      <c r="D81" s="14">
        <v>7580</v>
      </c>
      <c r="E81" s="90" t="s">
        <v>1717</v>
      </c>
      <c r="F81" s="19" t="s">
        <v>28</v>
      </c>
      <c r="G81" s="18"/>
      <c r="H81" s="18"/>
    </row>
    <row r="82" spans="1:8" ht="12.75">
      <c r="A82" s="10">
        <f t="shared" si="2"/>
        <v>80</v>
      </c>
      <c r="B82" s="19" t="s">
        <v>2222</v>
      </c>
      <c r="C82" s="12" t="s">
        <v>750</v>
      </c>
      <c r="D82" s="14">
        <v>7476</v>
      </c>
      <c r="E82" s="90" t="s">
        <v>1717</v>
      </c>
      <c r="F82" s="19" t="s">
        <v>83</v>
      </c>
      <c r="G82" s="18"/>
      <c r="H82" s="18"/>
    </row>
    <row r="83" spans="1:8" ht="12.75">
      <c r="A83" s="10">
        <f t="shared" si="2"/>
        <v>81</v>
      </c>
      <c r="B83" s="19" t="s">
        <v>2430</v>
      </c>
      <c r="C83" s="12" t="s">
        <v>3122</v>
      </c>
      <c r="D83" s="13">
        <v>7248</v>
      </c>
      <c r="E83" s="90" t="s">
        <v>1717</v>
      </c>
      <c r="F83" s="19" t="s">
        <v>81</v>
      </c>
      <c r="G83" s="18"/>
      <c r="H83" s="18"/>
    </row>
    <row r="84" spans="1:8" ht="12.75">
      <c r="A84" s="10">
        <f t="shared" si="2"/>
        <v>82</v>
      </c>
      <c r="B84" s="19" t="s">
        <v>2825</v>
      </c>
      <c r="C84" s="12" t="s">
        <v>2478</v>
      </c>
      <c r="D84" s="14">
        <v>7219</v>
      </c>
      <c r="E84" s="90" t="s">
        <v>1717</v>
      </c>
      <c r="F84" s="19" t="s">
        <v>29</v>
      </c>
      <c r="G84" s="18"/>
      <c r="H84" s="18"/>
    </row>
    <row r="85" spans="1:8" ht="12.75">
      <c r="A85" s="10">
        <f t="shared" si="2"/>
        <v>83</v>
      </c>
      <c r="B85" s="19" t="s">
        <v>77</v>
      </c>
      <c r="C85" s="12" t="s">
        <v>1463</v>
      </c>
      <c r="D85" s="14">
        <v>7198</v>
      </c>
      <c r="E85" s="90" t="s">
        <v>136</v>
      </c>
      <c r="F85" s="19" t="s">
        <v>82</v>
      </c>
      <c r="G85" s="18"/>
      <c r="H85" s="18"/>
    </row>
    <row r="86" spans="1:8" ht="12.75">
      <c r="A86" s="10">
        <f t="shared" si="2"/>
        <v>84</v>
      </c>
      <c r="B86" s="19" t="s">
        <v>2479</v>
      </c>
      <c r="C86" s="12" t="s">
        <v>706</v>
      </c>
      <c r="D86" s="14">
        <v>7129</v>
      </c>
      <c r="E86" s="90" t="s">
        <v>1717</v>
      </c>
      <c r="F86" s="19" t="s">
        <v>205</v>
      </c>
      <c r="G86" s="18"/>
      <c r="H86" s="18"/>
    </row>
    <row r="87" spans="1:8" ht="12.75">
      <c r="A87" s="10">
        <f t="shared" si="2"/>
        <v>85</v>
      </c>
      <c r="B87" s="19" t="s">
        <v>222</v>
      </c>
      <c r="C87" s="12" t="s">
        <v>584</v>
      </c>
      <c r="D87" s="13">
        <v>7105</v>
      </c>
      <c r="E87" s="90" t="s">
        <v>160</v>
      </c>
      <c r="F87" s="19" t="s">
        <v>3270</v>
      </c>
      <c r="G87" s="18"/>
      <c r="H87" s="18"/>
    </row>
    <row r="88" spans="1:8" ht="12.75">
      <c r="A88" s="10">
        <f t="shared" si="2"/>
        <v>86</v>
      </c>
      <c r="B88" s="19" t="s">
        <v>220</v>
      </c>
      <c r="C88" s="12" t="s">
        <v>1780</v>
      </c>
      <c r="D88" s="14">
        <v>7061</v>
      </c>
      <c r="E88" s="90" t="s">
        <v>139</v>
      </c>
      <c r="F88" s="19" t="s">
        <v>85</v>
      </c>
      <c r="G88" s="18"/>
      <c r="H88" s="18"/>
    </row>
    <row r="89" spans="1:8" ht="12.75">
      <c r="A89" s="10">
        <f t="shared" si="2"/>
        <v>87</v>
      </c>
      <c r="B89" s="19" t="s">
        <v>233</v>
      </c>
      <c r="C89" s="12" t="s">
        <v>2478</v>
      </c>
      <c r="D89" s="13">
        <v>7060</v>
      </c>
      <c r="E89" s="90" t="s">
        <v>163</v>
      </c>
      <c r="F89" s="19" t="s">
        <v>79</v>
      </c>
      <c r="G89" s="18"/>
      <c r="H89" s="18"/>
    </row>
    <row r="90" spans="1:8" ht="12.75">
      <c r="A90" s="10">
        <f t="shared" si="2"/>
        <v>88</v>
      </c>
      <c r="B90" s="19" t="s">
        <v>229</v>
      </c>
      <c r="C90" s="12" t="s">
        <v>2760</v>
      </c>
      <c r="D90" s="14">
        <v>7047</v>
      </c>
      <c r="E90" s="90" t="s">
        <v>153</v>
      </c>
      <c r="F90" s="19" t="s">
        <v>29</v>
      </c>
      <c r="G90" s="18"/>
      <c r="H90" s="18"/>
    </row>
    <row r="91" spans="1:8" ht="12.75">
      <c r="A91" s="10">
        <f t="shared" si="2"/>
        <v>89</v>
      </c>
      <c r="B91" s="19" t="s">
        <v>2139</v>
      </c>
      <c r="C91" s="12" t="s">
        <v>2162</v>
      </c>
      <c r="D91" s="13">
        <v>7038</v>
      </c>
      <c r="E91" s="90" t="s">
        <v>1717</v>
      </c>
      <c r="F91" s="19" t="s">
        <v>78</v>
      </c>
      <c r="G91" s="18"/>
      <c r="H91" s="18"/>
    </row>
    <row r="92" spans="1:8" ht="12.75">
      <c r="A92" s="10">
        <f t="shared" si="2"/>
        <v>90</v>
      </c>
      <c r="B92" s="11" t="s">
        <v>48</v>
      </c>
      <c r="C92" s="12" t="s">
        <v>1463</v>
      </c>
      <c r="D92" s="14">
        <v>6976</v>
      </c>
      <c r="E92" s="90" t="s">
        <v>143</v>
      </c>
      <c r="F92" s="11" t="s">
        <v>78</v>
      </c>
      <c r="G92" s="18"/>
      <c r="H92" s="18"/>
    </row>
    <row r="93" spans="1:8" ht="12.75">
      <c r="A93" s="10">
        <f t="shared" si="2"/>
        <v>91</v>
      </c>
      <c r="B93" s="11" t="s">
        <v>224</v>
      </c>
      <c r="C93" s="12" t="s">
        <v>706</v>
      </c>
      <c r="D93" s="14">
        <v>6975</v>
      </c>
      <c r="E93" s="90" t="s">
        <v>249</v>
      </c>
      <c r="F93" s="11" t="s">
        <v>28</v>
      </c>
      <c r="G93" s="18"/>
      <c r="H93" s="18"/>
    </row>
    <row r="94" spans="1:8" ht="12.75">
      <c r="A94" s="10">
        <f t="shared" si="2"/>
        <v>92</v>
      </c>
      <c r="B94" s="11" t="s">
        <v>2839</v>
      </c>
      <c r="C94" s="12" t="s">
        <v>802</v>
      </c>
      <c r="D94" s="14">
        <v>6969</v>
      </c>
      <c r="E94" s="90" t="s">
        <v>1717</v>
      </c>
      <c r="F94" s="11" t="s">
        <v>29</v>
      </c>
      <c r="G94" s="18"/>
      <c r="H94" s="18"/>
    </row>
    <row r="95" spans="1:8" ht="12.75">
      <c r="A95" s="10">
        <f t="shared" si="2"/>
        <v>93</v>
      </c>
      <c r="B95" s="11" t="s">
        <v>213</v>
      </c>
      <c r="C95" s="12" t="s">
        <v>1818</v>
      </c>
      <c r="D95" s="14">
        <v>6922</v>
      </c>
      <c r="E95" s="90" t="s">
        <v>164</v>
      </c>
      <c r="F95" s="11" t="s">
        <v>83</v>
      </c>
      <c r="G95" s="18"/>
      <c r="H95" s="18"/>
    </row>
    <row r="96" spans="1:8" ht="12.75">
      <c r="A96" s="10">
        <f t="shared" si="2"/>
        <v>94</v>
      </c>
      <c r="B96" s="11" t="s">
        <v>223</v>
      </c>
      <c r="C96" s="12" t="s">
        <v>2408</v>
      </c>
      <c r="D96" s="13">
        <v>6873</v>
      </c>
      <c r="E96" s="90" t="s">
        <v>250</v>
      </c>
      <c r="F96" s="11" t="s">
        <v>265</v>
      </c>
      <c r="G96" s="18"/>
      <c r="H96" s="18"/>
    </row>
    <row r="97" spans="1:8" ht="12.75">
      <c r="A97" s="10">
        <f t="shared" si="2"/>
        <v>95</v>
      </c>
      <c r="B97" s="11" t="s">
        <v>58</v>
      </c>
      <c r="C97" s="12" t="s">
        <v>933</v>
      </c>
      <c r="D97" s="14">
        <v>6866</v>
      </c>
      <c r="E97" s="17" t="s">
        <v>137</v>
      </c>
      <c r="F97" s="11" t="s">
        <v>79</v>
      </c>
      <c r="G97" s="18"/>
      <c r="H97" s="18"/>
    </row>
    <row r="98" spans="1:8" ht="12.75">
      <c r="A98" s="10">
        <f t="shared" si="2"/>
        <v>96</v>
      </c>
      <c r="B98" s="11" t="s">
        <v>241</v>
      </c>
      <c r="C98" s="12" t="s">
        <v>3101</v>
      </c>
      <c r="D98" s="14">
        <v>6826</v>
      </c>
      <c r="E98" s="90" t="s">
        <v>259</v>
      </c>
      <c r="F98" s="11" t="s">
        <v>81</v>
      </c>
      <c r="G98" s="18"/>
      <c r="H98" s="18"/>
    </row>
    <row r="99" spans="1:8" ht="12.75">
      <c r="A99" s="10">
        <f t="shared" si="2"/>
        <v>97</v>
      </c>
      <c r="B99" s="11" t="s">
        <v>1986</v>
      </c>
      <c r="C99" s="12" t="s">
        <v>2691</v>
      </c>
      <c r="D99" s="14">
        <v>6824</v>
      </c>
      <c r="E99" s="90" t="s">
        <v>1717</v>
      </c>
      <c r="F99" s="11" t="s">
        <v>80</v>
      </c>
      <c r="G99" s="18"/>
      <c r="H99" s="18"/>
    </row>
    <row r="100" spans="1:8" ht="12.75">
      <c r="A100" s="10">
        <f t="shared" si="2"/>
        <v>98</v>
      </c>
      <c r="B100" s="11" t="s">
        <v>44</v>
      </c>
      <c r="C100" s="12" t="s">
        <v>1410</v>
      </c>
      <c r="D100" s="14">
        <v>6797</v>
      </c>
      <c r="E100" s="90" t="s">
        <v>126</v>
      </c>
      <c r="F100" s="11" t="s">
        <v>29</v>
      </c>
      <c r="G100" s="18"/>
      <c r="H100" s="18"/>
    </row>
    <row r="101" spans="1:8" ht="12.75">
      <c r="A101" s="10">
        <f t="shared" si="2"/>
        <v>99</v>
      </c>
      <c r="B101" s="11" t="s">
        <v>72</v>
      </c>
      <c r="C101" s="12" t="s">
        <v>2291</v>
      </c>
      <c r="D101" s="14">
        <v>6774</v>
      </c>
      <c r="E101" s="90" t="s">
        <v>168</v>
      </c>
      <c r="F101" s="11" t="s">
        <v>29</v>
      </c>
      <c r="G101" s="18"/>
      <c r="H101" s="18"/>
    </row>
    <row r="102" spans="1:8" ht="12.75">
      <c r="A102" s="10">
        <f t="shared" si="2"/>
        <v>100</v>
      </c>
      <c r="B102" s="11" t="s">
        <v>63</v>
      </c>
      <c r="C102" s="12" t="s">
        <v>2888</v>
      </c>
      <c r="D102" s="14">
        <v>6773</v>
      </c>
      <c r="E102" s="90" t="s">
        <v>178</v>
      </c>
      <c r="F102" s="11" t="s">
        <v>83</v>
      </c>
      <c r="G102" s="18"/>
      <c r="H102" s="18"/>
    </row>
    <row r="103" spans="1:8" ht="12.75">
      <c r="A103" s="10">
        <f t="shared" si="2"/>
        <v>101</v>
      </c>
      <c r="B103" s="11" t="s">
        <v>232</v>
      </c>
      <c r="C103" s="12" t="s">
        <v>3146</v>
      </c>
      <c r="D103" s="14">
        <v>6715</v>
      </c>
      <c r="E103" s="90" t="s">
        <v>254</v>
      </c>
      <c r="F103" s="11" t="s">
        <v>79</v>
      </c>
      <c r="G103" s="18"/>
      <c r="H103" s="18"/>
    </row>
    <row r="104" spans="1:8" s="22" customFormat="1" ht="12.75">
      <c r="A104" s="16">
        <f t="shared" si="2"/>
        <v>102</v>
      </c>
      <c r="B104" s="19" t="s">
        <v>203</v>
      </c>
      <c r="C104" s="12" t="s">
        <v>2866</v>
      </c>
      <c r="D104" s="13">
        <v>6708</v>
      </c>
      <c r="E104" s="90" t="s">
        <v>101</v>
      </c>
      <c r="F104" s="19" t="s">
        <v>79</v>
      </c>
      <c r="G104" s="18"/>
      <c r="H104" s="18"/>
    </row>
    <row r="105" spans="1:8" s="22" customFormat="1" ht="12.75">
      <c r="A105" s="16">
        <f t="shared" si="2"/>
        <v>103</v>
      </c>
      <c r="B105" s="19" t="s">
        <v>2807</v>
      </c>
      <c r="C105" s="12" t="s">
        <v>2824</v>
      </c>
      <c r="D105" s="14">
        <v>6668</v>
      </c>
      <c r="E105" s="90" t="s">
        <v>1717</v>
      </c>
      <c r="F105" s="19" t="s">
        <v>29</v>
      </c>
      <c r="G105" s="18"/>
      <c r="H105" s="18"/>
    </row>
    <row r="106" spans="1:8" s="22" customFormat="1" ht="12.75">
      <c r="A106" s="16">
        <f t="shared" si="2"/>
        <v>104</v>
      </c>
      <c r="B106" s="19" t="s">
        <v>1701</v>
      </c>
      <c r="C106" s="12" t="s">
        <v>1716</v>
      </c>
      <c r="D106" s="14">
        <v>6505</v>
      </c>
      <c r="E106" s="90" t="s">
        <v>1717</v>
      </c>
      <c r="F106" s="19" t="s">
        <v>3270</v>
      </c>
      <c r="G106" s="18"/>
      <c r="H106" s="18"/>
    </row>
    <row r="107" spans="1:8" s="22" customFormat="1" ht="12.75">
      <c r="A107" s="16">
        <f t="shared" si="2"/>
        <v>105</v>
      </c>
      <c r="B107" s="19" t="s">
        <v>1819</v>
      </c>
      <c r="C107" s="12" t="s">
        <v>750</v>
      </c>
      <c r="D107" s="14">
        <v>6477</v>
      </c>
      <c r="E107" s="90" t="s">
        <v>1717</v>
      </c>
      <c r="F107" s="19" t="s">
        <v>3271</v>
      </c>
      <c r="G107" s="18"/>
      <c r="H107" s="18"/>
    </row>
    <row r="108" spans="1:8" s="22" customFormat="1" ht="12.75">
      <c r="A108" s="16">
        <f t="shared" si="2"/>
        <v>106</v>
      </c>
      <c r="B108" s="19" t="s">
        <v>2669</v>
      </c>
      <c r="C108" s="12" t="s">
        <v>933</v>
      </c>
      <c r="D108" s="13">
        <v>6379</v>
      </c>
      <c r="E108" s="90" t="s">
        <v>1717</v>
      </c>
      <c r="F108" s="19" t="s">
        <v>79</v>
      </c>
      <c r="G108" s="18"/>
      <c r="H108" s="18"/>
    </row>
    <row r="109" spans="1:8" s="22" customFormat="1" ht="12.75">
      <c r="A109" s="16">
        <f t="shared" si="2"/>
        <v>107</v>
      </c>
      <c r="B109" s="19" t="s">
        <v>195</v>
      </c>
      <c r="C109" s="12" t="s">
        <v>1818</v>
      </c>
      <c r="D109" s="13">
        <v>6353</v>
      </c>
      <c r="E109" s="90" t="s">
        <v>138</v>
      </c>
      <c r="F109" s="19" t="s">
        <v>28</v>
      </c>
      <c r="G109" s="18"/>
      <c r="H109" s="18"/>
    </row>
    <row r="110" spans="1:8" s="22" customFormat="1" ht="12.75">
      <c r="A110" s="16">
        <f t="shared" si="2"/>
        <v>108</v>
      </c>
      <c r="B110" s="19" t="s">
        <v>191</v>
      </c>
      <c r="C110" s="12" t="s">
        <v>706</v>
      </c>
      <c r="D110" s="14">
        <v>6298</v>
      </c>
      <c r="E110" s="90" t="s">
        <v>134</v>
      </c>
      <c r="F110" s="19" t="s">
        <v>82</v>
      </c>
      <c r="G110" s="18"/>
      <c r="H110" s="18"/>
    </row>
    <row r="111" spans="1:8" s="22" customFormat="1" ht="12.75">
      <c r="A111" s="16">
        <f t="shared" si="2"/>
        <v>109</v>
      </c>
      <c r="B111" s="19" t="s">
        <v>243</v>
      </c>
      <c r="C111" s="12" t="s">
        <v>3262</v>
      </c>
      <c r="D111" s="14">
        <v>6235</v>
      </c>
      <c r="E111" s="90" t="s">
        <v>261</v>
      </c>
      <c r="F111" s="19" t="s">
        <v>79</v>
      </c>
      <c r="G111" s="18"/>
      <c r="H111" s="18"/>
    </row>
    <row r="112" spans="1:8" s="22" customFormat="1" ht="12.75">
      <c r="A112" s="16">
        <f t="shared" si="2"/>
        <v>110</v>
      </c>
      <c r="B112" s="19" t="s">
        <v>3168</v>
      </c>
      <c r="C112" s="12" t="s">
        <v>444</v>
      </c>
      <c r="D112" s="14">
        <v>6190</v>
      </c>
      <c r="E112" s="90" t="s">
        <v>1717</v>
      </c>
      <c r="F112" s="19" t="s">
        <v>87</v>
      </c>
      <c r="G112" s="18"/>
      <c r="H112" s="18"/>
    </row>
    <row r="113" spans="1:8" s="22" customFormat="1" ht="12.75">
      <c r="A113" s="16">
        <f t="shared" si="2"/>
        <v>111</v>
      </c>
      <c r="B113" s="19" t="s">
        <v>2042</v>
      </c>
      <c r="C113" s="12" t="s">
        <v>1716</v>
      </c>
      <c r="D113" s="14">
        <v>6161</v>
      </c>
      <c r="E113" s="90" t="s">
        <v>1717</v>
      </c>
      <c r="F113" s="19" t="s">
        <v>3270</v>
      </c>
      <c r="G113" s="18"/>
      <c r="H113" s="18"/>
    </row>
    <row r="114" spans="1:8" s="22" customFormat="1" ht="12.75">
      <c r="A114" s="16">
        <f t="shared" si="2"/>
        <v>112</v>
      </c>
      <c r="B114" s="19" t="s">
        <v>210</v>
      </c>
      <c r="C114" s="12" t="s">
        <v>1780</v>
      </c>
      <c r="D114" s="13">
        <v>6159</v>
      </c>
      <c r="E114" s="90" t="s">
        <v>169</v>
      </c>
      <c r="F114" s="19" t="s">
        <v>87</v>
      </c>
      <c r="G114" s="18"/>
      <c r="H114" s="18"/>
    </row>
    <row r="115" spans="1:8" s="22" customFormat="1" ht="12.75">
      <c r="A115" s="16">
        <f t="shared" si="2"/>
        <v>113</v>
      </c>
      <c r="B115" s="19" t="s">
        <v>242</v>
      </c>
      <c r="C115" s="12" t="s">
        <v>2391</v>
      </c>
      <c r="D115" s="14">
        <v>6069</v>
      </c>
      <c r="E115" s="90" t="s">
        <v>255</v>
      </c>
      <c r="F115" s="19" t="s">
        <v>205</v>
      </c>
      <c r="G115" s="18"/>
      <c r="H115" s="18"/>
    </row>
    <row r="116" spans="1:8" s="22" customFormat="1" ht="12.75">
      <c r="A116" s="16">
        <f t="shared" si="2"/>
        <v>114</v>
      </c>
      <c r="B116" s="19" t="s">
        <v>59</v>
      </c>
      <c r="C116" s="12" t="s">
        <v>2162</v>
      </c>
      <c r="D116" s="13">
        <v>5941</v>
      </c>
      <c r="E116" s="90" t="s">
        <v>118</v>
      </c>
      <c r="F116" s="19" t="s">
        <v>78</v>
      </c>
      <c r="G116" s="18"/>
      <c r="H116" s="18"/>
    </row>
    <row r="117" spans="1:8" s="22" customFormat="1" ht="12.75">
      <c r="A117" s="16">
        <f t="shared" si="2"/>
        <v>115</v>
      </c>
      <c r="B117" s="19" t="s">
        <v>1873</v>
      </c>
      <c r="C117" s="12" t="s">
        <v>1871</v>
      </c>
      <c r="D117" s="13">
        <v>5928</v>
      </c>
      <c r="E117" s="90" t="s">
        <v>1717</v>
      </c>
      <c r="F117" s="19" t="s">
        <v>265</v>
      </c>
      <c r="G117" s="18"/>
      <c r="H117" s="18"/>
    </row>
    <row r="118" spans="1:8" s="22" customFormat="1" ht="12.75">
      <c r="A118" s="16">
        <f t="shared" si="2"/>
        <v>116</v>
      </c>
      <c r="B118" s="19" t="s">
        <v>235</v>
      </c>
      <c r="C118" s="12" t="s">
        <v>706</v>
      </c>
      <c r="D118" s="13">
        <v>5921</v>
      </c>
      <c r="E118" s="90" t="s">
        <v>176</v>
      </c>
      <c r="F118" s="19" t="s">
        <v>205</v>
      </c>
      <c r="G118" s="18"/>
      <c r="H118" s="18"/>
    </row>
    <row r="119" spans="1:8" s="22" customFormat="1" ht="12.75">
      <c r="A119" s="16">
        <f t="shared" si="2"/>
        <v>117</v>
      </c>
      <c r="B119" s="19" t="s">
        <v>211</v>
      </c>
      <c r="C119" s="12" t="s">
        <v>933</v>
      </c>
      <c r="D119" s="14">
        <v>5895</v>
      </c>
      <c r="E119" s="90" t="s">
        <v>127</v>
      </c>
      <c r="F119" s="19" t="s">
        <v>29</v>
      </c>
      <c r="G119" s="18"/>
      <c r="H119" s="18"/>
    </row>
    <row r="120" spans="1:8" s="22" customFormat="1" ht="12.75">
      <c r="A120" s="16">
        <f t="shared" si="2"/>
        <v>118</v>
      </c>
      <c r="B120" s="19" t="s">
        <v>2339</v>
      </c>
      <c r="C120" s="12" t="s">
        <v>1871</v>
      </c>
      <c r="D120" s="14">
        <v>5894</v>
      </c>
      <c r="E120" s="90" t="s">
        <v>1717</v>
      </c>
      <c r="F120" s="19" t="s">
        <v>85</v>
      </c>
      <c r="G120" s="18"/>
      <c r="H120" s="18"/>
    </row>
    <row r="121" spans="1:8" s="22" customFormat="1" ht="12.75">
      <c r="A121" s="16">
        <f t="shared" si="2"/>
        <v>119</v>
      </c>
      <c r="B121" s="19" t="s">
        <v>226</v>
      </c>
      <c r="C121" s="12" t="s">
        <v>1604</v>
      </c>
      <c r="D121" s="14">
        <v>5880</v>
      </c>
      <c r="E121" s="90" t="s">
        <v>253</v>
      </c>
      <c r="F121" s="19" t="s">
        <v>86</v>
      </c>
      <c r="G121" s="18"/>
      <c r="H121" s="18"/>
    </row>
    <row r="122" spans="1:8" s="22" customFormat="1" ht="12.75">
      <c r="A122" s="16">
        <f t="shared" si="2"/>
        <v>120</v>
      </c>
      <c r="B122" s="19" t="s">
        <v>2360</v>
      </c>
      <c r="C122" s="12" t="s">
        <v>1446</v>
      </c>
      <c r="D122" s="14">
        <v>5807</v>
      </c>
      <c r="E122" s="90" t="s">
        <v>1717</v>
      </c>
      <c r="F122" s="19" t="s">
        <v>85</v>
      </c>
      <c r="G122" s="18"/>
      <c r="H122" s="18"/>
    </row>
    <row r="123" spans="1:8" s="22" customFormat="1" ht="12.75">
      <c r="A123" s="16">
        <f t="shared" si="2"/>
        <v>121</v>
      </c>
      <c r="B123" s="19" t="s">
        <v>3199</v>
      </c>
      <c r="C123" s="12" t="s">
        <v>802</v>
      </c>
      <c r="D123" s="14">
        <v>5727</v>
      </c>
      <c r="E123" s="90" t="s">
        <v>1717</v>
      </c>
      <c r="F123" s="19" t="s">
        <v>29</v>
      </c>
      <c r="G123" s="18"/>
      <c r="H123" s="18"/>
    </row>
    <row r="124" spans="1:8" s="22" customFormat="1" ht="12.75">
      <c r="A124" s="16">
        <f t="shared" si="2"/>
        <v>122</v>
      </c>
      <c r="B124" s="19" t="s">
        <v>1770</v>
      </c>
      <c r="C124" s="12" t="s">
        <v>1780</v>
      </c>
      <c r="D124" s="14">
        <v>5657</v>
      </c>
      <c r="E124" s="90" t="s">
        <v>1717</v>
      </c>
      <c r="F124" s="19" t="s">
        <v>88</v>
      </c>
      <c r="G124" s="18"/>
      <c r="H124" s="18"/>
    </row>
    <row r="125" spans="1:8" s="22" customFormat="1" ht="12.75">
      <c r="A125" s="16">
        <f t="shared" si="2"/>
        <v>123</v>
      </c>
      <c r="B125" s="19" t="s">
        <v>2052</v>
      </c>
      <c r="C125" s="12" t="s">
        <v>706</v>
      </c>
      <c r="D125" s="14">
        <v>5609</v>
      </c>
      <c r="E125" s="90" t="s">
        <v>1717</v>
      </c>
      <c r="F125" s="19" t="s">
        <v>28</v>
      </c>
      <c r="G125" s="18"/>
      <c r="H125" s="18"/>
    </row>
    <row r="126" spans="1:8" s="22" customFormat="1" ht="12.75">
      <c r="A126" s="16">
        <f t="shared" si="2"/>
        <v>124</v>
      </c>
      <c r="B126" s="19" t="s">
        <v>2761</v>
      </c>
      <c r="C126" s="19" t="s">
        <v>1818</v>
      </c>
      <c r="D126" s="15">
        <v>5556</v>
      </c>
      <c r="E126" s="90" t="s">
        <v>1717</v>
      </c>
      <c r="F126" s="19" t="s">
        <v>29</v>
      </c>
      <c r="G126" s="18"/>
      <c r="H126" s="18"/>
    </row>
    <row r="127" spans="1:8" s="22" customFormat="1" ht="12.75">
      <c r="A127" s="16">
        <f t="shared" si="2"/>
        <v>125</v>
      </c>
      <c r="B127" s="19" t="s">
        <v>1756</v>
      </c>
      <c r="C127" s="12" t="s">
        <v>2760</v>
      </c>
      <c r="D127" s="14">
        <v>5553</v>
      </c>
      <c r="E127" s="90" t="s">
        <v>1717</v>
      </c>
      <c r="F127" s="19" t="s">
        <v>88</v>
      </c>
      <c r="G127" s="18"/>
      <c r="H127" s="18"/>
    </row>
    <row r="128" spans="1:8" s="22" customFormat="1" ht="12.75">
      <c r="A128" s="16">
        <f t="shared" si="2"/>
        <v>126</v>
      </c>
      <c r="B128" s="19" t="s">
        <v>2789</v>
      </c>
      <c r="C128" s="12" t="s">
        <v>750</v>
      </c>
      <c r="D128" s="14">
        <v>5535</v>
      </c>
      <c r="E128" s="90" t="s">
        <v>1717</v>
      </c>
      <c r="F128" s="19" t="s">
        <v>29</v>
      </c>
      <c r="G128" s="18"/>
      <c r="H128" s="18"/>
    </row>
    <row r="129" spans="1:8" s="22" customFormat="1" ht="12.75">
      <c r="A129" s="16">
        <f t="shared" si="2"/>
        <v>127</v>
      </c>
      <c r="B129" s="19" t="s">
        <v>3024</v>
      </c>
      <c r="C129" s="12" t="s">
        <v>2080</v>
      </c>
      <c r="D129" s="14">
        <v>5535</v>
      </c>
      <c r="E129" s="90" t="s">
        <v>1717</v>
      </c>
      <c r="F129" s="19" t="s">
        <v>83</v>
      </c>
      <c r="G129" s="18"/>
      <c r="H129" s="18"/>
    </row>
    <row r="130" spans="1:8" s="22" customFormat="1" ht="12.75">
      <c r="A130" s="16">
        <f t="shared" si="2"/>
        <v>128</v>
      </c>
      <c r="B130" s="19" t="s">
        <v>2955</v>
      </c>
      <c r="C130" s="12" t="s">
        <v>802</v>
      </c>
      <c r="D130" s="14">
        <v>5517</v>
      </c>
      <c r="E130" s="90" t="s">
        <v>1717</v>
      </c>
      <c r="F130" s="19" t="s">
        <v>29</v>
      </c>
      <c r="G130" s="18"/>
      <c r="H130" s="18"/>
    </row>
    <row r="131" spans="1:8" s="22" customFormat="1" ht="12.75">
      <c r="A131" s="16">
        <f t="shared" si="2"/>
        <v>129</v>
      </c>
      <c r="B131" s="19" t="s">
        <v>212</v>
      </c>
      <c r="C131" s="12" t="s">
        <v>2391</v>
      </c>
      <c r="D131" s="14">
        <v>5487</v>
      </c>
      <c r="E131" s="90" t="s">
        <v>173</v>
      </c>
      <c r="F131" s="19" t="s">
        <v>85</v>
      </c>
      <c r="G131" s="18"/>
      <c r="H131" s="18"/>
    </row>
    <row r="132" spans="1:8" s="22" customFormat="1" ht="12.75">
      <c r="A132" s="16">
        <f aca="true" t="shared" si="3" ref="A132:A138">+A131+1</f>
        <v>130</v>
      </c>
      <c r="B132" s="19" t="s">
        <v>66</v>
      </c>
      <c r="C132" s="12" t="s">
        <v>2668</v>
      </c>
      <c r="D132" s="14">
        <v>5459</v>
      </c>
      <c r="E132" s="90" t="s">
        <v>148</v>
      </c>
      <c r="F132" s="19" t="s">
        <v>79</v>
      </c>
      <c r="G132" s="18"/>
      <c r="H132" s="18"/>
    </row>
    <row r="133" spans="1:8" s="22" customFormat="1" ht="12.75">
      <c r="A133" s="16">
        <f t="shared" si="3"/>
        <v>131</v>
      </c>
      <c r="B133" s="19" t="s">
        <v>2180</v>
      </c>
      <c r="C133" s="12" t="s">
        <v>2133</v>
      </c>
      <c r="D133" s="14">
        <v>5388</v>
      </c>
      <c r="E133" s="90" t="s">
        <v>1717</v>
      </c>
      <c r="F133" s="19" t="s">
        <v>78</v>
      </c>
      <c r="G133" s="18"/>
      <c r="H133" s="18"/>
    </row>
    <row r="134" spans="1:8" s="22" customFormat="1" ht="12.75">
      <c r="A134" s="16">
        <f t="shared" si="3"/>
        <v>132</v>
      </c>
      <c r="B134" s="19" t="s">
        <v>2181</v>
      </c>
      <c r="C134" s="12" t="s">
        <v>2211</v>
      </c>
      <c r="D134" s="14">
        <v>5338</v>
      </c>
      <c r="E134" s="90" t="s">
        <v>1717</v>
      </c>
      <c r="F134" s="19" t="s">
        <v>78</v>
      </c>
      <c r="G134" s="18"/>
      <c r="H134" s="18"/>
    </row>
    <row r="135" spans="1:8" s="22" customFormat="1" ht="12.75">
      <c r="A135" s="16">
        <f t="shared" si="3"/>
        <v>133</v>
      </c>
      <c r="B135" s="19" t="s">
        <v>40</v>
      </c>
      <c r="C135" s="12" t="s">
        <v>2934</v>
      </c>
      <c r="D135" s="14">
        <v>5315</v>
      </c>
      <c r="E135" s="90" t="s">
        <v>154</v>
      </c>
      <c r="F135" s="19" t="s">
        <v>205</v>
      </c>
      <c r="G135" s="18"/>
      <c r="H135" s="18"/>
    </row>
    <row r="136" spans="1:8" s="22" customFormat="1" ht="12.75">
      <c r="A136" s="16">
        <f t="shared" si="3"/>
        <v>134</v>
      </c>
      <c r="B136" s="19" t="s">
        <v>227</v>
      </c>
      <c r="C136" s="12" t="s">
        <v>1410</v>
      </c>
      <c r="D136" s="14">
        <v>5304</v>
      </c>
      <c r="E136" s="90" t="s">
        <v>157</v>
      </c>
      <c r="F136" s="19" t="s">
        <v>87</v>
      </c>
      <c r="G136" s="18"/>
      <c r="H136" s="18"/>
    </row>
    <row r="137" spans="1:8" s="22" customFormat="1" ht="12.75">
      <c r="A137" s="16">
        <f t="shared" si="3"/>
        <v>135</v>
      </c>
      <c r="B137" s="19" t="s">
        <v>50</v>
      </c>
      <c r="C137" s="12" t="s">
        <v>1604</v>
      </c>
      <c r="D137" s="13">
        <v>5285</v>
      </c>
      <c r="E137" s="90" t="s">
        <v>174</v>
      </c>
      <c r="F137" s="19" t="s">
        <v>80</v>
      </c>
      <c r="G137" s="18"/>
      <c r="H137" s="18"/>
    </row>
    <row r="138" spans="1:8" s="22" customFormat="1" ht="12.75">
      <c r="A138" s="16">
        <f t="shared" si="3"/>
        <v>136</v>
      </c>
      <c r="B138" s="19" t="s">
        <v>200</v>
      </c>
      <c r="C138" s="12" t="s">
        <v>3112</v>
      </c>
      <c r="D138" s="14">
        <v>5028</v>
      </c>
      <c r="E138" s="90" t="s">
        <v>161</v>
      </c>
      <c r="F138" s="19" t="s">
        <v>88</v>
      </c>
      <c r="G138" s="18"/>
      <c r="H138" s="18"/>
    </row>
    <row r="140" spans="1:6" ht="18">
      <c r="A140" s="100" t="s">
        <v>180</v>
      </c>
      <c r="B140" s="101"/>
      <c r="C140" s="101"/>
      <c r="D140" s="101"/>
      <c r="E140" s="101"/>
      <c r="F140" s="101"/>
    </row>
    <row r="142" spans="1:6" s="22" customFormat="1" ht="12.75">
      <c r="A142" s="16"/>
      <c r="B142" s="19" t="s">
        <v>214</v>
      </c>
      <c r="C142" s="12"/>
      <c r="D142" s="13"/>
      <c r="E142" s="90" t="s">
        <v>256</v>
      </c>
      <c r="F142" s="19" t="s">
        <v>79</v>
      </c>
    </row>
    <row r="143" spans="1:6" s="22" customFormat="1" ht="12.75">
      <c r="A143" s="16"/>
      <c r="B143" s="19" t="s">
        <v>211</v>
      </c>
      <c r="C143" s="12"/>
      <c r="D143" s="14"/>
      <c r="E143" s="90" t="s">
        <v>127</v>
      </c>
      <c r="F143" s="19" t="s">
        <v>29</v>
      </c>
    </row>
    <row r="144" spans="1:6" s="22" customFormat="1" ht="12.75">
      <c r="A144" s="16"/>
      <c r="B144" s="19" t="s">
        <v>75</v>
      </c>
      <c r="C144" s="12"/>
      <c r="D144" s="14"/>
      <c r="E144" s="90" t="s">
        <v>150</v>
      </c>
      <c r="F144" s="19" t="s">
        <v>29</v>
      </c>
    </row>
    <row r="145" spans="1:6" s="22" customFormat="1" ht="12.75">
      <c r="A145" s="16"/>
      <c r="B145" s="19" t="s">
        <v>230</v>
      </c>
      <c r="C145" s="19"/>
      <c r="D145" s="15"/>
      <c r="E145" s="90" t="s">
        <v>251</v>
      </c>
      <c r="F145" s="19" t="s">
        <v>29</v>
      </c>
    </row>
    <row r="146" spans="1:6" s="22" customFormat="1" ht="12.75">
      <c r="A146" s="16"/>
      <c r="B146" s="19" t="s">
        <v>228</v>
      </c>
      <c r="C146" s="12"/>
      <c r="D146" s="14"/>
      <c r="E146" s="90" t="s">
        <v>257</v>
      </c>
      <c r="F146" s="19" t="s">
        <v>29</v>
      </c>
    </row>
    <row r="147" spans="1:6" s="22" customFormat="1" ht="12.75">
      <c r="A147" s="16"/>
      <c r="B147" s="19" t="s">
        <v>234</v>
      </c>
      <c r="C147" s="12"/>
      <c r="D147" s="14"/>
      <c r="E147" s="90" t="s">
        <v>140</v>
      </c>
      <c r="F147" s="19" t="s">
        <v>205</v>
      </c>
    </row>
    <row r="148" spans="1:6" s="22" customFormat="1" ht="12.75">
      <c r="A148" s="16"/>
      <c r="B148" s="19" t="s">
        <v>64</v>
      </c>
      <c r="C148" s="12"/>
      <c r="D148" s="14"/>
      <c r="E148" s="90" t="s">
        <v>144</v>
      </c>
      <c r="F148" s="19" t="s">
        <v>81</v>
      </c>
    </row>
    <row r="149" spans="1:6" s="22" customFormat="1" ht="12.75">
      <c r="A149" s="16"/>
      <c r="B149" s="19" t="s">
        <v>237</v>
      </c>
      <c r="C149" s="12"/>
      <c r="D149" s="13"/>
      <c r="E149" s="90" t="s">
        <v>177</v>
      </c>
      <c r="F149" s="19" t="s">
        <v>81</v>
      </c>
    </row>
    <row r="150" spans="1:6" s="22" customFormat="1" ht="12.75">
      <c r="A150" s="16"/>
      <c r="B150" s="19" t="s">
        <v>240</v>
      </c>
      <c r="C150" s="12"/>
      <c r="D150" s="13"/>
      <c r="E150" s="90" t="s">
        <v>171</v>
      </c>
      <c r="F150" s="19" t="s">
        <v>85</v>
      </c>
    </row>
    <row r="151" spans="1:6" s="22" customFormat="1" ht="12.75">
      <c r="A151" s="16"/>
      <c r="B151" s="19" t="s">
        <v>239</v>
      </c>
      <c r="C151" s="12"/>
      <c r="D151" s="14"/>
      <c r="E151" s="90" t="s">
        <v>252</v>
      </c>
      <c r="F151" s="19" t="s">
        <v>85</v>
      </c>
    </row>
    <row r="152" spans="1:6" s="22" customFormat="1" ht="12.75">
      <c r="A152" s="16"/>
      <c r="B152" s="19" t="s">
        <v>248</v>
      </c>
      <c r="C152" s="12"/>
      <c r="D152" s="14"/>
      <c r="E152" s="90" t="s">
        <v>21</v>
      </c>
      <c r="F152" s="19" t="s">
        <v>3271</v>
      </c>
    </row>
    <row r="153" spans="1:6" s="22" customFormat="1" ht="12.75">
      <c r="A153" s="16"/>
      <c r="B153" s="19" t="s">
        <v>207</v>
      </c>
      <c r="C153" s="12"/>
      <c r="D153" s="13"/>
      <c r="E153" s="90" t="s">
        <v>165</v>
      </c>
      <c r="F153" s="19" t="s">
        <v>3271</v>
      </c>
    </row>
  </sheetData>
  <sheetProtection/>
  <mergeCells count="2">
    <mergeCell ref="A1:F1"/>
    <mergeCell ref="A140:F14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246</v>
      </c>
      <c r="F2" s="102">
        <v>1</v>
      </c>
      <c r="G2" s="102"/>
      <c r="L2" s="31" t="s">
        <v>1</v>
      </c>
      <c r="M2" s="52" t="s">
        <v>39</v>
      </c>
      <c r="P2" s="102">
        <v>38</v>
      </c>
      <c r="Q2" s="102"/>
    </row>
    <row r="3" spans="2:17" ht="12.75" customHeight="1">
      <c r="B3" s="31" t="s">
        <v>8</v>
      </c>
      <c r="C3" s="52" t="s">
        <v>84</v>
      </c>
      <c r="F3" s="102"/>
      <c r="G3" s="102"/>
      <c r="L3" s="31" t="s">
        <v>8</v>
      </c>
      <c r="M3" s="52" t="s">
        <v>84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621</v>
      </c>
      <c r="D9" s="55">
        <v>1998</v>
      </c>
      <c r="E9" s="56" t="s">
        <v>620</v>
      </c>
      <c r="F9" s="76">
        <v>824</v>
      </c>
      <c r="G9" s="54" t="s">
        <v>281</v>
      </c>
      <c r="H9" s="57" t="s">
        <v>288</v>
      </c>
      <c r="L9" s="53" t="s">
        <v>266</v>
      </c>
      <c r="M9" s="54" t="s">
        <v>642</v>
      </c>
      <c r="N9" s="55">
        <v>2008</v>
      </c>
      <c r="O9" s="56" t="s">
        <v>2191</v>
      </c>
      <c r="P9" s="76">
        <v>633</v>
      </c>
      <c r="Q9" s="54" t="s">
        <v>401</v>
      </c>
      <c r="R9" s="57" t="s">
        <v>3135</v>
      </c>
    </row>
    <row r="10" spans="2:18" ht="12.75" customHeight="1">
      <c r="B10" s="86" t="s">
        <v>357</v>
      </c>
      <c r="C10" s="85" t="s">
        <v>628</v>
      </c>
      <c r="D10" s="87">
        <v>2004</v>
      </c>
      <c r="E10" s="88" t="s">
        <v>627</v>
      </c>
      <c r="F10" s="77">
        <v>763</v>
      </c>
      <c r="G10" s="85" t="s">
        <v>399</v>
      </c>
      <c r="H10" s="89" t="s">
        <v>394</v>
      </c>
      <c r="L10" s="86" t="s">
        <v>357</v>
      </c>
      <c r="M10" s="85" t="s">
        <v>642</v>
      </c>
      <c r="N10" s="87">
        <v>2008</v>
      </c>
      <c r="O10" s="88" t="s">
        <v>641</v>
      </c>
      <c r="P10" s="77">
        <v>629</v>
      </c>
      <c r="Q10" s="85" t="s">
        <v>399</v>
      </c>
      <c r="R10" s="89" t="s">
        <v>394</v>
      </c>
    </row>
    <row r="11" spans="2:18" ht="12.75" customHeight="1">
      <c r="B11" s="86" t="s">
        <v>267</v>
      </c>
      <c r="C11" s="85" t="s">
        <v>621</v>
      </c>
      <c r="D11" s="87">
        <v>1998</v>
      </c>
      <c r="E11" s="88" t="s">
        <v>629</v>
      </c>
      <c r="F11" s="77">
        <v>757</v>
      </c>
      <c r="G11" s="85" t="s">
        <v>401</v>
      </c>
      <c r="H11" s="89" t="s">
        <v>435</v>
      </c>
      <c r="L11" s="86" t="s">
        <v>267</v>
      </c>
      <c r="M11" s="85" t="s">
        <v>642</v>
      </c>
      <c r="N11" s="87">
        <v>2008</v>
      </c>
      <c r="O11" s="88" t="s">
        <v>3181</v>
      </c>
      <c r="P11" s="77">
        <v>601</v>
      </c>
      <c r="Q11" s="85" t="s">
        <v>399</v>
      </c>
      <c r="R11" s="89" t="s">
        <v>645</v>
      </c>
    </row>
    <row r="12" spans="2:18" ht="12.75" customHeight="1">
      <c r="B12" s="86" t="s">
        <v>314</v>
      </c>
      <c r="C12" s="85" t="s">
        <v>623</v>
      </c>
      <c r="D12" s="87">
        <v>2001</v>
      </c>
      <c r="E12" s="88" t="s">
        <v>1526</v>
      </c>
      <c r="F12" s="77">
        <v>830</v>
      </c>
      <c r="G12" s="85" t="s">
        <v>304</v>
      </c>
      <c r="H12" s="89" t="s">
        <v>1519</v>
      </c>
      <c r="L12" s="86" t="s">
        <v>314</v>
      </c>
      <c r="M12" s="85" t="s">
        <v>647</v>
      </c>
      <c r="N12" s="87">
        <v>2004</v>
      </c>
      <c r="O12" s="88" t="s">
        <v>646</v>
      </c>
      <c r="P12" s="77">
        <v>582</v>
      </c>
      <c r="Q12" s="85" t="s">
        <v>401</v>
      </c>
      <c r="R12" s="89" t="s">
        <v>435</v>
      </c>
    </row>
    <row r="13" spans="2:18" ht="12.75" customHeight="1">
      <c r="B13" s="86" t="s">
        <v>315</v>
      </c>
      <c r="C13" s="85" t="s">
        <v>623</v>
      </c>
      <c r="D13" s="87">
        <v>2001</v>
      </c>
      <c r="E13" s="88" t="s">
        <v>1316</v>
      </c>
      <c r="F13" s="77">
        <v>847</v>
      </c>
      <c r="G13" s="85" t="s">
        <v>293</v>
      </c>
      <c r="H13" s="89" t="s">
        <v>1315</v>
      </c>
      <c r="L13" s="86" t="s">
        <v>269</v>
      </c>
      <c r="M13" s="85" t="s">
        <v>647</v>
      </c>
      <c r="N13" s="87">
        <v>2004</v>
      </c>
      <c r="O13" s="88" t="s">
        <v>651</v>
      </c>
      <c r="P13" s="77">
        <v>517</v>
      </c>
      <c r="Q13" s="85" t="s">
        <v>399</v>
      </c>
      <c r="R13" s="89" t="s">
        <v>369</v>
      </c>
    </row>
    <row r="14" spans="2:18" ht="12.75" customHeight="1">
      <c r="B14" s="86" t="s">
        <v>359</v>
      </c>
      <c r="C14" s="85" t="s">
        <v>1066</v>
      </c>
      <c r="D14" s="87">
        <v>1996</v>
      </c>
      <c r="E14" s="88" t="s">
        <v>1380</v>
      </c>
      <c r="F14" s="77">
        <v>884</v>
      </c>
      <c r="G14" s="85" t="s">
        <v>473</v>
      </c>
      <c r="H14" s="89" t="s">
        <v>1381</v>
      </c>
      <c r="L14" s="86" t="s">
        <v>270</v>
      </c>
      <c r="M14" s="85" t="s">
        <v>650</v>
      </c>
      <c r="N14" s="87">
        <v>2009</v>
      </c>
      <c r="O14" s="88" t="s">
        <v>429</v>
      </c>
      <c r="P14" s="77">
        <v>609</v>
      </c>
      <c r="Q14" s="85" t="s">
        <v>401</v>
      </c>
      <c r="R14" s="89" t="s">
        <v>3135</v>
      </c>
    </row>
    <row r="15" spans="2:18" ht="12.75" customHeight="1">
      <c r="B15" s="86" t="s">
        <v>911</v>
      </c>
      <c r="C15" s="85" t="s">
        <v>1066</v>
      </c>
      <c r="D15" s="87">
        <v>1996</v>
      </c>
      <c r="E15" s="88" t="s">
        <v>1067</v>
      </c>
      <c r="F15" s="77">
        <v>817</v>
      </c>
      <c r="G15" s="85" t="s">
        <v>1068</v>
      </c>
      <c r="H15" s="89" t="s">
        <v>286</v>
      </c>
      <c r="L15" s="86" t="s">
        <v>271</v>
      </c>
      <c r="M15" s="85" t="s">
        <v>642</v>
      </c>
      <c r="N15" s="87">
        <v>2008</v>
      </c>
      <c r="O15" s="88" t="s">
        <v>1261</v>
      </c>
      <c r="P15" s="77">
        <v>546</v>
      </c>
      <c r="Q15" s="85" t="s">
        <v>1287</v>
      </c>
      <c r="R15" s="89" t="s">
        <v>1288</v>
      </c>
    </row>
    <row r="16" spans="2:18" ht="12.75" customHeight="1">
      <c r="B16" s="86" t="s">
        <v>1300</v>
      </c>
      <c r="C16" s="85" t="s">
        <v>1302</v>
      </c>
      <c r="D16" s="87">
        <v>2003</v>
      </c>
      <c r="E16" s="88" t="s">
        <v>1303</v>
      </c>
      <c r="F16" s="77">
        <v>604</v>
      </c>
      <c r="G16" s="85" t="s">
        <v>401</v>
      </c>
      <c r="H16" s="89" t="s">
        <v>435</v>
      </c>
      <c r="L16" s="86" t="s">
        <v>272</v>
      </c>
      <c r="M16" s="85" t="s">
        <v>647</v>
      </c>
      <c r="N16" s="87">
        <v>2004</v>
      </c>
      <c r="O16" s="88" t="s">
        <v>648</v>
      </c>
      <c r="P16" s="77">
        <v>571</v>
      </c>
      <c r="Q16" s="85" t="s">
        <v>649</v>
      </c>
      <c r="R16" s="89" t="s">
        <v>458</v>
      </c>
    </row>
    <row r="17" spans="2:18" ht="12.75" customHeight="1">
      <c r="B17" s="86" t="s">
        <v>1301</v>
      </c>
      <c r="C17" s="85" t="s">
        <v>1302</v>
      </c>
      <c r="D17" s="87">
        <v>2003</v>
      </c>
      <c r="E17" s="88" t="s">
        <v>1304</v>
      </c>
      <c r="F17" s="77">
        <v>566</v>
      </c>
      <c r="G17" s="85" t="s">
        <v>328</v>
      </c>
      <c r="H17" s="89" t="s">
        <v>329</v>
      </c>
      <c r="L17" s="86" t="s">
        <v>273</v>
      </c>
      <c r="M17" s="85" t="s">
        <v>650</v>
      </c>
      <c r="N17" s="87">
        <v>2009</v>
      </c>
      <c r="O17" s="88" t="s">
        <v>3157</v>
      </c>
      <c r="P17" s="77">
        <v>466</v>
      </c>
      <c r="Q17" s="85" t="s">
        <v>649</v>
      </c>
      <c r="R17" s="89" t="s">
        <v>571</v>
      </c>
    </row>
    <row r="18" spans="2:18" ht="12.75" customHeight="1">
      <c r="B18" s="86" t="s">
        <v>271</v>
      </c>
      <c r="C18" s="85" t="s">
        <v>632</v>
      </c>
      <c r="D18" s="87">
        <v>2000</v>
      </c>
      <c r="E18" s="88" t="s">
        <v>634</v>
      </c>
      <c r="F18" s="77">
        <v>631</v>
      </c>
      <c r="G18" s="85" t="s">
        <v>401</v>
      </c>
      <c r="H18" s="89" t="s">
        <v>431</v>
      </c>
      <c r="L18" s="86" t="s">
        <v>274</v>
      </c>
      <c r="M18" s="85" t="s">
        <v>650</v>
      </c>
      <c r="N18" s="87">
        <v>2009</v>
      </c>
      <c r="O18" s="88" t="s">
        <v>822</v>
      </c>
      <c r="P18" s="77">
        <v>395</v>
      </c>
      <c r="Q18" s="85" t="s">
        <v>649</v>
      </c>
      <c r="R18" s="89" t="s">
        <v>571</v>
      </c>
    </row>
    <row r="19" spans="2:18" ht="12.75" customHeight="1">
      <c r="B19" s="86" t="s">
        <v>274</v>
      </c>
      <c r="C19" s="85" t="s">
        <v>621</v>
      </c>
      <c r="D19" s="87">
        <v>1998</v>
      </c>
      <c r="E19" s="88" t="s">
        <v>332</v>
      </c>
      <c r="F19" s="77">
        <v>689</v>
      </c>
      <c r="G19" s="85" t="s">
        <v>281</v>
      </c>
      <c r="H19" s="89" t="s">
        <v>282</v>
      </c>
      <c r="L19" s="86" t="s">
        <v>297</v>
      </c>
      <c r="M19" s="85" t="s">
        <v>644</v>
      </c>
      <c r="N19" s="87">
        <v>2003</v>
      </c>
      <c r="O19" s="88" t="s">
        <v>643</v>
      </c>
      <c r="P19" s="77">
        <v>615</v>
      </c>
      <c r="Q19" s="85" t="s">
        <v>401</v>
      </c>
      <c r="R19" s="89" t="s">
        <v>402</v>
      </c>
    </row>
    <row r="20" spans="2:18" ht="12.75" customHeight="1" thickBot="1">
      <c r="B20" s="45" t="s">
        <v>319</v>
      </c>
      <c r="C20" s="46" t="s">
        <v>633</v>
      </c>
      <c r="D20" s="47">
        <v>2005</v>
      </c>
      <c r="E20" s="48" t="s">
        <v>1305</v>
      </c>
      <c r="F20" s="78">
        <v>728</v>
      </c>
      <c r="G20" s="46" t="s">
        <v>404</v>
      </c>
      <c r="H20" s="49" t="s">
        <v>1254</v>
      </c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8940</v>
      </c>
      <c r="L22" s="39" t="s">
        <v>11</v>
      </c>
      <c r="M22" s="63">
        <v>11</v>
      </c>
      <c r="N22" s="40"/>
      <c r="O22" s="44" t="s">
        <v>15</v>
      </c>
      <c r="P22" s="80">
        <f>SUM(P9:P20)</f>
        <v>6164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315</v>
      </c>
      <c r="C27" s="59" t="s">
        <v>1066</v>
      </c>
      <c r="D27" s="60">
        <v>1996</v>
      </c>
      <c r="E27" s="61" t="s">
        <v>1424</v>
      </c>
      <c r="F27" s="81">
        <v>838</v>
      </c>
      <c r="G27" s="59" t="s">
        <v>625</v>
      </c>
      <c r="H27" s="62" t="s">
        <v>1422</v>
      </c>
      <c r="L27" s="58" t="s">
        <v>270</v>
      </c>
      <c r="M27" s="59" t="s">
        <v>642</v>
      </c>
      <c r="N27" s="60">
        <v>2008</v>
      </c>
      <c r="O27" s="61" t="s">
        <v>287</v>
      </c>
      <c r="P27" s="81">
        <v>528</v>
      </c>
      <c r="Q27" s="59" t="s">
        <v>1578</v>
      </c>
      <c r="R27" s="62" t="s">
        <v>1588</v>
      </c>
    </row>
    <row r="28" spans="2:18" ht="12.75" customHeight="1">
      <c r="B28" s="64" t="s">
        <v>359</v>
      </c>
      <c r="C28" s="65" t="s">
        <v>623</v>
      </c>
      <c r="D28" s="66">
        <v>2001</v>
      </c>
      <c r="E28" s="67" t="s">
        <v>622</v>
      </c>
      <c r="F28" s="82">
        <v>815</v>
      </c>
      <c r="G28" s="65" t="s">
        <v>404</v>
      </c>
      <c r="H28" s="68" t="s">
        <v>624</v>
      </c>
      <c r="L28" s="64" t="s">
        <v>357</v>
      </c>
      <c r="M28" s="65" t="s">
        <v>650</v>
      </c>
      <c r="N28" s="66">
        <v>2009</v>
      </c>
      <c r="O28" s="67" t="s">
        <v>533</v>
      </c>
      <c r="P28" s="82">
        <v>510</v>
      </c>
      <c r="Q28" s="65" t="s">
        <v>399</v>
      </c>
      <c r="R28" s="68" t="s">
        <v>394</v>
      </c>
    </row>
    <row r="29" spans="2:18" ht="12.75" customHeight="1">
      <c r="B29" s="64" t="s">
        <v>314</v>
      </c>
      <c r="C29" s="65" t="s">
        <v>1066</v>
      </c>
      <c r="D29" s="66">
        <v>1996</v>
      </c>
      <c r="E29" s="67" t="s">
        <v>1417</v>
      </c>
      <c r="F29" s="82">
        <v>760</v>
      </c>
      <c r="G29" s="65" t="s">
        <v>625</v>
      </c>
      <c r="H29" s="68" t="s">
        <v>1411</v>
      </c>
      <c r="L29" s="64" t="s">
        <v>266</v>
      </c>
      <c r="M29" s="65" t="s">
        <v>652</v>
      </c>
      <c r="N29" s="66">
        <v>2008</v>
      </c>
      <c r="O29" s="67" t="s">
        <v>606</v>
      </c>
      <c r="P29" s="82">
        <v>505</v>
      </c>
      <c r="Q29" s="65" t="s">
        <v>399</v>
      </c>
      <c r="R29" s="68" t="s">
        <v>369</v>
      </c>
    </row>
    <row r="30" spans="2:18" ht="12.75" customHeight="1">
      <c r="B30" s="64" t="s">
        <v>267</v>
      </c>
      <c r="C30" s="65" t="s">
        <v>628</v>
      </c>
      <c r="D30" s="66">
        <v>2004</v>
      </c>
      <c r="E30" s="67" t="s">
        <v>630</v>
      </c>
      <c r="F30" s="82">
        <v>752</v>
      </c>
      <c r="G30" s="65" t="s">
        <v>399</v>
      </c>
      <c r="H30" s="68" t="s">
        <v>554</v>
      </c>
      <c r="L30" s="64" t="s">
        <v>266</v>
      </c>
      <c r="M30" s="65" t="s">
        <v>650</v>
      </c>
      <c r="N30" s="66">
        <v>2008</v>
      </c>
      <c r="O30" s="67" t="s">
        <v>653</v>
      </c>
      <c r="P30" s="82">
        <v>493</v>
      </c>
      <c r="Q30" s="65" t="s">
        <v>399</v>
      </c>
      <c r="R30" s="68" t="s">
        <v>369</v>
      </c>
    </row>
    <row r="31" spans="2:18" ht="12.75" customHeight="1">
      <c r="B31" s="64" t="s">
        <v>357</v>
      </c>
      <c r="C31" s="65" t="s">
        <v>621</v>
      </c>
      <c r="D31" s="66">
        <v>1998</v>
      </c>
      <c r="E31" s="67" t="s">
        <v>631</v>
      </c>
      <c r="F31" s="82">
        <v>745</v>
      </c>
      <c r="G31" s="65" t="s">
        <v>404</v>
      </c>
      <c r="H31" s="68" t="s">
        <v>355</v>
      </c>
      <c r="L31" s="64" t="s">
        <v>357</v>
      </c>
      <c r="M31" s="65" t="s">
        <v>652</v>
      </c>
      <c r="N31" s="66">
        <v>2008</v>
      </c>
      <c r="O31" s="67" t="s">
        <v>654</v>
      </c>
      <c r="P31" s="82">
        <v>490</v>
      </c>
      <c r="Q31" s="65" t="s">
        <v>399</v>
      </c>
      <c r="R31" s="68" t="s">
        <v>394</v>
      </c>
    </row>
    <row r="32" spans="2:18" ht="12.75" customHeight="1">
      <c r="B32" s="64" t="s">
        <v>271</v>
      </c>
      <c r="C32" s="65" t="s">
        <v>621</v>
      </c>
      <c r="D32" s="66">
        <v>1998</v>
      </c>
      <c r="E32" s="67" t="s">
        <v>2040</v>
      </c>
      <c r="F32" s="82">
        <v>583</v>
      </c>
      <c r="G32" s="65" t="s">
        <v>401</v>
      </c>
      <c r="H32" s="68" t="s">
        <v>2041</v>
      </c>
      <c r="L32" s="64" t="s">
        <v>271</v>
      </c>
      <c r="M32" s="65" t="s">
        <v>652</v>
      </c>
      <c r="N32" s="66">
        <v>2008</v>
      </c>
      <c r="O32" s="67" t="s">
        <v>655</v>
      </c>
      <c r="P32" s="82">
        <v>442</v>
      </c>
      <c r="Q32" s="65" t="s">
        <v>649</v>
      </c>
      <c r="R32" s="68" t="s">
        <v>458</v>
      </c>
    </row>
    <row r="33" spans="2:18" ht="12.75" customHeight="1">
      <c r="B33" s="86" t="s">
        <v>271</v>
      </c>
      <c r="C33" s="85" t="s">
        <v>636</v>
      </c>
      <c r="D33" s="87">
        <v>2005</v>
      </c>
      <c r="E33" s="88" t="s">
        <v>635</v>
      </c>
      <c r="F33" s="77">
        <v>473</v>
      </c>
      <c r="G33" s="85" t="s">
        <v>401</v>
      </c>
      <c r="H33" s="89" t="s">
        <v>435</v>
      </c>
      <c r="L33" s="86" t="s">
        <v>267</v>
      </c>
      <c r="M33" s="85" t="s">
        <v>652</v>
      </c>
      <c r="N33" s="87">
        <v>2008</v>
      </c>
      <c r="O33" s="88" t="s">
        <v>454</v>
      </c>
      <c r="P33" s="77">
        <v>439</v>
      </c>
      <c r="Q33" s="85" t="s">
        <v>401</v>
      </c>
      <c r="R33" s="89" t="s">
        <v>323</v>
      </c>
    </row>
    <row r="34" spans="2:18" ht="12.75" customHeight="1" thickBot="1">
      <c r="B34" s="69" t="s">
        <v>272</v>
      </c>
      <c r="C34" s="70" t="s">
        <v>637</v>
      </c>
      <c r="D34" s="71">
        <v>2008</v>
      </c>
      <c r="E34" s="72" t="s">
        <v>615</v>
      </c>
      <c r="F34" s="83">
        <v>468</v>
      </c>
      <c r="G34" s="70" t="s">
        <v>1578</v>
      </c>
      <c r="H34" s="73" t="s">
        <v>1588</v>
      </c>
      <c r="L34" s="69" t="s">
        <v>274</v>
      </c>
      <c r="M34" s="70" t="s">
        <v>652</v>
      </c>
      <c r="N34" s="71">
        <v>2008</v>
      </c>
      <c r="O34" s="72" t="s">
        <v>1979</v>
      </c>
      <c r="P34" s="83">
        <v>328</v>
      </c>
      <c r="Q34" s="70" t="s">
        <v>649</v>
      </c>
      <c r="R34" s="73" t="s">
        <v>571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5434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3735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14374</v>
      </c>
      <c r="G38" s="23"/>
      <c r="H38" s="25"/>
      <c r="L38" s="39" t="s">
        <v>12</v>
      </c>
      <c r="M38" s="51">
        <f>+M22+M36</f>
        <v>19</v>
      </c>
      <c r="N38" s="40"/>
      <c r="O38" s="44" t="s">
        <v>0</v>
      </c>
      <c r="P38" s="80">
        <f>+P22+P36</f>
        <v>9899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9</v>
      </c>
      <c r="D40" s="40"/>
      <c r="E40" s="41"/>
      <c r="F40" s="24"/>
      <c r="G40" s="23"/>
      <c r="H40" s="25"/>
      <c r="L40" s="39" t="s">
        <v>13</v>
      </c>
      <c r="M40" s="51">
        <v>5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209</v>
      </c>
      <c r="F44" s="102">
        <v>56</v>
      </c>
      <c r="G44" s="102"/>
      <c r="L44" s="31" t="s">
        <v>1</v>
      </c>
      <c r="M44" s="52" t="s">
        <v>222</v>
      </c>
      <c r="P44" s="102">
        <v>85</v>
      </c>
      <c r="Q44" s="102"/>
    </row>
    <row r="45" spans="2:17" ht="12.75" customHeight="1">
      <c r="B45" s="31" t="s">
        <v>8</v>
      </c>
      <c r="C45" s="52" t="s">
        <v>84</v>
      </c>
      <c r="F45" s="102"/>
      <c r="G45" s="102"/>
      <c r="L45" s="31" t="s">
        <v>8</v>
      </c>
      <c r="M45" s="52" t="s">
        <v>84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1398</v>
      </c>
      <c r="D51" s="55">
        <v>2009</v>
      </c>
      <c r="E51" s="56" t="s">
        <v>1401</v>
      </c>
      <c r="F51" s="76">
        <v>446</v>
      </c>
      <c r="G51" s="54" t="s">
        <v>401</v>
      </c>
      <c r="H51" s="57" t="s">
        <v>416</v>
      </c>
      <c r="L51" s="53" t="s">
        <v>266</v>
      </c>
      <c r="M51" s="54" t="s">
        <v>1684</v>
      </c>
      <c r="N51" s="55">
        <v>2007</v>
      </c>
      <c r="O51" s="56" t="s">
        <v>606</v>
      </c>
      <c r="P51" s="76">
        <v>505</v>
      </c>
      <c r="Q51" s="54" t="s">
        <v>328</v>
      </c>
      <c r="R51" s="57" t="s">
        <v>353</v>
      </c>
    </row>
    <row r="52" spans="2:18" ht="12.75" customHeight="1">
      <c r="B52" s="86" t="s">
        <v>267</v>
      </c>
      <c r="C52" s="85" t="s">
        <v>1398</v>
      </c>
      <c r="D52" s="87">
        <v>2009</v>
      </c>
      <c r="E52" s="88" t="s">
        <v>3140</v>
      </c>
      <c r="F52" s="77">
        <v>412</v>
      </c>
      <c r="G52" s="85" t="s">
        <v>401</v>
      </c>
      <c r="H52" s="89" t="s">
        <v>3135</v>
      </c>
      <c r="L52" s="86" t="s">
        <v>357</v>
      </c>
      <c r="M52" s="85" t="s">
        <v>1684</v>
      </c>
      <c r="N52" s="87">
        <v>2007</v>
      </c>
      <c r="O52" s="88" t="s">
        <v>654</v>
      </c>
      <c r="P52" s="77">
        <v>490</v>
      </c>
      <c r="Q52" s="85" t="s">
        <v>328</v>
      </c>
      <c r="R52" s="89" t="s">
        <v>353</v>
      </c>
    </row>
    <row r="53" spans="2:18" ht="12.75" customHeight="1">
      <c r="B53" s="86" t="s">
        <v>358</v>
      </c>
      <c r="C53" s="85" t="s">
        <v>1391</v>
      </c>
      <c r="D53" s="87">
        <v>2002</v>
      </c>
      <c r="E53" s="88" t="s">
        <v>1486</v>
      </c>
      <c r="F53" s="77">
        <v>686</v>
      </c>
      <c r="G53" s="85" t="s">
        <v>688</v>
      </c>
      <c r="H53" s="89" t="s">
        <v>1466</v>
      </c>
      <c r="L53" s="86" t="s">
        <v>267</v>
      </c>
      <c r="M53" s="85" t="s">
        <v>1683</v>
      </c>
      <c r="N53" s="87">
        <v>2008</v>
      </c>
      <c r="O53" s="88" t="s">
        <v>1685</v>
      </c>
      <c r="P53" s="77">
        <v>500</v>
      </c>
      <c r="Q53" s="85" t="s">
        <v>1578</v>
      </c>
      <c r="R53" s="89" t="s">
        <v>1576</v>
      </c>
    </row>
    <row r="54" spans="2:18" ht="12.75" customHeight="1">
      <c r="B54" s="86" t="s">
        <v>314</v>
      </c>
      <c r="C54" s="85" t="s">
        <v>1391</v>
      </c>
      <c r="D54" s="87">
        <v>2002</v>
      </c>
      <c r="E54" s="88" t="s">
        <v>1525</v>
      </c>
      <c r="F54" s="77">
        <v>771</v>
      </c>
      <c r="G54" s="85" t="s">
        <v>304</v>
      </c>
      <c r="H54" s="89" t="s">
        <v>1519</v>
      </c>
      <c r="L54" s="86" t="s">
        <v>358</v>
      </c>
      <c r="M54" s="85" t="s">
        <v>1693</v>
      </c>
      <c r="N54" s="87">
        <v>2008</v>
      </c>
      <c r="O54" s="88" t="s">
        <v>2098</v>
      </c>
      <c r="P54" s="77">
        <v>280</v>
      </c>
      <c r="Q54" s="85" t="s">
        <v>328</v>
      </c>
      <c r="R54" s="89" t="s">
        <v>2099</v>
      </c>
    </row>
    <row r="55" spans="2:18" ht="12.75" customHeight="1">
      <c r="B55" s="86" t="s">
        <v>315</v>
      </c>
      <c r="C55" s="85" t="s">
        <v>1393</v>
      </c>
      <c r="D55" s="87">
        <v>2006</v>
      </c>
      <c r="E55" s="88" t="s">
        <v>1394</v>
      </c>
      <c r="F55" s="77">
        <v>706</v>
      </c>
      <c r="G55" s="85" t="s">
        <v>401</v>
      </c>
      <c r="H55" s="89" t="s">
        <v>419</v>
      </c>
      <c r="L55" s="86" t="s">
        <v>314</v>
      </c>
      <c r="M55" s="85" t="s">
        <v>1681</v>
      </c>
      <c r="N55" s="87">
        <v>2008</v>
      </c>
      <c r="O55" s="88" t="s">
        <v>1686</v>
      </c>
      <c r="P55" s="77">
        <v>496</v>
      </c>
      <c r="Q55" s="85" t="s">
        <v>404</v>
      </c>
      <c r="R55" s="89" t="s">
        <v>335</v>
      </c>
    </row>
    <row r="56" spans="2:18" ht="12.75" customHeight="1">
      <c r="B56" s="86" t="s">
        <v>359</v>
      </c>
      <c r="C56" s="85" t="s">
        <v>1393</v>
      </c>
      <c r="D56" s="87">
        <v>2006</v>
      </c>
      <c r="E56" s="88" t="s">
        <v>1392</v>
      </c>
      <c r="F56" s="77">
        <v>730</v>
      </c>
      <c r="G56" s="85" t="s">
        <v>401</v>
      </c>
      <c r="H56" s="89" t="s">
        <v>416</v>
      </c>
      <c r="L56" s="86" t="s">
        <v>315</v>
      </c>
      <c r="M56" s="85" t="s">
        <v>1681</v>
      </c>
      <c r="N56" s="87">
        <v>2008</v>
      </c>
      <c r="O56" s="88" t="s">
        <v>1680</v>
      </c>
      <c r="P56" s="77">
        <v>564</v>
      </c>
      <c r="Q56" s="85" t="s">
        <v>1578</v>
      </c>
      <c r="R56" s="89" t="s">
        <v>1588</v>
      </c>
    </row>
    <row r="57" spans="2:18" ht="12.75" customHeight="1">
      <c r="B57" s="86" t="s">
        <v>270</v>
      </c>
      <c r="C57" s="85" t="s">
        <v>1398</v>
      </c>
      <c r="D57" s="87">
        <v>2009</v>
      </c>
      <c r="E57" s="88" t="s">
        <v>937</v>
      </c>
      <c r="F57" s="77">
        <v>591</v>
      </c>
      <c r="G57" s="85" t="s">
        <v>401</v>
      </c>
      <c r="H57" s="89" t="s">
        <v>323</v>
      </c>
      <c r="L57" s="86" t="s">
        <v>270</v>
      </c>
      <c r="M57" s="85" t="s">
        <v>1692</v>
      </c>
      <c r="N57" s="87">
        <v>2008</v>
      </c>
      <c r="O57" s="88" t="s">
        <v>343</v>
      </c>
      <c r="P57" s="77">
        <v>418</v>
      </c>
      <c r="Q57" s="85" t="s">
        <v>401</v>
      </c>
      <c r="R57" s="89" t="s">
        <v>323</v>
      </c>
    </row>
    <row r="58" spans="2:18" ht="12.75" customHeight="1">
      <c r="B58" s="86" t="s">
        <v>297</v>
      </c>
      <c r="C58" s="85" t="s">
        <v>1399</v>
      </c>
      <c r="D58" s="87">
        <v>1984</v>
      </c>
      <c r="E58" s="88" t="s">
        <v>427</v>
      </c>
      <c r="F58" s="77">
        <v>549</v>
      </c>
      <c r="G58" s="85" t="s">
        <v>401</v>
      </c>
      <c r="H58" s="89" t="s">
        <v>1400</v>
      </c>
      <c r="L58" s="86" t="s">
        <v>316</v>
      </c>
      <c r="M58" s="85" t="s">
        <v>1693</v>
      </c>
      <c r="N58" s="87">
        <v>2008</v>
      </c>
      <c r="O58" s="88" t="s">
        <v>1695</v>
      </c>
      <c r="P58" s="77">
        <v>220</v>
      </c>
      <c r="Q58" s="85" t="s">
        <v>1578</v>
      </c>
      <c r="R58" s="89" t="s">
        <v>1576</v>
      </c>
    </row>
    <row r="59" spans="2:18" ht="12.75" customHeight="1">
      <c r="B59" s="86" t="s">
        <v>317</v>
      </c>
      <c r="C59" s="85" t="s">
        <v>1397</v>
      </c>
      <c r="D59" s="87">
        <v>2004</v>
      </c>
      <c r="E59" s="88" t="s">
        <v>1462</v>
      </c>
      <c r="F59" s="77">
        <v>468</v>
      </c>
      <c r="G59" s="85" t="s">
        <v>404</v>
      </c>
      <c r="H59" s="89" t="s">
        <v>1460</v>
      </c>
      <c r="L59" s="86" t="s">
        <v>271</v>
      </c>
      <c r="M59" s="85" t="s">
        <v>1693</v>
      </c>
      <c r="N59" s="87">
        <v>2008</v>
      </c>
      <c r="O59" s="88" t="s">
        <v>1694</v>
      </c>
      <c r="P59" s="77">
        <v>382</v>
      </c>
      <c r="Q59" s="85" t="s">
        <v>328</v>
      </c>
      <c r="R59" s="89" t="s">
        <v>422</v>
      </c>
    </row>
    <row r="60" spans="2:18" ht="12.75" customHeight="1">
      <c r="B60" s="86" t="s">
        <v>318</v>
      </c>
      <c r="C60" s="85" t="s">
        <v>1397</v>
      </c>
      <c r="D60" s="87">
        <v>2004</v>
      </c>
      <c r="E60" s="88" t="s">
        <v>1396</v>
      </c>
      <c r="F60" s="77">
        <v>600</v>
      </c>
      <c r="G60" s="85" t="s">
        <v>328</v>
      </c>
      <c r="H60" s="89" t="s">
        <v>422</v>
      </c>
      <c r="L60" s="86" t="s">
        <v>272</v>
      </c>
      <c r="M60" s="85" t="s">
        <v>1693</v>
      </c>
      <c r="N60" s="87">
        <v>2008</v>
      </c>
      <c r="O60" s="88" t="s">
        <v>731</v>
      </c>
      <c r="P60" s="77">
        <v>408</v>
      </c>
      <c r="Q60" s="85" t="s">
        <v>401</v>
      </c>
      <c r="R60" s="89" t="s">
        <v>301</v>
      </c>
    </row>
    <row r="61" spans="2:18" ht="12.75" customHeight="1">
      <c r="B61" s="86"/>
      <c r="C61" s="85"/>
      <c r="D61" s="87"/>
      <c r="E61" s="88"/>
      <c r="F61" s="77"/>
      <c r="G61" s="85"/>
      <c r="H61" s="89"/>
      <c r="L61" s="86" t="s">
        <v>274</v>
      </c>
      <c r="M61" s="85" t="s">
        <v>1698</v>
      </c>
      <c r="N61" s="87">
        <v>2001</v>
      </c>
      <c r="O61" s="88" t="s">
        <v>1697</v>
      </c>
      <c r="P61" s="77">
        <v>122</v>
      </c>
      <c r="Q61" s="85" t="s">
        <v>328</v>
      </c>
      <c r="R61" s="89" t="s">
        <v>1608</v>
      </c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10</v>
      </c>
      <c r="D64" s="40"/>
      <c r="E64" s="44" t="s">
        <v>15</v>
      </c>
      <c r="F64" s="80">
        <f>SUM(F51:F62)</f>
        <v>5959</v>
      </c>
      <c r="L64" s="39" t="s">
        <v>11</v>
      </c>
      <c r="M64" s="63">
        <v>11</v>
      </c>
      <c r="N64" s="40"/>
      <c r="O64" s="44" t="s">
        <v>15</v>
      </c>
      <c r="P64" s="80">
        <f>SUM(P51:P62)</f>
        <v>4385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314</v>
      </c>
      <c r="C69" s="59" t="s">
        <v>1393</v>
      </c>
      <c r="D69" s="60">
        <v>2006</v>
      </c>
      <c r="E69" s="61" t="s">
        <v>1395</v>
      </c>
      <c r="F69" s="81">
        <v>652</v>
      </c>
      <c r="G69" s="59" t="s">
        <v>401</v>
      </c>
      <c r="H69" s="62" t="s">
        <v>402</v>
      </c>
      <c r="L69" s="58" t="s">
        <v>315</v>
      </c>
      <c r="M69" s="59" t="s">
        <v>1683</v>
      </c>
      <c r="N69" s="60">
        <v>2008</v>
      </c>
      <c r="O69" s="61" t="s">
        <v>1682</v>
      </c>
      <c r="P69" s="81">
        <v>555</v>
      </c>
      <c r="Q69" s="59" t="s">
        <v>1578</v>
      </c>
      <c r="R69" s="62" t="s">
        <v>1588</v>
      </c>
    </row>
    <row r="70" spans="2:18" ht="12.75" customHeight="1">
      <c r="B70" s="64" t="s">
        <v>270</v>
      </c>
      <c r="C70" s="65" t="s">
        <v>1404</v>
      </c>
      <c r="D70" s="66">
        <v>2009</v>
      </c>
      <c r="E70" s="67" t="s">
        <v>343</v>
      </c>
      <c r="F70" s="82">
        <v>418</v>
      </c>
      <c r="G70" s="65" t="s">
        <v>2084</v>
      </c>
      <c r="H70" s="68" t="s">
        <v>2085</v>
      </c>
      <c r="L70" s="64" t="s">
        <v>267</v>
      </c>
      <c r="M70" s="65" t="s">
        <v>1684</v>
      </c>
      <c r="N70" s="66">
        <v>2007</v>
      </c>
      <c r="O70" s="67" t="s">
        <v>1687</v>
      </c>
      <c r="P70" s="82">
        <v>495</v>
      </c>
      <c r="Q70" s="65" t="s">
        <v>328</v>
      </c>
      <c r="R70" s="68" t="s">
        <v>1688</v>
      </c>
    </row>
    <row r="71" spans="2:18" ht="12.75" customHeight="1">
      <c r="B71" s="64" t="s">
        <v>297</v>
      </c>
      <c r="C71" s="65" t="s">
        <v>1397</v>
      </c>
      <c r="D71" s="66">
        <v>2004</v>
      </c>
      <c r="E71" s="67" t="s">
        <v>1402</v>
      </c>
      <c r="F71" s="82">
        <v>410</v>
      </c>
      <c r="G71" s="65" t="s">
        <v>401</v>
      </c>
      <c r="H71" s="68" t="s">
        <v>416</v>
      </c>
      <c r="L71" s="64" t="s">
        <v>315</v>
      </c>
      <c r="M71" s="65" t="s">
        <v>1690</v>
      </c>
      <c r="N71" s="66">
        <v>2007</v>
      </c>
      <c r="O71" s="67" t="s">
        <v>1689</v>
      </c>
      <c r="P71" s="82">
        <v>488</v>
      </c>
      <c r="Q71" s="65" t="s">
        <v>328</v>
      </c>
      <c r="R71" s="68" t="s">
        <v>283</v>
      </c>
    </row>
    <row r="72" spans="2:18" ht="12.75" customHeight="1">
      <c r="B72" s="64" t="s">
        <v>266</v>
      </c>
      <c r="C72" s="65" t="s">
        <v>1404</v>
      </c>
      <c r="D72" s="66">
        <v>2009</v>
      </c>
      <c r="E72" s="67" t="s">
        <v>1405</v>
      </c>
      <c r="F72" s="82">
        <v>352</v>
      </c>
      <c r="G72" s="65" t="s">
        <v>401</v>
      </c>
      <c r="H72" s="68" t="s">
        <v>416</v>
      </c>
      <c r="L72" s="64" t="s">
        <v>266</v>
      </c>
      <c r="M72" s="65" t="s">
        <v>1691</v>
      </c>
      <c r="N72" s="66">
        <v>2008</v>
      </c>
      <c r="O72" s="67" t="s">
        <v>1251</v>
      </c>
      <c r="P72" s="82">
        <v>466</v>
      </c>
      <c r="Q72" s="65" t="s">
        <v>401</v>
      </c>
      <c r="R72" s="68" t="s">
        <v>301</v>
      </c>
    </row>
    <row r="73" spans="2:18" ht="12.75" customHeight="1">
      <c r="B73" s="64" t="s">
        <v>314</v>
      </c>
      <c r="C73" s="65" t="s">
        <v>1407</v>
      </c>
      <c r="D73" s="66">
        <v>2006</v>
      </c>
      <c r="E73" s="67" t="s">
        <v>1406</v>
      </c>
      <c r="F73" s="82">
        <v>344</v>
      </c>
      <c r="G73" s="65" t="s">
        <v>401</v>
      </c>
      <c r="H73" s="68" t="s">
        <v>435</v>
      </c>
      <c r="L73" s="64" t="s">
        <v>267</v>
      </c>
      <c r="M73" s="65" t="s">
        <v>1681</v>
      </c>
      <c r="N73" s="66">
        <v>2008</v>
      </c>
      <c r="O73" s="67" t="s">
        <v>1362</v>
      </c>
      <c r="P73" s="82">
        <v>432</v>
      </c>
      <c r="Q73" s="65" t="s">
        <v>1578</v>
      </c>
      <c r="R73" s="68" t="s">
        <v>1576</v>
      </c>
    </row>
    <row r="74" spans="2:18" ht="12.75" customHeight="1">
      <c r="B74" s="64" t="s">
        <v>267</v>
      </c>
      <c r="C74" s="65" t="s">
        <v>1404</v>
      </c>
      <c r="D74" s="66">
        <v>2009</v>
      </c>
      <c r="E74" s="67" t="s">
        <v>1408</v>
      </c>
      <c r="F74" s="82">
        <v>333</v>
      </c>
      <c r="G74" s="65" t="s">
        <v>401</v>
      </c>
      <c r="H74" s="68" t="s">
        <v>435</v>
      </c>
      <c r="L74" s="64" t="s">
        <v>271</v>
      </c>
      <c r="M74" s="65" t="s">
        <v>1692</v>
      </c>
      <c r="N74" s="66">
        <v>2008</v>
      </c>
      <c r="O74" s="67" t="s">
        <v>1696</v>
      </c>
      <c r="P74" s="82">
        <v>213</v>
      </c>
      <c r="Q74" s="65" t="s">
        <v>401</v>
      </c>
      <c r="R74" s="68" t="s">
        <v>301</v>
      </c>
    </row>
    <row r="75" spans="2:18" ht="12.75" customHeight="1">
      <c r="B75" s="86" t="s">
        <v>266</v>
      </c>
      <c r="C75" s="85" t="s">
        <v>1409</v>
      </c>
      <c r="D75" s="87">
        <v>2010</v>
      </c>
      <c r="E75" s="88" t="s">
        <v>3141</v>
      </c>
      <c r="F75" s="77">
        <v>302</v>
      </c>
      <c r="G75" s="85" t="s">
        <v>401</v>
      </c>
      <c r="H75" s="89" t="s">
        <v>3135</v>
      </c>
      <c r="L75" s="86" t="s">
        <v>274</v>
      </c>
      <c r="M75" s="85" t="s">
        <v>1693</v>
      </c>
      <c r="N75" s="87">
        <v>2008</v>
      </c>
      <c r="O75" s="88" t="s">
        <v>1699</v>
      </c>
      <c r="P75" s="77">
        <v>52</v>
      </c>
      <c r="Q75" s="85" t="s">
        <v>328</v>
      </c>
      <c r="R75" s="89" t="s">
        <v>1608</v>
      </c>
    </row>
    <row r="76" spans="2:18" ht="12.75" customHeight="1" thickBot="1">
      <c r="B76" s="69"/>
      <c r="C76" s="70"/>
      <c r="D76" s="71"/>
      <c r="E76" s="72"/>
      <c r="F76" s="83"/>
      <c r="G76" s="70"/>
      <c r="H76" s="73"/>
      <c r="L76" s="69" t="s">
        <v>271</v>
      </c>
      <c r="M76" s="70" t="s">
        <v>1700</v>
      </c>
      <c r="N76" s="71">
        <v>2008</v>
      </c>
      <c r="O76" s="72" t="s">
        <v>662</v>
      </c>
      <c r="P76" s="83">
        <v>19</v>
      </c>
      <c r="Q76" s="70" t="s">
        <v>328</v>
      </c>
      <c r="R76" s="73" t="s">
        <v>422</v>
      </c>
    </row>
    <row r="77" ht="12.75" customHeight="1" thickBot="1"/>
    <row r="78" spans="2:18" ht="12.75" customHeight="1" thickBot="1">
      <c r="B78" s="39" t="s">
        <v>11</v>
      </c>
      <c r="C78" s="63">
        <v>7</v>
      </c>
      <c r="D78" s="40"/>
      <c r="E78" s="44" t="s">
        <v>15</v>
      </c>
      <c r="F78" s="80">
        <f>SUM(F69:F76)</f>
        <v>2811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2720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17</v>
      </c>
      <c r="D80" s="40"/>
      <c r="E80" s="44" t="s">
        <v>0</v>
      </c>
      <c r="F80" s="80">
        <f>+F64+F78</f>
        <v>8770</v>
      </c>
      <c r="G80" s="23"/>
      <c r="H80" s="25"/>
      <c r="L80" s="39" t="s">
        <v>12</v>
      </c>
      <c r="M80" s="51">
        <f>+M64+M78</f>
        <v>19</v>
      </c>
      <c r="N80" s="40"/>
      <c r="O80" s="44" t="s">
        <v>0</v>
      </c>
      <c r="P80" s="80">
        <f>+P64+P78</f>
        <v>7105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8</v>
      </c>
      <c r="D82" s="40"/>
      <c r="E82" s="41"/>
      <c r="F82" s="24"/>
      <c r="G82" s="23"/>
      <c r="H82" s="25"/>
      <c r="L82" s="39" t="s">
        <v>13</v>
      </c>
      <c r="M82" s="51">
        <v>9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1701</v>
      </c>
      <c r="F86" s="102">
        <v>104</v>
      </c>
      <c r="G86" s="102"/>
      <c r="L86" s="31" t="s">
        <v>1</v>
      </c>
      <c r="M86" s="52" t="s">
        <v>2042</v>
      </c>
      <c r="P86" s="102">
        <v>111</v>
      </c>
      <c r="Q86" s="102"/>
    </row>
    <row r="87" spans="2:17" ht="12.75" customHeight="1">
      <c r="B87" s="31" t="s">
        <v>8</v>
      </c>
      <c r="C87" s="52" t="s">
        <v>84</v>
      </c>
      <c r="F87" s="102"/>
      <c r="G87" s="102"/>
      <c r="L87" s="31" t="s">
        <v>8</v>
      </c>
      <c r="M87" s="52" t="s">
        <v>84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1704</v>
      </c>
      <c r="D93" s="55">
        <v>2008</v>
      </c>
      <c r="E93" s="56" t="s">
        <v>1341</v>
      </c>
      <c r="F93" s="76">
        <v>540</v>
      </c>
      <c r="G93" s="54" t="s">
        <v>401</v>
      </c>
      <c r="H93" s="57" t="s">
        <v>3135</v>
      </c>
      <c r="L93" s="53" t="s">
        <v>266</v>
      </c>
      <c r="M93" s="54" t="s">
        <v>1590</v>
      </c>
      <c r="N93" s="55">
        <v>2008</v>
      </c>
      <c r="O93" s="56" t="s">
        <v>606</v>
      </c>
      <c r="P93" s="76">
        <v>505</v>
      </c>
      <c r="Q93" s="54" t="s">
        <v>401</v>
      </c>
      <c r="R93" s="57" t="s">
        <v>3135</v>
      </c>
    </row>
    <row r="94" spans="2:18" ht="12.75" customHeight="1">
      <c r="B94" s="86" t="s">
        <v>357</v>
      </c>
      <c r="C94" s="85" t="s">
        <v>1704</v>
      </c>
      <c r="D94" s="87">
        <v>2008</v>
      </c>
      <c r="E94" s="88" t="s">
        <v>1707</v>
      </c>
      <c r="F94" s="77">
        <v>459</v>
      </c>
      <c r="G94" s="85" t="s">
        <v>399</v>
      </c>
      <c r="H94" s="89" t="s">
        <v>394</v>
      </c>
      <c r="L94" s="86" t="s">
        <v>357</v>
      </c>
      <c r="M94" s="85" t="s">
        <v>2045</v>
      </c>
      <c r="N94" s="87">
        <v>2007</v>
      </c>
      <c r="O94" s="88" t="s">
        <v>2048</v>
      </c>
      <c r="P94" s="77">
        <v>383</v>
      </c>
      <c r="Q94" s="85" t="s">
        <v>401</v>
      </c>
      <c r="R94" s="89" t="s">
        <v>2041</v>
      </c>
    </row>
    <row r="95" spans="2:18" ht="12.75" customHeight="1">
      <c r="B95" s="86" t="s">
        <v>267</v>
      </c>
      <c r="C95" s="85" t="s">
        <v>1703</v>
      </c>
      <c r="D95" s="87">
        <v>2008</v>
      </c>
      <c r="E95" s="88" t="s">
        <v>1710</v>
      </c>
      <c r="F95" s="77">
        <v>408</v>
      </c>
      <c r="G95" s="85" t="s">
        <v>1578</v>
      </c>
      <c r="H95" s="89" t="s">
        <v>1576</v>
      </c>
      <c r="L95" s="86" t="s">
        <v>267</v>
      </c>
      <c r="M95" s="85" t="s">
        <v>1590</v>
      </c>
      <c r="N95" s="87">
        <v>2008</v>
      </c>
      <c r="O95" s="88" t="s">
        <v>2990</v>
      </c>
      <c r="P95" s="77">
        <v>490</v>
      </c>
      <c r="Q95" s="85" t="s">
        <v>401</v>
      </c>
      <c r="R95" s="89" t="s">
        <v>3135</v>
      </c>
    </row>
    <row r="96" spans="2:18" ht="12.75" customHeight="1">
      <c r="B96" s="86" t="s">
        <v>314</v>
      </c>
      <c r="C96" s="85" t="s">
        <v>1703</v>
      </c>
      <c r="D96" s="87">
        <v>2008</v>
      </c>
      <c r="E96" s="88" t="s">
        <v>1706</v>
      </c>
      <c r="F96" s="77">
        <v>473</v>
      </c>
      <c r="G96" s="85" t="s">
        <v>399</v>
      </c>
      <c r="H96" s="89" t="s">
        <v>394</v>
      </c>
      <c r="L96" s="86" t="s">
        <v>314</v>
      </c>
      <c r="M96" s="85" t="s">
        <v>2044</v>
      </c>
      <c r="N96" s="87">
        <v>2003</v>
      </c>
      <c r="O96" s="88" t="s">
        <v>2043</v>
      </c>
      <c r="P96" s="77">
        <v>515</v>
      </c>
      <c r="Q96" s="85" t="s">
        <v>401</v>
      </c>
      <c r="R96" s="89" t="s">
        <v>402</v>
      </c>
    </row>
    <row r="97" spans="2:18" ht="12.75" customHeight="1">
      <c r="B97" s="86" t="s">
        <v>315</v>
      </c>
      <c r="C97" s="85" t="s">
        <v>1703</v>
      </c>
      <c r="D97" s="87">
        <v>2008</v>
      </c>
      <c r="E97" s="88" t="s">
        <v>1702</v>
      </c>
      <c r="F97" s="77">
        <v>595</v>
      </c>
      <c r="G97" s="85" t="s">
        <v>1578</v>
      </c>
      <c r="H97" s="89" t="s">
        <v>1588</v>
      </c>
      <c r="L97" s="86" t="s">
        <v>270</v>
      </c>
      <c r="M97" s="85" t="s">
        <v>1590</v>
      </c>
      <c r="N97" s="87">
        <v>2008</v>
      </c>
      <c r="O97" s="88" t="s">
        <v>343</v>
      </c>
      <c r="P97" s="77">
        <v>418</v>
      </c>
      <c r="Q97" s="85" t="s">
        <v>401</v>
      </c>
      <c r="R97" s="89" t="s">
        <v>3135</v>
      </c>
    </row>
    <row r="98" spans="2:18" ht="12.75" customHeight="1">
      <c r="B98" s="86" t="s">
        <v>270</v>
      </c>
      <c r="C98" s="85" t="s">
        <v>1704</v>
      </c>
      <c r="D98" s="87">
        <v>2008</v>
      </c>
      <c r="E98" s="88" t="s">
        <v>336</v>
      </c>
      <c r="F98" s="77">
        <v>518</v>
      </c>
      <c r="G98" s="85" t="s">
        <v>1287</v>
      </c>
      <c r="H98" s="89" t="s">
        <v>1705</v>
      </c>
      <c r="L98" s="86" t="s">
        <v>271</v>
      </c>
      <c r="M98" s="85" t="s">
        <v>2047</v>
      </c>
      <c r="N98" s="87">
        <v>2008</v>
      </c>
      <c r="O98" s="88" t="s">
        <v>1792</v>
      </c>
      <c r="P98" s="77">
        <v>374</v>
      </c>
      <c r="Q98" s="85" t="s">
        <v>401</v>
      </c>
      <c r="R98" s="89" t="s">
        <v>323</v>
      </c>
    </row>
    <row r="99" spans="2:18" ht="12.75" customHeight="1">
      <c r="B99" s="86" t="s">
        <v>271</v>
      </c>
      <c r="C99" s="85" t="s">
        <v>1704</v>
      </c>
      <c r="D99" s="87">
        <v>2008</v>
      </c>
      <c r="E99" s="88" t="s">
        <v>3138</v>
      </c>
      <c r="F99" s="77">
        <v>570</v>
      </c>
      <c r="G99" s="85" t="s">
        <v>401</v>
      </c>
      <c r="H99" s="89" t="s">
        <v>3135</v>
      </c>
      <c r="L99" s="86" t="s">
        <v>272</v>
      </c>
      <c r="M99" s="85" t="s">
        <v>1590</v>
      </c>
      <c r="N99" s="87">
        <v>2008</v>
      </c>
      <c r="O99" s="88" t="s">
        <v>1589</v>
      </c>
      <c r="P99" s="77">
        <v>454</v>
      </c>
      <c r="Q99" s="85" t="s">
        <v>1578</v>
      </c>
      <c r="R99" s="89" t="s">
        <v>1588</v>
      </c>
    </row>
    <row r="100" spans="2:18" ht="12.75" customHeight="1">
      <c r="B100" s="86"/>
      <c r="C100" s="85"/>
      <c r="D100" s="87"/>
      <c r="E100" s="88"/>
      <c r="F100" s="77"/>
      <c r="G100" s="85"/>
      <c r="H100" s="89"/>
      <c r="L100" s="86"/>
      <c r="M100" s="85"/>
      <c r="N100" s="87"/>
      <c r="O100" s="88"/>
      <c r="P100" s="77"/>
      <c r="Q100" s="85"/>
      <c r="R100" s="89"/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7</v>
      </c>
      <c r="D106" s="40"/>
      <c r="E106" s="44" t="s">
        <v>15</v>
      </c>
      <c r="F106" s="80">
        <f>SUM(F93:F104)</f>
        <v>3563</v>
      </c>
      <c r="L106" s="39" t="s">
        <v>11</v>
      </c>
      <c r="M106" s="63">
        <v>7</v>
      </c>
      <c r="N106" s="40"/>
      <c r="O106" s="44" t="s">
        <v>15</v>
      </c>
      <c r="P106" s="80">
        <f>SUM(P93:P104)</f>
        <v>3139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266</v>
      </c>
      <c r="C111" s="59" t="s">
        <v>1709</v>
      </c>
      <c r="D111" s="60">
        <v>2010</v>
      </c>
      <c r="E111" s="61" t="s">
        <v>1708</v>
      </c>
      <c r="F111" s="81">
        <v>427</v>
      </c>
      <c r="G111" s="59" t="s">
        <v>328</v>
      </c>
      <c r="H111" s="62" t="s">
        <v>422</v>
      </c>
      <c r="L111" s="58" t="s">
        <v>266</v>
      </c>
      <c r="M111" s="59" t="s">
        <v>2045</v>
      </c>
      <c r="N111" s="60">
        <v>2007</v>
      </c>
      <c r="O111" s="61" t="s">
        <v>2524</v>
      </c>
      <c r="P111" s="81">
        <v>440</v>
      </c>
      <c r="Q111" s="59" t="s">
        <v>401</v>
      </c>
      <c r="R111" s="62" t="s">
        <v>3135</v>
      </c>
    </row>
    <row r="112" spans="2:18" ht="12.75" customHeight="1">
      <c r="B112" s="64" t="s">
        <v>267</v>
      </c>
      <c r="C112" s="65" t="s">
        <v>1704</v>
      </c>
      <c r="D112" s="66">
        <v>2008</v>
      </c>
      <c r="E112" s="67" t="s">
        <v>1711</v>
      </c>
      <c r="F112" s="82">
        <v>401</v>
      </c>
      <c r="G112" s="65" t="s">
        <v>649</v>
      </c>
      <c r="H112" s="68" t="s">
        <v>1627</v>
      </c>
      <c r="L112" s="64" t="s">
        <v>266</v>
      </c>
      <c r="M112" s="65" t="s">
        <v>2047</v>
      </c>
      <c r="N112" s="66">
        <v>2008</v>
      </c>
      <c r="O112" s="67" t="s">
        <v>2046</v>
      </c>
      <c r="P112" s="82">
        <v>412</v>
      </c>
      <c r="Q112" s="65" t="s">
        <v>401</v>
      </c>
      <c r="R112" s="68" t="s">
        <v>301</v>
      </c>
    </row>
    <row r="113" spans="2:18" ht="12.75" customHeight="1">
      <c r="B113" s="64" t="s">
        <v>266</v>
      </c>
      <c r="C113" s="65" t="s">
        <v>1713</v>
      </c>
      <c r="D113" s="66">
        <v>2009</v>
      </c>
      <c r="E113" s="67" t="s">
        <v>1712</v>
      </c>
      <c r="F113" s="82">
        <v>399</v>
      </c>
      <c r="G113" s="65" t="s">
        <v>401</v>
      </c>
      <c r="H113" s="68" t="s">
        <v>1466</v>
      </c>
      <c r="L113" s="64" t="s">
        <v>272</v>
      </c>
      <c r="M113" s="65" t="s">
        <v>2047</v>
      </c>
      <c r="N113" s="66">
        <v>2008</v>
      </c>
      <c r="O113" s="67" t="s">
        <v>638</v>
      </c>
      <c r="P113" s="82">
        <v>398</v>
      </c>
      <c r="Q113" s="65" t="s">
        <v>401</v>
      </c>
      <c r="R113" s="68" t="s">
        <v>301</v>
      </c>
    </row>
    <row r="114" spans="2:18" ht="12.75" customHeight="1">
      <c r="B114" s="64" t="s">
        <v>267</v>
      </c>
      <c r="C114" s="65" t="s">
        <v>1713</v>
      </c>
      <c r="D114" s="66">
        <v>2009</v>
      </c>
      <c r="E114" s="67" t="s">
        <v>1531</v>
      </c>
      <c r="F114" s="82">
        <v>394</v>
      </c>
      <c r="G114" s="65" t="s">
        <v>401</v>
      </c>
      <c r="H114" s="68" t="s">
        <v>323</v>
      </c>
      <c r="L114" s="64" t="s">
        <v>267</v>
      </c>
      <c r="M114" s="65" t="s">
        <v>2045</v>
      </c>
      <c r="N114" s="66">
        <v>2007</v>
      </c>
      <c r="O114" s="67" t="s">
        <v>3139</v>
      </c>
      <c r="P114" s="82">
        <v>411</v>
      </c>
      <c r="Q114" s="65" t="s">
        <v>401</v>
      </c>
      <c r="R114" s="68" t="s">
        <v>3135</v>
      </c>
    </row>
    <row r="115" spans="2:18" ht="12.75" customHeight="1">
      <c r="B115" s="64" t="s">
        <v>270</v>
      </c>
      <c r="C115" s="65" t="s">
        <v>1714</v>
      </c>
      <c r="D115" s="66">
        <v>2008</v>
      </c>
      <c r="E115" s="67" t="s">
        <v>1403</v>
      </c>
      <c r="F115" s="82">
        <v>385</v>
      </c>
      <c r="G115" s="65" t="s">
        <v>1287</v>
      </c>
      <c r="H115" s="68" t="s">
        <v>1288</v>
      </c>
      <c r="L115" s="64" t="s">
        <v>266</v>
      </c>
      <c r="M115" s="65" t="s">
        <v>2049</v>
      </c>
      <c r="N115" s="66">
        <v>2009</v>
      </c>
      <c r="O115" s="67" t="s">
        <v>738</v>
      </c>
      <c r="P115" s="82">
        <v>358</v>
      </c>
      <c r="Q115" s="65" t="s">
        <v>401</v>
      </c>
      <c r="R115" s="68" t="s">
        <v>1466</v>
      </c>
    </row>
    <row r="116" spans="2:18" ht="12.75" customHeight="1">
      <c r="B116" s="64" t="s">
        <v>267</v>
      </c>
      <c r="C116" s="65" t="s">
        <v>1714</v>
      </c>
      <c r="D116" s="66">
        <v>2008</v>
      </c>
      <c r="E116" s="67" t="s">
        <v>2114</v>
      </c>
      <c r="F116" s="82">
        <v>379</v>
      </c>
      <c r="G116" s="65" t="s">
        <v>401</v>
      </c>
      <c r="H116" s="68" t="s">
        <v>3135</v>
      </c>
      <c r="L116" s="64" t="s">
        <v>267</v>
      </c>
      <c r="M116" s="65" t="s">
        <v>2049</v>
      </c>
      <c r="N116" s="66">
        <v>2009</v>
      </c>
      <c r="O116" s="67" t="s">
        <v>2050</v>
      </c>
      <c r="P116" s="82">
        <v>354</v>
      </c>
      <c r="Q116" s="65" t="s">
        <v>401</v>
      </c>
      <c r="R116" s="68" t="s">
        <v>323</v>
      </c>
    </row>
    <row r="117" spans="2:18" ht="12.75" customHeight="1">
      <c r="B117" s="86" t="s">
        <v>270</v>
      </c>
      <c r="C117" s="85" t="s">
        <v>1709</v>
      </c>
      <c r="D117" s="87">
        <v>2010</v>
      </c>
      <c r="E117" s="88" t="s">
        <v>826</v>
      </c>
      <c r="F117" s="77">
        <v>303</v>
      </c>
      <c r="G117" s="85" t="s">
        <v>328</v>
      </c>
      <c r="H117" s="89" t="s">
        <v>294</v>
      </c>
      <c r="L117" s="86" t="s">
        <v>271</v>
      </c>
      <c r="M117" s="85" t="s">
        <v>1590</v>
      </c>
      <c r="N117" s="87">
        <v>2008</v>
      </c>
      <c r="O117" s="88" t="s">
        <v>2051</v>
      </c>
      <c r="P117" s="77">
        <v>346</v>
      </c>
      <c r="Q117" s="85" t="s">
        <v>401</v>
      </c>
      <c r="R117" s="89" t="s">
        <v>323</v>
      </c>
    </row>
    <row r="118" spans="2:18" ht="12.75" customHeight="1" thickBot="1">
      <c r="B118" s="69" t="s">
        <v>271</v>
      </c>
      <c r="C118" s="70" t="s">
        <v>1714</v>
      </c>
      <c r="D118" s="71">
        <v>2008</v>
      </c>
      <c r="E118" s="72" t="s">
        <v>1715</v>
      </c>
      <c r="F118" s="83">
        <v>254</v>
      </c>
      <c r="G118" s="70" t="s">
        <v>1287</v>
      </c>
      <c r="H118" s="73" t="s">
        <v>726</v>
      </c>
      <c r="L118" s="69" t="s">
        <v>270</v>
      </c>
      <c r="M118" s="70" t="s">
        <v>2047</v>
      </c>
      <c r="N118" s="71">
        <v>2008</v>
      </c>
      <c r="O118" s="72" t="s">
        <v>826</v>
      </c>
      <c r="P118" s="83">
        <v>303</v>
      </c>
      <c r="Q118" s="70" t="s">
        <v>401</v>
      </c>
      <c r="R118" s="73" t="s">
        <v>323</v>
      </c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2942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3022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15</v>
      </c>
      <c r="D122" s="40"/>
      <c r="E122" s="44" t="s">
        <v>0</v>
      </c>
      <c r="F122" s="80">
        <f>+F106+F120</f>
        <v>6505</v>
      </c>
      <c r="G122" s="23"/>
      <c r="H122" s="25"/>
      <c r="L122" s="39" t="s">
        <v>12</v>
      </c>
      <c r="M122" s="51">
        <f>+M106+M120</f>
        <v>15</v>
      </c>
      <c r="N122" s="40"/>
      <c r="O122" s="44" t="s">
        <v>0</v>
      </c>
      <c r="P122" s="80">
        <f>+P106+P120</f>
        <v>6161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5</v>
      </c>
      <c r="D124" s="40"/>
      <c r="E124" s="41"/>
      <c r="F124" s="24"/>
      <c r="G124" s="23"/>
      <c r="H124" s="25"/>
      <c r="L124" s="39" t="s">
        <v>13</v>
      </c>
      <c r="M124" s="51">
        <v>5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ht="12.75">
      <c r="J274" s="22"/>
    </row>
    <row r="275" ht="12.75">
      <c r="J275" s="22"/>
    </row>
    <row r="276" ht="12.75">
      <c r="J276" s="22"/>
    </row>
    <row r="277" ht="12.75">
      <c r="J277" s="22"/>
    </row>
  </sheetData>
  <sheetProtection/>
  <mergeCells count="6">
    <mergeCell ref="F44:G45"/>
    <mergeCell ref="F2:G3"/>
    <mergeCell ref="P2:Q3"/>
    <mergeCell ref="P44:Q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T29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245</v>
      </c>
      <c r="F2" s="102">
        <v>2</v>
      </c>
      <c r="G2" s="102"/>
      <c r="L2" s="31" t="s">
        <v>1</v>
      </c>
      <c r="M2" s="52" t="s">
        <v>247</v>
      </c>
      <c r="P2" s="102">
        <v>11</v>
      </c>
      <c r="Q2" s="102"/>
    </row>
    <row r="3" spans="2:17" ht="12.75" customHeight="1">
      <c r="B3" s="31" t="s">
        <v>8</v>
      </c>
      <c r="C3" s="52" t="s">
        <v>81</v>
      </c>
      <c r="F3" s="102"/>
      <c r="G3" s="102"/>
      <c r="L3" s="31" t="s">
        <v>8</v>
      </c>
      <c r="M3" s="52" t="s">
        <v>81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1025</v>
      </c>
      <c r="D9" s="55">
        <v>2004</v>
      </c>
      <c r="E9" s="56" t="s">
        <v>709</v>
      </c>
      <c r="F9" s="76">
        <v>746</v>
      </c>
      <c r="G9" s="54" t="s">
        <v>304</v>
      </c>
      <c r="H9" s="57" t="s">
        <v>305</v>
      </c>
      <c r="L9" s="53" t="s">
        <v>266</v>
      </c>
      <c r="M9" s="54" t="s">
        <v>1119</v>
      </c>
      <c r="N9" s="55">
        <v>1993</v>
      </c>
      <c r="O9" s="56" t="s">
        <v>1118</v>
      </c>
      <c r="P9" s="76">
        <v>759</v>
      </c>
      <c r="Q9" s="54" t="s">
        <v>281</v>
      </c>
      <c r="R9" s="57" t="s">
        <v>288</v>
      </c>
    </row>
    <row r="10" spans="2:18" ht="12.75" customHeight="1">
      <c r="B10" s="86" t="s">
        <v>357</v>
      </c>
      <c r="C10" s="85" t="s">
        <v>1025</v>
      </c>
      <c r="D10" s="87">
        <v>2004</v>
      </c>
      <c r="E10" s="88" t="s">
        <v>2094</v>
      </c>
      <c r="F10" s="77">
        <v>785</v>
      </c>
      <c r="G10" s="85" t="s">
        <v>2095</v>
      </c>
      <c r="H10" s="89" t="s">
        <v>1872</v>
      </c>
      <c r="L10" s="86" t="s">
        <v>357</v>
      </c>
      <c r="M10" s="85" t="s">
        <v>1123</v>
      </c>
      <c r="N10" s="87">
        <v>1991</v>
      </c>
      <c r="O10" s="88" t="s">
        <v>894</v>
      </c>
      <c r="P10" s="77">
        <v>787</v>
      </c>
      <c r="Q10" s="85" t="s">
        <v>1124</v>
      </c>
      <c r="R10" s="89" t="s">
        <v>463</v>
      </c>
    </row>
    <row r="11" spans="2:18" ht="12.75" customHeight="1">
      <c r="B11" s="86" t="s">
        <v>267</v>
      </c>
      <c r="C11" s="85" t="s">
        <v>1026</v>
      </c>
      <c r="D11" s="87">
        <v>2000</v>
      </c>
      <c r="E11" s="88" t="s">
        <v>1070</v>
      </c>
      <c r="F11" s="77">
        <v>753</v>
      </c>
      <c r="G11" s="85" t="s">
        <v>293</v>
      </c>
      <c r="H11" s="89" t="s">
        <v>1069</v>
      </c>
      <c r="L11" s="86" t="s">
        <v>267</v>
      </c>
      <c r="M11" s="85" t="s">
        <v>1123</v>
      </c>
      <c r="N11" s="87">
        <v>1991</v>
      </c>
      <c r="O11" s="88" t="s">
        <v>698</v>
      </c>
      <c r="P11" s="77">
        <v>802</v>
      </c>
      <c r="Q11" s="85" t="s">
        <v>1324</v>
      </c>
      <c r="R11" s="89" t="s">
        <v>1320</v>
      </c>
    </row>
    <row r="12" spans="2:18" ht="12.75" customHeight="1">
      <c r="B12" s="86" t="s">
        <v>314</v>
      </c>
      <c r="C12" s="85" t="s">
        <v>1031</v>
      </c>
      <c r="D12" s="87">
        <v>1999</v>
      </c>
      <c r="E12" s="88" t="s">
        <v>1030</v>
      </c>
      <c r="F12" s="77">
        <v>810</v>
      </c>
      <c r="G12" s="85" t="s">
        <v>495</v>
      </c>
      <c r="H12" s="89" t="s">
        <v>301</v>
      </c>
      <c r="L12" s="86" t="s">
        <v>358</v>
      </c>
      <c r="M12" s="85" t="s">
        <v>1122</v>
      </c>
      <c r="N12" s="87">
        <v>2006</v>
      </c>
      <c r="O12" s="88" t="s">
        <v>1128</v>
      </c>
      <c r="P12" s="77">
        <v>531</v>
      </c>
      <c r="Q12" s="85" t="s">
        <v>1127</v>
      </c>
      <c r="R12" s="89" t="s">
        <v>408</v>
      </c>
    </row>
    <row r="13" spans="2:18" ht="12.75" customHeight="1">
      <c r="B13" s="86" t="s">
        <v>315</v>
      </c>
      <c r="C13" s="85" t="s">
        <v>1033</v>
      </c>
      <c r="D13" s="87">
        <v>1992</v>
      </c>
      <c r="E13" s="88" t="s">
        <v>1032</v>
      </c>
      <c r="F13" s="77">
        <v>779</v>
      </c>
      <c r="G13" s="85" t="s">
        <v>504</v>
      </c>
      <c r="H13" s="89" t="s">
        <v>387</v>
      </c>
      <c r="L13" s="86" t="s">
        <v>270</v>
      </c>
      <c r="M13" s="85" t="s">
        <v>2082</v>
      </c>
      <c r="N13" s="87">
        <v>2009</v>
      </c>
      <c r="O13" s="88" t="s">
        <v>336</v>
      </c>
      <c r="P13" s="77">
        <v>518</v>
      </c>
      <c r="Q13" s="85" t="s">
        <v>304</v>
      </c>
      <c r="R13" s="89" t="s">
        <v>2541</v>
      </c>
    </row>
    <row r="14" spans="2:18" ht="12.75" customHeight="1">
      <c r="B14" s="86" t="s">
        <v>911</v>
      </c>
      <c r="C14" s="85" t="s">
        <v>1036</v>
      </c>
      <c r="D14" s="87">
        <v>1983</v>
      </c>
      <c r="E14" s="88" t="s">
        <v>1035</v>
      </c>
      <c r="F14" s="77">
        <v>851</v>
      </c>
      <c r="G14" s="85" t="s">
        <v>328</v>
      </c>
      <c r="H14" s="89" t="s">
        <v>337</v>
      </c>
      <c r="L14" s="86" t="s">
        <v>316</v>
      </c>
      <c r="M14" s="85" t="s">
        <v>3049</v>
      </c>
      <c r="N14" s="87">
        <v>2010</v>
      </c>
      <c r="O14" s="88" t="s">
        <v>1554</v>
      </c>
      <c r="P14" s="77">
        <v>382</v>
      </c>
      <c r="Q14" s="85" t="s">
        <v>304</v>
      </c>
      <c r="R14" s="89" t="s">
        <v>3190</v>
      </c>
    </row>
    <row r="15" spans="2:18" ht="12.75" customHeight="1">
      <c r="B15" s="86" t="s">
        <v>268</v>
      </c>
      <c r="C15" s="85" t="s">
        <v>1026</v>
      </c>
      <c r="D15" s="87">
        <v>2000</v>
      </c>
      <c r="E15" s="88" t="s">
        <v>775</v>
      </c>
      <c r="F15" s="77">
        <v>781</v>
      </c>
      <c r="G15" s="85" t="s">
        <v>674</v>
      </c>
      <c r="H15" s="89" t="s">
        <v>675</v>
      </c>
      <c r="L15" s="86" t="s">
        <v>271</v>
      </c>
      <c r="M15" s="85" t="s">
        <v>1122</v>
      </c>
      <c r="N15" s="87">
        <v>2006</v>
      </c>
      <c r="O15" s="88" t="s">
        <v>1131</v>
      </c>
      <c r="P15" s="77">
        <v>588</v>
      </c>
      <c r="Q15" s="85" t="s">
        <v>300</v>
      </c>
      <c r="R15" s="89" t="s">
        <v>301</v>
      </c>
    </row>
    <row r="16" spans="2:18" ht="12.75" customHeight="1">
      <c r="B16" s="86" t="s">
        <v>269</v>
      </c>
      <c r="C16" s="85" t="s">
        <v>1026</v>
      </c>
      <c r="D16" s="87">
        <v>2000</v>
      </c>
      <c r="E16" s="88" t="s">
        <v>1037</v>
      </c>
      <c r="F16" s="77">
        <v>811</v>
      </c>
      <c r="G16" s="85" t="s">
        <v>562</v>
      </c>
      <c r="H16" s="89" t="s">
        <v>408</v>
      </c>
      <c r="L16" s="86" t="s">
        <v>272</v>
      </c>
      <c r="M16" s="85" t="s">
        <v>1121</v>
      </c>
      <c r="N16" s="87">
        <v>1999</v>
      </c>
      <c r="O16" s="88" t="s">
        <v>1132</v>
      </c>
      <c r="P16" s="77">
        <v>725</v>
      </c>
      <c r="Q16" s="85" t="s">
        <v>328</v>
      </c>
      <c r="R16" s="89" t="s">
        <v>337</v>
      </c>
    </row>
    <row r="17" spans="2:18" ht="12.75" customHeight="1">
      <c r="B17" s="86" t="s">
        <v>270</v>
      </c>
      <c r="C17" s="85" t="s">
        <v>2090</v>
      </c>
      <c r="D17" s="87">
        <v>2007</v>
      </c>
      <c r="E17" s="88" t="s">
        <v>336</v>
      </c>
      <c r="F17" s="77">
        <v>518</v>
      </c>
      <c r="G17" s="85" t="s">
        <v>1275</v>
      </c>
      <c r="H17" s="89" t="s">
        <v>1872</v>
      </c>
      <c r="L17" s="86" t="s">
        <v>273</v>
      </c>
      <c r="M17" s="85" t="s">
        <v>3049</v>
      </c>
      <c r="N17" s="87">
        <v>2010</v>
      </c>
      <c r="O17" s="88" t="s">
        <v>1937</v>
      </c>
      <c r="P17" s="77">
        <v>280</v>
      </c>
      <c r="Q17" s="85" t="s">
        <v>498</v>
      </c>
      <c r="R17" s="89" t="s">
        <v>3048</v>
      </c>
    </row>
    <row r="18" spans="2:18" ht="12.75" customHeight="1">
      <c r="B18" s="86" t="s">
        <v>271</v>
      </c>
      <c r="C18" s="85" t="s">
        <v>1041</v>
      </c>
      <c r="D18" s="87">
        <v>2005</v>
      </c>
      <c r="E18" s="88" t="s">
        <v>1040</v>
      </c>
      <c r="F18" s="77">
        <v>482</v>
      </c>
      <c r="G18" s="85" t="s">
        <v>304</v>
      </c>
      <c r="H18" s="89" t="s">
        <v>305</v>
      </c>
      <c r="L18" s="86" t="s">
        <v>274</v>
      </c>
      <c r="M18" s="85" t="s">
        <v>1136</v>
      </c>
      <c r="N18" s="87">
        <v>1982</v>
      </c>
      <c r="O18" s="88" t="s">
        <v>700</v>
      </c>
      <c r="P18" s="77">
        <v>573</v>
      </c>
      <c r="Q18" s="85" t="s">
        <v>1137</v>
      </c>
      <c r="R18" s="89" t="s">
        <v>1138</v>
      </c>
    </row>
    <row r="19" spans="2:18" ht="12.75" customHeight="1">
      <c r="B19" s="86" t="s">
        <v>272</v>
      </c>
      <c r="C19" s="85" t="s">
        <v>1042</v>
      </c>
      <c r="D19" s="87">
        <v>2007</v>
      </c>
      <c r="E19" s="88" t="s">
        <v>1044</v>
      </c>
      <c r="F19" s="77">
        <v>574</v>
      </c>
      <c r="G19" s="85" t="s">
        <v>293</v>
      </c>
      <c r="H19" s="89" t="s">
        <v>294</v>
      </c>
      <c r="L19" s="86" t="s">
        <v>297</v>
      </c>
      <c r="M19" s="85" t="s">
        <v>1136</v>
      </c>
      <c r="N19" s="87">
        <v>1982</v>
      </c>
      <c r="O19" s="88" t="s">
        <v>1139</v>
      </c>
      <c r="P19" s="77">
        <v>477</v>
      </c>
      <c r="Q19" s="85" t="s">
        <v>1137</v>
      </c>
      <c r="R19" s="89" t="s">
        <v>1138</v>
      </c>
    </row>
    <row r="20" spans="2:18" ht="12.75" customHeight="1" thickBot="1">
      <c r="B20" s="45" t="s">
        <v>297</v>
      </c>
      <c r="C20" s="46" t="s">
        <v>1025</v>
      </c>
      <c r="D20" s="47">
        <v>2004</v>
      </c>
      <c r="E20" s="48" t="s">
        <v>415</v>
      </c>
      <c r="F20" s="78">
        <v>476</v>
      </c>
      <c r="G20" s="46" t="s">
        <v>285</v>
      </c>
      <c r="H20" s="49" t="s">
        <v>1614</v>
      </c>
      <c r="L20" s="45" t="s">
        <v>317</v>
      </c>
      <c r="M20" s="46" t="s">
        <v>1122</v>
      </c>
      <c r="N20" s="47">
        <v>2006</v>
      </c>
      <c r="O20" s="48" t="s">
        <v>1140</v>
      </c>
      <c r="P20" s="78">
        <v>450</v>
      </c>
      <c r="Q20" s="46" t="s">
        <v>1127</v>
      </c>
      <c r="R20" s="49" t="s">
        <v>469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8366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6872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315</v>
      </c>
      <c r="C27" s="59" t="s">
        <v>1031</v>
      </c>
      <c r="D27" s="60">
        <v>1999</v>
      </c>
      <c r="E27" s="61" t="s">
        <v>1034</v>
      </c>
      <c r="F27" s="81">
        <v>770</v>
      </c>
      <c r="G27" s="59" t="s">
        <v>281</v>
      </c>
      <c r="H27" s="62" t="s">
        <v>288</v>
      </c>
      <c r="L27" s="58" t="s">
        <v>267</v>
      </c>
      <c r="M27" s="59" t="s">
        <v>1119</v>
      </c>
      <c r="N27" s="60">
        <v>1993</v>
      </c>
      <c r="O27" s="61" t="s">
        <v>629</v>
      </c>
      <c r="P27" s="81">
        <v>757</v>
      </c>
      <c r="Q27" s="59" t="s">
        <v>293</v>
      </c>
      <c r="R27" s="62" t="s">
        <v>1069</v>
      </c>
    </row>
    <row r="28" spans="2:18" ht="12.75" customHeight="1">
      <c r="B28" s="64" t="s">
        <v>268</v>
      </c>
      <c r="C28" s="65" t="s">
        <v>1025</v>
      </c>
      <c r="D28" s="66">
        <v>2004</v>
      </c>
      <c r="E28" s="67" t="s">
        <v>1039</v>
      </c>
      <c r="F28" s="82">
        <v>746</v>
      </c>
      <c r="G28" s="65" t="s">
        <v>304</v>
      </c>
      <c r="H28" s="68" t="s">
        <v>447</v>
      </c>
      <c r="L28" s="64" t="s">
        <v>357</v>
      </c>
      <c r="M28" s="65" t="s">
        <v>1119</v>
      </c>
      <c r="N28" s="66">
        <v>1993</v>
      </c>
      <c r="O28" s="67" t="s">
        <v>1234</v>
      </c>
      <c r="P28" s="82">
        <v>755</v>
      </c>
      <c r="Q28" s="65" t="s">
        <v>293</v>
      </c>
      <c r="R28" s="68" t="s">
        <v>1069</v>
      </c>
    </row>
    <row r="29" spans="2:18" ht="12.75" customHeight="1">
      <c r="B29" s="64" t="s">
        <v>267</v>
      </c>
      <c r="C29" s="65" t="s">
        <v>1025</v>
      </c>
      <c r="D29" s="66">
        <v>2004</v>
      </c>
      <c r="E29" s="67" t="s">
        <v>1038</v>
      </c>
      <c r="F29" s="82">
        <v>742</v>
      </c>
      <c r="G29" s="65" t="s">
        <v>304</v>
      </c>
      <c r="H29" s="68" t="s">
        <v>447</v>
      </c>
      <c r="L29" s="64" t="s">
        <v>266</v>
      </c>
      <c r="M29" s="65" t="s">
        <v>1123</v>
      </c>
      <c r="N29" s="66">
        <v>1991</v>
      </c>
      <c r="O29" s="67" t="s">
        <v>536</v>
      </c>
      <c r="P29" s="82">
        <v>737</v>
      </c>
      <c r="Q29" s="65" t="s">
        <v>1340</v>
      </c>
      <c r="R29" s="68" t="s">
        <v>416</v>
      </c>
    </row>
    <row r="30" spans="2:18" ht="12.75" customHeight="1">
      <c r="B30" s="64" t="s">
        <v>357</v>
      </c>
      <c r="C30" s="65" t="s">
        <v>1026</v>
      </c>
      <c r="D30" s="66">
        <v>2000</v>
      </c>
      <c r="E30" s="67" t="s">
        <v>1029</v>
      </c>
      <c r="F30" s="82">
        <v>712</v>
      </c>
      <c r="G30" s="65" t="s">
        <v>473</v>
      </c>
      <c r="H30" s="68" t="s">
        <v>369</v>
      </c>
      <c r="L30" s="64" t="s">
        <v>357</v>
      </c>
      <c r="M30" s="65" t="s">
        <v>1121</v>
      </c>
      <c r="N30" s="66">
        <v>1999</v>
      </c>
      <c r="O30" s="67" t="s">
        <v>1125</v>
      </c>
      <c r="P30" s="82">
        <v>718</v>
      </c>
      <c r="Q30" s="65" t="s">
        <v>328</v>
      </c>
      <c r="R30" s="68" t="s">
        <v>329</v>
      </c>
    </row>
    <row r="31" spans="2:18" ht="12.75" customHeight="1">
      <c r="B31" s="64" t="s">
        <v>266</v>
      </c>
      <c r="C31" s="65" t="s">
        <v>1026</v>
      </c>
      <c r="D31" s="66">
        <v>2000</v>
      </c>
      <c r="E31" s="67" t="s">
        <v>1027</v>
      </c>
      <c r="F31" s="82">
        <v>681</v>
      </c>
      <c r="G31" s="65" t="s">
        <v>304</v>
      </c>
      <c r="H31" s="68" t="s">
        <v>538</v>
      </c>
      <c r="L31" s="64" t="s">
        <v>266</v>
      </c>
      <c r="M31" s="65" t="s">
        <v>1121</v>
      </c>
      <c r="N31" s="66">
        <v>1999</v>
      </c>
      <c r="O31" s="67" t="s">
        <v>1120</v>
      </c>
      <c r="P31" s="82">
        <v>710</v>
      </c>
      <c r="Q31" s="65" t="s">
        <v>1049</v>
      </c>
      <c r="R31" s="68" t="s">
        <v>306</v>
      </c>
    </row>
    <row r="32" spans="2:18" ht="12.75" customHeight="1">
      <c r="B32" s="64" t="s">
        <v>272</v>
      </c>
      <c r="C32" s="65" t="s">
        <v>1043</v>
      </c>
      <c r="D32" s="66">
        <v>2004</v>
      </c>
      <c r="E32" s="67" t="s">
        <v>1045</v>
      </c>
      <c r="F32" s="82">
        <v>490</v>
      </c>
      <c r="G32" s="65" t="s">
        <v>293</v>
      </c>
      <c r="H32" s="68" t="s">
        <v>422</v>
      </c>
      <c r="L32" s="64" t="s">
        <v>272</v>
      </c>
      <c r="M32" s="65" t="s">
        <v>1134</v>
      </c>
      <c r="N32" s="66">
        <v>2000</v>
      </c>
      <c r="O32" s="67" t="s">
        <v>1133</v>
      </c>
      <c r="P32" s="82">
        <v>680</v>
      </c>
      <c r="Q32" s="65" t="s">
        <v>1049</v>
      </c>
      <c r="R32" s="68" t="s">
        <v>369</v>
      </c>
    </row>
    <row r="33" spans="2:18" ht="12.75" customHeight="1">
      <c r="B33" s="86" t="s">
        <v>271</v>
      </c>
      <c r="C33" s="85" t="s">
        <v>1042</v>
      </c>
      <c r="D33" s="87">
        <v>2007</v>
      </c>
      <c r="E33" s="88" t="s">
        <v>908</v>
      </c>
      <c r="F33" s="77">
        <v>475</v>
      </c>
      <c r="G33" s="85" t="s">
        <v>304</v>
      </c>
      <c r="H33" s="89" t="s">
        <v>305</v>
      </c>
      <c r="L33" s="86" t="s">
        <v>272</v>
      </c>
      <c r="M33" s="85" t="s">
        <v>1122</v>
      </c>
      <c r="N33" s="87">
        <v>2006</v>
      </c>
      <c r="O33" s="88" t="s">
        <v>1135</v>
      </c>
      <c r="P33" s="77">
        <v>586</v>
      </c>
      <c r="Q33" s="85" t="s">
        <v>1049</v>
      </c>
      <c r="R33" s="89" t="s">
        <v>369</v>
      </c>
    </row>
    <row r="34" spans="2:18" ht="12.75" customHeight="1" thickBot="1">
      <c r="B34" s="69" t="s">
        <v>270</v>
      </c>
      <c r="C34" s="70" t="s">
        <v>1028</v>
      </c>
      <c r="D34" s="71">
        <v>2009</v>
      </c>
      <c r="E34" s="72" t="s">
        <v>437</v>
      </c>
      <c r="F34" s="83">
        <v>470</v>
      </c>
      <c r="G34" s="70" t="s">
        <v>1049</v>
      </c>
      <c r="H34" s="73" t="s">
        <v>2103</v>
      </c>
      <c r="L34" s="69" t="s">
        <v>270</v>
      </c>
      <c r="M34" s="70" t="s">
        <v>2105</v>
      </c>
      <c r="N34" s="71">
        <v>2009</v>
      </c>
      <c r="O34" s="72" t="s">
        <v>343</v>
      </c>
      <c r="P34" s="83">
        <v>418</v>
      </c>
      <c r="Q34" s="70" t="s">
        <v>2106</v>
      </c>
      <c r="R34" s="73" t="s">
        <v>2103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5086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5361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13452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12233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10</v>
      </c>
      <c r="D40" s="40"/>
      <c r="E40" s="41"/>
      <c r="F40" s="24"/>
      <c r="G40" s="23"/>
      <c r="H40" s="25"/>
      <c r="L40" s="39" t="s">
        <v>13</v>
      </c>
      <c r="M40" s="51">
        <v>9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189</v>
      </c>
      <c r="F44" s="102">
        <v>12</v>
      </c>
      <c r="G44" s="102"/>
      <c r="L44" s="31" t="s">
        <v>1</v>
      </c>
      <c r="M44" s="52" t="s">
        <v>49</v>
      </c>
      <c r="P44" s="102">
        <v>25</v>
      </c>
      <c r="Q44" s="102"/>
    </row>
    <row r="45" spans="2:17" ht="12.75" customHeight="1">
      <c r="B45" s="31" t="s">
        <v>8</v>
      </c>
      <c r="C45" s="52" t="s">
        <v>81</v>
      </c>
      <c r="F45" s="102"/>
      <c r="G45" s="102"/>
      <c r="L45" s="31" t="s">
        <v>8</v>
      </c>
      <c r="M45" s="52" t="s">
        <v>81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1103</v>
      </c>
      <c r="D51" s="55">
        <v>2009</v>
      </c>
      <c r="E51" s="56" t="s">
        <v>1775</v>
      </c>
      <c r="F51" s="76">
        <v>603</v>
      </c>
      <c r="G51" s="54" t="s">
        <v>304</v>
      </c>
      <c r="H51" s="57" t="s">
        <v>2541</v>
      </c>
      <c r="L51" s="53" t="s">
        <v>266</v>
      </c>
      <c r="M51" s="54" t="s">
        <v>1296</v>
      </c>
      <c r="N51" s="55">
        <v>2001</v>
      </c>
      <c r="O51" s="56" t="s">
        <v>1297</v>
      </c>
      <c r="P51" s="76">
        <v>728</v>
      </c>
      <c r="Q51" s="54" t="s">
        <v>304</v>
      </c>
      <c r="R51" s="57" t="s">
        <v>305</v>
      </c>
    </row>
    <row r="52" spans="2:18" ht="12.75" customHeight="1">
      <c r="B52" s="86" t="s">
        <v>1298</v>
      </c>
      <c r="C52" s="85" t="s">
        <v>1103</v>
      </c>
      <c r="D52" s="87">
        <v>2009</v>
      </c>
      <c r="E52" s="88" t="s">
        <v>1299</v>
      </c>
      <c r="F52" s="77">
        <v>535</v>
      </c>
      <c r="G52" s="85" t="s">
        <v>354</v>
      </c>
      <c r="H52" s="89" t="s">
        <v>1020</v>
      </c>
      <c r="L52" s="86" t="s">
        <v>357</v>
      </c>
      <c r="M52" s="85" t="s">
        <v>1048</v>
      </c>
      <c r="N52" s="87">
        <v>2007</v>
      </c>
      <c r="O52" s="88" t="s">
        <v>1047</v>
      </c>
      <c r="P52" s="77">
        <v>683</v>
      </c>
      <c r="Q52" s="85" t="s">
        <v>399</v>
      </c>
      <c r="R52" s="89" t="s">
        <v>394</v>
      </c>
    </row>
    <row r="53" spans="2:18" ht="12.75" customHeight="1">
      <c r="B53" s="86" t="s">
        <v>267</v>
      </c>
      <c r="C53" s="85" t="s">
        <v>1103</v>
      </c>
      <c r="D53" s="87">
        <v>2009</v>
      </c>
      <c r="E53" s="88" t="s">
        <v>1516</v>
      </c>
      <c r="F53" s="77">
        <v>644</v>
      </c>
      <c r="G53" s="85" t="s">
        <v>304</v>
      </c>
      <c r="H53" s="89" t="s">
        <v>2541</v>
      </c>
      <c r="L53" s="86" t="s">
        <v>267</v>
      </c>
      <c r="M53" s="85" t="s">
        <v>1046</v>
      </c>
      <c r="N53" s="87">
        <v>2005</v>
      </c>
      <c r="O53" s="88" t="s">
        <v>1461</v>
      </c>
      <c r="P53" s="77">
        <v>712</v>
      </c>
      <c r="Q53" s="85" t="s">
        <v>404</v>
      </c>
      <c r="R53" s="89" t="s">
        <v>1460</v>
      </c>
    </row>
    <row r="54" spans="2:18" ht="12.75" customHeight="1">
      <c r="B54" s="86" t="s">
        <v>358</v>
      </c>
      <c r="C54" s="85" t="s">
        <v>1103</v>
      </c>
      <c r="D54" s="87">
        <v>2009</v>
      </c>
      <c r="E54" s="88" t="s">
        <v>1109</v>
      </c>
      <c r="F54" s="77">
        <v>551</v>
      </c>
      <c r="G54" s="85" t="s">
        <v>1049</v>
      </c>
      <c r="H54" s="89" t="s">
        <v>306</v>
      </c>
      <c r="L54" s="86" t="s">
        <v>358</v>
      </c>
      <c r="M54" s="85" t="s">
        <v>1046</v>
      </c>
      <c r="N54" s="87">
        <v>2005</v>
      </c>
      <c r="O54" s="88" t="s">
        <v>1515</v>
      </c>
      <c r="P54" s="77">
        <v>698</v>
      </c>
      <c r="Q54" s="85" t="s">
        <v>304</v>
      </c>
      <c r="R54" s="89" t="s">
        <v>1510</v>
      </c>
    </row>
    <row r="55" spans="2:18" ht="12.75" customHeight="1">
      <c r="B55" s="86" t="s">
        <v>314</v>
      </c>
      <c r="C55" s="85" t="s">
        <v>1111</v>
      </c>
      <c r="D55" s="87">
        <v>2002</v>
      </c>
      <c r="E55" s="88" t="s">
        <v>1110</v>
      </c>
      <c r="F55" s="77">
        <v>732</v>
      </c>
      <c r="G55" s="85" t="s">
        <v>1078</v>
      </c>
      <c r="H55" s="89" t="s">
        <v>323</v>
      </c>
      <c r="L55" s="86" t="s">
        <v>314</v>
      </c>
      <c r="M55" s="85" t="s">
        <v>1050</v>
      </c>
      <c r="N55" s="87">
        <v>1995</v>
      </c>
      <c r="O55" s="88" t="s">
        <v>1509</v>
      </c>
      <c r="P55" s="77">
        <v>790</v>
      </c>
      <c r="Q55" s="85" t="s">
        <v>293</v>
      </c>
      <c r="R55" s="89" t="s">
        <v>1507</v>
      </c>
    </row>
    <row r="56" spans="2:18" ht="12.75" customHeight="1">
      <c r="B56" s="86" t="s">
        <v>315</v>
      </c>
      <c r="C56" s="85" t="s">
        <v>1113</v>
      </c>
      <c r="D56" s="87">
        <v>2010</v>
      </c>
      <c r="E56" s="88" t="s">
        <v>1112</v>
      </c>
      <c r="F56" s="77">
        <v>306</v>
      </c>
      <c r="G56" s="85" t="s">
        <v>562</v>
      </c>
      <c r="H56" s="89" t="s">
        <v>532</v>
      </c>
      <c r="L56" s="86" t="s">
        <v>315</v>
      </c>
      <c r="M56" s="85" t="s">
        <v>1057</v>
      </c>
      <c r="N56" s="87">
        <v>2007</v>
      </c>
      <c r="O56" s="88" t="s">
        <v>1056</v>
      </c>
      <c r="P56" s="77">
        <v>662</v>
      </c>
      <c r="Q56" s="85" t="s">
        <v>625</v>
      </c>
      <c r="R56" s="89" t="s">
        <v>626</v>
      </c>
    </row>
    <row r="57" spans="2:18" ht="12.75" customHeight="1">
      <c r="B57" s="86" t="s">
        <v>268</v>
      </c>
      <c r="C57" s="85" t="s">
        <v>1111</v>
      </c>
      <c r="D57" s="87">
        <v>2002</v>
      </c>
      <c r="E57" s="88" t="s">
        <v>1114</v>
      </c>
      <c r="F57" s="77">
        <v>953</v>
      </c>
      <c r="G57" s="85" t="s">
        <v>304</v>
      </c>
      <c r="H57" s="89" t="s">
        <v>538</v>
      </c>
      <c r="L57" s="86" t="s">
        <v>359</v>
      </c>
      <c r="M57" s="85" t="s">
        <v>1059</v>
      </c>
      <c r="N57" s="87">
        <v>2001</v>
      </c>
      <c r="O57" s="88" t="s">
        <v>1058</v>
      </c>
      <c r="P57" s="77">
        <v>809</v>
      </c>
      <c r="Q57" s="85" t="s">
        <v>281</v>
      </c>
      <c r="R57" s="89" t="s">
        <v>282</v>
      </c>
    </row>
    <row r="58" spans="2:18" ht="12.75" customHeight="1">
      <c r="B58" s="86" t="s">
        <v>269</v>
      </c>
      <c r="C58" s="85" t="s">
        <v>1111</v>
      </c>
      <c r="D58" s="87">
        <v>2002</v>
      </c>
      <c r="E58" s="88" t="s">
        <v>480</v>
      </c>
      <c r="F58" s="77">
        <v>977</v>
      </c>
      <c r="G58" s="85" t="s">
        <v>1336</v>
      </c>
      <c r="H58" s="89" t="s">
        <v>1337</v>
      </c>
      <c r="L58" s="86" t="s">
        <v>803</v>
      </c>
      <c r="M58" s="85" t="s">
        <v>1061</v>
      </c>
      <c r="N58" s="87">
        <v>1991</v>
      </c>
      <c r="O58" s="88" t="s">
        <v>1060</v>
      </c>
      <c r="P58" s="77">
        <v>799</v>
      </c>
      <c r="Q58" s="85" t="s">
        <v>293</v>
      </c>
      <c r="R58" s="89" t="s">
        <v>626</v>
      </c>
    </row>
    <row r="59" spans="2:18" ht="12.75" customHeight="1">
      <c r="B59" s="86" t="s">
        <v>995</v>
      </c>
      <c r="C59" s="85" t="s">
        <v>1111</v>
      </c>
      <c r="D59" s="87">
        <v>2002</v>
      </c>
      <c r="E59" s="88" t="s">
        <v>1115</v>
      </c>
      <c r="F59" s="77">
        <v>959</v>
      </c>
      <c r="G59" s="85" t="s">
        <v>328</v>
      </c>
      <c r="H59" s="89" t="s">
        <v>329</v>
      </c>
      <c r="L59" s="86" t="s">
        <v>268</v>
      </c>
      <c r="M59" s="85" t="s">
        <v>1296</v>
      </c>
      <c r="N59" s="87">
        <v>2001</v>
      </c>
      <c r="O59" s="88" t="s">
        <v>678</v>
      </c>
      <c r="P59" s="77">
        <v>815</v>
      </c>
      <c r="Q59" s="85" t="s">
        <v>304</v>
      </c>
      <c r="R59" s="89" t="s">
        <v>538</v>
      </c>
    </row>
    <row r="60" spans="2:18" ht="12.75" customHeight="1">
      <c r="B60" s="86" t="s">
        <v>270</v>
      </c>
      <c r="C60" s="85" t="s">
        <v>3149</v>
      </c>
      <c r="D60" s="87">
        <v>2010</v>
      </c>
      <c r="E60" s="88" t="s">
        <v>343</v>
      </c>
      <c r="F60" s="77">
        <v>418</v>
      </c>
      <c r="G60" s="85" t="s">
        <v>504</v>
      </c>
      <c r="H60" s="89" t="s">
        <v>3135</v>
      </c>
      <c r="L60" s="86"/>
      <c r="M60" s="85"/>
      <c r="N60" s="87"/>
      <c r="O60" s="88"/>
      <c r="P60" s="77"/>
      <c r="Q60" s="85"/>
      <c r="R60" s="89"/>
    </row>
    <row r="61" spans="2:18" ht="12.75" customHeight="1">
      <c r="B61" s="86" t="s">
        <v>271</v>
      </c>
      <c r="C61" s="85" t="s">
        <v>1111</v>
      </c>
      <c r="D61" s="87">
        <v>2002</v>
      </c>
      <c r="E61" s="88" t="s">
        <v>2872</v>
      </c>
      <c r="F61" s="77">
        <v>824</v>
      </c>
      <c r="G61" s="85" t="s">
        <v>304</v>
      </c>
      <c r="H61" s="89" t="s">
        <v>1516</v>
      </c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 t="s">
        <v>319</v>
      </c>
      <c r="C62" s="46" t="s">
        <v>1117</v>
      </c>
      <c r="D62" s="47">
        <v>2003</v>
      </c>
      <c r="E62" s="48" t="s">
        <v>2871</v>
      </c>
      <c r="F62" s="78">
        <v>426</v>
      </c>
      <c r="G62" s="46" t="s">
        <v>1053</v>
      </c>
      <c r="H62" s="49" t="s">
        <v>1278</v>
      </c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7928</v>
      </c>
      <c r="L64" s="39" t="s">
        <v>11</v>
      </c>
      <c r="M64" s="63">
        <v>9</v>
      </c>
      <c r="N64" s="40"/>
      <c r="O64" s="44" t="s">
        <v>15</v>
      </c>
      <c r="P64" s="80">
        <f>SUM(P51:P62)</f>
        <v>6696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271</v>
      </c>
      <c r="C69" s="59" t="s">
        <v>1117</v>
      </c>
      <c r="D69" s="60">
        <v>2003</v>
      </c>
      <c r="E69" s="61" t="s">
        <v>1116</v>
      </c>
      <c r="F69" s="81">
        <v>614</v>
      </c>
      <c r="G69" s="59" t="s">
        <v>562</v>
      </c>
      <c r="H69" s="62" t="s">
        <v>408</v>
      </c>
      <c r="L69" s="58" t="s">
        <v>803</v>
      </c>
      <c r="M69" s="59" t="s">
        <v>1063</v>
      </c>
      <c r="N69" s="60">
        <v>1989</v>
      </c>
      <c r="O69" s="61" t="s">
        <v>1062</v>
      </c>
      <c r="P69" s="81">
        <v>760</v>
      </c>
      <c r="Q69" s="59" t="s">
        <v>293</v>
      </c>
      <c r="R69" s="62" t="s">
        <v>955</v>
      </c>
    </row>
    <row r="70" spans="2:18" ht="12.75" customHeight="1">
      <c r="B70" s="64" t="s">
        <v>271</v>
      </c>
      <c r="C70" s="65" t="s">
        <v>1103</v>
      </c>
      <c r="D70" s="66">
        <v>2009</v>
      </c>
      <c r="E70" s="67" t="s">
        <v>666</v>
      </c>
      <c r="F70" s="82">
        <v>557</v>
      </c>
      <c r="G70" s="65" t="s">
        <v>304</v>
      </c>
      <c r="H70" s="68" t="s">
        <v>2541</v>
      </c>
      <c r="L70" s="64" t="s">
        <v>314</v>
      </c>
      <c r="M70" s="65" t="s">
        <v>1052</v>
      </c>
      <c r="N70" s="66">
        <v>2001</v>
      </c>
      <c r="O70" s="67" t="s">
        <v>1051</v>
      </c>
      <c r="P70" s="82">
        <v>745</v>
      </c>
      <c r="Q70" s="65" t="s">
        <v>1053</v>
      </c>
      <c r="R70" s="68" t="s">
        <v>469</v>
      </c>
    </row>
    <row r="71" spans="2:18" ht="12.75" customHeight="1">
      <c r="B71" s="64" t="s">
        <v>266</v>
      </c>
      <c r="C71" s="65" t="s">
        <v>1104</v>
      </c>
      <c r="D71" s="66">
        <v>2009</v>
      </c>
      <c r="E71" s="67" t="s">
        <v>1312</v>
      </c>
      <c r="F71" s="82">
        <v>536</v>
      </c>
      <c r="G71" s="65" t="s">
        <v>285</v>
      </c>
      <c r="H71" s="68" t="s">
        <v>1311</v>
      </c>
      <c r="L71" s="64" t="s">
        <v>314</v>
      </c>
      <c r="M71" s="65" t="s">
        <v>1055</v>
      </c>
      <c r="N71" s="66">
        <v>1999</v>
      </c>
      <c r="O71" s="67" t="s">
        <v>1054</v>
      </c>
      <c r="P71" s="82">
        <v>734</v>
      </c>
      <c r="Q71" s="65" t="s">
        <v>562</v>
      </c>
      <c r="R71" s="68" t="s">
        <v>408</v>
      </c>
    </row>
    <row r="72" spans="2:18" ht="12.75" customHeight="1">
      <c r="B72" s="64" t="s">
        <v>266</v>
      </c>
      <c r="C72" s="65" t="s">
        <v>1117</v>
      </c>
      <c r="D72" s="66">
        <v>2003</v>
      </c>
      <c r="E72" s="67" t="s">
        <v>1498</v>
      </c>
      <c r="F72" s="82">
        <v>526</v>
      </c>
      <c r="G72" s="65" t="s">
        <v>2870</v>
      </c>
      <c r="H72" s="68" t="s">
        <v>2690</v>
      </c>
      <c r="L72" s="64" t="s">
        <v>803</v>
      </c>
      <c r="M72" s="65" t="s">
        <v>1065</v>
      </c>
      <c r="N72" s="66">
        <v>2000</v>
      </c>
      <c r="O72" s="67" t="s">
        <v>1064</v>
      </c>
      <c r="P72" s="82">
        <v>727</v>
      </c>
      <c r="Q72" s="65" t="s">
        <v>328</v>
      </c>
      <c r="R72" s="68" t="s">
        <v>329</v>
      </c>
    </row>
    <row r="73" spans="2:18" ht="12.75" customHeight="1">
      <c r="B73" s="64" t="s">
        <v>266</v>
      </c>
      <c r="C73" s="65" t="s">
        <v>1106</v>
      </c>
      <c r="D73" s="66">
        <v>2008</v>
      </c>
      <c r="E73" s="67" t="s">
        <v>1105</v>
      </c>
      <c r="F73" s="82">
        <v>524</v>
      </c>
      <c r="G73" s="65" t="s">
        <v>304</v>
      </c>
      <c r="H73" s="68" t="s">
        <v>538</v>
      </c>
      <c r="L73" s="64" t="s">
        <v>266</v>
      </c>
      <c r="M73" s="65" t="s">
        <v>1046</v>
      </c>
      <c r="N73" s="66">
        <v>2005</v>
      </c>
      <c r="O73" s="67" t="s">
        <v>448</v>
      </c>
      <c r="P73" s="82">
        <v>716</v>
      </c>
      <c r="Q73" s="65" t="s">
        <v>304</v>
      </c>
      <c r="R73" s="68" t="s">
        <v>538</v>
      </c>
    </row>
    <row r="74" spans="2:18" ht="12.75" customHeight="1">
      <c r="B74" s="64" t="s">
        <v>266</v>
      </c>
      <c r="C74" s="65" t="s">
        <v>1107</v>
      </c>
      <c r="D74" s="66">
        <v>2009</v>
      </c>
      <c r="E74" s="67" t="s">
        <v>944</v>
      </c>
      <c r="F74" s="82">
        <v>512</v>
      </c>
      <c r="G74" s="65" t="s">
        <v>473</v>
      </c>
      <c r="H74" s="68" t="s">
        <v>369</v>
      </c>
      <c r="L74" s="64"/>
      <c r="M74" s="65"/>
      <c r="N74" s="66"/>
      <c r="O74" s="67"/>
      <c r="P74" s="82"/>
      <c r="Q74" s="65"/>
      <c r="R74" s="68"/>
    </row>
    <row r="75" spans="2:18" ht="12.75" customHeight="1">
      <c r="B75" s="86" t="s">
        <v>267</v>
      </c>
      <c r="C75" s="85" t="s">
        <v>1104</v>
      </c>
      <c r="D75" s="87">
        <v>2009</v>
      </c>
      <c r="E75" s="88" t="s">
        <v>1108</v>
      </c>
      <c r="F75" s="77">
        <v>498</v>
      </c>
      <c r="G75" s="85" t="s">
        <v>473</v>
      </c>
      <c r="H75" s="89" t="s">
        <v>394</v>
      </c>
      <c r="L75" s="86"/>
      <c r="M75" s="85"/>
      <c r="N75" s="87"/>
      <c r="O75" s="88"/>
      <c r="P75" s="77"/>
      <c r="Q75" s="85"/>
      <c r="R75" s="89"/>
    </row>
    <row r="76" spans="2:18" ht="12.75" customHeight="1" thickBot="1">
      <c r="B76" s="69" t="s">
        <v>271</v>
      </c>
      <c r="C76" s="70" t="s">
        <v>1104</v>
      </c>
      <c r="D76" s="71">
        <v>2009</v>
      </c>
      <c r="E76" s="72" t="s">
        <v>617</v>
      </c>
      <c r="F76" s="83">
        <v>427</v>
      </c>
      <c r="G76" s="70" t="s">
        <v>304</v>
      </c>
      <c r="H76" s="73" t="s">
        <v>2541</v>
      </c>
      <c r="L76" s="69"/>
      <c r="M76" s="70"/>
      <c r="N76" s="71"/>
      <c r="O76" s="72"/>
      <c r="P76" s="83"/>
      <c r="Q76" s="70"/>
      <c r="R76" s="73"/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4194</v>
      </c>
      <c r="G78" s="23"/>
      <c r="H78" s="25"/>
      <c r="L78" s="39" t="s">
        <v>11</v>
      </c>
      <c r="M78" s="63">
        <v>5</v>
      </c>
      <c r="N78" s="40"/>
      <c r="O78" s="44" t="s">
        <v>15</v>
      </c>
      <c r="P78" s="80">
        <f>SUM(P69:P76)</f>
        <v>3682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12122</v>
      </c>
      <c r="G80" s="23"/>
      <c r="H80" s="25"/>
      <c r="L80" s="39" t="s">
        <v>12</v>
      </c>
      <c r="M80" s="51">
        <f>+M64+M78</f>
        <v>14</v>
      </c>
      <c r="N80" s="40"/>
      <c r="O80" s="44" t="s">
        <v>0</v>
      </c>
      <c r="P80" s="80">
        <f>+P64+P78</f>
        <v>10378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8</v>
      </c>
      <c r="D82" s="40"/>
      <c r="E82" s="41"/>
      <c r="F82" s="24"/>
      <c r="G82" s="23"/>
      <c r="H82" s="25"/>
      <c r="L82" s="39" t="s">
        <v>13</v>
      </c>
      <c r="M82" s="51">
        <v>11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190</v>
      </c>
      <c r="F86" s="102">
        <v>34</v>
      </c>
      <c r="G86" s="102"/>
      <c r="L86" s="31" t="s">
        <v>1</v>
      </c>
      <c r="M86" s="52" t="s">
        <v>51</v>
      </c>
      <c r="P86" s="102">
        <v>45</v>
      </c>
      <c r="Q86" s="102"/>
    </row>
    <row r="87" spans="2:17" ht="12.75" customHeight="1">
      <c r="B87" s="31" t="s">
        <v>8</v>
      </c>
      <c r="C87" s="52" t="s">
        <v>81</v>
      </c>
      <c r="F87" s="102"/>
      <c r="G87" s="102"/>
      <c r="L87" s="31" t="s">
        <v>8</v>
      </c>
      <c r="M87" s="52" t="s">
        <v>81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1091</v>
      </c>
      <c r="D93" s="55">
        <v>2008</v>
      </c>
      <c r="E93" s="56" t="s">
        <v>1027</v>
      </c>
      <c r="F93" s="76">
        <v>681</v>
      </c>
      <c r="G93" s="54" t="s">
        <v>285</v>
      </c>
      <c r="H93" s="57" t="s">
        <v>1311</v>
      </c>
      <c r="L93" s="53" t="s">
        <v>266</v>
      </c>
      <c r="M93" s="54" t="s">
        <v>2392</v>
      </c>
      <c r="N93" s="55">
        <v>2006</v>
      </c>
      <c r="O93" s="56" t="s">
        <v>2399</v>
      </c>
      <c r="P93" s="76">
        <v>617</v>
      </c>
      <c r="Q93" s="54" t="s">
        <v>304</v>
      </c>
      <c r="R93" s="57" t="s">
        <v>538</v>
      </c>
    </row>
    <row r="94" spans="2:18" ht="12.75" customHeight="1">
      <c r="B94" s="86" t="s">
        <v>357</v>
      </c>
      <c r="C94" s="85" t="s">
        <v>1092</v>
      </c>
      <c r="D94" s="87">
        <v>2004</v>
      </c>
      <c r="E94" s="88" t="s">
        <v>1508</v>
      </c>
      <c r="F94" s="77">
        <v>633</v>
      </c>
      <c r="G94" s="85" t="s">
        <v>285</v>
      </c>
      <c r="H94" s="89" t="s">
        <v>286</v>
      </c>
      <c r="L94" s="86" t="s">
        <v>357</v>
      </c>
      <c r="M94" s="85" t="s">
        <v>2392</v>
      </c>
      <c r="N94" s="87">
        <v>2006</v>
      </c>
      <c r="O94" s="88" t="s">
        <v>2400</v>
      </c>
      <c r="P94" s="77">
        <v>617</v>
      </c>
      <c r="Q94" s="85" t="s">
        <v>562</v>
      </c>
      <c r="R94" s="89" t="s">
        <v>469</v>
      </c>
    </row>
    <row r="95" spans="2:18" ht="12.75" customHeight="1">
      <c r="B95" s="86" t="s">
        <v>267</v>
      </c>
      <c r="C95" s="85" t="s">
        <v>1092</v>
      </c>
      <c r="D95" s="87">
        <v>2004</v>
      </c>
      <c r="E95" s="88" t="s">
        <v>1295</v>
      </c>
      <c r="F95" s="77">
        <v>656</v>
      </c>
      <c r="G95" s="85" t="s">
        <v>383</v>
      </c>
      <c r="H95" s="89" t="s">
        <v>447</v>
      </c>
      <c r="L95" s="86" t="s">
        <v>267</v>
      </c>
      <c r="M95" s="85" t="s">
        <v>2392</v>
      </c>
      <c r="N95" s="87">
        <v>2006</v>
      </c>
      <c r="O95" s="88" t="s">
        <v>2401</v>
      </c>
      <c r="P95" s="77">
        <v>618</v>
      </c>
      <c r="Q95" s="85" t="s">
        <v>562</v>
      </c>
      <c r="R95" s="89" t="s">
        <v>408</v>
      </c>
    </row>
    <row r="96" spans="2:18" ht="12.75" customHeight="1">
      <c r="B96" s="86" t="s">
        <v>358</v>
      </c>
      <c r="C96" s="85" t="s">
        <v>1092</v>
      </c>
      <c r="D96" s="87">
        <v>2004</v>
      </c>
      <c r="E96" s="88" t="s">
        <v>1096</v>
      </c>
      <c r="F96" s="77">
        <v>598</v>
      </c>
      <c r="G96" s="85" t="s">
        <v>401</v>
      </c>
      <c r="H96" s="89" t="s">
        <v>419</v>
      </c>
      <c r="L96" s="86" t="s">
        <v>358</v>
      </c>
      <c r="M96" s="85" t="s">
        <v>2393</v>
      </c>
      <c r="N96" s="87">
        <v>2006</v>
      </c>
      <c r="O96" s="88" t="s">
        <v>2402</v>
      </c>
      <c r="P96" s="77">
        <v>543</v>
      </c>
      <c r="Q96" s="85" t="s">
        <v>285</v>
      </c>
      <c r="R96" s="89" t="s">
        <v>363</v>
      </c>
    </row>
    <row r="97" spans="2:18" ht="12.75" customHeight="1">
      <c r="B97" s="86" t="s">
        <v>314</v>
      </c>
      <c r="C97" s="85" t="s">
        <v>1098</v>
      </c>
      <c r="D97" s="87">
        <v>2008</v>
      </c>
      <c r="E97" s="88" t="s">
        <v>1097</v>
      </c>
      <c r="F97" s="77">
        <v>473</v>
      </c>
      <c r="G97" s="85" t="s">
        <v>1094</v>
      </c>
      <c r="H97" s="89" t="s">
        <v>478</v>
      </c>
      <c r="L97" s="86" t="s">
        <v>314</v>
      </c>
      <c r="M97" s="85" t="s">
        <v>2393</v>
      </c>
      <c r="N97" s="87">
        <v>2006</v>
      </c>
      <c r="O97" s="88" t="s">
        <v>3247</v>
      </c>
      <c r="P97" s="77">
        <v>479</v>
      </c>
      <c r="Q97" s="85" t="s">
        <v>285</v>
      </c>
      <c r="R97" s="89" t="s">
        <v>1627</v>
      </c>
    </row>
    <row r="98" spans="2:18" ht="12.75" customHeight="1">
      <c r="B98" s="86" t="s">
        <v>315</v>
      </c>
      <c r="C98" s="85" t="s">
        <v>1098</v>
      </c>
      <c r="D98" s="87">
        <v>2008</v>
      </c>
      <c r="E98" s="88" t="s">
        <v>1615</v>
      </c>
      <c r="F98" s="77">
        <v>574</v>
      </c>
      <c r="G98" s="85" t="s">
        <v>285</v>
      </c>
      <c r="H98" s="89" t="s">
        <v>1614</v>
      </c>
      <c r="L98" s="86" t="s">
        <v>315</v>
      </c>
      <c r="M98" s="85" t="s">
        <v>3248</v>
      </c>
      <c r="N98" s="87">
        <v>2010</v>
      </c>
      <c r="O98" s="88" t="s">
        <v>3249</v>
      </c>
      <c r="P98" s="77">
        <v>427</v>
      </c>
      <c r="Q98" s="85" t="s">
        <v>285</v>
      </c>
      <c r="R98" s="89" t="s">
        <v>1614</v>
      </c>
    </row>
    <row r="99" spans="2:18" ht="12.75" customHeight="1">
      <c r="B99" s="86" t="s">
        <v>270</v>
      </c>
      <c r="C99" s="85" t="s">
        <v>1091</v>
      </c>
      <c r="D99" s="87">
        <v>2008</v>
      </c>
      <c r="E99" s="88" t="s">
        <v>664</v>
      </c>
      <c r="F99" s="77">
        <v>617</v>
      </c>
      <c r="G99" s="85" t="s">
        <v>473</v>
      </c>
      <c r="H99" s="89" t="s">
        <v>3135</v>
      </c>
      <c r="L99" s="86" t="s">
        <v>270</v>
      </c>
      <c r="M99" s="85" t="s">
        <v>2394</v>
      </c>
      <c r="N99" s="87">
        <v>2010</v>
      </c>
      <c r="O99" s="88" t="s">
        <v>702</v>
      </c>
      <c r="P99" s="77">
        <v>240</v>
      </c>
      <c r="Q99" s="85" t="s">
        <v>285</v>
      </c>
      <c r="R99" s="89" t="s">
        <v>1627</v>
      </c>
    </row>
    <row r="100" spans="2:18" ht="12.75" customHeight="1">
      <c r="B100" s="86" t="s">
        <v>271</v>
      </c>
      <c r="C100" s="85" t="s">
        <v>1091</v>
      </c>
      <c r="D100" s="87">
        <v>2008</v>
      </c>
      <c r="E100" s="88" t="s">
        <v>3160</v>
      </c>
      <c r="F100" s="77">
        <v>620</v>
      </c>
      <c r="G100" s="85" t="s">
        <v>473</v>
      </c>
      <c r="H100" s="89" t="s">
        <v>3161</v>
      </c>
      <c r="L100" s="86" t="s">
        <v>271</v>
      </c>
      <c r="M100" s="85" t="s">
        <v>2395</v>
      </c>
      <c r="N100" s="87">
        <v>2008</v>
      </c>
      <c r="O100" s="88" t="s">
        <v>635</v>
      </c>
      <c r="P100" s="77">
        <v>473</v>
      </c>
      <c r="Q100" s="85" t="s">
        <v>679</v>
      </c>
      <c r="R100" s="89" t="s">
        <v>2404</v>
      </c>
    </row>
    <row r="101" spans="2:18" ht="12.75" customHeight="1">
      <c r="B101" s="86" t="s">
        <v>272</v>
      </c>
      <c r="C101" s="85" t="s">
        <v>1091</v>
      </c>
      <c r="D101" s="87">
        <v>2008</v>
      </c>
      <c r="E101" s="88" t="s">
        <v>3158</v>
      </c>
      <c r="F101" s="77">
        <v>647</v>
      </c>
      <c r="G101" s="85" t="s">
        <v>473</v>
      </c>
      <c r="H101" s="89" t="s">
        <v>3135</v>
      </c>
      <c r="L101" s="86" t="s">
        <v>272</v>
      </c>
      <c r="M101" s="85" t="s">
        <v>2396</v>
      </c>
      <c r="N101" s="87">
        <v>2001</v>
      </c>
      <c r="O101" s="88" t="s">
        <v>1813</v>
      </c>
      <c r="P101" s="77">
        <v>506</v>
      </c>
      <c r="Q101" s="85" t="s">
        <v>293</v>
      </c>
      <c r="R101" s="89" t="s">
        <v>422</v>
      </c>
    </row>
    <row r="102" spans="2:18" ht="12.75" customHeight="1">
      <c r="B102" s="86" t="s">
        <v>297</v>
      </c>
      <c r="C102" s="85" t="s">
        <v>1092</v>
      </c>
      <c r="D102" s="87">
        <v>2004</v>
      </c>
      <c r="E102" s="88" t="s">
        <v>1101</v>
      </c>
      <c r="F102" s="77">
        <v>360</v>
      </c>
      <c r="G102" s="85" t="s">
        <v>383</v>
      </c>
      <c r="H102" s="89" t="s">
        <v>387</v>
      </c>
      <c r="L102" s="86" t="s">
        <v>274</v>
      </c>
      <c r="M102" s="85" t="s">
        <v>2397</v>
      </c>
      <c r="N102" s="87">
        <v>2002</v>
      </c>
      <c r="O102" s="88" t="s">
        <v>954</v>
      </c>
      <c r="P102" s="77">
        <v>518</v>
      </c>
      <c r="Q102" s="85" t="s">
        <v>304</v>
      </c>
      <c r="R102" s="89" t="s">
        <v>305</v>
      </c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 t="s">
        <v>297</v>
      </c>
      <c r="M103" s="85" t="s">
        <v>2398</v>
      </c>
      <c r="N103" s="87">
        <v>2004</v>
      </c>
      <c r="O103" s="88" t="s">
        <v>2403</v>
      </c>
      <c r="P103" s="77">
        <v>454</v>
      </c>
      <c r="Q103" s="85" t="s">
        <v>1049</v>
      </c>
      <c r="R103" s="89" t="s">
        <v>306</v>
      </c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10</v>
      </c>
      <c r="D106" s="40"/>
      <c r="E106" s="44" t="s">
        <v>15</v>
      </c>
      <c r="F106" s="80">
        <f>SUM(F93:F104)</f>
        <v>5859</v>
      </c>
      <c r="L106" s="39" t="s">
        <v>11</v>
      </c>
      <c r="M106" s="63">
        <v>11</v>
      </c>
      <c r="N106" s="40"/>
      <c r="O106" s="44" t="s">
        <v>15</v>
      </c>
      <c r="P106" s="80">
        <f>SUM(P93:P104)</f>
        <v>5492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267</v>
      </c>
      <c r="C111" s="59" t="s">
        <v>1091</v>
      </c>
      <c r="D111" s="60">
        <v>2008</v>
      </c>
      <c r="E111" s="61" t="s">
        <v>3180</v>
      </c>
      <c r="F111" s="81">
        <v>651</v>
      </c>
      <c r="G111" s="59" t="s">
        <v>285</v>
      </c>
      <c r="H111" s="62" t="s">
        <v>1627</v>
      </c>
      <c r="L111" s="58" t="s">
        <v>357</v>
      </c>
      <c r="M111" s="59" t="s">
        <v>2405</v>
      </c>
      <c r="N111" s="60">
        <v>1998</v>
      </c>
      <c r="O111" s="61" t="s">
        <v>2400</v>
      </c>
      <c r="P111" s="81">
        <v>617</v>
      </c>
      <c r="Q111" s="59" t="s">
        <v>399</v>
      </c>
      <c r="R111" s="62" t="s">
        <v>394</v>
      </c>
    </row>
    <row r="112" spans="2:18" ht="12.75" customHeight="1">
      <c r="B112" s="64" t="s">
        <v>266</v>
      </c>
      <c r="C112" s="65" t="s">
        <v>1092</v>
      </c>
      <c r="D112" s="66">
        <v>2004</v>
      </c>
      <c r="E112" s="67" t="s">
        <v>3179</v>
      </c>
      <c r="F112" s="82">
        <v>638</v>
      </c>
      <c r="G112" s="65" t="s">
        <v>383</v>
      </c>
      <c r="H112" s="68" t="s">
        <v>387</v>
      </c>
      <c r="L112" s="64" t="s">
        <v>266</v>
      </c>
      <c r="M112" s="65" t="s">
        <v>2396</v>
      </c>
      <c r="N112" s="66">
        <v>2001</v>
      </c>
      <c r="O112" s="67" t="s">
        <v>904</v>
      </c>
      <c r="P112" s="82">
        <v>575</v>
      </c>
      <c r="Q112" s="65" t="s">
        <v>304</v>
      </c>
      <c r="R112" s="68" t="s">
        <v>305</v>
      </c>
    </row>
    <row r="113" spans="2:18" ht="12.75" customHeight="1">
      <c r="B113" s="64" t="s">
        <v>272</v>
      </c>
      <c r="C113" s="65" t="s">
        <v>1093</v>
      </c>
      <c r="D113" s="66">
        <v>2009</v>
      </c>
      <c r="E113" s="67" t="s">
        <v>3159</v>
      </c>
      <c r="F113" s="82">
        <v>552</v>
      </c>
      <c r="G113" s="65" t="s">
        <v>473</v>
      </c>
      <c r="H113" s="68" t="s">
        <v>3135</v>
      </c>
      <c r="L113" s="64" t="s">
        <v>266</v>
      </c>
      <c r="M113" s="65" t="s">
        <v>2395</v>
      </c>
      <c r="N113" s="66">
        <v>2008</v>
      </c>
      <c r="O113" s="67" t="s">
        <v>2265</v>
      </c>
      <c r="P113" s="82">
        <v>560</v>
      </c>
      <c r="Q113" s="65" t="s">
        <v>304</v>
      </c>
      <c r="R113" s="68" t="s">
        <v>538</v>
      </c>
    </row>
    <row r="114" spans="2:18" ht="12.75" customHeight="1">
      <c r="B114" s="64" t="s">
        <v>270</v>
      </c>
      <c r="C114" s="65" t="s">
        <v>1093</v>
      </c>
      <c r="D114" s="66">
        <v>2009</v>
      </c>
      <c r="E114" s="67" t="s">
        <v>1695</v>
      </c>
      <c r="F114" s="82">
        <v>537</v>
      </c>
      <c r="G114" s="65" t="s">
        <v>473</v>
      </c>
      <c r="H114" s="68" t="s">
        <v>3135</v>
      </c>
      <c r="L114" s="64" t="s">
        <v>266</v>
      </c>
      <c r="M114" s="65" t="s">
        <v>2397</v>
      </c>
      <c r="N114" s="66">
        <v>2002</v>
      </c>
      <c r="O114" s="67" t="s">
        <v>1199</v>
      </c>
      <c r="P114" s="82">
        <v>543</v>
      </c>
      <c r="Q114" s="65" t="s">
        <v>304</v>
      </c>
      <c r="R114" s="68" t="s">
        <v>305</v>
      </c>
    </row>
    <row r="115" spans="2:18" ht="12.75" customHeight="1">
      <c r="B115" s="64" t="s">
        <v>266</v>
      </c>
      <c r="C115" s="65" t="s">
        <v>1093</v>
      </c>
      <c r="D115" s="66">
        <v>2009</v>
      </c>
      <c r="E115" s="67" t="s">
        <v>678</v>
      </c>
      <c r="F115" s="82">
        <v>514</v>
      </c>
      <c r="G115" s="65" t="s">
        <v>1049</v>
      </c>
      <c r="H115" s="68" t="s">
        <v>306</v>
      </c>
      <c r="L115" s="64" t="s">
        <v>357</v>
      </c>
      <c r="M115" s="65" t="s">
        <v>2398</v>
      </c>
      <c r="N115" s="66">
        <v>2004</v>
      </c>
      <c r="O115" s="67" t="s">
        <v>2406</v>
      </c>
      <c r="P115" s="82">
        <v>539</v>
      </c>
      <c r="Q115" s="65" t="s">
        <v>1094</v>
      </c>
      <c r="R115" s="68" t="s">
        <v>2407</v>
      </c>
    </row>
    <row r="116" spans="2:18" ht="12.75" customHeight="1">
      <c r="B116" s="64" t="s">
        <v>271</v>
      </c>
      <c r="C116" s="65" t="s">
        <v>1093</v>
      </c>
      <c r="D116" s="66">
        <v>2009</v>
      </c>
      <c r="E116" s="67" t="s">
        <v>1468</v>
      </c>
      <c r="F116" s="82">
        <v>489</v>
      </c>
      <c r="G116" s="65" t="s">
        <v>473</v>
      </c>
      <c r="H116" s="68" t="s">
        <v>3161</v>
      </c>
      <c r="L116" s="64" t="s">
        <v>274</v>
      </c>
      <c r="M116" s="65" t="s">
        <v>2396</v>
      </c>
      <c r="N116" s="66">
        <v>2001</v>
      </c>
      <c r="O116" s="67" t="s">
        <v>1421</v>
      </c>
      <c r="P116" s="82">
        <v>496</v>
      </c>
      <c r="Q116" s="65" t="s">
        <v>304</v>
      </c>
      <c r="R116" s="68" t="s">
        <v>305</v>
      </c>
    </row>
    <row r="117" spans="2:18" ht="12.75" customHeight="1">
      <c r="B117" s="86" t="s">
        <v>267</v>
      </c>
      <c r="C117" s="85" t="s">
        <v>1093</v>
      </c>
      <c r="D117" s="87">
        <v>2009</v>
      </c>
      <c r="E117" s="88" t="s">
        <v>1095</v>
      </c>
      <c r="F117" s="77">
        <v>456</v>
      </c>
      <c r="G117" s="85" t="s">
        <v>473</v>
      </c>
      <c r="H117" s="89" t="s">
        <v>394</v>
      </c>
      <c r="L117" s="86" t="s">
        <v>272</v>
      </c>
      <c r="M117" s="85" t="s">
        <v>2395</v>
      </c>
      <c r="N117" s="87">
        <v>2008</v>
      </c>
      <c r="O117" s="88" t="s">
        <v>1618</v>
      </c>
      <c r="P117" s="77">
        <v>494</v>
      </c>
      <c r="Q117" s="85" t="s">
        <v>523</v>
      </c>
      <c r="R117" s="89" t="s">
        <v>1588</v>
      </c>
    </row>
    <row r="118" spans="2:18" ht="12.75" customHeight="1" thickBot="1">
      <c r="B118" s="69" t="s">
        <v>266</v>
      </c>
      <c r="C118" s="70" t="s">
        <v>1100</v>
      </c>
      <c r="D118" s="71">
        <v>2010</v>
      </c>
      <c r="E118" s="72" t="s">
        <v>1102</v>
      </c>
      <c r="F118" s="83">
        <v>377</v>
      </c>
      <c r="G118" s="70" t="s">
        <v>383</v>
      </c>
      <c r="H118" s="73" t="s">
        <v>335</v>
      </c>
      <c r="L118" s="69" t="s">
        <v>271</v>
      </c>
      <c r="M118" s="70" t="s">
        <v>3114</v>
      </c>
      <c r="N118" s="71">
        <v>2008</v>
      </c>
      <c r="O118" s="72" t="s">
        <v>3115</v>
      </c>
      <c r="P118" s="83">
        <v>257</v>
      </c>
      <c r="Q118" s="70" t="s">
        <v>304</v>
      </c>
      <c r="R118" s="73" t="s">
        <v>2541</v>
      </c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4214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4081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18</v>
      </c>
      <c r="D122" s="40"/>
      <c r="E122" s="44" t="s">
        <v>0</v>
      </c>
      <c r="F122" s="80">
        <f>+F106+F120</f>
        <v>10073</v>
      </c>
      <c r="G122" s="23"/>
      <c r="H122" s="25"/>
      <c r="L122" s="39" t="s">
        <v>12</v>
      </c>
      <c r="M122" s="51">
        <f>+M106+M120</f>
        <v>19</v>
      </c>
      <c r="N122" s="40"/>
      <c r="O122" s="44" t="s">
        <v>0</v>
      </c>
      <c r="P122" s="80">
        <f>+P106+P120</f>
        <v>9573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5</v>
      </c>
      <c r="D124" s="40"/>
      <c r="E124" s="41"/>
      <c r="F124" s="24"/>
      <c r="G124" s="23"/>
      <c r="H124" s="25"/>
      <c r="L124" s="39" t="s">
        <v>13</v>
      </c>
      <c r="M124" s="51">
        <v>10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236</v>
      </c>
      <c r="F128" s="102">
        <v>54</v>
      </c>
      <c r="G128" s="102"/>
      <c r="L128" s="31" t="s">
        <v>1</v>
      </c>
      <c r="M128" s="52" t="s">
        <v>2463</v>
      </c>
      <c r="P128" s="102">
        <v>72</v>
      </c>
      <c r="Q128" s="102"/>
    </row>
    <row r="129" spans="2:17" ht="12.75" customHeight="1">
      <c r="B129" s="31" t="s">
        <v>8</v>
      </c>
      <c r="C129" s="52" t="s">
        <v>81</v>
      </c>
      <c r="F129" s="102"/>
      <c r="G129" s="102"/>
      <c r="L129" s="31" t="s">
        <v>8</v>
      </c>
      <c r="M129" s="52" t="s">
        <v>81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2409</v>
      </c>
      <c r="D135" s="55">
        <v>2009</v>
      </c>
      <c r="E135" s="56" t="s">
        <v>2266</v>
      </c>
      <c r="F135" s="76">
        <v>555</v>
      </c>
      <c r="G135" s="54" t="s">
        <v>304</v>
      </c>
      <c r="H135" s="57" t="s">
        <v>538</v>
      </c>
      <c r="L135" s="53" t="s">
        <v>266</v>
      </c>
      <c r="M135" s="54" t="s">
        <v>2914</v>
      </c>
      <c r="N135" s="55">
        <v>2005</v>
      </c>
      <c r="O135" s="56" t="s">
        <v>2403</v>
      </c>
      <c r="P135" s="76">
        <v>652</v>
      </c>
      <c r="Q135" s="54" t="s">
        <v>1049</v>
      </c>
      <c r="R135" s="57" t="s">
        <v>306</v>
      </c>
    </row>
    <row r="136" spans="2:18" ht="12.75" customHeight="1">
      <c r="B136" s="86" t="s">
        <v>357</v>
      </c>
      <c r="C136" s="85" t="s">
        <v>2410</v>
      </c>
      <c r="D136" s="87">
        <v>2008</v>
      </c>
      <c r="E136" s="88" t="s">
        <v>533</v>
      </c>
      <c r="F136" s="77">
        <v>510</v>
      </c>
      <c r="G136" s="85" t="s">
        <v>285</v>
      </c>
      <c r="H136" s="89" t="s">
        <v>363</v>
      </c>
      <c r="L136" s="86" t="s">
        <v>357</v>
      </c>
      <c r="M136" s="85" t="s">
        <v>2915</v>
      </c>
      <c r="N136" s="87">
        <v>2004</v>
      </c>
      <c r="O136" s="88" t="s">
        <v>1126</v>
      </c>
      <c r="P136" s="77">
        <v>669</v>
      </c>
      <c r="Q136" s="85" t="s">
        <v>562</v>
      </c>
      <c r="R136" s="89" t="s">
        <v>469</v>
      </c>
    </row>
    <row r="137" spans="2:18" ht="12.75" customHeight="1">
      <c r="B137" s="86" t="s">
        <v>267</v>
      </c>
      <c r="C137" s="85" t="s">
        <v>2409</v>
      </c>
      <c r="D137" s="87">
        <v>2009</v>
      </c>
      <c r="E137" s="88" t="s">
        <v>1626</v>
      </c>
      <c r="F137" s="77">
        <v>497</v>
      </c>
      <c r="G137" s="85" t="s">
        <v>304</v>
      </c>
      <c r="H137" s="89" t="s">
        <v>538</v>
      </c>
      <c r="L137" s="86" t="s">
        <v>267</v>
      </c>
      <c r="M137" s="85" t="s">
        <v>2916</v>
      </c>
      <c r="N137" s="87">
        <v>2009</v>
      </c>
      <c r="O137" s="88" t="s">
        <v>2919</v>
      </c>
      <c r="P137" s="77">
        <v>505</v>
      </c>
      <c r="Q137" s="85" t="s">
        <v>625</v>
      </c>
      <c r="R137" s="89" t="s">
        <v>1411</v>
      </c>
    </row>
    <row r="138" spans="2:18" ht="12.75" customHeight="1">
      <c r="B138" s="86" t="s">
        <v>358</v>
      </c>
      <c r="C138" s="85" t="s">
        <v>2411</v>
      </c>
      <c r="D138" s="87">
        <v>2008</v>
      </c>
      <c r="E138" s="88" t="s">
        <v>2416</v>
      </c>
      <c r="F138" s="77">
        <v>405</v>
      </c>
      <c r="G138" s="85" t="s">
        <v>285</v>
      </c>
      <c r="H138" s="89" t="s">
        <v>363</v>
      </c>
      <c r="L138" s="86" t="s">
        <v>358</v>
      </c>
      <c r="M138" s="85" t="s">
        <v>2917</v>
      </c>
      <c r="N138" s="87">
        <v>2008</v>
      </c>
      <c r="O138" s="88" t="s">
        <v>2920</v>
      </c>
      <c r="P138" s="77">
        <v>439</v>
      </c>
      <c r="Q138" s="85" t="s">
        <v>1049</v>
      </c>
      <c r="R138" s="89" t="s">
        <v>306</v>
      </c>
    </row>
    <row r="139" spans="2:18" ht="12.75" customHeight="1">
      <c r="B139" s="86" t="s">
        <v>314</v>
      </c>
      <c r="C139" s="85" t="s">
        <v>2412</v>
      </c>
      <c r="D139" s="87">
        <v>2009</v>
      </c>
      <c r="E139" s="88" t="s">
        <v>2417</v>
      </c>
      <c r="F139" s="77">
        <v>621</v>
      </c>
      <c r="G139" s="85" t="s">
        <v>1094</v>
      </c>
      <c r="H139" s="89" t="s">
        <v>1471</v>
      </c>
      <c r="L139" s="86" t="s">
        <v>314</v>
      </c>
      <c r="M139" s="85" t="s">
        <v>1129</v>
      </c>
      <c r="N139" s="87">
        <v>1973</v>
      </c>
      <c r="O139" s="88" t="s">
        <v>3126</v>
      </c>
      <c r="P139" s="77">
        <v>134</v>
      </c>
      <c r="Q139" s="85" t="s">
        <v>334</v>
      </c>
      <c r="R139" s="89" t="s">
        <v>1130</v>
      </c>
    </row>
    <row r="140" spans="2:18" ht="12.75" customHeight="1">
      <c r="B140" s="86" t="s">
        <v>315</v>
      </c>
      <c r="C140" s="85" t="s">
        <v>2412</v>
      </c>
      <c r="D140" s="87">
        <v>2009</v>
      </c>
      <c r="E140" s="88" t="s">
        <v>2418</v>
      </c>
      <c r="F140" s="77">
        <v>648</v>
      </c>
      <c r="G140" s="85" t="s">
        <v>1094</v>
      </c>
      <c r="H140" s="89" t="s">
        <v>1466</v>
      </c>
      <c r="L140" s="86" t="s">
        <v>270</v>
      </c>
      <c r="M140" s="85" t="s">
        <v>2917</v>
      </c>
      <c r="N140" s="87">
        <v>2008</v>
      </c>
      <c r="O140" s="88" t="s">
        <v>343</v>
      </c>
      <c r="P140" s="77">
        <v>418</v>
      </c>
      <c r="Q140" s="85" t="s">
        <v>1049</v>
      </c>
      <c r="R140" s="89" t="s">
        <v>2103</v>
      </c>
    </row>
    <row r="141" spans="2:18" ht="12.75" customHeight="1">
      <c r="B141" s="86" t="s">
        <v>270</v>
      </c>
      <c r="C141" s="85" t="s">
        <v>2413</v>
      </c>
      <c r="D141" s="87">
        <v>2008</v>
      </c>
      <c r="E141" s="88" t="s">
        <v>336</v>
      </c>
      <c r="F141" s="77">
        <v>518</v>
      </c>
      <c r="G141" s="85" t="s">
        <v>285</v>
      </c>
      <c r="H141" s="89" t="s">
        <v>1627</v>
      </c>
      <c r="L141" s="86" t="s">
        <v>271</v>
      </c>
      <c r="M141" s="85" t="s">
        <v>2917</v>
      </c>
      <c r="N141" s="87">
        <v>2008</v>
      </c>
      <c r="O141" s="88" t="s">
        <v>2921</v>
      </c>
      <c r="P141" s="77">
        <v>415</v>
      </c>
      <c r="Q141" s="85" t="s">
        <v>1049</v>
      </c>
      <c r="R141" s="89" t="s">
        <v>2103</v>
      </c>
    </row>
    <row r="142" spans="2:18" ht="12.75" customHeight="1">
      <c r="B142" s="86" t="s">
        <v>316</v>
      </c>
      <c r="C142" s="85" t="s">
        <v>2414</v>
      </c>
      <c r="D142" s="87">
        <v>2009</v>
      </c>
      <c r="E142" s="88" t="s">
        <v>2131</v>
      </c>
      <c r="F142" s="77">
        <v>427</v>
      </c>
      <c r="G142" s="85" t="s">
        <v>304</v>
      </c>
      <c r="H142" s="89" t="s">
        <v>2541</v>
      </c>
      <c r="L142" s="86" t="s">
        <v>274</v>
      </c>
      <c r="M142" s="85" t="s">
        <v>2918</v>
      </c>
      <c r="N142" s="87">
        <v>1953</v>
      </c>
      <c r="O142" s="88" t="s">
        <v>1678</v>
      </c>
      <c r="P142" s="77">
        <v>144</v>
      </c>
      <c r="Q142" s="85" t="s">
        <v>1137</v>
      </c>
      <c r="R142" s="89" t="s">
        <v>1138</v>
      </c>
    </row>
    <row r="143" spans="2:18" ht="12.75" customHeight="1">
      <c r="B143" s="86" t="s">
        <v>271</v>
      </c>
      <c r="C143" s="85" t="s">
        <v>2415</v>
      </c>
      <c r="D143" s="87">
        <v>2008</v>
      </c>
      <c r="E143" s="88" t="s">
        <v>848</v>
      </c>
      <c r="F143" s="77">
        <v>430</v>
      </c>
      <c r="G143" s="85" t="s">
        <v>523</v>
      </c>
      <c r="H143" s="89" t="s">
        <v>1576</v>
      </c>
      <c r="L143" s="86" t="s">
        <v>297</v>
      </c>
      <c r="M143" s="85" t="s">
        <v>1129</v>
      </c>
      <c r="N143" s="87">
        <v>1973</v>
      </c>
      <c r="O143" s="88" t="s">
        <v>3125</v>
      </c>
      <c r="P143" s="77">
        <v>245</v>
      </c>
      <c r="Q143" s="85" t="s">
        <v>334</v>
      </c>
      <c r="R143" s="89" t="s">
        <v>1130</v>
      </c>
    </row>
    <row r="144" spans="2:18" ht="12.75" customHeight="1">
      <c r="B144" s="86" t="s">
        <v>272</v>
      </c>
      <c r="C144" s="85" t="s">
        <v>2415</v>
      </c>
      <c r="D144" s="87">
        <v>2008</v>
      </c>
      <c r="E144" s="88" t="s">
        <v>2419</v>
      </c>
      <c r="F144" s="77">
        <v>318</v>
      </c>
      <c r="G144" s="85" t="s">
        <v>523</v>
      </c>
      <c r="H144" s="89" t="s">
        <v>1588</v>
      </c>
      <c r="L144" s="86" t="s">
        <v>317</v>
      </c>
      <c r="M144" s="85" t="s">
        <v>1129</v>
      </c>
      <c r="N144" s="87">
        <v>1973</v>
      </c>
      <c r="O144" s="88" t="s">
        <v>2400</v>
      </c>
      <c r="P144" s="77">
        <v>126</v>
      </c>
      <c r="Q144" s="85" t="s">
        <v>679</v>
      </c>
      <c r="R144" s="89" t="s">
        <v>1217</v>
      </c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 t="s">
        <v>318</v>
      </c>
      <c r="M145" s="85" t="s">
        <v>1129</v>
      </c>
      <c r="N145" s="87">
        <v>1973</v>
      </c>
      <c r="O145" s="88" t="s">
        <v>1141</v>
      </c>
      <c r="P145" s="77">
        <v>159</v>
      </c>
      <c r="Q145" s="85" t="s">
        <v>679</v>
      </c>
      <c r="R145" s="89" t="s">
        <v>1217</v>
      </c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10</v>
      </c>
      <c r="D148" s="40"/>
      <c r="E148" s="44" t="s">
        <v>15</v>
      </c>
      <c r="F148" s="80">
        <f>SUM(F135:F146)</f>
        <v>4929</v>
      </c>
      <c r="L148" s="39" t="s">
        <v>11</v>
      </c>
      <c r="M148" s="63">
        <v>11</v>
      </c>
      <c r="N148" s="40"/>
      <c r="O148" s="44" t="s">
        <v>15</v>
      </c>
      <c r="P148" s="80">
        <f>SUM(P135:P146)</f>
        <v>3906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315</v>
      </c>
      <c r="C153" s="59" t="s">
        <v>2420</v>
      </c>
      <c r="D153" s="60">
        <v>2009</v>
      </c>
      <c r="E153" s="61" t="s">
        <v>2426</v>
      </c>
      <c r="F153" s="81">
        <v>613</v>
      </c>
      <c r="G153" s="59" t="s">
        <v>1094</v>
      </c>
      <c r="H153" s="62" t="s">
        <v>1466</v>
      </c>
      <c r="L153" s="58" t="s">
        <v>266</v>
      </c>
      <c r="M153" s="59" t="s">
        <v>2915</v>
      </c>
      <c r="N153" s="60">
        <v>2004</v>
      </c>
      <c r="O153" s="61" t="s">
        <v>1426</v>
      </c>
      <c r="P153" s="81">
        <v>627</v>
      </c>
      <c r="Q153" s="59" t="s">
        <v>383</v>
      </c>
      <c r="R153" s="62" t="s">
        <v>387</v>
      </c>
    </row>
    <row r="154" spans="2:18" ht="12.75" customHeight="1">
      <c r="B154" s="64" t="s">
        <v>314</v>
      </c>
      <c r="C154" s="65" t="s">
        <v>2421</v>
      </c>
      <c r="D154" s="66">
        <v>2008</v>
      </c>
      <c r="E154" s="67" t="s">
        <v>2427</v>
      </c>
      <c r="F154" s="82">
        <v>511</v>
      </c>
      <c r="G154" s="65" t="s">
        <v>1275</v>
      </c>
      <c r="H154" s="68" t="s">
        <v>1872</v>
      </c>
      <c r="L154" s="64" t="s">
        <v>357</v>
      </c>
      <c r="M154" s="65" t="s">
        <v>2914</v>
      </c>
      <c r="N154" s="66">
        <v>2005</v>
      </c>
      <c r="O154" s="67" t="s">
        <v>2400</v>
      </c>
      <c r="P154" s="82">
        <v>617</v>
      </c>
      <c r="Q154" s="65" t="s">
        <v>473</v>
      </c>
      <c r="R154" s="68" t="s">
        <v>369</v>
      </c>
    </row>
    <row r="155" spans="2:18" ht="12.75" customHeight="1">
      <c r="B155" s="64" t="s">
        <v>315</v>
      </c>
      <c r="C155" s="65" t="s">
        <v>2422</v>
      </c>
      <c r="D155" s="66">
        <v>2009</v>
      </c>
      <c r="E155" s="67" t="s">
        <v>2428</v>
      </c>
      <c r="F155" s="82">
        <v>502</v>
      </c>
      <c r="G155" s="65" t="s">
        <v>523</v>
      </c>
      <c r="H155" s="68" t="s">
        <v>1588</v>
      </c>
      <c r="L155" s="64" t="s">
        <v>266</v>
      </c>
      <c r="M155" s="65" t="s">
        <v>3147</v>
      </c>
      <c r="N155" s="66">
        <v>2010</v>
      </c>
      <c r="O155" s="67" t="s">
        <v>904</v>
      </c>
      <c r="P155" s="82">
        <v>575</v>
      </c>
      <c r="Q155" s="65" t="s">
        <v>504</v>
      </c>
      <c r="R155" s="68" t="s">
        <v>3135</v>
      </c>
    </row>
    <row r="156" spans="2:18" ht="12.75" customHeight="1">
      <c r="B156" s="64" t="s">
        <v>266</v>
      </c>
      <c r="C156" s="65" t="s">
        <v>2447</v>
      </c>
      <c r="D156" s="66">
        <v>2008</v>
      </c>
      <c r="E156" s="67" t="s">
        <v>1358</v>
      </c>
      <c r="F156" s="82">
        <v>502</v>
      </c>
      <c r="G156" s="65" t="s">
        <v>304</v>
      </c>
      <c r="H156" s="68" t="s">
        <v>2541</v>
      </c>
      <c r="L156" s="64" t="s">
        <v>357</v>
      </c>
      <c r="M156" s="65" t="s">
        <v>2922</v>
      </c>
      <c r="N156" s="66">
        <v>2004</v>
      </c>
      <c r="O156" s="67" t="s">
        <v>2925</v>
      </c>
      <c r="P156" s="82">
        <v>570</v>
      </c>
      <c r="Q156" s="65" t="s">
        <v>562</v>
      </c>
      <c r="R156" s="68" t="s">
        <v>469</v>
      </c>
    </row>
    <row r="157" spans="2:18" ht="12.75" customHeight="1">
      <c r="B157" s="64" t="s">
        <v>315</v>
      </c>
      <c r="C157" s="65" t="s">
        <v>2423</v>
      </c>
      <c r="D157" s="66">
        <v>2008</v>
      </c>
      <c r="E157" s="67" t="s">
        <v>2429</v>
      </c>
      <c r="F157" s="82">
        <v>498</v>
      </c>
      <c r="G157" s="65" t="s">
        <v>562</v>
      </c>
      <c r="H157" s="68" t="s">
        <v>469</v>
      </c>
      <c r="L157" s="64" t="s">
        <v>266</v>
      </c>
      <c r="M157" s="65" t="s">
        <v>2922</v>
      </c>
      <c r="N157" s="66">
        <v>2004</v>
      </c>
      <c r="O157" s="67" t="s">
        <v>731</v>
      </c>
      <c r="P157" s="82">
        <v>558</v>
      </c>
      <c r="Q157" s="65" t="s">
        <v>383</v>
      </c>
      <c r="R157" s="68" t="s">
        <v>387</v>
      </c>
    </row>
    <row r="158" spans="2:18" ht="12.75" customHeight="1">
      <c r="B158" s="64" t="s">
        <v>270</v>
      </c>
      <c r="C158" s="65" t="s">
        <v>2424</v>
      </c>
      <c r="D158" s="66">
        <v>2010</v>
      </c>
      <c r="E158" s="67" t="s">
        <v>437</v>
      </c>
      <c r="F158" s="82">
        <v>470</v>
      </c>
      <c r="G158" s="65" t="s">
        <v>504</v>
      </c>
      <c r="H158" s="68" t="s">
        <v>3135</v>
      </c>
      <c r="L158" s="64" t="s">
        <v>270</v>
      </c>
      <c r="M158" s="65" t="s">
        <v>2923</v>
      </c>
      <c r="N158" s="66">
        <v>2009</v>
      </c>
      <c r="O158" s="67" t="s">
        <v>823</v>
      </c>
      <c r="P158" s="82">
        <v>373</v>
      </c>
      <c r="Q158" s="65" t="s">
        <v>523</v>
      </c>
      <c r="R158" s="68" t="s">
        <v>1588</v>
      </c>
    </row>
    <row r="159" spans="2:18" ht="12.75" customHeight="1">
      <c r="B159" s="86" t="s">
        <v>270</v>
      </c>
      <c r="C159" s="85" t="s">
        <v>2425</v>
      </c>
      <c r="D159" s="87">
        <v>2010</v>
      </c>
      <c r="E159" s="88" t="s">
        <v>343</v>
      </c>
      <c r="F159" s="77">
        <v>418</v>
      </c>
      <c r="G159" s="85" t="s">
        <v>285</v>
      </c>
      <c r="H159" s="89" t="s">
        <v>1627</v>
      </c>
      <c r="L159" s="86" t="s">
        <v>271</v>
      </c>
      <c r="M159" s="85" t="s">
        <v>2924</v>
      </c>
      <c r="N159" s="87">
        <v>2008</v>
      </c>
      <c r="O159" s="88" t="s">
        <v>2350</v>
      </c>
      <c r="P159" s="77">
        <v>327</v>
      </c>
      <c r="Q159" s="85" t="s">
        <v>1049</v>
      </c>
      <c r="R159" s="89" t="s">
        <v>2103</v>
      </c>
    </row>
    <row r="160" spans="2:18" ht="12.75" customHeight="1" thickBot="1">
      <c r="B160" s="69" t="s">
        <v>271</v>
      </c>
      <c r="C160" s="70" t="s">
        <v>2413</v>
      </c>
      <c r="D160" s="71">
        <v>2008</v>
      </c>
      <c r="E160" s="72" t="s">
        <v>1617</v>
      </c>
      <c r="F160" s="83">
        <v>410</v>
      </c>
      <c r="G160" s="70" t="s">
        <v>1275</v>
      </c>
      <c r="H160" s="73" t="s">
        <v>1872</v>
      </c>
      <c r="L160" s="69" t="s">
        <v>270</v>
      </c>
      <c r="M160" s="70" t="s">
        <v>2916</v>
      </c>
      <c r="N160" s="71">
        <v>2009</v>
      </c>
      <c r="O160" s="72" t="s">
        <v>1601</v>
      </c>
      <c r="P160" s="83">
        <v>315</v>
      </c>
      <c r="Q160" s="70" t="s">
        <v>523</v>
      </c>
      <c r="R160" s="73" t="s">
        <v>1588</v>
      </c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3924</v>
      </c>
      <c r="G162" s="23"/>
      <c r="H162" s="25"/>
      <c r="L162" s="39" t="s">
        <v>11</v>
      </c>
      <c r="M162" s="63">
        <v>8</v>
      </c>
      <c r="N162" s="40"/>
      <c r="O162" s="44" t="s">
        <v>15</v>
      </c>
      <c r="P162" s="80">
        <f>SUM(P153:P160)</f>
        <v>3962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18</v>
      </c>
      <c r="D164" s="40"/>
      <c r="E164" s="44" t="s">
        <v>0</v>
      </c>
      <c r="F164" s="80">
        <f>+F148+F162</f>
        <v>8853</v>
      </c>
      <c r="G164" s="23"/>
      <c r="H164" s="25"/>
      <c r="L164" s="39" t="s">
        <v>12</v>
      </c>
      <c r="M164" s="51">
        <f>+M148+M162</f>
        <v>19</v>
      </c>
      <c r="N164" s="40"/>
      <c r="O164" s="44" t="s">
        <v>0</v>
      </c>
      <c r="P164" s="80">
        <f>+P148+P162</f>
        <v>7868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14</v>
      </c>
      <c r="D166" s="40"/>
      <c r="E166" s="41"/>
      <c r="F166" s="24"/>
      <c r="G166" s="23"/>
      <c r="H166" s="25"/>
      <c r="L166" s="39" t="s">
        <v>13</v>
      </c>
      <c r="M166" s="51">
        <v>10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1" t="s">
        <v>1</v>
      </c>
      <c r="C170" s="52" t="s">
        <v>2430</v>
      </c>
      <c r="F170" s="102">
        <v>81</v>
      </c>
      <c r="G170" s="102"/>
      <c r="L170" s="31" t="s">
        <v>1</v>
      </c>
      <c r="M170" s="52" t="s">
        <v>241</v>
      </c>
      <c r="P170" s="102">
        <v>96</v>
      </c>
      <c r="Q170" s="102"/>
    </row>
    <row r="171" spans="2:17" ht="12.75" customHeight="1">
      <c r="B171" s="31" t="s">
        <v>8</v>
      </c>
      <c r="C171" s="52" t="s">
        <v>81</v>
      </c>
      <c r="F171" s="102"/>
      <c r="G171" s="102"/>
      <c r="L171" s="31" t="s">
        <v>8</v>
      </c>
      <c r="M171" s="52" t="s">
        <v>81</v>
      </c>
      <c r="P171" s="102"/>
      <c r="Q171" s="102"/>
    </row>
    <row r="172" spans="2:13" ht="12.75" customHeight="1">
      <c r="B172" s="32" t="s">
        <v>9</v>
      </c>
      <c r="C172" s="50">
        <v>2022</v>
      </c>
      <c r="L172" s="32" t="s">
        <v>9</v>
      </c>
      <c r="M172" s="50">
        <v>2022</v>
      </c>
    </row>
    <row r="173" ht="12.75" customHeight="1"/>
    <row r="174" spans="2:12" ht="12.75" customHeight="1">
      <c r="B174" s="43" t="s">
        <v>2</v>
      </c>
      <c r="L174" s="43" t="s">
        <v>2</v>
      </c>
    </row>
    <row r="175" ht="12.75" customHeight="1" thickBot="1"/>
    <row r="176" spans="2:20" ht="12.75" customHeight="1" thickBot="1">
      <c r="B176" s="33" t="s">
        <v>10</v>
      </c>
      <c r="C176" s="34" t="s">
        <v>3</v>
      </c>
      <c r="D176" s="35" t="s">
        <v>4</v>
      </c>
      <c r="E176" s="36" t="s">
        <v>5</v>
      </c>
      <c r="F176" s="35" t="s">
        <v>6</v>
      </c>
      <c r="G176" s="34" t="s">
        <v>7</v>
      </c>
      <c r="H176" s="37" t="s">
        <v>14</v>
      </c>
      <c r="I176" s="74"/>
      <c r="J176" s="75"/>
      <c r="L176" s="33" t="s">
        <v>10</v>
      </c>
      <c r="M176" s="34" t="s">
        <v>3</v>
      </c>
      <c r="N176" s="35" t="s">
        <v>4</v>
      </c>
      <c r="O176" s="36" t="s">
        <v>5</v>
      </c>
      <c r="P176" s="35" t="s">
        <v>6</v>
      </c>
      <c r="Q176" s="34" t="s">
        <v>7</v>
      </c>
      <c r="R176" s="37" t="s">
        <v>14</v>
      </c>
      <c r="S176" s="74"/>
      <c r="T176" s="75"/>
    </row>
    <row r="177" spans="2:18" ht="12.75" customHeight="1">
      <c r="B177" s="53" t="s">
        <v>266</v>
      </c>
      <c r="C177" s="54" t="s">
        <v>2431</v>
      </c>
      <c r="D177" s="55">
        <v>2008</v>
      </c>
      <c r="E177" s="56" t="s">
        <v>619</v>
      </c>
      <c r="F177" s="76">
        <v>573</v>
      </c>
      <c r="G177" s="54" t="s">
        <v>354</v>
      </c>
      <c r="H177" s="57" t="s">
        <v>405</v>
      </c>
      <c r="L177" s="53" t="s">
        <v>266</v>
      </c>
      <c r="M177" s="54" t="s">
        <v>2446</v>
      </c>
      <c r="N177" s="55">
        <v>2008</v>
      </c>
      <c r="O177" s="56" t="s">
        <v>1672</v>
      </c>
      <c r="P177" s="76">
        <v>457</v>
      </c>
      <c r="Q177" s="54" t="s">
        <v>523</v>
      </c>
      <c r="R177" s="57" t="s">
        <v>1588</v>
      </c>
    </row>
    <row r="178" spans="2:18" ht="12.75" customHeight="1">
      <c r="B178" s="86" t="s">
        <v>357</v>
      </c>
      <c r="C178" s="85" t="s">
        <v>3127</v>
      </c>
      <c r="D178" s="87">
        <v>2006</v>
      </c>
      <c r="E178" s="88" t="s">
        <v>3128</v>
      </c>
      <c r="F178" s="77">
        <v>533</v>
      </c>
      <c r="G178" s="85" t="s">
        <v>285</v>
      </c>
      <c r="H178" s="89" t="s">
        <v>363</v>
      </c>
      <c r="L178" s="86" t="s">
        <v>357</v>
      </c>
      <c r="M178" s="85" t="s">
        <v>2451</v>
      </c>
      <c r="N178" s="87">
        <v>2008</v>
      </c>
      <c r="O178" s="88" t="s">
        <v>3100</v>
      </c>
      <c r="P178" s="77">
        <v>376</v>
      </c>
      <c r="Q178" s="85" t="s">
        <v>285</v>
      </c>
      <c r="R178" s="89" t="s">
        <v>363</v>
      </c>
    </row>
    <row r="179" spans="2:18" ht="12.75" customHeight="1">
      <c r="B179" s="86" t="s">
        <v>267</v>
      </c>
      <c r="C179" s="85" t="s">
        <v>2431</v>
      </c>
      <c r="D179" s="87">
        <v>2008</v>
      </c>
      <c r="E179" s="88" t="s">
        <v>2434</v>
      </c>
      <c r="F179" s="77">
        <v>635</v>
      </c>
      <c r="G179" s="85" t="s">
        <v>285</v>
      </c>
      <c r="H179" s="89" t="s">
        <v>1627</v>
      </c>
      <c r="L179" s="86" t="s">
        <v>267</v>
      </c>
      <c r="M179" s="85" t="s">
        <v>2446</v>
      </c>
      <c r="N179" s="87">
        <v>2008</v>
      </c>
      <c r="O179" s="88" t="s">
        <v>2453</v>
      </c>
      <c r="P179" s="77">
        <v>445</v>
      </c>
      <c r="Q179" s="85" t="s">
        <v>304</v>
      </c>
      <c r="R179" s="89" t="s">
        <v>447</v>
      </c>
    </row>
    <row r="180" spans="2:18" ht="12.75" customHeight="1">
      <c r="B180" s="86" t="s">
        <v>358</v>
      </c>
      <c r="C180" s="85" t="s">
        <v>2431</v>
      </c>
      <c r="D180" s="87">
        <v>2008</v>
      </c>
      <c r="E180" s="88" t="s">
        <v>2435</v>
      </c>
      <c r="F180" s="77">
        <v>556</v>
      </c>
      <c r="G180" s="85" t="s">
        <v>1049</v>
      </c>
      <c r="H180" s="89" t="s">
        <v>306</v>
      </c>
      <c r="L180" s="86" t="s">
        <v>358</v>
      </c>
      <c r="M180" s="85" t="s">
        <v>2448</v>
      </c>
      <c r="N180" s="87">
        <v>2008</v>
      </c>
      <c r="O180" s="88" t="s">
        <v>2454</v>
      </c>
      <c r="P180" s="77">
        <v>404</v>
      </c>
      <c r="Q180" s="85" t="s">
        <v>285</v>
      </c>
      <c r="R180" s="89" t="s">
        <v>363</v>
      </c>
    </row>
    <row r="181" spans="2:18" ht="12.75" customHeight="1">
      <c r="B181" s="86" t="s">
        <v>314</v>
      </c>
      <c r="C181" s="85" t="s">
        <v>2431</v>
      </c>
      <c r="D181" s="87">
        <v>2008</v>
      </c>
      <c r="E181" s="88" t="s">
        <v>2436</v>
      </c>
      <c r="F181" s="77">
        <v>580</v>
      </c>
      <c r="G181" s="85" t="s">
        <v>1275</v>
      </c>
      <c r="H181" s="89" t="s">
        <v>1872</v>
      </c>
      <c r="L181" s="86" t="s">
        <v>314</v>
      </c>
      <c r="M181" s="85" t="s">
        <v>2448</v>
      </c>
      <c r="N181" s="87">
        <v>2008</v>
      </c>
      <c r="O181" s="88" t="s">
        <v>2455</v>
      </c>
      <c r="P181" s="77">
        <v>381</v>
      </c>
      <c r="Q181" s="85" t="s">
        <v>285</v>
      </c>
      <c r="R181" s="89" t="s">
        <v>286</v>
      </c>
    </row>
    <row r="182" spans="2:18" ht="12.75" customHeight="1">
      <c r="B182" s="86" t="s">
        <v>315</v>
      </c>
      <c r="C182" s="85" t="s">
        <v>2432</v>
      </c>
      <c r="D182" s="87">
        <v>2008</v>
      </c>
      <c r="E182" s="88" t="s">
        <v>2437</v>
      </c>
      <c r="F182" s="77">
        <v>583</v>
      </c>
      <c r="G182" s="85" t="s">
        <v>285</v>
      </c>
      <c r="H182" s="89" t="s">
        <v>1614</v>
      </c>
      <c r="L182" s="86" t="s">
        <v>315</v>
      </c>
      <c r="M182" s="85" t="s">
        <v>2449</v>
      </c>
      <c r="N182" s="87">
        <v>2009</v>
      </c>
      <c r="O182" s="88" t="s">
        <v>2456</v>
      </c>
      <c r="P182" s="77">
        <v>438</v>
      </c>
      <c r="Q182" s="85" t="s">
        <v>1094</v>
      </c>
      <c r="R182" s="89" t="s">
        <v>1466</v>
      </c>
    </row>
    <row r="183" spans="2:18" ht="12.75" customHeight="1">
      <c r="B183" s="86" t="s">
        <v>803</v>
      </c>
      <c r="C183" s="85" t="s">
        <v>2433</v>
      </c>
      <c r="D183" s="87">
        <v>1994</v>
      </c>
      <c r="E183" s="88" t="s">
        <v>2438</v>
      </c>
      <c r="F183" s="77">
        <v>689</v>
      </c>
      <c r="G183" s="85" t="s">
        <v>293</v>
      </c>
      <c r="H183" s="89" t="s">
        <v>955</v>
      </c>
      <c r="L183" s="86" t="s">
        <v>270</v>
      </c>
      <c r="M183" s="85" t="s">
        <v>2450</v>
      </c>
      <c r="N183" s="87">
        <v>2011</v>
      </c>
      <c r="O183" s="88" t="s">
        <v>388</v>
      </c>
      <c r="P183" s="77">
        <v>362</v>
      </c>
      <c r="Q183" s="85" t="s">
        <v>1275</v>
      </c>
      <c r="R183" s="89" t="s">
        <v>1872</v>
      </c>
    </row>
    <row r="184" spans="2:18" ht="12.75" customHeight="1">
      <c r="B184" s="86"/>
      <c r="C184" s="85"/>
      <c r="D184" s="87"/>
      <c r="E184" s="88"/>
      <c r="F184" s="77"/>
      <c r="G184" s="85"/>
      <c r="H184" s="89"/>
      <c r="L184" s="86" t="s">
        <v>316</v>
      </c>
      <c r="M184" s="85" t="s">
        <v>2451</v>
      </c>
      <c r="N184" s="87">
        <v>2008</v>
      </c>
      <c r="O184" s="88" t="s">
        <v>1699</v>
      </c>
      <c r="P184" s="77">
        <v>372</v>
      </c>
      <c r="Q184" s="85" t="s">
        <v>523</v>
      </c>
      <c r="R184" s="89" t="s">
        <v>1576</v>
      </c>
    </row>
    <row r="185" spans="2:18" ht="12.75" customHeight="1">
      <c r="B185" s="86"/>
      <c r="C185" s="85"/>
      <c r="D185" s="87"/>
      <c r="E185" s="88"/>
      <c r="F185" s="77"/>
      <c r="G185" s="85"/>
      <c r="H185" s="89"/>
      <c r="L185" s="86" t="s">
        <v>271</v>
      </c>
      <c r="M185" s="85" t="s">
        <v>2448</v>
      </c>
      <c r="N185" s="87">
        <v>2008</v>
      </c>
      <c r="O185" s="88" t="s">
        <v>1884</v>
      </c>
      <c r="P185" s="77">
        <v>280</v>
      </c>
      <c r="Q185" s="85" t="s">
        <v>1275</v>
      </c>
      <c r="R185" s="89" t="s">
        <v>1276</v>
      </c>
    </row>
    <row r="186" spans="2:18" ht="12.75" customHeight="1">
      <c r="B186" s="86"/>
      <c r="C186" s="85"/>
      <c r="D186" s="87"/>
      <c r="E186" s="88"/>
      <c r="F186" s="77"/>
      <c r="G186" s="85"/>
      <c r="H186" s="89"/>
      <c r="L186" s="86" t="s">
        <v>272</v>
      </c>
      <c r="M186" s="85" t="s">
        <v>2452</v>
      </c>
      <c r="N186" s="87">
        <v>2008</v>
      </c>
      <c r="O186" s="88" t="s">
        <v>2457</v>
      </c>
      <c r="P186" s="77">
        <v>221</v>
      </c>
      <c r="Q186" s="85" t="s">
        <v>523</v>
      </c>
      <c r="R186" s="89" t="s">
        <v>1588</v>
      </c>
    </row>
    <row r="187" spans="2:18" ht="12.75" customHeight="1">
      <c r="B187" s="86"/>
      <c r="C187" s="85"/>
      <c r="D187" s="87"/>
      <c r="E187" s="88"/>
      <c r="F187" s="77"/>
      <c r="G187" s="85"/>
      <c r="H187" s="89"/>
      <c r="L187" s="86"/>
      <c r="M187" s="85"/>
      <c r="N187" s="87"/>
      <c r="O187" s="88"/>
      <c r="P187" s="77"/>
      <c r="Q187" s="85"/>
      <c r="R187" s="89"/>
    </row>
    <row r="188" spans="2:18" ht="12.75" customHeight="1" thickBot="1">
      <c r="B188" s="45"/>
      <c r="C188" s="46"/>
      <c r="D188" s="47"/>
      <c r="E188" s="48"/>
      <c r="F188" s="78"/>
      <c r="G188" s="46"/>
      <c r="H188" s="49"/>
      <c r="L188" s="45"/>
      <c r="M188" s="46"/>
      <c r="N188" s="47"/>
      <c r="O188" s="48"/>
      <c r="P188" s="78"/>
      <c r="Q188" s="46"/>
      <c r="R188" s="49"/>
    </row>
    <row r="189" spans="3:18" ht="12.75" customHeight="1" thickBot="1">
      <c r="C189" s="27"/>
      <c r="D189" s="28"/>
      <c r="E189" s="29"/>
      <c r="F189" s="79"/>
      <c r="G189" s="27"/>
      <c r="H189" s="30"/>
      <c r="M189" s="27"/>
      <c r="N189" s="28"/>
      <c r="O189" s="29"/>
      <c r="P189" s="79"/>
      <c r="Q189" s="27"/>
      <c r="R189" s="30"/>
    </row>
    <row r="190" spans="2:16" ht="12.75" customHeight="1" thickBot="1">
      <c r="B190" s="39" t="s">
        <v>11</v>
      </c>
      <c r="C190" s="63">
        <v>7</v>
      </c>
      <c r="D190" s="40"/>
      <c r="E190" s="44" t="s">
        <v>15</v>
      </c>
      <c r="F190" s="80">
        <f>SUM(F177:F188)</f>
        <v>4149</v>
      </c>
      <c r="L190" s="39" t="s">
        <v>11</v>
      </c>
      <c r="M190" s="63">
        <v>10</v>
      </c>
      <c r="N190" s="40"/>
      <c r="O190" s="44" t="s">
        <v>15</v>
      </c>
      <c r="P190" s="80">
        <f>SUM(P177:P188)</f>
        <v>3736</v>
      </c>
    </row>
    <row r="191" ht="12.75" customHeight="1"/>
    <row r="192" spans="2:12" ht="12.75" customHeight="1">
      <c r="B192" s="43" t="s">
        <v>16</v>
      </c>
      <c r="L192" s="43" t="s">
        <v>16</v>
      </c>
    </row>
    <row r="193" ht="12.75" customHeight="1" thickBot="1"/>
    <row r="194" spans="2:20" ht="12.75" customHeight="1" thickBot="1">
      <c r="B194" s="38" t="s">
        <v>10</v>
      </c>
      <c r="C194" s="34" t="s">
        <v>3</v>
      </c>
      <c r="D194" s="35" t="s">
        <v>4</v>
      </c>
      <c r="E194" s="36" t="s">
        <v>5</v>
      </c>
      <c r="F194" s="35" t="s">
        <v>6</v>
      </c>
      <c r="G194" s="34" t="s">
        <v>7</v>
      </c>
      <c r="H194" s="37" t="s">
        <v>14</v>
      </c>
      <c r="I194" s="74"/>
      <c r="J194" s="75"/>
      <c r="L194" s="38" t="s">
        <v>10</v>
      </c>
      <c r="M194" s="34" t="s">
        <v>3</v>
      </c>
      <c r="N194" s="35" t="s">
        <v>4</v>
      </c>
      <c r="O194" s="36" t="s">
        <v>5</v>
      </c>
      <c r="P194" s="35" t="s">
        <v>6</v>
      </c>
      <c r="Q194" s="34" t="s">
        <v>7</v>
      </c>
      <c r="R194" s="37" t="s">
        <v>14</v>
      </c>
      <c r="S194" s="74"/>
      <c r="T194" s="75"/>
    </row>
    <row r="195" spans="2:18" ht="12.75" customHeight="1">
      <c r="B195" s="58" t="s">
        <v>803</v>
      </c>
      <c r="C195" s="59" t="s">
        <v>2439</v>
      </c>
      <c r="D195" s="60">
        <v>1988</v>
      </c>
      <c r="E195" s="61" t="s">
        <v>2442</v>
      </c>
      <c r="F195" s="81">
        <v>673</v>
      </c>
      <c r="G195" s="59" t="s">
        <v>293</v>
      </c>
      <c r="H195" s="62" t="s">
        <v>626</v>
      </c>
      <c r="L195" s="58" t="s">
        <v>315</v>
      </c>
      <c r="M195" s="59" t="s">
        <v>2458</v>
      </c>
      <c r="N195" s="60">
        <v>2009</v>
      </c>
      <c r="O195" s="61" t="s">
        <v>2461</v>
      </c>
      <c r="P195" s="81">
        <v>437</v>
      </c>
      <c r="Q195" s="59" t="s">
        <v>523</v>
      </c>
      <c r="R195" s="62" t="s">
        <v>1588</v>
      </c>
    </row>
    <row r="196" spans="2:18" ht="12.75" customHeight="1">
      <c r="B196" s="64" t="s">
        <v>803</v>
      </c>
      <c r="C196" s="65" t="s">
        <v>2440</v>
      </c>
      <c r="D196" s="66">
        <v>1990</v>
      </c>
      <c r="E196" s="67" t="s">
        <v>2443</v>
      </c>
      <c r="F196" s="82">
        <v>654</v>
      </c>
      <c r="G196" s="65" t="s">
        <v>328</v>
      </c>
      <c r="H196" s="68" t="s">
        <v>329</v>
      </c>
      <c r="L196" s="64" t="s">
        <v>267</v>
      </c>
      <c r="M196" s="65" t="s">
        <v>2448</v>
      </c>
      <c r="N196" s="66">
        <v>2008</v>
      </c>
      <c r="O196" s="67" t="s">
        <v>2168</v>
      </c>
      <c r="P196" s="82">
        <v>429</v>
      </c>
      <c r="Q196" s="65" t="s">
        <v>523</v>
      </c>
      <c r="R196" s="68" t="s">
        <v>1576</v>
      </c>
    </row>
    <row r="197" spans="2:18" ht="12.75" customHeight="1">
      <c r="B197" s="64" t="s">
        <v>803</v>
      </c>
      <c r="C197" s="65" t="s">
        <v>2441</v>
      </c>
      <c r="D197" s="66">
        <v>1992</v>
      </c>
      <c r="E197" s="67" t="s">
        <v>2444</v>
      </c>
      <c r="F197" s="82">
        <v>637</v>
      </c>
      <c r="G197" s="65" t="s">
        <v>293</v>
      </c>
      <c r="H197" s="68" t="s">
        <v>626</v>
      </c>
      <c r="L197" s="64" t="s">
        <v>266</v>
      </c>
      <c r="M197" s="65" t="s">
        <v>2450</v>
      </c>
      <c r="N197" s="66">
        <v>2011</v>
      </c>
      <c r="O197" s="67" t="s">
        <v>1848</v>
      </c>
      <c r="P197" s="82">
        <v>423</v>
      </c>
      <c r="Q197" s="65" t="s">
        <v>285</v>
      </c>
      <c r="R197" s="68" t="s">
        <v>1614</v>
      </c>
    </row>
    <row r="198" spans="2:18" ht="12.75" customHeight="1">
      <c r="B198" s="64" t="s">
        <v>315</v>
      </c>
      <c r="C198" s="65" t="s">
        <v>2431</v>
      </c>
      <c r="D198" s="66">
        <v>2008</v>
      </c>
      <c r="E198" s="67" t="s">
        <v>2445</v>
      </c>
      <c r="F198" s="82">
        <v>576</v>
      </c>
      <c r="G198" s="65" t="s">
        <v>523</v>
      </c>
      <c r="H198" s="68" t="s">
        <v>1588</v>
      </c>
      <c r="L198" s="64" t="s">
        <v>315</v>
      </c>
      <c r="M198" s="65" t="s">
        <v>2450</v>
      </c>
      <c r="N198" s="66">
        <v>2011</v>
      </c>
      <c r="O198" s="67" t="s">
        <v>2462</v>
      </c>
      <c r="P198" s="82">
        <v>410</v>
      </c>
      <c r="Q198" s="65" t="s">
        <v>285</v>
      </c>
      <c r="R198" s="68" t="s">
        <v>1614</v>
      </c>
    </row>
    <row r="199" spans="2:18" ht="12.75" customHeight="1">
      <c r="B199" s="64" t="s">
        <v>315</v>
      </c>
      <c r="C199" s="65" t="s">
        <v>1098</v>
      </c>
      <c r="D199" s="66">
        <v>2008</v>
      </c>
      <c r="E199" s="67" t="s">
        <v>1600</v>
      </c>
      <c r="F199" s="82">
        <v>559</v>
      </c>
      <c r="G199" s="65" t="s">
        <v>498</v>
      </c>
      <c r="H199" s="68" t="s">
        <v>3129</v>
      </c>
      <c r="L199" s="64" t="s">
        <v>266</v>
      </c>
      <c r="M199" s="65" t="s">
        <v>2451</v>
      </c>
      <c r="N199" s="66">
        <v>2008</v>
      </c>
      <c r="O199" s="67" t="s">
        <v>793</v>
      </c>
      <c r="P199" s="82">
        <v>410</v>
      </c>
      <c r="Q199" s="65" t="s">
        <v>304</v>
      </c>
      <c r="R199" s="68" t="s">
        <v>2541</v>
      </c>
    </row>
    <row r="200" spans="2:18" ht="12.75" customHeight="1">
      <c r="B200" s="64"/>
      <c r="C200" s="65"/>
      <c r="D200" s="66"/>
      <c r="E200" s="67"/>
      <c r="F200" s="82"/>
      <c r="G200" s="65"/>
      <c r="H200" s="68"/>
      <c r="L200" s="64" t="s">
        <v>316</v>
      </c>
      <c r="M200" s="65" t="s">
        <v>2459</v>
      </c>
      <c r="N200" s="66">
        <v>2008</v>
      </c>
      <c r="O200" s="67" t="s">
        <v>1577</v>
      </c>
      <c r="P200" s="82">
        <v>339</v>
      </c>
      <c r="Q200" s="65" t="s">
        <v>523</v>
      </c>
      <c r="R200" s="68" t="s">
        <v>1576</v>
      </c>
    </row>
    <row r="201" spans="2:18" ht="12.75" customHeight="1">
      <c r="B201" s="86"/>
      <c r="C201" s="85"/>
      <c r="D201" s="87"/>
      <c r="E201" s="88"/>
      <c r="F201" s="77"/>
      <c r="G201" s="85"/>
      <c r="H201" s="89"/>
      <c r="L201" s="86" t="s">
        <v>270</v>
      </c>
      <c r="M201" s="85" t="s">
        <v>2460</v>
      </c>
      <c r="N201" s="87">
        <v>2011</v>
      </c>
      <c r="O201" s="88" t="s">
        <v>1475</v>
      </c>
      <c r="P201" s="77">
        <v>327</v>
      </c>
      <c r="Q201" s="85" t="s">
        <v>1094</v>
      </c>
      <c r="R201" s="89" t="s">
        <v>1471</v>
      </c>
    </row>
    <row r="202" spans="2:18" ht="12.75" customHeight="1" thickBot="1">
      <c r="B202" s="69"/>
      <c r="C202" s="70"/>
      <c r="D202" s="71"/>
      <c r="E202" s="72"/>
      <c r="F202" s="83"/>
      <c r="G202" s="70"/>
      <c r="H202" s="73"/>
      <c r="L202" s="69" t="s">
        <v>270</v>
      </c>
      <c r="M202" s="70" t="s">
        <v>2459</v>
      </c>
      <c r="N202" s="71">
        <v>2008</v>
      </c>
      <c r="O202" s="72" t="s">
        <v>1601</v>
      </c>
      <c r="P202" s="83">
        <v>315</v>
      </c>
      <c r="Q202" s="70" t="s">
        <v>523</v>
      </c>
      <c r="R202" s="73" t="s">
        <v>1588</v>
      </c>
    </row>
    <row r="203" ht="12.75" customHeight="1" thickBot="1"/>
    <row r="204" spans="2:18" ht="12.75" customHeight="1" thickBot="1">
      <c r="B204" s="39" t="s">
        <v>11</v>
      </c>
      <c r="C204" s="63">
        <v>5</v>
      </c>
      <c r="D204" s="40"/>
      <c r="E204" s="44" t="s">
        <v>15</v>
      </c>
      <c r="F204" s="80">
        <f>SUM(F195:F202)</f>
        <v>3099</v>
      </c>
      <c r="G204" s="23"/>
      <c r="H204" s="25"/>
      <c r="L204" s="39" t="s">
        <v>11</v>
      </c>
      <c r="M204" s="63">
        <v>8</v>
      </c>
      <c r="N204" s="40"/>
      <c r="O204" s="44" t="s">
        <v>15</v>
      </c>
      <c r="P204" s="80">
        <f>SUM(P195:P202)</f>
        <v>3090</v>
      </c>
      <c r="Q204" s="23"/>
      <c r="R204" s="25"/>
    </row>
    <row r="205" spans="2:18" ht="12.75" customHeight="1" thickBot="1">
      <c r="B205" s="40"/>
      <c r="C205" s="42"/>
      <c r="D205" s="40"/>
      <c r="E205" s="41"/>
      <c r="F205" s="24"/>
      <c r="G205" s="23"/>
      <c r="H205" s="25"/>
      <c r="L205" s="40"/>
      <c r="M205" s="42"/>
      <c r="N205" s="40"/>
      <c r="O205" s="41"/>
      <c r="P205" s="24"/>
      <c r="Q205" s="23"/>
      <c r="R205" s="25"/>
    </row>
    <row r="206" spans="2:18" ht="12.75" customHeight="1" thickBot="1">
      <c r="B206" s="39" t="s">
        <v>12</v>
      </c>
      <c r="C206" s="51">
        <f>+C190+C204</f>
        <v>12</v>
      </c>
      <c r="D206" s="40"/>
      <c r="E206" s="44" t="s">
        <v>0</v>
      </c>
      <c r="F206" s="80">
        <f>+F190+F204</f>
        <v>7248</v>
      </c>
      <c r="G206" s="23"/>
      <c r="H206" s="25"/>
      <c r="L206" s="39" t="s">
        <v>12</v>
      </c>
      <c r="M206" s="51">
        <f>+M190+M204</f>
        <v>18</v>
      </c>
      <c r="N206" s="40"/>
      <c r="O206" s="44" t="s">
        <v>0</v>
      </c>
      <c r="P206" s="80">
        <f>+P190+P204</f>
        <v>6826</v>
      </c>
      <c r="Q206" s="23"/>
      <c r="R206" s="25"/>
    </row>
    <row r="207" spans="2:18" ht="12.75" customHeight="1" thickBot="1">
      <c r="B207" s="40"/>
      <c r="C207" s="42"/>
      <c r="D207" s="40"/>
      <c r="E207" s="41"/>
      <c r="F207" s="24"/>
      <c r="G207" s="23"/>
      <c r="H207" s="25"/>
      <c r="L207" s="40"/>
      <c r="M207" s="42"/>
      <c r="N207" s="40"/>
      <c r="O207" s="41"/>
      <c r="P207" s="24"/>
      <c r="Q207" s="23"/>
      <c r="R207" s="25"/>
    </row>
    <row r="208" spans="2:18" ht="12.75" customHeight="1" thickBot="1">
      <c r="B208" s="39" t="s">
        <v>13</v>
      </c>
      <c r="C208" s="51">
        <v>8</v>
      </c>
      <c r="D208" s="40"/>
      <c r="E208" s="41"/>
      <c r="F208" s="24"/>
      <c r="G208" s="23"/>
      <c r="H208" s="25"/>
      <c r="L208" s="39" t="s">
        <v>13</v>
      </c>
      <c r="M208" s="51">
        <v>9</v>
      </c>
      <c r="N208" s="40"/>
      <c r="O208" s="41"/>
      <c r="P208" s="24"/>
      <c r="Q208" s="23"/>
      <c r="R208" s="25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ht="12.75">
      <c r="J295" s="22"/>
    </row>
    <row r="296" ht="12.75">
      <c r="J296" s="22"/>
    </row>
    <row r="297" ht="12.75">
      <c r="J297" s="22"/>
    </row>
    <row r="298" ht="12.75">
      <c r="J298" s="22"/>
    </row>
  </sheetData>
  <sheetProtection/>
  <mergeCells count="10">
    <mergeCell ref="P86:Q87"/>
    <mergeCell ref="F86:G87"/>
    <mergeCell ref="F44:G45"/>
    <mergeCell ref="F170:G171"/>
    <mergeCell ref="P170:Q171"/>
    <mergeCell ref="F2:G3"/>
    <mergeCell ref="F128:G129"/>
    <mergeCell ref="P128:Q129"/>
    <mergeCell ref="P44:Q45"/>
    <mergeCell ref="P2:Q3"/>
  </mergeCells>
  <printOptions/>
  <pageMargins left="0.75" right="0.75" top="1" bottom="1" header="0.5" footer="0.5"/>
  <pageSetup fitToHeight="0" horizontalDpi="300" verticalDpi="300" orientation="portrait" paperSize="9" scale="40"/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41</v>
      </c>
      <c r="F2" s="102">
        <v>9</v>
      </c>
      <c r="G2" s="102"/>
      <c r="L2" s="31" t="s">
        <v>1</v>
      </c>
      <c r="M2" s="52" t="s">
        <v>65</v>
      </c>
      <c r="P2" s="102">
        <v>15</v>
      </c>
      <c r="Q2" s="102"/>
    </row>
    <row r="3" spans="2:17" ht="12.75" customHeight="1">
      <c r="B3" s="31" t="s">
        <v>8</v>
      </c>
      <c r="C3" s="52" t="s">
        <v>85</v>
      </c>
      <c r="F3" s="102"/>
      <c r="G3" s="102"/>
      <c r="L3" s="31" t="s">
        <v>8</v>
      </c>
      <c r="M3" s="52" t="s">
        <v>85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1282</v>
      </c>
      <c r="D9" s="55">
        <v>2006</v>
      </c>
      <c r="E9" s="56" t="s">
        <v>1283</v>
      </c>
      <c r="F9" s="76">
        <v>743</v>
      </c>
      <c r="G9" s="54" t="s">
        <v>401</v>
      </c>
      <c r="H9" s="57" t="s">
        <v>402</v>
      </c>
      <c r="L9" s="53" t="s">
        <v>266</v>
      </c>
      <c r="M9" s="54" t="s">
        <v>1335</v>
      </c>
      <c r="N9" s="55">
        <v>2007</v>
      </c>
      <c r="O9" s="56" t="s">
        <v>528</v>
      </c>
      <c r="P9" s="76">
        <v>644</v>
      </c>
      <c r="Q9" s="54" t="s">
        <v>674</v>
      </c>
      <c r="R9" s="57" t="s">
        <v>993</v>
      </c>
    </row>
    <row r="10" spans="2:18" ht="12.75" customHeight="1">
      <c r="B10" s="86" t="s">
        <v>357</v>
      </c>
      <c r="C10" s="85" t="s">
        <v>1282</v>
      </c>
      <c r="D10" s="87">
        <v>2006</v>
      </c>
      <c r="E10" s="88" t="s">
        <v>893</v>
      </c>
      <c r="F10" s="77">
        <v>734</v>
      </c>
      <c r="G10" s="85" t="s">
        <v>688</v>
      </c>
      <c r="H10" s="89" t="s">
        <v>422</v>
      </c>
      <c r="L10" s="86" t="s">
        <v>357</v>
      </c>
      <c r="M10" s="85" t="s">
        <v>1335</v>
      </c>
      <c r="N10" s="87">
        <v>2007</v>
      </c>
      <c r="O10" s="88" t="s">
        <v>1436</v>
      </c>
      <c r="P10" s="77">
        <v>638</v>
      </c>
      <c r="Q10" s="85" t="s">
        <v>404</v>
      </c>
      <c r="R10" s="89" t="s">
        <v>1435</v>
      </c>
    </row>
    <row r="11" spans="2:18" ht="12.75" customHeight="1">
      <c r="B11" s="86" t="s">
        <v>267</v>
      </c>
      <c r="C11" s="85" t="s">
        <v>1334</v>
      </c>
      <c r="D11" s="87">
        <v>2005</v>
      </c>
      <c r="E11" s="88" t="s">
        <v>925</v>
      </c>
      <c r="F11" s="77">
        <v>757</v>
      </c>
      <c r="G11" s="85" t="s">
        <v>473</v>
      </c>
      <c r="H11" s="89" t="s">
        <v>394</v>
      </c>
      <c r="L11" s="86" t="s">
        <v>267</v>
      </c>
      <c r="M11" s="85" t="s">
        <v>1335</v>
      </c>
      <c r="N11" s="87">
        <v>2007</v>
      </c>
      <c r="O11" s="88" t="s">
        <v>1293</v>
      </c>
      <c r="P11" s="77">
        <v>668</v>
      </c>
      <c r="Q11" s="85" t="s">
        <v>674</v>
      </c>
      <c r="R11" s="89" t="s">
        <v>363</v>
      </c>
    </row>
    <row r="12" spans="2:18" ht="12.75" customHeight="1">
      <c r="B12" s="86" t="s">
        <v>358</v>
      </c>
      <c r="C12" s="85" t="s">
        <v>992</v>
      </c>
      <c r="D12" s="87">
        <v>2003</v>
      </c>
      <c r="E12" s="88" t="s">
        <v>1440</v>
      </c>
      <c r="F12" s="77">
        <v>574</v>
      </c>
      <c r="G12" s="85" t="s">
        <v>404</v>
      </c>
      <c r="H12" s="89" t="s">
        <v>1435</v>
      </c>
      <c r="L12" s="86" t="s">
        <v>358</v>
      </c>
      <c r="M12" s="85" t="s">
        <v>1002</v>
      </c>
      <c r="N12" s="87">
        <v>2008</v>
      </c>
      <c r="O12" s="88" t="s">
        <v>1004</v>
      </c>
      <c r="P12" s="77">
        <v>518</v>
      </c>
      <c r="Q12" s="85" t="s">
        <v>1003</v>
      </c>
      <c r="R12" s="89" t="s">
        <v>757</v>
      </c>
    </row>
    <row r="13" spans="2:18" ht="12.75" customHeight="1">
      <c r="B13" s="86" t="s">
        <v>315</v>
      </c>
      <c r="C13" s="85" t="s">
        <v>1596</v>
      </c>
      <c r="D13" s="87">
        <v>2009</v>
      </c>
      <c r="E13" s="88" t="s">
        <v>1595</v>
      </c>
      <c r="F13" s="77">
        <v>480</v>
      </c>
      <c r="G13" s="85" t="s">
        <v>1318</v>
      </c>
      <c r="H13" s="89" t="s">
        <v>1588</v>
      </c>
      <c r="L13" s="86" t="s">
        <v>314</v>
      </c>
      <c r="M13" s="85" t="s">
        <v>1005</v>
      </c>
      <c r="N13" s="87">
        <v>2007</v>
      </c>
      <c r="O13" s="88" t="s">
        <v>1454</v>
      </c>
      <c r="P13" s="77">
        <v>688</v>
      </c>
      <c r="Q13" s="85" t="s">
        <v>404</v>
      </c>
      <c r="R13" s="89" t="s">
        <v>506</v>
      </c>
    </row>
    <row r="14" spans="2:18" ht="12.75" customHeight="1">
      <c r="B14" s="86" t="s">
        <v>803</v>
      </c>
      <c r="C14" s="85" t="s">
        <v>1505</v>
      </c>
      <c r="D14" s="87">
        <v>1961</v>
      </c>
      <c r="E14" s="88" t="s">
        <v>1506</v>
      </c>
      <c r="F14" s="77">
        <v>483</v>
      </c>
      <c r="G14" s="85" t="s">
        <v>996</v>
      </c>
      <c r="H14" s="89" t="s">
        <v>1507</v>
      </c>
      <c r="L14" s="86" t="s">
        <v>315</v>
      </c>
      <c r="M14" s="85" t="s">
        <v>1521</v>
      </c>
      <c r="N14" s="87">
        <v>2003</v>
      </c>
      <c r="O14" s="88" t="s">
        <v>1522</v>
      </c>
      <c r="P14" s="77">
        <v>724</v>
      </c>
      <c r="Q14" s="85" t="s">
        <v>328</v>
      </c>
      <c r="R14" s="89" t="s">
        <v>329</v>
      </c>
    </row>
    <row r="15" spans="2:18" ht="12.75" customHeight="1">
      <c r="B15" s="86" t="s">
        <v>911</v>
      </c>
      <c r="C15" s="85" t="s">
        <v>2252</v>
      </c>
      <c r="D15" s="87">
        <v>1966</v>
      </c>
      <c r="E15" s="88" t="s">
        <v>2256</v>
      </c>
      <c r="F15" s="77">
        <v>476</v>
      </c>
      <c r="G15" s="85" t="s">
        <v>674</v>
      </c>
      <c r="H15" s="89" t="s">
        <v>1627</v>
      </c>
      <c r="L15" s="86" t="s">
        <v>359</v>
      </c>
      <c r="M15" s="85" t="s">
        <v>1521</v>
      </c>
      <c r="N15" s="87">
        <v>2003</v>
      </c>
      <c r="O15" s="88" t="s">
        <v>1523</v>
      </c>
      <c r="P15" s="77">
        <v>672</v>
      </c>
      <c r="Q15" s="85" t="s">
        <v>562</v>
      </c>
      <c r="R15" s="89" t="s">
        <v>532</v>
      </c>
    </row>
    <row r="16" spans="2:18" ht="12.75" customHeight="1">
      <c r="B16" s="86" t="s">
        <v>995</v>
      </c>
      <c r="C16" s="85" t="s">
        <v>990</v>
      </c>
      <c r="D16" s="87">
        <v>2002</v>
      </c>
      <c r="E16" s="88" t="s">
        <v>1294</v>
      </c>
      <c r="F16" s="77">
        <v>694</v>
      </c>
      <c r="G16" s="85" t="s">
        <v>328</v>
      </c>
      <c r="H16" s="89" t="s">
        <v>329</v>
      </c>
      <c r="L16" s="86" t="s">
        <v>995</v>
      </c>
      <c r="M16" s="85" t="s">
        <v>1605</v>
      </c>
      <c r="N16" s="87">
        <v>2005</v>
      </c>
      <c r="O16" s="88" t="s">
        <v>1606</v>
      </c>
      <c r="P16" s="77">
        <v>729</v>
      </c>
      <c r="Q16" s="85" t="s">
        <v>304</v>
      </c>
      <c r="R16" s="89" t="s">
        <v>1516</v>
      </c>
    </row>
    <row r="17" spans="2:18" ht="12.75" customHeight="1">
      <c r="B17" s="86" t="s">
        <v>270</v>
      </c>
      <c r="C17" s="85" t="s">
        <v>3046</v>
      </c>
      <c r="D17" s="87">
        <v>2005</v>
      </c>
      <c r="E17" s="88" t="s">
        <v>400</v>
      </c>
      <c r="F17" s="77">
        <v>651</v>
      </c>
      <c r="G17" s="85" t="s">
        <v>674</v>
      </c>
      <c r="H17" s="89" t="s">
        <v>675</v>
      </c>
      <c r="L17" s="86" t="s">
        <v>270</v>
      </c>
      <c r="M17" s="85" t="s">
        <v>1010</v>
      </c>
      <c r="N17" s="87">
        <v>2006</v>
      </c>
      <c r="O17" s="88" t="s">
        <v>437</v>
      </c>
      <c r="P17" s="77">
        <v>470</v>
      </c>
      <c r="Q17" s="85" t="s">
        <v>674</v>
      </c>
      <c r="R17" s="89" t="s">
        <v>993</v>
      </c>
    </row>
    <row r="18" spans="2:18" ht="12.75" customHeight="1">
      <c r="B18" s="86" t="s">
        <v>271</v>
      </c>
      <c r="C18" s="85" t="s">
        <v>1450</v>
      </c>
      <c r="D18" s="87">
        <v>2004</v>
      </c>
      <c r="E18" s="88" t="s">
        <v>482</v>
      </c>
      <c r="F18" s="77">
        <v>629</v>
      </c>
      <c r="G18" s="85" t="s">
        <v>489</v>
      </c>
      <c r="H18" s="89" t="s">
        <v>490</v>
      </c>
      <c r="L18" s="86" t="s">
        <v>271</v>
      </c>
      <c r="M18" s="85" t="s">
        <v>1010</v>
      </c>
      <c r="N18" s="87">
        <v>2006</v>
      </c>
      <c r="O18" s="88" t="s">
        <v>1012</v>
      </c>
      <c r="P18" s="77">
        <v>459</v>
      </c>
      <c r="Q18" s="85" t="s">
        <v>674</v>
      </c>
      <c r="R18" s="89" t="s">
        <v>998</v>
      </c>
    </row>
    <row r="19" spans="2:18" ht="12.75" customHeight="1">
      <c r="B19" s="86" t="s">
        <v>272</v>
      </c>
      <c r="C19" s="85" t="s">
        <v>3046</v>
      </c>
      <c r="D19" s="87">
        <v>2005</v>
      </c>
      <c r="E19" s="88" t="s">
        <v>1823</v>
      </c>
      <c r="F19" s="77">
        <v>502</v>
      </c>
      <c r="G19" s="85" t="s">
        <v>562</v>
      </c>
      <c r="H19" s="89" t="s">
        <v>408</v>
      </c>
      <c r="L19" s="86" t="s">
        <v>297</v>
      </c>
      <c r="M19" s="85" t="s">
        <v>1634</v>
      </c>
      <c r="N19" s="87">
        <v>2004</v>
      </c>
      <c r="O19" s="88" t="s">
        <v>1635</v>
      </c>
      <c r="P19" s="77">
        <v>385</v>
      </c>
      <c r="Q19" s="85" t="s">
        <v>674</v>
      </c>
      <c r="R19" s="89" t="s">
        <v>1627</v>
      </c>
    </row>
    <row r="20" spans="2:18" ht="12.75" customHeight="1" thickBot="1">
      <c r="B20" s="45" t="s">
        <v>274</v>
      </c>
      <c r="C20" s="46" t="s">
        <v>1450</v>
      </c>
      <c r="D20" s="47">
        <v>2004</v>
      </c>
      <c r="E20" s="48" t="s">
        <v>3045</v>
      </c>
      <c r="F20" s="78">
        <v>540</v>
      </c>
      <c r="G20" s="46" t="s">
        <v>674</v>
      </c>
      <c r="H20" s="49" t="s">
        <v>2663</v>
      </c>
      <c r="L20" s="45" t="s">
        <v>319</v>
      </c>
      <c r="M20" s="46" t="s">
        <v>2228</v>
      </c>
      <c r="N20" s="47">
        <v>2006</v>
      </c>
      <c r="O20" s="48" t="s">
        <v>2702</v>
      </c>
      <c r="P20" s="78">
        <v>346</v>
      </c>
      <c r="Q20" s="46" t="s">
        <v>674</v>
      </c>
      <c r="R20" s="49" t="s">
        <v>2103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7263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6941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267</v>
      </c>
      <c r="C27" s="59" t="s">
        <v>1282</v>
      </c>
      <c r="D27" s="60">
        <v>2006</v>
      </c>
      <c r="E27" s="61" t="s">
        <v>1284</v>
      </c>
      <c r="F27" s="81">
        <v>727</v>
      </c>
      <c r="G27" s="59" t="s">
        <v>674</v>
      </c>
      <c r="H27" s="62" t="s">
        <v>363</v>
      </c>
      <c r="L27" s="58" t="s">
        <v>315</v>
      </c>
      <c r="M27" s="59" t="s">
        <v>1005</v>
      </c>
      <c r="N27" s="60">
        <v>2007</v>
      </c>
      <c r="O27" s="61" t="s">
        <v>1006</v>
      </c>
      <c r="P27" s="81">
        <v>674</v>
      </c>
      <c r="Q27" s="59" t="s">
        <v>1003</v>
      </c>
      <c r="R27" s="62" t="s">
        <v>757</v>
      </c>
    </row>
    <row r="28" spans="2:18" ht="12.75" customHeight="1">
      <c r="B28" s="64" t="s">
        <v>357</v>
      </c>
      <c r="C28" s="65" t="s">
        <v>1334</v>
      </c>
      <c r="D28" s="66">
        <v>2005</v>
      </c>
      <c r="E28" s="67" t="s">
        <v>1338</v>
      </c>
      <c r="F28" s="82">
        <v>720</v>
      </c>
      <c r="G28" s="65" t="s">
        <v>473</v>
      </c>
      <c r="H28" s="68" t="s">
        <v>369</v>
      </c>
      <c r="L28" s="64" t="s">
        <v>359</v>
      </c>
      <c r="M28" s="65" t="s">
        <v>1005</v>
      </c>
      <c r="N28" s="66">
        <v>2007</v>
      </c>
      <c r="O28" s="67" t="s">
        <v>1520</v>
      </c>
      <c r="P28" s="82">
        <v>662</v>
      </c>
      <c r="Q28" s="65" t="s">
        <v>304</v>
      </c>
      <c r="R28" s="68" t="s">
        <v>1519</v>
      </c>
    </row>
    <row r="29" spans="2:18" ht="12.75" customHeight="1">
      <c r="B29" s="64" t="s">
        <v>267</v>
      </c>
      <c r="C29" s="65" t="s">
        <v>990</v>
      </c>
      <c r="D29" s="66">
        <v>2002</v>
      </c>
      <c r="E29" s="67" t="s">
        <v>994</v>
      </c>
      <c r="F29" s="82">
        <v>694</v>
      </c>
      <c r="G29" s="65" t="s">
        <v>473</v>
      </c>
      <c r="H29" s="68" t="s">
        <v>394</v>
      </c>
      <c r="L29" s="64" t="s">
        <v>315</v>
      </c>
      <c r="M29" s="65" t="s">
        <v>1008</v>
      </c>
      <c r="N29" s="66">
        <v>1989</v>
      </c>
      <c r="O29" s="67" t="s">
        <v>1007</v>
      </c>
      <c r="P29" s="82">
        <v>652</v>
      </c>
      <c r="Q29" s="65" t="s">
        <v>1003</v>
      </c>
      <c r="R29" s="68" t="s">
        <v>757</v>
      </c>
    </row>
    <row r="30" spans="2:18" ht="12.75" customHeight="1">
      <c r="B30" s="64" t="s">
        <v>357</v>
      </c>
      <c r="C30" s="65" t="s">
        <v>990</v>
      </c>
      <c r="D30" s="66">
        <v>2002</v>
      </c>
      <c r="E30" s="67" t="s">
        <v>979</v>
      </c>
      <c r="F30" s="82">
        <v>647</v>
      </c>
      <c r="G30" s="65" t="s">
        <v>473</v>
      </c>
      <c r="H30" s="68" t="s">
        <v>369</v>
      </c>
      <c r="L30" s="64" t="s">
        <v>359</v>
      </c>
      <c r="M30" s="65" t="s">
        <v>1008</v>
      </c>
      <c r="N30" s="66">
        <v>1989</v>
      </c>
      <c r="O30" s="67" t="s">
        <v>1009</v>
      </c>
      <c r="P30" s="82">
        <v>639</v>
      </c>
      <c r="Q30" s="65" t="s">
        <v>927</v>
      </c>
      <c r="R30" s="68" t="s">
        <v>928</v>
      </c>
    </row>
    <row r="31" spans="2:18" ht="12.75" customHeight="1">
      <c r="B31" s="64" t="s">
        <v>266</v>
      </c>
      <c r="C31" s="65" t="s">
        <v>990</v>
      </c>
      <c r="D31" s="66">
        <v>2002</v>
      </c>
      <c r="E31" s="67" t="s">
        <v>991</v>
      </c>
      <c r="F31" s="82">
        <v>641</v>
      </c>
      <c r="G31" s="65" t="s">
        <v>281</v>
      </c>
      <c r="H31" s="68" t="s">
        <v>288</v>
      </c>
      <c r="L31" s="64" t="s">
        <v>357</v>
      </c>
      <c r="M31" s="65" t="s">
        <v>1002</v>
      </c>
      <c r="N31" s="66">
        <v>2008</v>
      </c>
      <c r="O31" s="67" t="s">
        <v>1508</v>
      </c>
      <c r="P31" s="82">
        <v>633</v>
      </c>
      <c r="Q31" s="65" t="s">
        <v>674</v>
      </c>
      <c r="R31" s="68" t="s">
        <v>1507</v>
      </c>
    </row>
    <row r="32" spans="2:18" ht="12.75" customHeight="1">
      <c r="B32" s="64" t="s">
        <v>271</v>
      </c>
      <c r="C32" s="65" t="s">
        <v>3046</v>
      </c>
      <c r="D32" s="66">
        <v>2005</v>
      </c>
      <c r="E32" s="67" t="s">
        <v>3047</v>
      </c>
      <c r="F32" s="82">
        <v>616</v>
      </c>
      <c r="G32" s="65" t="s">
        <v>674</v>
      </c>
      <c r="H32" s="68" t="s">
        <v>2260</v>
      </c>
      <c r="L32" s="64" t="s">
        <v>270</v>
      </c>
      <c r="M32" s="65" t="s">
        <v>1011</v>
      </c>
      <c r="N32" s="66">
        <v>2008</v>
      </c>
      <c r="O32" s="67" t="s">
        <v>437</v>
      </c>
      <c r="P32" s="82">
        <v>470</v>
      </c>
      <c r="Q32" s="65" t="s">
        <v>674</v>
      </c>
      <c r="R32" s="68" t="s">
        <v>682</v>
      </c>
    </row>
    <row r="33" spans="2:18" ht="12.75" customHeight="1">
      <c r="B33" s="86" t="s">
        <v>271</v>
      </c>
      <c r="C33" s="85" t="s">
        <v>992</v>
      </c>
      <c r="D33" s="87">
        <v>2003</v>
      </c>
      <c r="E33" s="88" t="s">
        <v>997</v>
      </c>
      <c r="F33" s="77">
        <v>564</v>
      </c>
      <c r="G33" s="85" t="s">
        <v>674</v>
      </c>
      <c r="H33" s="89" t="s">
        <v>998</v>
      </c>
      <c r="L33" s="86" t="s">
        <v>271</v>
      </c>
      <c r="M33" s="85" t="s">
        <v>1013</v>
      </c>
      <c r="N33" s="87">
        <v>2006</v>
      </c>
      <c r="O33" s="88" t="s">
        <v>340</v>
      </c>
      <c r="P33" s="77">
        <v>439</v>
      </c>
      <c r="Q33" s="85" t="s">
        <v>674</v>
      </c>
      <c r="R33" s="89" t="s">
        <v>998</v>
      </c>
    </row>
    <row r="34" spans="2:18" ht="12.75" customHeight="1" thickBot="1">
      <c r="B34" s="69" t="s">
        <v>274</v>
      </c>
      <c r="C34" s="70" t="s">
        <v>990</v>
      </c>
      <c r="D34" s="71">
        <v>2002</v>
      </c>
      <c r="E34" s="72" t="s">
        <v>1001</v>
      </c>
      <c r="F34" s="83">
        <v>532</v>
      </c>
      <c r="G34" s="70" t="s">
        <v>281</v>
      </c>
      <c r="H34" s="73" t="s">
        <v>282</v>
      </c>
      <c r="L34" s="69" t="s">
        <v>270</v>
      </c>
      <c r="M34" s="70" t="s">
        <v>1002</v>
      </c>
      <c r="N34" s="71">
        <v>2008</v>
      </c>
      <c r="O34" s="72" t="s">
        <v>790</v>
      </c>
      <c r="P34" s="83">
        <v>428</v>
      </c>
      <c r="Q34" s="70" t="s">
        <v>1318</v>
      </c>
      <c r="R34" s="73" t="s">
        <v>1588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5141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4597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12404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11538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9</v>
      </c>
      <c r="D40" s="40"/>
      <c r="E40" s="41"/>
      <c r="F40" s="24"/>
      <c r="G40" s="23"/>
      <c r="H40" s="25"/>
      <c r="L40" s="39" t="s">
        <v>13</v>
      </c>
      <c r="M40" s="51">
        <v>11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238</v>
      </c>
      <c r="F44" s="102">
        <v>42</v>
      </c>
      <c r="G44" s="102"/>
      <c r="L44" s="31" t="s">
        <v>1</v>
      </c>
      <c r="M44" s="52" t="s">
        <v>73</v>
      </c>
      <c r="P44" s="102">
        <v>49</v>
      </c>
      <c r="Q44" s="102"/>
    </row>
    <row r="45" spans="2:17" ht="12.75" customHeight="1">
      <c r="B45" s="31" t="s">
        <v>8</v>
      </c>
      <c r="C45" s="52" t="s">
        <v>85</v>
      </c>
      <c r="F45" s="102"/>
      <c r="G45" s="102"/>
      <c r="L45" s="31" t="s">
        <v>8</v>
      </c>
      <c r="M45" s="52" t="s">
        <v>85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1457</v>
      </c>
      <c r="D51" s="55">
        <v>2010</v>
      </c>
      <c r="E51" s="56" t="s">
        <v>415</v>
      </c>
      <c r="F51" s="76">
        <v>583</v>
      </c>
      <c r="G51" s="54" t="s">
        <v>927</v>
      </c>
      <c r="H51" s="57" t="s">
        <v>1516</v>
      </c>
      <c r="L51" s="53" t="s">
        <v>266</v>
      </c>
      <c r="M51" s="54" t="s">
        <v>2223</v>
      </c>
      <c r="N51" s="55">
        <v>2005</v>
      </c>
      <c r="O51" s="56" t="s">
        <v>564</v>
      </c>
      <c r="P51" s="76">
        <v>595</v>
      </c>
      <c r="Q51" s="54" t="s">
        <v>688</v>
      </c>
      <c r="R51" s="57" t="s">
        <v>294</v>
      </c>
    </row>
    <row r="52" spans="2:18" ht="12.75" customHeight="1">
      <c r="B52" s="86" t="s">
        <v>357</v>
      </c>
      <c r="C52" s="85" t="s">
        <v>2247</v>
      </c>
      <c r="D52" s="87">
        <v>2008</v>
      </c>
      <c r="E52" s="88" t="s">
        <v>1221</v>
      </c>
      <c r="F52" s="77">
        <v>558</v>
      </c>
      <c r="G52" s="85" t="s">
        <v>674</v>
      </c>
      <c r="H52" s="89" t="s">
        <v>1507</v>
      </c>
      <c r="L52" s="86" t="s">
        <v>357</v>
      </c>
      <c r="M52" s="85" t="s">
        <v>2223</v>
      </c>
      <c r="N52" s="87">
        <v>2005</v>
      </c>
      <c r="O52" s="88" t="s">
        <v>413</v>
      </c>
      <c r="P52" s="77">
        <v>585</v>
      </c>
      <c r="Q52" s="85" t="s">
        <v>688</v>
      </c>
      <c r="R52" s="89" t="s">
        <v>422</v>
      </c>
    </row>
    <row r="53" spans="2:18" ht="12.75" customHeight="1">
      <c r="B53" s="86" t="s">
        <v>267</v>
      </c>
      <c r="C53" s="85" t="s">
        <v>2247</v>
      </c>
      <c r="D53" s="87">
        <v>2008</v>
      </c>
      <c r="E53" s="88" t="s">
        <v>2253</v>
      </c>
      <c r="F53" s="77">
        <v>535</v>
      </c>
      <c r="G53" s="85" t="s">
        <v>674</v>
      </c>
      <c r="H53" s="89" t="s">
        <v>1627</v>
      </c>
      <c r="L53" s="86" t="s">
        <v>267</v>
      </c>
      <c r="M53" s="85" t="s">
        <v>2223</v>
      </c>
      <c r="N53" s="87">
        <v>2005</v>
      </c>
      <c r="O53" s="88" t="s">
        <v>2230</v>
      </c>
      <c r="P53" s="77">
        <v>596</v>
      </c>
      <c r="Q53" s="85" t="s">
        <v>688</v>
      </c>
      <c r="R53" s="89" t="s">
        <v>556</v>
      </c>
    </row>
    <row r="54" spans="2:18" ht="12.75" customHeight="1">
      <c r="B54" s="86" t="s">
        <v>358</v>
      </c>
      <c r="C54" s="85" t="s">
        <v>2248</v>
      </c>
      <c r="D54" s="87">
        <v>2007</v>
      </c>
      <c r="E54" s="88" t="s">
        <v>2254</v>
      </c>
      <c r="F54" s="77">
        <v>497</v>
      </c>
      <c r="G54" s="85" t="s">
        <v>1003</v>
      </c>
      <c r="H54" s="89" t="s">
        <v>757</v>
      </c>
      <c r="L54" s="86" t="s">
        <v>358</v>
      </c>
      <c r="M54" s="85" t="s">
        <v>2224</v>
      </c>
      <c r="N54" s="87">
        <v>2004</v>
      </c>
      <c r="O54" s="88" t="s">
        <v>2231</v>
      </c>
      <c r="P54" s="77">
        <v>407</v>
      </c>
      <c r="Q54" s="85" t="s">
        <v>1003</v>
      </c>
      <c r="R54" s="89" t="s">
        <v>757</v>
      </c>
    </row>
    <row r="55" spans="2:18" ht="12.75" customHeight="1">
      <c r="B55" s="86" t="s">
        <v>314</v>
      </c>
      <c r="C55" s="85" t="s">
        <v>2248</v>
      </c>
      <c r="D55" s="87">
        <v>2007</v>
      </c>
      <c r="E55" s="88" t="s">
        <v>2255</v>
      </c>
      <c r="F55" s="77">
        <v>442</v>
      </c>
      <c r="G55" s="85" t="s">
        <v>943</v>
      </c>
      <c r="H55" s="89" t="s">
        <v>301</v>
      </c>
      <c r="L55" s="86" t="s">
        <v>314</v>
      </c>
      <c r="M55" s="85" t="s">
        <v>2225</v>
      </c>
      <c r="N55" s="87">
        <v>2005</v>
      </c>
      <c r="O55" s="88" t="s">
        <v>1550</v>
      </c>
      <c r="P55" s="77">
        <v>536</v>
      </c>
      <c r="Q55" s="85" t="s">
        <v>674</v>
      </c>
      <c r="R55" s="89" t="s">
        <v>2235</v>
      </c>
    </row>
    <row r="56" spans="2:18" ht="12.75" customHeight="1">
      <c r="B56" s="86" t="s">
        <v>315</v>
      </c>
      <c r="C56" s="85" t="s">
        <v>2263</v>
      </c>
      <c r="D56" s="87">
        <v>2008</v>
      </c>
      <c r="E56" s="88" t="s">
        <v>2269</v>
      </c>
      <c r="F56" s="77">
        <v>353</v>
      </c>
      <c r="G56" s="85" t="s">
        <v>1318</v>
      </c>
      <c r="H56" s="89" t="s">
        <v>1588</v>
      </c>
      <c r="L56" s="86" t="s">
        <v>315</v>
      </c>
      <c r="M56" s="85" t="s">
        <v>2225</v>
      </c>
      <c r="N56" s="87">
        <v>2005</v>
      </c>
      <c r="O56" s="88" t="s">
        <v>2232</v>
      </c>
      <c r="P56" s="77">
        <v>559</v>
      </c>
      <c r="Q56" s="85" t="s">
        <v>674</v>
      </c>
      <c r="R56" s="89" t="s">
        <v>1288</v>
      </c>
    </row>
    <row r="57" spans="2:18" ht="12.75" customHeight="1">
      <c r="B57" s="86" t="s">
        <v>911</v>
      </c>
      <c r="C57" s="85" t="s">
        <v>2249</v>
      </c>
      <c r="D57" s="87">
        <v>1972</v>
      </c>
      <c r="E57" s="88" t="s">
        <v>2372</v>
      </c>
      <c r="F57" s="77">
        <v>309</v>
      </c>
      <c r="G57" s="85" t="s">
        <v>674</v>
      </c>
      <c r="H57" s="89" t="s">
        <v>1627</v>
      </c>
      <c r="L57" s="86" t="s">
        <v>359</v>
      </c>
      <c r="M57" s="85" t="s">
        <v>2226</v>
      </c>
      <c r="N57" s="87">
        <v>2005</v>
      </c>
      <c r="O57" s="88" t="s">
        <v>2233</v>
      </c>
      <c r="P57" s="77">
        <v>574</v>
      </c>
      <c r="Q57" s="85" t="s">
        <v>562</v>
      </c>
      <c r="R57" s="89" t="s">
        <v>532</v>
      </c>
    </row>
    <row r="58" spans="2:18" ht="12.75" customHeight="1">
      <c r="B58" s="86" t="s">
        <v>270</v>
      </c>
      <c r="C58" s="85" t="s">
        <v>1457</v>
      </c>
      <c r="D58" s="87">
        <v>2010</v>
      </c>
      <c r="E58" s="88" t="s">
        <v>1477</v>
      </c>
      <c r="F58" s="77">
        <v>480</v>
      </c>
      <c r="G58" s="85" t="s">
        <v>674</v>
      </c>
      <c r="H58" s="89" t="s">
        <v>1614</v>
      </c>
      <c r="L58" s="86" t="s">
        <v>270</v>
      </c>
      <c r="M58" s="85" t="s">
        <v>2227</v>
      </c>
      <c r="N58" s="87">
        <v>2009</v>
      </c>
      <c r="O58" s="88" t="s">
        <v>343</v>
      </c>
      <c r="P58" s="77">
        <v>418</v>
      </c>
      <c r="Q58" s="85" t="s">
        <v>943</v>
      </c>
      <c r="R58" s="89" t="s">
        <v>335</v>
      </c>
    </row>
    <row r="59" spans="2:18" ht="12.75" customHeight="1">
      <c r="B59" s="86" t="s">
        <v>271</v>
      </c>
      <c r="C59" s="85" t="s">
        <v>1000</v>
      </c>
      <c r="D59" s="87">
        <v>2006</v>
      </c>
      <c r="E59" s="88" t="s">
        <v>999</v>
      </c>
      <c r="F59" s="77">
        <v>526</v>
      </c>
      <c r="G59" s="85" t="s">
        <v>674</v>
      </c>
      <c r="H59" s="89" t="s">
        <v>286</v>
      </c>
      <c r="L59" s="86" t="s">
        <v>316</v>
      </c>
      <c r="M59" s="85" t="s">
        <v>1633</v>
      </c>
      <c r="N59" s="87">
        <v>2009</v>
      </c>
      <c r="O59" s="88" t="s">
        <v>618</v>
      </c>
      <c r="P59" s="77">
        <v>332</v>
      </c>
      <c r="Q59" s="85" t="s">
        <v>674</v>
      </c>
      <c r="R59" s="89" t="s">
        <v>682</v>
      </c>
    </row>
    <row r="60" spans="2:18" ht="12.75" customHeight="1">
      <c r="B60" s="86" t="s">
        <v>272</v>
      </c>
      <c r="C60" s="85" t="s">
        <v>2251</v>
      </c>
      <c r="D60" s="87">
        <v>2008</v>
      </c>
      <c r="E60" s="88" t="s">
        <v>1712</v>
      </c>
      <c r="F60" s="77">
        <v>488</v>
      </c>
      <c r="G60" s="85" t="s">
        <v>562</v>
      </c>
      <c r="H60" s="89" t="s">
        <v>469</v>
      </c>
      <c r="L60" s="86" t="s">
        <v>271</v>
      </c>
      <c r="M60" s="85" t="s">
        <v>2345</v>
      </c>
      <c r="N60" s="87">
        <v>2007</v>
      </c>
      <c r="O60" s="88" t="s">
        <v>2599</v>
      </c>
      <c r="P60" s="77">
        <v>379</v>
      </c>
      <c r="Q60" s="85" t="s">
        <v>1003</v>
      </c>
      <c r="R60" s="89" t="s">
        <v>757</v>
      </c>
    </row>
    <row r="61" spans="2:18" ht="12.75" customHeight="1">
      <c r="B61" s="86" t="s">
        <v>317</v>
      </c>
      <c r="C61" s="85" t="s">
        <v>2250</v>
      </c>
      <c r="D61" s="87">
        <v>1971</v>
      </c>
      <c r="E61" s="88" t="s">
        <v>2258</v>
      </c>
      <c r="F61" s="77">
        <v>346</v>
      </c>
      <c r="G61" s="85" t="s">
        <v>674</v>
      </c>
      <c r="H61" s="89" t="s">
        <v>1627</v>
      </c>
      <c r="L61" s="86" t="s">
        <v>318</v>
      </c>
      <c r="M61" s="85" t="s">
        <v>2229</v>
      </c>
      <c r="N61" s="87">
        <v>2004</v>
      </c>
      <c r="O61" s="88" t="s">
        <v>2992</v>
      </c>
      <c r="P61" s="77">
        <v>159</v>
      </c>
      <c r="Q61" s="85" t="s">
        <v>927</v>
      </c>
      <c r="R61" s="89" t="s">
        <v>1516</v>
      </c>
    </row>
    <row r="62" spans="2:18" ht="12.75" customHeight="1" thickBot="1">
      <c r="B62" s="45" t="s">
        <v>319</v>
      </c>
      <c r="C62" s="46" t="s">
        <v>2250</v>
      </c>
      <c r="D62" s="47">
        <v>1971</v>
      </c>
      <c r="E62" s="48" t="s">
        <v>2259</v>
      </c>
      <c r="F62" s="78">
        <v>438</v>
      </c>
      <c r="G62" s="46" t="s">
        <v>674</v>
      </c>
      <c r="H62" s="49" t="s">
        <v>1507</v>
      </c>
      <c r="L62" s="45" t="s">
        <v>319</v>
      </c>
      <c r="M62" s="46" t="s">
        <v>2229</v>
      </c>
      <c r="N62" s="47">
        <v>2004</v>
      </c>
      <c r="O62" s="48" t="s">
        <v>2234</v>
      </c>
      <c r="P62" s="78">
        <v>208</v>
      </c>
      <c r="Q62" s="46" t="s">
        <v>674</v>
      </c>
      <c r="R62" s="49" t="s">
        <v>1614</v>
      </c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5555</v>
      </c>
      <c r="L64" s="39" t="s">
        <v>11</v>
      </c>
      <c r="M64" s="63">
        <v>12</v>
      </c>
      <c r="N64" s="40"/>
      <c r="O64" s="44" t="s">
        <v>15</v>
      </c>
      <c r="P64" s="80">
        <f>SUM(P51:P62)</f>
        <v>5348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266</v>
      </c>
      <c r="C69" s="59" t="s">
        <v>2246</v>
      </c>
      <c r="D69" s="60">
        <v>2008</v>
      </c>
      <c r="E69" s="61" t="s">
        <v>1864</v>
      </c>
      <c r="F69" s="81">
        <v>570</v>
      </c>
      <c r="G69" s="59" t="s">
        <v>674</v>
      </c>
      <c r="H69" s="62" t="s">
        <v>2260</v>
      </c>
      <c r="L69" s="58" t="s">
        <v>266</v>
      </c>
      <c r="M69" s="59" t="s">
        <v>2236</v>
      </c>
      <c r="N69" s="60">
        <v>2009</v>
      </c>
      <c r="O69" s="61" t="s">
        <v>432</v>
      </c>
      <c r="P69" s="81">
        <v>588</v>
      </c>
      <c r="Q69" s="59" t="s">
        <v>943</v>
      </c>
      <c r="R69" s="62" t="s">
        <v>335</v>
      </c>
    </row>
    <row r="70" spans="2:18" ht="12.75" customHeight="1">
      <c r="B70" s="64" t="s">
        <v>266</v>
      </c>
      <c r="C70" s="65" t="s">
        <v>2261</v>
      </c>
      <c r="D70" s="66">
        <v>2006</v>
      </c>
      <c r="E70" s="67" t="s">
        <v>2265</v>
      </c>
      <c r="F70" s="82">
        <v>560</v>
      </c>
      <c r="G70" s="65" t="s">
        <v>943</v>
      </c>
      <c r="H70" s="68" t="s">
        <v>335</v>
      </c>
      <c r="L70" s="64" t="s">
        <v>357</v>
      </c>
      <c r="M70" s="65" t="s">
        <v>2236</v>
      </c>
      <c r="N70" s="66">
        <v>2009</v>
      </c>
      <c r="O70" s="67" t="s">
        <v>2242</v>
      </c>
      <c r="P70" s="82">
        <v>551</v>
      </c>
      <c r="Q70" s="65" t="s">
        <v>674</v>
      </c>
      <c r="R70" s="68" t="s">
        <v>1507</v>
      </c>
    </row>
    <row r="71" spans="2:18" ht="12.75" customHeight="1">
      <c r="B71" s="64" t="s">
        <v>266</v>
      </c>
      <c r="C71" s="65" t="s">
        <v>2247</v>
      </c>
      <c r="D71" s="66">
        <v>2008</v>
      </c>
      <c r="E71" s="67" t="s">
        <v>2266</v>
      </c>
      <c r="F71" s="82">
        <v>555</v>
      </c>
      <c r="G71" s="65" t="s">
        <v>688</v>
      </c>
      <c r="H71" s="68" t="s">
        <v>294</v>
      </c>
      <c r="L71" s="64" t="s">
        <v>267</v>
      </c>
      <c r="M71" s="65" t="s">
        <v>2237</v>
      </c>
      <c r="N71" s="66">
        <v>2006</v>
      </c>
      <c r="O71" s="67" t="s">
        <v>2243</v>
      </c>
      <c r="P71" s="82">
        <v>541</v>
      </c>
      <c r="Q71" s="65" t="s">
        <v>674</v>
      </c>
      <c r="R71" s="68" t="s">
        <v>363</v>
      </c>
    </row>
    <row r="72" spans="2:18" ht="12.75" customHeight="1">
      <c r="B72" s="64" t="s">
        <v>266</v>
      </c>
      <c r="C72" s="65" t="s">
        <v>1000</v>
      </c>
      <c r="D72" s="66">
        <v>2006</v>
      </c>
      <c r="E72" s="67" t="s">
        <v>760</v>
      </c>
      <c r="F72" s="82">
        <v>548</v>
      </c>
      <c r="G72" s="65" t="s">
        <v>943</v>
      </c>
      <c r="H72" s="68" t="s">
        <v>335</v>
      </c>
      <c r="L72" s="64" t="s">
        <v>314</v>
      </c>
      <c r="M72" s="65" t="s">
        <v>2226</v>
      </c>
      <c r="N72" s="66">
        <v>2005</v>
      </c>
      <c r="O72" s="67" t="s">
        <v>2244</v>
      </c>
      <c r="P72" s="82">
        <v>535</v>
      </c>
      <c r="Q72" s="65" t="s">
        <v>562</v>
      </c>
      <c r="R72" s="68" t="s">
        <v>408</v>
      </c>
    </row>
    <row r="73" spans="2:18" ht="12.75" customHeight="1">
      <c r="B73" s="64" t="s">
        <v>267</v>
      </c>
      <c r="C73" s="65" t="s">
        <v>2262</v>
      </c>
      <c r="D73" s="66">
        <v>2008</v>
      </c>
      <c r="E73" s="67" t="s">
        <v>2267</v>
      </c>
      <c r="F73" s="82">
        <v>533</v>
      </c>
      <c r="G73" s="65" t="s">
        <v>674</v>
      </c>
      <c r="H73" s="68" t="s">
        <v>363</v>
      </c>
      <c r="L73" s="64" t="s">
        <v>314</v>
      </c>
      <c r="M73" s="65" t="s">
        <v>2238</v>
      </c>
      <c r="N73" s="66">
        <v>2004</v>
      </c>
      <c r="O73" s="67" t="s">
        <v>2245</v>
      </c>
      <c r="P73" s="82">
        <v>519</v>
      </c>
      <c r="Q73" s="65" t="s">
        <v>674</v>
      </c>
      <c r="R73" s="68" t="s">
        <v>286</v>
      </c>
    </row>
    <row r="74" spans="2:18" ht="12.75" customHeight="1">
      <c r="B74" s="64" t="s">
        <v>271</v>
      </c>
      <c r="C74" s="65" t="s">
        <v>2251</v>
      </c>
      <c r="D74" s="66">
        <v>2008</v>
      </c>
      <c r="E74" s="67" t="s">
        <v>1815</v>
      </c>
      <c r="F74" s="82">
        <v>485</v>
      </c>
      <c r="G74" s="65" t="s">
        <v>688</v>
      </c>
      <c r="H74" s="68" t="s">
        <v>294</v>
      </c>
      <c r="L74" s="64" t="s">
        <v>270</v>
      </c>
      <c r="M74" s="65" t="s">
        <v>2239</v>
      </c>
      <c r="N74" s="66">
        <v>2009</v>
      </c>
      <c r="O74" s="67" t="s">
        <v>343</v>
      </c>
      <c r="P74" s="82">
        <v>418</v>
      </c>
      <c r="Q74" s="65" t="s">
        <v>674</v>
      </c>
      <c r="R74" s="68" t="s">
        <v>1507</v>
      </c>
    </row>
    <row r="75" spans="2:18" ht="12.75" customHeight="1">
      <c r="B75" s="86" t="s">
        <v>271</v>
      </c>
      <c r="C75" s="85" t="s">
        <v>2263</v>
      </c>
      <c r="D75" s="87">
        <v>2008</v>
      </c>
      <c r="E75" s="88" t="s">
        <v>608</v>
      </c>
      <c r="F75" s="77">
        <v>466</v>
      </c>
      <c r="G75" s="85" t="s">
        <v>1318</v>
      </c>
      <c r="H75" s="89" t="s">
        <v>1576</v>
      </c>
      <c r="L75" s="86" t="s">
        <v>270</v>
      </c>
      <c r="M75" s="85" t="s">
        <v>2240</v>
      </c>
      <c r="N75" s="87">
        <v>2009</v>
      </c>
      <c r="O75" s="88" t="s">
        <v>343</v>
      </c>
      <c r="P75" s="77">
        <v>418</v>
      </c>
      <c r="Q75" s="85" t="s">
        <v>943</v>
      </c>
      <c r="R75" s="89" t="s">
        <v>335</v>
      </c>
    </row>
    <row r="76" spans="2:18" ht="12.75" customHeight="1" thickBot="1">
      <c r="B76" s="69" t="s">
        <v>271</v>
      </c>
      <c r="C76" s="70" t="s">
        <v>2248</v>
      </c>
      <c r="D76" s="71">
        <v>2007</v>
      </c>
      <c r="E76" s="72" t="s">
        <v>2268</v>
      </c>
      <c r="F76" s="83">
        <v>456</v>
      </c>
      <c r="G76" s="70" t="s">
        <v>2264</v>
      </c>
      <c r="H76" s="73" t="s">
        <v>726</v>
      </c>
      <c r="L76" s="69" t="s">
        <v>270</v>
      </c>
      <c r="M76" s="70" t="s">
        <v>2241</v>
      </c>
      <c r="N76" s="71">
        <v>2011</v>
      </c>
      <c r="O76" s="72" t="s">
        <v>1475</v>
      </c>
      <c r="P76" s="83">
        <v>327</v>
      </c>
      <c r="Q76" s="70" t="s">
        <v>674</v>
      </c>
      <c r="R76" s="73" t="s">
        <v>993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4173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3897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9728</v>
      </c>
      <c r="G80" s="23"/>
      <c r="H80" s="25"/>
      <c r="L80" s="39" t="s">
        <v>12</v>
      </c>
      <c r="M80" s="51">
        <f>+M64+M78</f>
        <v>20</v>
      </c>
      <c r="N80" s="40"/>
      <c r="O80" s="44" t="s">
        <v>0</v>
      </c>
      <c r="P80" s="80">
        <f>+P64+P78</f>
        <v>9245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11</v>
      </c>
      <c r="D82" s="40"/>
      <c r="E82" s="41"/>
      <c r="F82" s="24"/>
      <c r="G82" s="23"/>
      <c r="H82" s="25"/>
      <c r="L82" s="39" t="s">
        <v>13</v>
      </c>
      <c r="M82" s="51">
        <v>14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54</v>
      </c>
      <c r="F86" s="102">
        <v>68</v>
      </c>
      <c r="G86" s="102"/>
      <c r="L86" s="31" t="s">
        <v>1</v>
      </c>
      <c r="M86" s="52" t="s">
        <v>2297</v>
      </c>
      <c r="P86" s="102">
        <v>71</v>
      </c>
      <c r="Q86" s="102"/>
    </row>
    <row r="87" spans="2:17" ht="12.75" customHeight="1">
      <c r="B87" s="31" t="s">
        <v>8</v>
      </c>
      <c r="C87" s="52" t="s">
        <v>85</v>
      </c>
      <c r="F87" s="102"/>
      <c r="G87" s="102"/>
      <c r="L87" s="31" t="s">
        <v>8</v>
      </c>
      <c r="M87" s="52" t="s">
        <v>85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2270</v>
      </c>
      <c r="D93" s="55">
        <v>2002</v>
      </c>
      <c r="E93" s="56" t="s">
        <v>2277</v>
      </c>
      <c r="F93" s="76">
        <v>622</v>
      </c>
      <c r="G93" s="54" t="s">
        <v>943</v>
      </c>
      <c r="H93" s="57" t="s">
        <v>957</v>
      </c>
      <c r="L93" s="53" t="s">
        <v>266</v>
      </c>
      <c r="M93" s="54" t="s">
        <v>2292</v>
      </c>
      <c r="N93" s="55">
        <v>2007</v>
      </c>
      <c r="O93" s="56" t="s">
        <v>2298</v>
      </c>
      <c r="P93" s="76">
        <v>484</v>
      </c>
      <c r="Q93" s="54" t="s">
        <v>674</v>
      </c>
      <c r="R93" s="57" t="s">
        <v>1614</v>
      </c>
    </row>
    <row r="94" spans="2:18" ht="12.75" customHeight="1">
      <c r="B94" s="86" t="s">
        <v>357</v>
      </c>
      <c r="C94" s="85" t="s">
        <v>2271</v>
      </c>
      <c r="D94" s="87">
        <v>2005</v>
      </c>
      <c r="E94" s="88" t="s">
        <v>413</v>
      </c>
      <c r="F94" s="77">
        <v>585</v>
      </c>
      <c r="G94" s="85" t="s">
        <v>943</v>
      </c>
      <c r="H94" s="89" t="s">
        <v>458</v>
      </c>
      <c r="L94" s="86" t="s">
        <v>357</v>
      </c>
      <c r="M94" s="85" t="s">
        <v>2293</v>
      </c>
      <c r="N94" s="87">
        <v>2006</v>
      </c>
      <c r="O94" s="88" t="s">
        <v>818</v>
      </c>
      <c r="P94" s="77">
        <v>469</v>
      </c>
      <c r="Q94" s="85" t="s">
        <v>674</v>
      </c>
      <c r="R94" s="89" t="s">
        <v>1614</v>
      </c>
    </row>
    <row r="95" spans="2:18" ht="12.75" customHeight="1">
      <c r="B95" s="86" t="s">
        <v>267</v>
      </c>
      <c r="C95" s="85" t="s">
        <v>2272</v>
      </c>
      <c r="D95" s="87">
        <v>2003</v>
      </c>
      <c r="E95" s="88" t="s">
        <v>2278</v>
      </c>
      <c r="F95" s="77">
        <v>599</v>
      </c>
      <c r="G95" s="85" t="s">
        <v>304</v>
      </c>
      <c r="H95" s="89" t="s">
        <v>447</v>
      </c>
      <c r="L95" s="86" t="s">
        <v>267</v>
      </c>
      <c r="M95" s="85" t="s">
        <v>2294</v>
      </c>
      <c r="N95" s="87">
        <v>2005</v>
      </c>
      <c r="O95" s="88" t="s">
        <v>2860</v>
      </c>
      <c r="P95" s="77">
        <v>483</v>
      </c>
      <c r="Q95" s="85" t="s">
        <v>927</v>
      </c>
      <c r="R95" s="89" t="s">
        <v>1516</v>
      </c>
    </row>
    <row r="96" spans="2:18" ht="12.75" customHeight="1">
      <c r="B96" s="86" t="s">
        <v>358</v>
      </c>
      <c r="C96" s="85" t="s">
        <v>2273</v>
      </c>
      <c r="D96" s="87">
        <v>2005</v>
      </c>
      <c r="E96" s="88" t="s">
        <v>2279</v>
      </c>
      <c r="F96" s="77">
        <v>485</v>
      </c>
      <c r="G96" s="85" t="s">
        <v>304</v>
      </c>
      <c r="H96" s="89" t="s">
        <v>305</v>
      </c>
      <c r="L96" s="86" t="s">
        <v>358</v>
      </c>
      <c r="M96" s="85" t="s">
        <v>2292</v>
      </c>
      <c r="N96" s="87">
        <v>2007</v>
      </c>
      <c r="O96" s="88" t="s">
        <v>2299</v>
      </c>
      <c r="P96" s="77">
        <v>372</v>
      </c>
      <c r="Q96" s="85" t="s">
        <v>674</v>
      </c>
      <c r="R96" s="89" t="s">
        <v>682</v>
      </c>
    </row>
    <row r="97" spans="2:18" ht="12.75" customHeight="1">
      <c r="B97" s="86" t="s">
        <v>315</v>
      </c>
      <c r="C97" s="85" t="s">
        <v>2274</v>
      </c>
      <c r="D97" s="87">
        <v>2008</v>
      </c>
      <c r="E97" s="88" t="s">
        <v>2280</v>
      </c>
      <c r="F97" s="77">
        <v>605</v>
      </c>
      <c r="G97" s="85" t="s">
        <v>943</v>
      </c>
      <c r="H97" s="89" t="s">
        <v>2283</v>
      </c>
      <c r="L97" s="86" t="s">
        <v>314</v>
      </c>
      <c r="M97" s="85" t="s">
        <v>2294</v>
      </c>
      <c r="N97" s="87">
        <v>2005</v>
      </c>
      <c r="O97" s="88" t="s">
        <v>2300</v>
      </c>
      <c r="P97" s="77">
        <v>456</v>
      </c>
      <c r="Q97" s="85" t="s">
        <v>943</v>
      </c>
      <c r="R97" s="89" t="s">
        <v>301</v>
      </c>
    </row>
    <row r="98" spans="2:18" ht="12.75" customHeight="1">
      <c r="B98" s="86" t="s">
        <v>995</v>
      </c>
      <c r="C98" s="85" t="s">
        <v>2271</v>
      </c>
      <c r="D98" s="87">
        <v>2005</v>
      </c>
      <c r="E98" s="88" t="s">
        <v>2281</v>
      </c>
      <c r="F98" s="77">
        <v>412</v>
      </c>
      <c r="G98" s="85" t="s">
        <v>943</v>
      </c>
      <c r="H98" s="89" t="s">
        <v>1576</v>
      </c>
      <c r="L98" s="86" t="s">
        <v>271</v>
      </c>
      <c r="M98" s="85" t="s">
        <v>2294</v>
      </c>
      <c r="N98" s="87">
        <v>2005</v>
      </c>
      <c r="O98" s="88" t="s">
        <v>1815</v>
      </c>
      <c r="P98" s="77">
        <v>485</v>
      </c>
      <c r="Q98" s="85" t="s">
        <v>674</v>
      </c>
      <c r="R98" s="89" t="s">
        <v>2304</v>
      </c>
    </row>
    <row r="99" spans="2:18" ht="12.75" customHeight="1">
      <c r="B99" s="86" t="s">
        <v>270</v>
      </c>
      <c r="C99" s="85" t="s">
        <v>2275</v>
      </c>
      <c r="D99" s="87">
        <v>2010</v>
      </c>
      <c r="E99" s="88" t="s">
        <v>437</v>
      </c>
      <c r="F99" s="77">
        <v>470</v>
      </c>
      <c r="G99" s="85" t="s">
        <v>943</v>
      </c>
      <c r="H99" s="89" t="s">
        <v>1649</v>
      </c>
      <c r="L99" s="86" t="s">
        <v>274</v>
      </c>
      <c r="M99" s="85" t="s">
        <v>2293</v>
      </c>
      <c r="N99" s="87">
        <v>2006</v>
      </c>
      <c r="O99" s="88" t="s">
        <v>2301</v>
      </c>
      <c r="P99" s="77">
        <v>435</v>
      </c>
      <c r="Q99" s="85" t="s">
        <v>2264</v>
      </c>
      <c r="R99" s="89" t="s">
        <v>509</v>
      </c>
    </row>
    <row r="100" spans="2:18" ht="12.75" customHeight="1">
      <c r="B100" s="86" t="s">
        <v>274</v>
      </c>
      <c r="C100" s="85" t="s">
        <v>2276</v>
      </c>
      <c r="D100" s="87">
        <v>2009</v>
      </c>
      <c r="E100" s="88" t="s">
        <v>2282</v>
      </c>
      <c r="F100" s="77">
        <v>206</v>
      </c>
      <c r="G100" s="85" t="s">
        <v>943</v>
      </c>
      <c r="H100" s="89" t="s">
        <v>335</v>
      </c>
      <c r="L100" s="86" t="s">
        <v>317</v>
      </c>
      <c r="M100" s="85" t="s">
        <v>2295</v>
      </c>
      <c r="N100" s="87">
        <v>2005</v>
      </c>
      <c r="O100" s="88" t="s">
        <v>2302</v>
      </c>
      <c r="P100" s="77">
        <v>422</v>
      </c>
      <c r="Q100" s="85" t="s">
        <v>943</v>
      </c>
      <c r="R100" s="89" t="s">
        <v>301</v>
      </c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 t="s">
        <v>318</v>
      </c>
      <c r="M101" s="85" t="s">
        <v>2296</v>
      </c>
      <c r="N101" s="87">
        <v>1990</v>
      </c>
      <c r="O101" s="88" t="s">
        <v>2700</v>
      </c>
      <c r="P101" s="77">
        <v>590</v>
      </c>
      <c r="Q101" s="85" t="s">
        <v>674</v>
      </c>
      <c r="R101" s="89" t="s">
        <v>2103</v>
      </c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 t="s">
        <v>319</v>
      </c>
      <c r="M102" s="85" t="s">
        <v>2294</v>
      </c>
      <c r="N102" s="87">
        <v>2005</v>
      </c>
      <c r="O102" s="88" t="s">
        <v>2303</v>
      </c>
      <c r="P102" s="77">
        <v>457</v>
      </c>
      <c r="Q102" s="85" t="s">
        <v>943</v>
      </c>
      <c r="R102" s="89" t="s">
        <v>301</v>
      </c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8</v>
      </c>
      <c r="D106" s="40"/>
      <c r="E106" s="44" t="s">
        <v>15</v>
      </c>
      <c r="F106" s="80">
        <f>SUM(F93:F104)</f>
        <v>3984</v>
      </c>
      <c r="L106" s="39" t="s">
        <v>11</v>
      </c>
      <c r="M106" s="63">
        <v>10</v>
      </c>
      <c r="N106" s="40"/>
      <c r="O106" s="44" t="s">
        <v>15</v>
      </c>
      <c r="P106" s="80">
        <f>SUM(P93:P104)</f>
        <v>4653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266</v>
      </c>
      <c r="C111" s="59" t="s">
        <v>2271</v>
      </c>
      <c r="D111" s="60">
        <v>2005</v>
      </c>
      <c r="E111" s="61" t="s">
        <v>2287</v>
      </c>
      <c r="F111" s="81">
        <v>601</v>
      </c>
      <c r="G111" s="59" t="s">
        <v>304</v>
      </c>
      <c r="H111" s="62" t="s">
        <v>305</v>
      </c>
      <c r="L111" s="58" t="s">
        <v>318</v>
      </c>
      <c r="M111" s="59" t="s">
        <v>2306</v>
      </c>
      <c r="N111" s="60">
        <v>2005</v>
      </c>
      <c r="O111" s="61" t="s">
        <v>2701</v>
      </c>
      <c r="P111" s="81">
        <v>519</v>
      </c>
      <c r="Q111" s="59" t="s">
        <v>674</v>
      </c>
      <c r="R111" s="62" t="s">
        <v>2103</v>
      </c>
    </row>
    <row r="112" spans="2:18" ht="12.75" customHeight="1">
      <c r="B112" s="64" t="s">
        <v>266</v>
      </c>
      <c r="C112" s="65" t="s">
        <v>2272</v>
      </c>
      <c r="D112" s="66">
        <v>2003</v>
      </c>
      <c r="E112" s="67" t="s">
        <v>2287</v>
      </c>
      <c r="F112" s="82">
        <v>601</v>
      </c>
      <c r="G112" s="65" t="s">
        <v>943</v>
      </c>
      <c r="H112" s="68" t="s">
        <v>538</v>
      </c>
      <c r="L112" s="64" t="s">
        <v>267</v>
      </c>
      <c r="M112" s="65" t="s">
        <v>2293</v>
      </c>
      <c r="N112" s="66">
        <v>2006</v>
      </c>
      <c r="O112" s="67" t="s">
        <v>2861</v>
      </c>
      <c r="P112" s="82">
        <v>461</v>
      </c>
      <c r="Q112" s="65" t="s">
        <v>927</v>
      </c>
      <c r="R112" s="68" t="s">
        <v>1516</v>
      </c>
    </row>
    <row r="113" spans="2:18" ht="12.75" customHeight="1">
      <c r="B113" s="64" t="s">
        <v>267</v>
      </c>
      <c r="C113" s="65" t="s">
        <v>2271</v>
      </c>
      <c r="D113" s="66">
        <v>2005</v>
      </c>
      <c r="E113" s="67" t="s">
        <v>2288</v>
      </c>
      <c r="F113" s="82">
        <v>592</v>
      </c>
      <c r="G113" s="65" t="s">
        <v>399</v>
      </c>
      <c r="H113" s="68" t="s">
        <v>554</v>
      </c>
      <c r="L113" s="64" t="s">
        <v>274</v>
      </c>
      <c r="M113" s="65" t="s">
        <v>2294</v>
      </c>
      <c r="N113" s="66">
        <v>2005</v>
      </c>
      <c r="O113" s="67" t="s">
        <v>547</v>
      </c>
      <c r="P113" s="82">
        <v>419</v>
      </c>
      <c r="Q113" s="65" t="s">
        <v>2264</v>
      </c>
      <c r="R113" s="68" t="s">
        <v>509</v>
      </c>
    </row>
    <row r="114" spans="2:18" ht="12.75" customHeight="1">
      <c r="B114" s="64" t="s">
        <v>357</v>
      </c>
      <c r="C114" s="65" t="s">
        <v>2272</v>
      </c>
      <c r="D114" s="66">
        <v>2003</v>
      </c>
      <c r="E114" s="67" t="s">
        <v>1587</v>
      </c>
      <c r="F114" s="82">
        <v>578</v>
      </c>
      <c r="G114" s="65" t="s">
        <v>399</v>
      </c>
      <c r="H114" s="68" t="s">
        <v>394</v>
      </c>
      <c r="L114" s="64" t="s">
        <v>357</v>
      </c>
      <c r="M114" s="65" t="s">
        <v>2292</v>
      </c>
      <c r="N114" s="66">
        <v>2007</v>
      </c>
      <c r="O114" s="67" t="s">
        <v>2308</v>
      </c>
      <c r="P114" s="82">
        <v>419</v>
      </c>
      <c r="Q114" s="65" t="s">
        <v>674</v>
      </c>
      <c r="R114" s="68" t="s">
        <v>1614</v>
      </c>
    </row>
    <row r="115" spans="2:18" ht="12.75" customHeight="1">
      <c r="B115" s="64" t="s">
        <v>267</v>
      </c>
      <c r="C115" s="65" t="s">
        <v>2270</v>
      </c>
      <c r="D115" s="66">
        <v>2002</v>
      </c>
      <c r="E115" s="67" t="s">
        <v>2289</v>
      </c>
      <c r="F115" s="82">
        <v>558</v>
      </c>
      <c r="G115" s="65" t="s">
        <v>943</v>
      </c>
      <c r="H115" s="68" t="s">
        <v>957</v>
      </c>
      <c r="L115" s="64" t="s">
        <v>267</v>
      </c>
      <c r="M115" s="65" t="s">
        <v>2292</v>
      </c>
      <c r="N115" s="66">
        <v>2007</v>
      </c>
      <c r="O115" s="67" t="s">
        <v>2309</v>
      </c>
      <c r="P115" s="82">
        <v>380</v>
      </c>
      <c r="Q115" s="65" t="s">
        <v>674</v>
      </c>
      <c r="R115" s="68" t="s">
        <v>624</v>
      </c>
    </row>
    <row r="116" spans="2:18" ht="12.75" customHeight="1">
      <c r="B116" s="64" t="s">
        <v>270</v>
      </c>
      <c r="C116" s="65" t="s">
        <v>2284</v>
      </c>
      <c r="D116" s="66">
        <v>2010</v>
      </c>
      <c r="E116" s="67" t="s">
        <v>1470</v>
      </c>
      <c r="F116" s="82">
        <v>439</v>
      </c>
      <c r="G116" s="65" t="s">
        <v>2290</v>
      </c>
      <c r="H116" s="68" t="s">
        <v>353</v>
      </c>
      <c r="L116" s="64" t="s">
        <v>266</v>
      </c>
      <c r="M116" s="65" t="s">
        <v>2305</v>
      </c>
      <c r="N116" s="66">
        <v>2009</v>
      </c>
      <c r="O116" s="67" t="s">
        <v>1813</v>
      </c>
      <c r="P116" s="82">
        <v>365</v>
      </c>
      <c r="Q116" s="65" t="s">
        <v>674</v>
      </c>
      <c r="R116" s="68" t="s">
        <v>1614</v>
      </c>
    </row>
    <row r="117" spans="2:18" ht="12.75" customHeight="1">
      <c r="B117" s="86" t="s">
        <v>270</v>
      </c>
      <c r="C117" s="85" t="s">
        <v>2285</v>
      </c>
      <c r="D117" s="87">
        <v>2010</v>
      </c>
      <c r="E117" s="88" t="s">
        <v>388</v>
      </c>
      <c r="F117" s="77">
        <v>362</v>
      </c>
      <c r="G117" s="85" t="s">
        <v>943</v>
      </c>
      <c r="H117" s="89" t="s">
        <v>1649</v>
      </c>
      <c r="L117" s="86" t="s">
        <v>266</v>
      </c>
      <c r="M117" s="85" t="s">
        <v>2306</v>
      </c>
      <c r="N117" s="87">
        <v>2005</v>
      </c>
      <c r="O117" s="88" t="s">
        <v>1738</v>
      </c>
      <c r="P117" s="77">
        <v>354</v>
      </c>
      <c r="Q117" s="85" t="s">
        <v>674</v>
      </c>
      <c r="R117" s="89" t="s">
        <v>2260</v>
      </c>
    </row>
    <row r="118" spans="2:18" ht="12.75" customHeight="1" thickBot="1">
      <c r="B118" s="69" t="s">
        <v>270</v>
      </c>
      <c r="C118" s="70" t="s">
        <v>2286</v>
      </c>
      <c r="D118" s="71">
        <v>2010</v>
      </c>
      <c r="E118" s="72" t="s">
        <v>826</v>
      </c>
      <c r="F118" s="83">
        <v>303</v>
      </c>
      <c r="G118" s="70" t="s">
        <v>943</v>
      </c>
      <c r="H118" s="73" t="s">
        <v>957</v>
      </c>
      <c r="L118" s="69" t="s">
        <v>274</v>
      </c>
      <c r="M118" s="70" t="s">
        <v>2307</v>
      </c>
      <c r="N118" s="71">
        <v>2005</v>
      </c>
      <c r="O118" s="72" t="s">
        <v>2310</v>
      </c>
      <c r="P118" s="83">
        <v>345</v>
      </c>
      <c r="Q118" s="70" t="s">
        <v>2264</v>
      </c>
      <c r="R118" s="73" t="s">
        <v>509</v>
      </c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4034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3262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16</v>
      </c>
      <c r="D122" s="40"/>
      <c r="E122" s="44" t="s">
        <v>0</v>
      </c>
      <c r="F122" s="80">
        <f>+F106+F120</f>
        <v>8018</v>
      </c>
      <c r="G122" s="23"/>
      <c r="H122" s="25"/>
      <c r="L122" s="39" t="s">
        <v>12</v>
      </c>
      <c r="M122" s="51">
        <f>+M106+M120</f>
        <v>18</v>
      </c>
      <c r="N122" s="40"/>
      <c r="O122" s="44" t="s">
        <v>0</v>
      </c>
      <c r="P122" s="80">
        <f>+P106+P120</f>
        <v>7915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10</v>
      </c>
      <c r="D124" s="40"/>
      <c r="E124" s="41"/>
      <c r="F124" s="24"/>
      <c r="G124" s="23"/>
      <c r="H124" s="25"/>
      <c r="L124" s="39" t="s">
        <v>13</v>
      </c>
      <c r="M124" s="51">
        <v>8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2331</v>
      </c>
      <c r="F128" s="102">
        <v>75</v>
      </c>
      <c r="G128" s="102"/>
      <c r="L128" s="31" t="s">
        <v>1</v>
      </c>
      <c r="M128" s="52" t="s">
        <v>220</v>
      </c>
      <c r="P128" s="102">
        <v>86</v>
      </c>
      <c r="Q128" s="102"/>
    </row>
    <row r="129" spans="2:17" ht="12.75" customHeight="1">
      <c r="B129" s="31" t="s">
        <v>8</v>
      </c>
      <c r="C129" s="52" t="s">
        <v>85</v>
      </c>
      <c r="F129" s="102"/>
      <c r="G129" s="102"/>
      <c r="L129" s="31" t="s">
        <v>8</v>
      </c>
      <c r="M129" s="52" t="s">
        <v>85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2332</v>
      </c>
      <c r="D135" s="55">
        <v>2006</v>
      </c>
      <c r="E135" s="56" t="s">
        <v>878</v>
      </c>
      <c r="F135" s="76">
        <v>695</v>
      </c>
      <c r="G135" s="54" t="s">
        <v>401</v>
      </c>
      <c r="H135" s="57" t="s">
        <v>402</v>
      </c>
      <c r="L135" s="53" t="s">
        <v>314</v>
      </c>
      <c r="M135" s="54" t="s">
        <v>2311</v>
      </c>
      <c r="N135" s="55">
        <v>2002</v>
      </c>
      <c r="O135" s="56" t="s">
        <v>2314</v>
      </c>
      <c r="P135" s="76">
        <v>622</v>
      </c>
      <c r="Q135" s="54" t="s">
        <v>304</v>
      </c>
      <c r="R135" s="57" t="s">
        <v>1519</v>
      </c>
    </row>
    <row r="136" spans="2:18" ht="12.75" customHeight="1">
      <c r="B136" s="86" t="s">
        <v>357</v>
      </c>
      <c r="C136" s="85" t="s">
        <v>2332</v>
      </c>
      <c r="D136" s="87">
        <v>2006</v>
      </c>
      <c r="E136" s="88" t="s">
        <v>480</v>
      </c>
      <c r="F136" s="77">
        <v>640</v>
      </c>
      <c r="G136" s="85" t="s">
        <v>399</v>
      </c>
      <c r="H136" s="89" t="s">
        <v>394</v>
      </c>
      <c r="L136" s="86" t="s">
        <v>315</v>
      </c>
      <c r="M136" s="85" t="s">
        <v>2312</v>
      </c>
      <c r="N136" s="87">
        <v>1993</v>
      </c>
      <c r="O136" s="88" t="s">
        <v>2315</v>
      </c>
      <c r="P136" s="77">
        <v>709</v>
      </c>
      <c r="Q136" s="85" t="s">
        <v>1003</v>
      </c>
      <c r="R136" s="89" t="s">
        <v>757</v>
      </c>
    </row>
    <row r="137" spans="2:18" ht="12.75" customHeight="1">
      <c r="B137" s="86" t="s">
        <v>267</v>
      </c>
      <c r="C137" s="85" t="s">
        <v>2332</v>
      </c>
      <c r="D137" s="87">
        <v>2006</v>
      </c>
      <c r="E137" s="88" t="s">
        <v>2335</v>
      </c>
      <c r="F137" s="77">
        <v>604</v>
      </c>
      <c r="G137" s="85" t="s">
        <v>625</v>
      </c>
      <c r="H137" s="89" t="s">
        <v>1411</v>
      </c>
      <c r="L137" s="86" t="s">
        <v>359</v>
      </c>
      <c r="M137" s="85" t="s">
        <v>2312</v>
      </c>
      <c r="N137" s="87">
        <v>1993</v>
      </c>
      <c r="O137" s="88" t="s">
        <v>2316</v>
      </c>
      <c r="P137" s="77">
        <v>728</v>
      </c>
      <c r="Q137" s="85" t="s">
        <v>927</v>
      </c>
      <c r="R137" s="89" t="s">
        <v>928</v>
      </c>
    </row>
    <row r="138" spans="2:18" ht="12.75" customHeight="1">
      <c r="B138" s="86" t="s">
        <v>359</v>
      </c>
      <c r="C138" s="85" t="s">
        <v>2333</v>
      </c>
      <c r="D138" s="87">
        <v>1975</v>
      </c>
      <c r="E138" s="88" t="s">
        <v>2336</v>
      </c>
      <c r="F138" s="77">
        <v>540</v>
      </c>
      <c r="G138" s="85" t="s">
        <v>943</v>
      </c>
      <c r="H138" s="89" t="s">
        <v>335</v>
      </c>
      <c r="L138" s="86" t="s">
        <v>803</v>
      </c>
      <c r="M138" s="85" t="s">
        <v>2313</v>
      </c>
      <c r="N138" s="87">
        <v>1990</v>
      </c>
      <c r="O138" s="88" t="s">
        <v>2317</v>
      </c>
      <c r="P138" s="77">
        <v>782</v>
      </c>
      <c r="Q138" s="85" t="s">
        <v>328</v>
      </c>
      <c r="R138" s="89" t="s">
        <v>329</v>
      </c>
    </row>
    <row r="139" spans="2:18" ht="12.75" customHeight="1">
      <c r="B139" s="86" t="s">
        <v>803</v>
      </c>
      <c r="C139" s="85" t="s">
        <v>2334</v>
      </c>
      <c r="D139" s="87">
        <v>1983</v>
      </c>
      <c r="E139" s="88" t="s">
        <v>2337</v>
      </c>
      <c r="F139" s="77">
        <v>367</v>
      </c>
      <c r="G139" s="85" t="s">
        <v>996</v>
      </c>
      <c r="H139" s="89" t="s">
        <v>1507</v>
      </c>
      <c r="L139" s="86" t="s">
        <v>911</v>
      </c>
      <c r="M139" s="85" t="s">
        <v>2313</v>
      </c>
      <c r="N139" s="87">
        <v>1990</v>
      </c>
      <c r="O139" s="88" t="s">
        <v>2318</v>
      </c>
      <c r="P139" s="77">
        <v>762</v>
      </c>
      <c r="Q139" s="85" t="s">
        <v>328</v>
      </c>
      <c r="R139" s="89" t="s">
        <v>337</v>
      </c>
    </row>
    <row r="140" spans="2:18" ht="12.75" customHeight="1">
      <c r="B140" s="86" t="s">
        <v>270</v>
      </c>
      <c r="C140" s="85" t="s">
        <v>2320</v>
      </c>
      <c r="D140" s="87">
        <v>2008</v>
      </c>
      <c r="E140" s="88" t="s">
        <v>1477</v>
      </c>
      <c r="F140" s="77">
        <v>480</v>
      </c>
      <c r="G140" s="85" t="s">
        <v>1318</v>
      </c>
      <c r="H140" s="89" t="s">
        <v>1588</v>
      </c>
      <c r="L140" s="86"/>
      <c r="M140" s="85"/>
      <c r="N140" s="87"/>
      <c r="O140" s="88"/>
      <c r="P140" s="77"/>
      <c r="Q140" s="85"/>
      <c r="R140" s="89"/>
    </row>
    <row r="141" spans="2:18" ht="12.75" customHeight="1">
      <c r="B141" s="86" t="s">
        <v>271</v>
      </c>
      <c r="C141" s="85" t="s">
        <v>2332</v>
      </c>
      <c r="D141" s="87">
        <v>2006</v>
      </c>
      <c r="E141" s="88" t="s">
        <v>2338</v>
      </c>
      <c r="F141" s="77">
        <v>694</v>
      </c>
      <c r="G141" s="85" t="s">
        <v>562</v>
      </c>
      <c r="H141" s="89" t="s">
        <v>532</v>
      </c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 t="s">
        <v>273</v>
      </c>
      <c r="C142" s="85" t="s">
        <v>2320</v>
      </c>
      <c r="D142" s="87">
        <v>2008</v>
      </c>
      <c r="E142" s="88" t="s">
        <v>3082</v>
      </c>
      <c r="F142" s="77">
        <v>479</v>
      </c>
      <c r="G142" s="85" t="s">
        <v>996</v>
      </c>
      <c r="H142" s="89" t="s">
        <v>3081</v>
      </c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 t="s">
        <v>274</v>
      </c>
      <c r="C143" s="85" t="s">
        <v>2332</v>
      </c>
      <c r="D143" s="87">
        <v>2006</v>
      </c>
      <c r="E143" s="88" t="s">
        <v>3266</v>
      </c>
      <c r="F143" s="77">
        <v>625</v>
      </c>
      <c r="G143" s="85" t="s">
        <v>996</v>
      </c>
      <c r="H143" s="89" t="s">
        <v>3197</v>
      </c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9</v>
      </c>
      <c r="D148" s="40"/>
      <c r="E148" s="44" t="s">
        <v>15</v>
      </c>
      <c r="F148" s="80">
        <f>SUM(F135:F146)</f>
        <v>5124</v>
      </c>
      <c r="L148" s="39" t="s">
        <v>11</v>
      </c>
      <c r="M148" s="63">
        <v>5</v>
      </c>
      <c r="N148" s="40"/>
      <c r="O148" s="44" t="s">
        <v>15</v>
      </c>
      <c r="P148" s="80">
        <f>SUM(P135:P146)</f>
        <v>3603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266</v>
      </c>
      <c r="C153" s="59" t="s">
        <v>2319</v>
      </c>
      <c r="D153" s="60">
        <v>2010</v>
      </c>
      <c r="E153" s="61" t="s">
        <v>2322</v>
      </c>
      <c r="F153" s="81">
        <v>401</v>
      </c>
      <c r="G153" s="59" t="s">
        <v>996</v>
      </c>
      <c r="H153" s="62" t="s">
        <v>871</v>
      </c>
      <c r="L153" s="58" t="s">
        <v>803</v>
      </c>
      <c r="M153" s="59" t="s">
        <v>2312</v>
      </c>
      <c r="N153" s="60">
        <v>1993</v>
      </c>
      <c r="O153" s="61" t="s">
        <v>2326</v>
      </c>
      <c r="P153" s="81">
        <v>766</v>
      </c>
      <c r="Q153" s="59" t="s">
        <v>328</v>
      </c>
      <c r="R153" s="62" t="s">
        <v>329</v>
      </c>
    </row>
    <row r="154" spans="2:18" ht="12.75" customHeight="1">
      <c r="B154" s="64" t="s">
        <v>271</v>
      </c>
      <c r="C154" s="65" t="s">
        <v>2320</v>
      </c>
      <c r="D154" s="66">
        <v>2008</v>
      </c>
      <c r="E154" s="67" t="s">
        <v>2323</v>
      </c>
      <c r="F154" s="82">
        <v>390</v>
      </c>
      <c r="G154" s="65" t="s">
        <v>996</v>
      </c>
      <c r="H154" s="68" t="s">
        <v>1507</v>
      </c>
      <c r="L154" s="64" t="s">
        <v>359</v>
      </c>
      <c r="M154" s="65" t="s">
        <v>2313</v>
      </c>
      <c r="N154" s="66">
        <v>1990</v>
      </c>
      <c r="O154" s="67" t="s">
        <v>2327</v>
      </c>
      <c r="P154" s="82">
        <v>703</v>
      </c>
      <c r="Q154" s="65" t="s">
        <v>927</v>
      </c>
      <c r="R154" s="68" t="s">
        <v>928</v>
      </c>
    </row>
    <row r="155" spans="2:18" ht="12.75" customHeight="1">
      <c r="B155" s="64" t="s">
        <v>266</v>
      </c>
      <c r="C155" s="65" t="s">
        <v>2321</v>
      </c>
      <c r="D155" s="66">
        <v>2011</v>
      </c>
      <c r="E155" s="67" t="s">
        <v>2324</v>
      </c>
      <c r="F155" s="82">
        <v>375</v>
      </c>
      <c r="G155" s="65" t="s">
        <v>943</v>
      </c>
      <c r="H155" s="68" t="s">
        <v>1576</v>
      </c>
      <c r="L155" s="64" t="s">
        <v>315</v>
      </c>
      <c r="M155" s="65" t="s">
        <v>2313</v>
      </c>
      <c r="N155" s="66">
        <v>1990</v>
      </c>
      <c r="O155" s="67" t="s">
        <v>2328</v>
      </c>
      <c r="P155" s="82">
        <v>699</v>
      </c>
      <c r="Q155" s="65" t="s">
        <v>1003</v>
      </c>
      <c r="R155" s="68" t="s">
        <v>757</v>
      </c>
    </row>
    <row r="156" spans="2:18" ht="12.75" customHeight="1">
      <c r="B156" s="64" t="s">
        <v>273</v>
      </c>
      <c r="C156" s="65" t="s">
        <v>3084</v>
      </c>
      <c r="D156" s="66">
        <v>2011</v>
      </c>
      <c r="E156" s="67" t="s">
        <v>3083</v>
      </c>
      <c r="F156" s="82">
        <v>327</v>
      </c>
      <c r="G156" s="65" t="s">
        <v>996</v>
      </c>
      <c r="H156" s="68" t="s">
        <v>3081</v>
      </c>
      <c r="L156" s="64" t="s">
        <v>315</v>
      </c>
      <c r="M156" s="65" t="s">
        <v>2311</v>
      </c>
      <c r="N156" s="66">
        <v>2002</v>
      </c>
      <c r="O156" s="67" t="s">
        <v>2329</v>
      </c>
      <c r="P156" s="82">
        <v>680</v>
      </c>
      <c r="Q156" s="65" t="s">
        <v>401</v>
      </c>
      <c r="R156" s="68" t="s">
        <v>419</v>
      </c>
    </row>
    <row r="157" spans="2:18" ht="12.75" customHeight="1">
      <c r="B157" s="64" t="s">
        <v>274</v>
      </c>
      <c r="C157" s="65" t="s">
        <v>2321</v>
      </c>
      <c r="D157" s="66">
        <v>2011</v>
      </c>
      <c r="E157" s="67" t="s">
        <v>3267</v>
      </c>
      <c r="F157" s="82">
        <v>310</v>
      </c>
      <c r="G157" s="65" t="s">
        <v>996</v>
      </c>
      <c r="H157" s="68" t="s">
        <v>3197</v>
      </c>
      <c r="L157" s="64" t="s">
        <v>911</v>
      </c>
      <c r="M157" s="65" t="s">
        <v>2311</v>
      </c>
      <c r="N157" s="66">
        <v>2002</v>
      </c>
      <c r="O157" s="67" t="s">
        <v>2330</v>
      </c>
      <c r="P157" s="82">
        <v>610</v>
      </c>
      <c r="Q157" s="65" t="s">
        <v>328</v>
      </c>
      <c r="R157" s="68" t="s">
        <v>337</v>
      </c>
    </row>
    <row r="158" spans="2:18" ht="12.75" customHeight="1">
      <c r="B158" s="64" t="s">
        <v>267</v>
      </c>
      <c r="C158" s="65" t="s">
        <v>2321</v>
      </c>
      <c r="D158" s="66">
        <v>2011</v>
      </c>
      <c r="E158" s="67" t="s">
        <v>2325</v>
      </c>
      <c r="F158" s="82">
        <v>283</v>
      </c>
      <c r="G158" s="65" t="s">
        <v>674</v>
      </c>
      <c r="H158" s="68" t="s">
        <v>1627</v>
      </c>
      <c r="L158" s="64"/>
      <c r="M158" s="65"/>
      <c r="N158" s="66"/>
      <c r="O158" s="67"/>
      <c r="P158" s="82"/>
      <c r="Q158" s="65"/>
      <c r="R158" s="68"/>
    </row>
    <row r="159" spans="2:18" ht="12.75" customHeight="1">
      <c r="B159" s="86" t="s">
        <v>273</v>
      </c>
      <c r="C159" s="85" t="s">
        <v>3085</v>
      </c>
      <c r="D159" s="87">
        <v>2010</v>
      </c>
      <c r="E159" s="88" t="s">
        <v>1937</v>
      </c>
      <c r="F159" s="77">
        <v>280</v>
      </c>
      <c r="G159" s="85" t="s">
        <v>996</v>
      </c>
      <c r="H159" s="89" t="s">
        <v>3081</v>
      </c>
      <c r="L159" s="86"/>
      <c r="M159" s="85"/>
      <c r="N159" s="87"/>
      <c r="O159" s="88"/>
      <c r="P159" s="77"/>
      <c r="Q159" s="85"/>
      <c r="R159" s="89"/>
    </row>
    <row r="160" spans="2:18" ht="12.75" customHeight="1" thickBot="1">
      <c r="B160" s="69" t="s">
        <v>274</v>
      </c>
      <c r="C160" s="70" t="s">
        <v>3084</v>
      </c>
      <c r="D160" s="71">
        <v>2011</v>
      </c>
      <c r="E160" s="72" t="s">
        <v>946</v>
      </c>
      <c r="F160" s="83">
        <v>255</v>
      </c>
      <c r="G160" s="70" t="s">
        <v>996</v>
      </c>
      <c r="H160" s="73" t="s">
        <v>3197</v>
      </c>
      <c r="L160" s="69"/>
      <c r="M160" s="70"/>
      <c r="N160" s="71"/>
      <c r="O160" s="72"/>
      <c r="P160" s="83"/>
      <c r="Q160" s="70"/>
      <c r="R160" s="73"/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2621</v>
      </c>
      <c r="G162" s="23"/>
      <c r="H162" s="25"/>
      <c r="L162" s="39" t="s">
        <v>11</v>
      </c>
      <c r="M162" s="63">
        <v>5</v>
      </c>
      <c r="N162" s="40"/>
      <c r="O162" s="44" t="s">
        <v>15</v>
      </c>
      <c r="P162" s="80">
        <f>SUM(P153:P160)</f>
        <v>3458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17</v>
      </c>
      <c r="D164" s="40"/>
      <c r="E164" s="44" t="s">
        <v>0</v>
      </c>
      <c r="F164" s="80">
        <f>+F148+F162</f>
        <v>7745</v>
      </c>
      <c r="G164" s="23"/>
      <c r="H164" s="25"/>
      <c r="L164" s="39" t="s">
        <v>12</v>
      </c>
      <c r="M164" s="51">
        <f>+M148+M162</f>
        <v>10</v>
      </c>
      <c r="N164" s="40"/>
      <c r="O164" s="44" t="s">
        <v>0</v>
      </c>
      <c r="P164" s="80">
        <f>+P148+P162</f>
        <v>7061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8</v>
      </c>
      <c r="D166" s="40"/>
      <c r="E166" s="41"/>
      <c r="F166" s="24"/>
      <c r="G166" s="23"/>
      <c r="H166" s="25"/>
      <c r="L166" s="39" t="s">
        <v>13</v>
      </c>
      <c r="M166" s="51">
        <v>3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1" t="s">
        <v>1</v>
      </c>
      <c r="C170" s="52" t="s">
        <v>2339</v>
      </c>
      <c r="F170" s="102">
        <v>118</v>
      </c>
      <c r="G170" s="102"/>
      <c r="L170" s="31" t="s">
        <v>1</v>
      </c>
      <c r="M170" s="52" t="s">
        <v>2360</v>
      </c>
      <c r="P170" s="102">
        <v>120</v>
      </c>
      <c r="Q170" s="102"/>
    </row>
    <row r="171" spans="2:17" ht="12.75" customHeight="1">
      <c r="B171" s="31" t="s">
        <v>8</v>
      </c>
      <c r="C171" s="52" t="s">
        <v>85</v>
      </c>
      <c r="F171" s="102"/>
      <c r="G171" s="102"/>
      <c r="L171" s="31" t="s">
        <v>8</v>
      </c>
      <c r="M171" s="52" t="s">
        <v>2361</v>
      </c>
      <c r="P171" s="102"/>
      <c r="Q171" s="102"/>
    </row>
    <row r="172" spans="2:13" ht="12.75" customHeight="1">
      <c r="B172" s="32" t="s">
        <v>9</v>
      </c>
      <c r="C172" s="50">
        <v>2022</v>
      </c>
      <c r="L172" s="32" t="s">
        <v>9</v>
      </c>
      <c r="M172" s="50">
        <v>2022</v>
      </c>
    </row>
    <row r="173" ht="12.75" customHeight="1"/>
    <row r="174" spans="2:12" ht="12.75" customHeight="1">
      <c r="B174" s="43" t="s">
        <v>2</v>
      </c>
      <c r="L174" s="43" t="s">
        <v>2</v>
      </c>
    </row>
    <row r="175" ht="12.75" customHeight="1" thickBot="1"/>
    <row r="176" spans="2:20" ht="12.75" customHeight="1" thickBot="1">
      <c r="B176" s="33" t="s">
        <v>10</v>
      </c>
      <c r="C176" s="34" t="s">
        <v>3</v>
      </c>
      <c r="D176" s="35" t="s">
        <v>4</v>
      </c>
      <c r="E176" s="36" t="s">
        <v>5</v>
      </c>
      <c r="F176" s="35" t="s">
        <v>6</v>
      </c>
      <c r="G176" s="34" t="s">
        <v>7</v>
      </c>
      <c r="H176" s="37" t="s">
        <v>14</v>
      </c>
      <c r="I176" s="74"/>
      <c r="J176" s="75"/>
      <c r="L176" s="33" t="s">
        <v>10</v>
      </c>
      <c r="M176" s="34" t="s">
        <v>3</v>
      </c>
      <c r="N176" s="35" t="s">
        <v>4</v>
      </c>
      <c r="O176" s="36" t="s">
        <v>5</v>
      </c>
      <c r="P176" s="35" t="s">
        <v>6</v>
      </c>
      <c r="Q176" s="34" t="s">
        <v>7</v>
      </c>
      <c r="R176" s="37" t="s">
        <v>14</v>
      </c>
      <c r="S176" s="74"/>
      <c r="T176" s="75"/>
    </row>
    <row r="177" spans="2:18" ht="12.75" customHeight="1">
      <c r="B177" s="53" t="s">
        <v>266</v>
      </c>
      <c r="C177" s="54" t="s">
        <v>2340</v>
      </c>
      <c r="D177" s="55">
        <v>2009</v>
      </c>
      <c r="E177" s="56" t="s">
        <v>298</v>
      </c>
      <c r="F177" s="76">
        <v>498</v>
      </c>
      <c r="G177" s="54" t="s">
        <v>674</v>
      </c>
      <c r="H177" s="57" t="s">
        <v>1614</v>
      </c>
      <c r="L177" s="53" t="s">
        <v>266</v>
      </c>
      <c r="M177" s="54" t="s">
        <v>2362</v>
      </c>
      <c r="N177" s="55">
        <v>2009</v>
      </c>
      <c r="O177" s="56" t="s">
        <v>1784</v>
      </c>
      <c r="P177" s="76">
        <v>491</v>
      </c>
      <c r="Q177" s="54" t="s">
        <v>996</v>
      </c>
      <c r="R177" s="57" t="s">
        <v>353</v>
      </c>
    </row>
    <row r="178" spans="2:18" ht="12.75" customHeight="1">
      <c r="B178" s="86" t="s">
        <v>357</v>
      </c>
      <c r="C178" s="85" t="s">
        <v>2341</v>
      </c>
      <c r="D178" s="87">
        <v>2007</v>
      </c>
      <c r="E178" s="88" t="s">
        <v>1272</v>
      </c>
      <c r="F178" s="77">
        <v>462</v>
      </c>
      <c r="G178" s="85" t="s">
        <v>674</v>
      </c>
      <c r="H178" s="89" t="s">
        <v>1614</v>
      </c>
      <c r="L178" s="86" t="s">
        <v>357</v>
      </c>
      <c r="M178" s="85" t="s">
        <v>2362</v>
      </c>
      <c r="N178" s="87">
        <v>2009</v>
      </c>
      <c r="O178" s="88" t="s">
        <v>3057</v>
      </c>
      <c r="P178" s="77">
        <v>448</v>
      </c>
      <c r="Q178" s="85" t="s">
        <v>1003</v>
      </c>
      <c r="R178" s="89" t="s">
        <v>757</v>
      </c>
    </row>
    <row r="179" spans="2:18" ht="12.75" customHeight="1">
      <c r="B179" s="86" t="s">
        <v>267</v>
      </c>
      <c r="C179" s="85" t="s">
        <v>2340</v>
      </c>
      <c r="D179" s="87">
        <v>2009</v>
      </c>
      <c r="E179" s="88" t="s">
        <v>2346</v>
      </c>
      <c r="F179" s="77">
        <v>476</v>
      </c>
      <c r="G179" s="85" t="s">
        <v>674</v>
      </c>
      <c r="H179" s="89" t="s">
        <v>1627</v>
      </c>
      <c r="L179" s="86" t="s">
        <v>267</v>
      </c>
      <c r="M179" s="85" t="s">
        <v>2363</v>
      </c>
      <c r="N179" s="87">
        <v>2011</v>
      </c>
      <c r="O179" s="88" t="s">
        <v>2367</v>
      </c>
      <c r="P179" s="77">
        <v>516</v>
      </c>
      <c r="Q179" s="85" t="s">
        <v>674</v>
      </c>
      <c r="R179" s="89" t="s">
        <v>1627</v>
      </c>
    </row>
    <row r="180" spans="2:18" ht="12.75" customHeight="1">
      <c r="B180" s="86" t="s">
        <v>314</v>
      </c>
      <c r="C180" s="85" t="s">
        <v>2342</v>
      </c>
      <c r="D180" s="87">
        <v>2005</v>
      </c>
      <c r="E180" s="88" t="s">
        <v>2347</v>
      </c>
      <c r="F180" s="77">
        <v>481</v>
      </c>
      <c r="G180" s="85" t="s">
        <v>674</v>
      </c>
      <c r="H180" s="89" t="s">
        <v>2235</v>
      </c>
      <c r="L180" s="86" t="s">
        <v>315</v>
      </c>
      <c r="M180" s="85" t="s">
        <v>2364</v>
      </c>
      <c r="N180" s="87">
        <v>2009</v>
      </c>
      <c r="O180" s="88" t="s">
        <v>2368</v>
      </c>
      <c r="P180" s="77">
        <v>318</v>
      </c>
      <c r="Q180" s="85" t="s">
        <v>1003</v>
      </c>
      <c r="R180" s="89" t="s">
        <v>757</v>
      </c>
    </row>
    <row r="181" spans="2:18" ht="12.75" customHeight="1">
      <c r="B181" s="86" t="s">
        <v>315</v>
      </c>
      <c r="C181" s="85" t="s">
        <v>2343</v>
      </c>
      <c r="D181" s="87">
        <v>2007</v>
      </c>
      <c r="E181" s="88" t="s">
        <v>2348</v>
      </c>
      <c r="F181" s="77">
        <v>511</v>
      </c>
      <c r="G181" s="85" t="s">
        <v>1003</v>
      </c>
      <c r="H181" s="89" t="s">
        <v>757</v>
      </c>
      <c r="L181" s="86" t="s">
        <v>270</v>
      </c>
      <c r="M181" s="85" t="s">
        <v>2363</v>
      </c>
      <c r="N181" s="87">
        <v>2011</v>
      </c>
      <c r="O181" s="88" t="s">
        <v>388</v>
      </c>
      <c r="P181" s="77">
        <v>362</v>
      </c>
      <c r="Q181" s="85" t="s">
        <v>674</v>
      </c>
      <c r="R181" s="89" t="s">
        <v>405</v>
      </c>
    </row>
    <row r="182" spans="2:18" ht="12.75" customHeight="1">
      <c r="B182" s="86" t="s">
        <v>359</v>
      </c>
      <c r="C182" s="85" t="s">
        <v>2342</v>
      </c>
      <c r="D182" s="87">
        <v>2005</v>
      </c>
      <c r="E182" s="88" t="s">
        <v>2349</v>
      </c>
      <c r="F182" s="77">
        <v>495</v>
      </c>
      <c r="G182" s="85" t="s">
        <v>927</v>
      </c>
      <c r="H182" s="89" t="s">
        <v>928</v>
      </c>
      <c r="L182" s="86" t="s">
        <v>271</v>
      </c>
      <c r="M182" s="85" t="s">
        <v>3058</v>
      </c>
      <c r="N182" s="87">
        <v>2008</v>
      </c>
      <c r="O182" s="88" t="s">
        <v>3059</v>
      </c>
      <c r="P182" s="77">
        <v>225</v>
      </c>
      <c r="Q182" s="85" t="s">
        <v>1003</v>
      </c>
      <c r="R182" s="89" t="s">
        <v>757</v>
      </c>
    </row>
    <row r="183" spans="2:18" ht="12.75" customHeight="1">
      <c r="B183" s="86" t="s">
        <v>270</v>
      </c>
      <c r="C183" s="85" t="s">
        <v>2344</v>
      </c>
      <c r="D183" s="87">
        <v>2010</v>
      </c>
      <c r="E183" s="88" t="s">
        <v>1937</v>
      </c>
      <c r="F183" s="77">
        <v>21</v>
      </c>
      <c r="G183" s="85" t="s">
        <v>943</v>
      </c>
      <c r="H183" s="89" t="s">
        <v>323</v>
      </c>
      <c r="L183" s="86" t="s">
        <v>272</v>
      </c>
      <c r="M183" s="85" t="s">
        <v>2365</v>
      </c>
      <c r="N183" s="87">
        <v>2008</v>
      </c>
      <c r="O183" s="88" t="s">
        <v>1351</v>
      </c>
      <c r="P183" s="77">
        <v>272</v>
      </c>
      <c r="Q183" s="85" t="s">
        <v>688</v>
      </c>
      <c r="R183" s="89" t="s">
        <v>556</v>
      </c>
    </row>
    <row r="184" spans="2:18" ht="12.75" customHeight="1">
      <c r="B184" s="86" t="s">
        <v>271</v>
      </c>
      <c r="C184" s="85" t="s">
        <v>2352</v>
      </c>
      <c r="D184" s="87">
        <v>2008</v>
      </c>
      <c r="E184" s="88" t="s">
        <v>534</v>
      </c>
      <c r="F184" s="77">
        <v>251</v>
      </c>
      <c r="G184" s="85" t="s">
        <v>943</v>
      </c>
      <c r="H184" s="89" t="s">
        <v>335</v>
      </c>
      <c r="L184" s="86"/>
      <c r="M184" s="85"/>
      <c r="N184" s="87"/>
      <c r="O184" s="88"/>
      <c r="P184" s="77"/>
      <c r="Q184" s="85"/>
      <c r="R184" s="89"/>
    </row>
    <row r="185" spans="2:18" ht="12.75" customHeight="1">
      <c r="B185" s="86"/>
      <c r="C185" s="85"/>
      <c r="D185" s="87"/>
      <c r="E185" s="88"/>
      <c r="F185" s="77"/>
      <c r="G185" s="85"/>
      <c r="H185" s="89"/>
      <c r="L185" s="86"/>
      <c r="M185" s="85"/>
      <c r="N185" s="87"/>
      <c r="O185" s="88"/>
      <c r="P185" s="77"/>
      <c r="Q185" s="85"/>
      <c r="R185" s="89"/>
    </row>
    <row r="186" spans="2:18" ht="12.75" customHeight="1">
      <c r="B186" s="86"/>
      <c r="C186" s="85"/>
      <c r="D186" s="87"/>
      <c r="E186" s="88"/>
      <c r="F186" s="77"/>
      <c r="G186" s="85"/>
      <c r="H186" s="89"/>
      <c r="L186" s="86"/>
      <c r="M186" s="85"/>
      <c r="N186" s="87"/>
      <c r="O186" s="88"/>
      <c r="P186" s="77"/>
      <c r="Q186" s="85"/>
      <c r="R186" s="89"/>
    </row>
    <row r="187" spans="2:18" ht="12.75" customHeight="1">
      <c r="B187" s="86"/>
      <c r="C187" s="85"/>
      <c r="D187" s="87"/>
      <c r="E187" s="88"/>
      <c r="F187" s="77"/>
      <c r="G187" s="85"/>
      <c r="H187" s="89"/>
      <c r="L187" s="86"/>
      <c r="M187" s="85"/>
      <c r="N187" s="87"/>
      <c r="O187" s="88"/>
      <c r="P187" s="77"/>
      <c r="Q187" s="85"/>
      <c r="R187" s="89"/>
    </row>
    <row r="188" spans="2:18" ht="12.75" customHeight="1" thickBot="1">
      <c r="B188" s="45"/>
      <c r="C188" s="46"/>
      <c r="D188" s="47"/>
      <c r="E188" s="48"/>
      <c r="F188" s="78"/>
      <c r="G188" s="46"/>
      <c r="H188" s="49"/>
      <c r="L188" s="45"/>
      <c r="M188" s="46"/>
      <c r="N188" s="47"/>
      <c r="O188" s="48"/>
      <c r="P188" s="78"/>
      <c r="Q188" s="46"/>
      <c r="R188" s="49"/>
    </row>
    <row r="189" spans="3:18" ht="12.75" customHeight="1" thickBot="1">
      <c r="C189" s="27"/>
      <c r="D189" s="28"/>
      <c r="E189" s="29"/>
      <c r="F189" s="79"/>
      <c r="G189" s="27"/>
      <c r="H189" s="30"/>
      <c r="M189" s="27"/>
      <c r="N189" s="28"/>
      <c r="O189" s="29"/>
      <c r="P189" s="79"/>
      <c r="Q189" s="27"/>
      <c r="R189" s="30"/>
    </row>
    <row r="190" spans="2:16" ht="12.75" customHeight="1" thickBot="1">
      <c r="B190" s="39" t="s">
        <v>11</v>
      </c>
      <c r="C190" s="63">
        <v>8</v>
      </c>
      <c r="D190" s="40"/>
      <c r="E190" s="44" t="s">
        <v>15</v>
      </c>
      <c r="F190" s="80">
        <f>SUM(F177:F188)</f>
        <v>3195</v>
      </c>
      <c r="L190" s="39" t="s">
        <v>11</v>
      </c>
      <c r="M190" s="63">
        <v>7</v>
      </c>
      <c r="N190" s="40"/>
      <c r="O190" s="44" t="s">
        <v>15</v>
      </c>
      <c r="P190" s="80">
        <f>SUM(P177:P188)</f>
        <v>2632</v>
      </c>
    </row>
    <row r="191" ht="12.75" customHeight="1"/>
    <row r="192" spans="2:12" ht="12.75" customHeight="1">
      <c r="B192" s="43" t="s">
        <v>16</v>
      </c>
      <c r="L192" s="43" t="s">
        <v>16</v>
      </c>
    </row>
    <row r="193" ht="12.75" customHeight="1" thickBot="1"/>
    <row r="194" spans="2:20" ht="12.75" customHeight="1" thickBot="1">
      <c r="B194" s="38" t="s">
        <v>10</v>
      </c>
      <c r="C194" s="34" t="s">
        <v>3</v>
      </c>
      <c r="D194" s="35" t="s">
        <v>4</v>
      </c>
      <c r="E194" s="36" t="s">
        <v>5</v>
      </c>
      <c r="F194" s="35" t="s">
        <v>6</v>
      </c>
      <c r="G194" s="34" t="s">
        <v>7</v>
      </c>
      <c r="H194" s="37" t="s">
        <v>14</v>
      </c>
      <c r="I194" s="74"/>
      <c r="J194" s="75"/>
      <c r="L194" s="38" t="s">
        <v>10</v>
      </c>
      <c r="M194" s="34" t="s">
        <v>3</v>
      </c>
      <c r="N194" s="35" t="s">
        <v>4</v>
      </c>
      <c r="O194" s="36" t="s">
        <v>5</v>
      </c>
      <c r="P194" s="35" t="s">
        <v>6</v>
      </c>
      <c r="Q194" s="34" t="s">
        <v>7</v>
      </c>
      <c r="R194" s="37" t="s">
        <v>14</v>
      </c>
      <c r="S194" s="74"/>
      <c r="T194" s="75"/>
    </row>
    <row r="195" spans="2:18" ht="12.75" customHeight="1">
      <c r="B195" s="58" t="s">
        <v>315</v>
      </c>
      <c r="C195" s="59" t="s">
        <v>2342</v>
      </c>
      <c r="D195" s="60">
        <v>2005</v>
      </c>
      <c r="E195" s="61" t="s">
        <v>2354</v>
      </c>
      <c r="F195" s="81">
        <v>510</v>
      </c>
      <c r="G195" s="59" t="s">
        <v>674</v>
      </c>
      <c r="H195" s="62" t="s">
        <v>2260</v>
      </c>
      <c r="L195" s="58" t="s">
        <v>267</v>
      </c>
      <c r="M195" s="59" t="s">
        <v>2362</v>
      </c>
      <c r="N195" s="60">
        <v>2009</v>
      </c>
      <c r="O195" s="61" t="s">
        <v>2373</v>
      </c>
      <c r="P195" s="81">
        <v>492</v>
      </c>
      <c r="Q195" s="59" t="s">
        <v>562</v>
      </c>
      <c r="R195" s="62" t="s">
        <v>469</v>
      </c>
    </row>
    <row r="196" spans="2:18" ht="12.75" customHeight="1">
      <c r="B196" s="64" t="s">
        <v>266</v>
      </c>
      <c r="C196" s="65" t="s">
        <v>2341</v>
      </c>
      <c r="D196" s="66">
        <v>2007</v>
      </c>
      <c r="E196" s="67" t="s">
        <v>1306</v>
      </c>
      <c r="F196" s="82">
        <v>495</v>
      </c>
      <c r="G196" s="65" t="s">
        <v>674</v>
      </c>
      <c r="H196" s="68" t="s">
        <v>1614</v>
      </c>
      <c r="L196" s="64" t="s">
        <v>266</v>
      </c>
      <c r="M196" s="65" t="s">
        <v>2363</v>
      </c>
      <c r="N196" s="66">
        <v>2011</v>
      </c>
      <c r="O196" s="67" t="s">
        <v>2374</v>
      </c>
      <c r="P196" s="82">
        <v>480</v>
      </c>
      <c r="Q196" s="65" t="s">
        <v>674</v>
      </c>
      <c r="R196" s="68" t="s">
        <v>1614</v>
      </c>
    </row>
    <row r="197" spans="2:18" ht="12.75" customHeight="1">
      <c r="B197" s="64" t="s">
        <v>359</v>
      </c>
      <c r="C197" s="65" t="s">
        <v>2351</v>
      </c>
      <c r="D197" s="66">
        <v>2005</v>
      </c>
      <c r="E197" s="67" t="s">
        <v>2355</v>
      </c>
      <c r="F197" s="82">
        <v>488</v>
      </c>
      <c r="G197" s="65" t="s">
        <v>927</v>
      </c>
      <c r="H197" s="68" t="s">
        <v>928</v>
      </c>
      <c r="L197" s="64" t="s">
        <v>266</v>
      </c>
      <c r="M197" s="65" t="s">
        <v>2369</v>
      </c>
      <c r="N197" s="66">
        <v>2009</v>
      </c>
      <c r="O197" s="67" t="s">
        <v>2375</v>
      </c>
      <c r="P197" s="82">
        <v>453</v>
      </c>
      <c r="Q197" s="65" t="s">
        <v>1318</v>
      </c>
      <c r="R197" s="68" t="s">
        <v>1588</v>
      </c>
    </row>
    <row r="198" spans="2:18" ht="12.75" customHeight="1">
      <c r="B198" s="64" t="s">
        <v>315</v>
      </c>
      <c r="C198" s="65" t="s">
        <v>2351</v>
      </c>
      <c r="D198" s="66">
        <v>2005</v>
      </c>
      <c r="E198" s="67" t="s">
        <v>2356</v>
      </c>
      <c r="F198" s="82">
        <v>484</v>
      </c>
      <c r="G198" s="65" t="s">
        <v>674</v>
      </c>
      <c r="H198" s="68" t="s">
        <v>998</v>
      </c>
      <c r="L198" s="64" t="s">
        <v>267</v>
      </c>
      <c r="M198" s="65" t="s">
        <v>2369</v>
      </c>
      <c r="N198" s="66">
        <v>2009</v>
      </c>
      <c r="O198" s="67" t="s">
        <v>2377</v>
      </c>
      <c r="P198" s="82">
        <v>444</v>
      </c>
      <c r="Q198" s="65" t="s">
        <v>674</v>
      </c>
      <c r="R198" s="68" t="s">
        <v>1627</v>
      </c>
    </row>
    <row r="199" spans="2:18" ht="12.75" customHeight="1">
      <c r="B199" s="64" t="s">
        <v>315</v>
      </c>
      <c r="C199" s="65" t="s">
        <v>2358</v>
      </c>
      <c r="D199" s="66">
        <v>2004</v>
      </c>
      <c r="E199" s="67" t="s">
        <v>2359</v>
      </c>
      <c r="F199" s="82">
        <v>476</v>
      </c>
      <c r="G199" s="65" t="s">
        <v>674</v>
      </c>
      <c r="H199" s="68" t="s">
        <v>998</v>
      </c>
      <c r="L199" s="64" t="s">
        <v>357</v>
      </c>
      <c r="M199" s="65" t="s">
        <v>2363</v>
      </c>
      <c r="N199" s="66">
        <v>2011</v>
      </c>
      <c r="O199" s="67" t="s">
        <v>2366</v>
      </c>
      <c r="P199" s="82">
        <v>434</v>
      </c>
      <c r="Q199" s="65" t="s">
        <v>2264</v>
      </c>
      <c r="R199" s="68" t="s">
        <v>726</v>
      </c>
    </row>
    <row r="200" spans="2:18" ht="12.75" customHeight="1">
      <c r="B200" s="64" t="s">
        <v>271</v>
      </c>
      <c r="C200" s="65" t="s">
        <v>2353</v>
      </c>
      <c r="D200" s="66">
        <v>2008</v>
      </c>
      <c r="E200" s="67" t="s">
        <v>2357</v>
      </c>
      <c r="F200" s="82">
        <v>246</v>
      </c>
      <c r="G200" s="65" t="s">
        <v>2264</v>
      </c>
      <c r="H200" s="68" t="s">
        <v>726</v>
      </c>
      <c r="L200" s="64" t="s">
        <v>270</v>
      </c>
      <c r="M200" s="65" t="s">
        <v>3052</v>
      </c>
      <c r="N200" s="66">
        <v>2011</v>
      </c>
      <c r="O200" s="67" t="s">
        <v>826</v>
      </c>
      <c r="P200" s="82">
        <v>303</v>
      </c>
      <c r="Q200" s="65" t="s">
        <v>674</v>
      </c>
      <c r="R200" s="68" t="s">
        <v>682</v>
      </c>
    </row>
    <row r="201" spans="2:18" ht="12.75" customHeight="1">
      <c r="B201" s="86"/>
      <c r="C201" s="85"/>
      <c r="D201" s="87"/>
      <c r="E201" s="88"/>
      <c r="F201" s="77"/>
      <c r="G201" s="85"/>
      <c r="H201" s="89"/>
      <c r="L201" s="86" t="s">
        <v>270</v>
      </c>
      <c r="M201" s="85" t="s">
        <v>2370</v>
      </c>
      <c r="N201" s="87">
        <v>2011</v>
      </c>
      <c r="O201" s="88" t="s">
        <v>826</v>
      </c>
      <c r="P201" s="77">
        <v>303</v>
      </c>
      <c r="Q201" s="85" t="s">
        <v>674</v>
      </c>
      <c r="R201" s="89" t="s">
        <v>1614</v>
      </c>
    </row>
    <row r="202" spans="2:18" ht="12.75" customHeight="1" thickBot="1">
      <c r="B202" s="69"/>
      <c r="C202" s="70"/>
      <c r="D202" s="71"/>
      <c r="E202" s="72"/>
      <c r="F202" s="83"/>
      <c r="G202" s="70"/>
      <c r="H202" s="73"/>
      <c r="L202" s="69" t="s">
        <v>270</v>
      </c>
      <c r="M202" s="70" t="s">
        <v>2371</v>
      </c>
      <c r="N202" s="71">
        <v>2010</v>
      </c>
      <c r="O202" s="72" t="s">
        <v>2376</v>
      </c>
      <c r="P202" s="83">
        <v>266</v>
      </c>
      <c r="Q202" s="70" t="s">
        <v>674</v>
      </c>
      <c r="R202" s="73" t="s">
        <v>993</v>
      </c>
    </row>
    <row r="203" ht="12.75" customHeight="1" thickBot="1"/>
    <row r="204" spans="2:18" ht="12.75" customHeight="1" thickBot="1">
      <c r="B204" s="39" t="s">
        <v>11</v>
      </c>
      <c r="C204" s="63">
        <v>6</v>
      </c>
      <c r="D204" s="40"/>
      <c r="E204" s="44" t="s">
        <v>15</v>
      </c>
      <c r="F204" s="80">
        <f>SUM(F195:F202)</f>
        <v>2699</v>
      </c>
      <c r="G204" s="23"/>
      <c r="H204" s="25"/>
      <c r="L204" s="39" t="s">
        <v>11</v>
      </c>
      <c r="M204" s="63">
        <v>8</v>
      </c>
      <c r="N204" s="40"/>
      <c r="O204" s="44" t="s">
        <v>15</v>
      </c>
      <c r="P204" s="80">
        <f>SUM(P195:P202)</f>
        <v>3175</v>
      </c>
      <c r="Q204" s="23"/>
      <c r="R204" s="25"/>
    </row>
    <row r="205" spans="2:18" ht="12.75" customHeight="1" thickBot="1">
      <c r="B205" s="40"/>
      <c r="C205" s="42"/>
      <c r="D205" s="40"/>
      <c r="E205" s="41"/>
      <c r="F205" s="24"/>
      <c r="G205" s="23"/>
      <c r="H205" s="25"/>
      <c r="L205" s="40"/>
      <c r="M205" s="42"/>
      <c r="N205" s="40"/>
      <c r="O205" s="41"/>
      <c r="P205" s="24"/>
      <c r="Q205" s="23"/>
      <c r="R205" s="25"/>
    </row>
    <row r="206" spans="2:18" ht="12.75" customHeight="1" thickBot="1">
      <c r="B206" s="39" t="s">
        <v>12</v>
      </c>
      <c r="C206" s="51">
        <f>+C190+C204</f>
        <v>14</v>
      </c>
      <c r="D206" s="40"/>
      <c r="E206" s="44" t="s">
        <v>0</v>
      </c>
      <c r="F206" s="80">
        <f>+F190+F204</f>
        <v>5894</v>
      </c>
      <c r="G206" s="23"/>
      <c r="H206" s="25"/>
      <c r="L206" s="39" t="s">
        <v>12</v>
      </c>
      <c r="M206" s="51">
        <f>+M190+M204</f>
        <v>15</v>
      </c>
      <c r="N206" s="40"/>
      <c r="O206" s="44" t="s">
        <v>0</v>
      </c>
      <c r="P206" s="80">
        <f>+P190+P204</f>
        <v>5807</v>
      </c>
      <c r="Q206" s="23"/>
      <c r="R206" s="25"/>
    </row>
    <row r="207" spans="2:18" ht="12.75" customHeight="1" thickBot="1">
      <c r="B207" s="40"/>
      <c r="C207" s="42"/>
      <c r="D207" s="40"/>
      <c r="E207" s="41"/>
      <c r="F207" s="24"/>
      <c r="G207" s="23"/>
      <c r="H207" s="25"/>
      <c r="L207" s="40"/>
      <c r="M207" s="42"/>
      <c r="N207" s="40"/>
      <c r="O207" s="41"/>
      <c r="P207" s="24"/>
      <c r="Q207" s="23"/>
      <c r="R207" s="25"/>
    </row>
    <row r="208" spans="2:18" ht="12.75" customHeight="1" thickBot="1">
      <c r="B208" s="39" t="s">
        <v>13</v>
      </c>
      <c r="C208" s="51">
        <v>9</v>
      </c>
      <c r="D208" s="40"/>
      <c r="E208" s="41"/>
      <c r="F208" s="24"/>
      <c r="G208" s="23"/>
      <c r="H208" s="25"/>
      <c r="L208" s="39" t="s">
        <v>13</v>
      </c>
      <c r="M208" s="51">
        <v>9</v>
      </c>
      <c r="N208" s="40"/>
      <c r="O208" s="41"/>
      <c r="P208" s="24"/>
      <c r="Q208" s="23"/>
      <c r="R208" s="25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1" t="s">
        <v>1</v>
      </c>
      <c r="C212" s="52" t="s">
        <v>212</v>
      </c>
      <c r="F212" s="102">
        <v>129</v>
      </c>
      <c r="G212" s="102"/>
      <c r="L212" s="31" t="s">
        <v>1</v>
      </c>
      <c r="M212" s="52"/>
      <c r="P212" s="102"/>
      <c r="Q212" s="102"/>
    </row>
    <row r="213" spans="2:17" ht="12.75" customHeight="1">
      <c r="B213" s="31" t="s">
        <v>8</v>
      </c>
      <c r="C213" s="52" t="s">
        <v>85</v>
      </c>
      <c r="F213" s="102"/>
      <c r="G213" s="102"/>
      <c r="L213" s="31" t="s">
        <v>8</v>
      </c>
      <c r="M213" s="52"/>
      <c r="P213" s="102"/>
      <c r="Q213" s="102"/>
    </row>
    <row r="214" spans="2:13" ht="12.75" customHeight="1">
      <c r="B214" s="32" t="s">
        <v>9</v>
      </c>
      <c r="C214" s="50">
        <v>2022</v>
      </c>
      <c r="L214" s="32" t="s">
        <v>9</v>
      </c>
      <c r="M214" s="50"/>
    </row>
    <row r="215" ht="12.75" customHeight="1"/>
    <row r="216" spans="2:12" ht="12.75" customHeight="1">
      <c r="B216" s="43" t="s">
        <v>2</v>
      </c>
      <c r="L216" s="43" t="s">
        <v>2</v>
      </c>
    </row>
    <row r="217" ht="12.75" customHeight="1" thickBot="1"/>
    <row r="218" spans="2:20" ht="12.75" customHeight="1" thickBot="1">
      <c r="B218" s="33" t="s">
        <v>10</v>
      </c>
      <c r="C218" s="34" t="s">
        <v>3</v>
      </c>
      <c r="D218" s="35" t="s">
        <v>4</v>
      </c>
      <c r="E218" s="36" t="s">
        <v>5</v>
      </c>
      <c r="F218" s="35" t="s">
        <v>6</v>
      </c>
      <c r="G218" s="34" t="s">
        <v>7</v>
      </c>
      <c r="H218" s="37" t="s">
        <v>14</v>
      </c>
      <c r="I218" s="74"/>
      <c r="J218" s="75"/>
      <c r="L218" s="33" t="s">
        <v>10</v>
      </c>
      <c r="M218" s="34" t="s">
        <v>3</v>
      </c>
      <c r="N218" s="35" t="s">
        <v>4</v>
      </c>
      <c r="O218" s="36" t="s">
        <v>5</v>
      </c>
      <c r="P218" s="35" t="s">
        <v>6</v>
      </c>
      <c r="Q218" s="34" t="s">
        <v>7</v>
      </c>
      <c r="R218" s="37" t="s">
        <v>14</v>
      </c>
      <c r="S218" s="74"/>
      <c r="T218" s="75"/>
    </row>
    <row r="219" spans="2:18" ht="12.75" customHeight="1">
      <c r="B219" s="53" t="s">
        <v>266</v>
      </c>
      <c r="C219" s="54" t="s">
        <v>2378</v>
      </c>
      <c r="D219" s="55">
        <v>2008</v>
      </c>
      <c r="E219" s="56" t="s">
        <v>2287</v>
      </c>
      <c r="F219" s="76">
        <v>601</v>
      </c>
      <c r="G219" s="54" t="s">
        <v>1318</v>
      </c>
      <c r="H219" s="57" t="s">
        <v>1588</v>
      </c>
      <c r="L219" s="53"/>
      <c r="M219" s="54"/>
      <c r="N219" s="55"/>
      <c r="O219" s="56"/>
      <c r="P219" s="76"/>
      <c r="Q219" s="54"/>
      <c r="R219" s="57"/>
    </row>
    <row r="220" spans="2:18" ht="12.75" customHeight="1">
      <c r="B220" s="86" t="s">
        <v>357</v>
      </c>
      <c r="C220" s="85" t="s">
        <v>2378</v>
      </c>
      <c r="D220" s="87">
        <v>2008</v>
      </c>
      <c r="E220" s="88" t="s">
        <v>2382</v>
      </c>
      <c r="F220" s="77">
        <v>596</v>
      </c>
      <c r="G220" s="85" t="s">
        <v>674</v>
      </c>
      <c r="H220" s="89" t="s">
        <v>1507</v>
      </c>
      <c r="L220" s="86"/>
      <c r="M220" s="85"/>
      <c r="N220" s="87"/>
      <c r="O220" s="88"/>
      <c r="P220" s="77"/>
      <c r="Q220" s="85"/>
      <c r="R220" s="89"/>
    </row>
    <row r="221" spans="2:18" ht="12.75" customHeight="1">
      <c r="B221" s="86" t="s">
        <v>267</v>
      </c>
      <c r="C221" s="85" t="s">
        <v>2379</v>
      </c>
      <c r="D221" s="87">
        <v>2008</v>
      </c>
      <c r="E221" s="88" t="s">
        <v>2383</v>
      </c>
      <c r="F221" s="77">
        <v>590</v>
      </c>
      <c r="G221" s="85" t="s">
        <v>674</v>
      </c>
      <c r="H221" s="89" t="s">
        <v>2386</v>
      </c>
      <c r="L221" s="86"/>
      <c r="M221" s="85"/>
      <c r="N221" s="87"/>
      <c r="O221" s="88"/>
      <c r="P221" s="77"/>
      <c r="Q221" s="85"/>
      <c r="R221" s="89"/>
    </row>
    <row r="222" spans="2:18" ht="12.75" customHeight="1">
      <c r="B222" s="86" t="s">
        <v>314</v>
      </c>
      <c r="C222" s="85" t="s">
        <v>2380</v>
      </c>
      <c r="D222" s="87">
        <v>2009</v>
      </c>
      <c r="E222" s="88" t="s">
        <v>2384</v>
      </c>
      <c r="F222" s="77">
        <v>421</v>
      </c>
      <c r="G222" s="85" t="s">
        <v>927</v>
      </c>
      <c r="H222" s="89" t="s">
        <v>377</v>
      </c>
      <c r="L222" s="86"/>
      <c r="M222" s="85"/>
      <c r="N222" s="87"/>
      <c r="O222" s="88"/>
      <c r="P222" s="77"/>
      <c r="Q222" s="85"/>
      <c r="R222" s="89"/>
    </row>
    <row r="223" spans="2:18" ht="12.75" customHeight="1">
      <c r="B223" s="86" t="s">
        <v>315</v>
      </c>
      <c r="C223" s="85" t="s">
        <v>2381</v>
      </c>
      <c r="D223" s="87">
        <v>2010</v>
      </c>
      <c r="E223" s="88" t="s">
        <v>2385</v>
      </c>
      <c r="F223" s="77">
        <v>599</v>
      </c>
      <c r="G223" s="85" t="s">
        <v>562</v>
      </c>
      <c r="H223" s="89" t="s">
        <v>532</v>
      </c>
      <c r="L223" s="86"/>
      <c r="M223" s="85"/>
      <c r="N223" s="87"/>
      <c r="O223" s="88"/>
      <c r="P223" s="77"/>
      <c r="Q223" s="85"/>
      <c r="R223" s="89"/>
    </row>
    <row r="224" spans="2:18" ht="12.75" customHeight="1">
      <c r="B224" s="86"/>
      <c r="C224" s="85"/>
      <c r="D224" s="87"/>
      <c r="E224" s="88"/>
      <c r="F224" s="77"/>
      <c r="G224" s="85"/>
      <c r="H224" s="89"/>
      <c r="L224" s="86"/>
      <c r="M224" s="85"/>
      <c r="N224" s="87"/>
      <c r="O224" s="88"/>
      <c r="P224" s="77"/>
      <c r="Q224" s="85"/>
      <c r="R224" s="89"/>
    </row>
    <row r="225" spans="2:18" ht="12.75" customHeight="1">
      <c r="B225" s="86"/>
      <c r="C225" s="85"/>
      <c r="D225" s="87"/>
      <c r="E225" s="88"/>
      <c r="F225" s="77"/>
      <c r="G225" s="85"/>
      <c r="H225" s="89"/>
      <c r="L225" s="86"/>
      <c r="M225" s="85"/>
      <c r="N225" s="87"/>
      <c r="O225" s="88"/>
      <c r="P225" s="77"/>
      <c r="Q225" s="85"/>
      <c r="R225" s="89"/>
    </row>
    <row r="226" spans="2:18" ht="12.75" customHeight="1">
      <c r="B226" s="86"/>
      <c r="C226" s="85"/>
      <c r="D226" s="87"/>
      <c r="E226" s="88"/>
      <c r="F226" s="77"/>
      <c r="G226" s="85"/>
      <c r="H226" s="89"/>
      <c r="L226" s="86"/>
      <c r="M226" s="85"/>
      <c r="N226" s="87"/>
      <c r="O226" s="88"/>
      <c r="P226" s="77"/>
      <c r="Q226" s="85"/>
      <c r="R226" s="89"/>
    </row>
    <row r="227" spans="2:18" ht="12.75" customHeight="1">
      <c r="B227" s="86"/>
      <c r="C227" s="85"/>
      <c r="D227" s="87"/>
      <c r="E227" s="88"/>
      <c r="F227" s="77"/>
      <c r="G227" s="85"/>
      <c r="H227" s="89"/>
      <c r="L227" s="86"/>
      <c r="M227" s="85"/>
      <c r="N227" s="87"/>
      <c r="O227" s="88"/>
      <c r="P227" s="77"/>
      <c r="Q227" s="85"/>
      <c r="R227" s="89"/>
    </row>
    <row r="228" spans="2:18" ht="12.75" customHeight="1">
      <c r="B228" s="86"/>
      <c r="C228" s="85"/>
      <c r="D228" s="87"/>
      <c r="E228" s="88"/>
      <c r="F228" s="77"/>
      <c r="G228" s="85"/>
      <c r="H228" s="89"/>
      <c r="L228" s="86"/>
      <c r="M228" s="85"/>
      <c r="N228" s="87"/>
      <c r="O228" s="88"/>
      <c r="P228" s="77"/>
      <c r="Q228" s="85"/>
      <c r="R228" s="89"/>
    </row>
    <row r="229" spans="2:18" ht="12.75" customHeight="1">
      <c r="B229" s="86"/>
      <c r="C229" s="85"/>
      <c r="D229" s="87"/>
      <c r="E229" s="88"/>
      <c r="F229" s="77"/>
      <c r="G229" s="85"/>
      <c r="H229" s="89"/>
      <c r="L229" s="86"/>
      <c r="M229" s="85"/>
      <c r="N229" s="87"/>
      <c r="O229" s="88"/>
      <c r="P229" s="77"/>
      <c r="Q229" s="85"/>
      <c r="R229" s="89"/>
    </row>
    <row r="230" spans="2:18" ht="12.75" customHeight="1" thickBot="1">
      <c r="B230" s="45"/>
      <c r="C230" s="46"/>
      <c r="D230" s="47"/>
      <c r="E230" s="48"/>
      <c r="F230" s="78"/>
      <c r="G230" s="46"/>
      <c r="H230" s="49"/>
      <c r="L230" s="45"/>
      <c r="M230" s="46"/>
      <c r="N230" s="47"/>
      <c r="O230" s="48"/>
      <c r="P230" s="78"/>
      <c r="Q230" s="46"/>
      <c r="R230" s="49"/>
    </row>
    <row r="231" spans="3:18" ht="12.75" customHeight="1" thickBot="1">
      <c r="C231" s="27"/>
      <c r="D231" s="28"/>
      <c r="E231" s="29"/>
      <c r="F231" s="79"/>
      <c r="G231" s="27"/>
      <c r="H231" s="30"/>
      <c r="M231" s="27"/>
      <c r="N231" s="28"/>
      <c r="O231" s="29"/>
      <c r="P231" s="79"/>
      <c r="Q231" s="27"/>
      <c r="R231" s="30"/>
    </row>
    <row r="232" spans="2:16" ht="12.75" customHeight="1" thickBot="1">
      <c r="B232" s="39" t="s">
        <v>11</v>
      </c>
      <c r="C232" s="63">
        <v>5</v>
      </c>
      <c r="D232" s="40"/>
      <c r="E232" s="44" t="s">
        <v>15</v>
      </c>
      <c r="F232" s="80">
        <f>SUM(F219:F230)</f>
        <v>2807</v>
      </c>
      <c r="L232" s="39" t="s">
        <v>11</v>
      </c>
      <c r="M232" s="63"/>
      <c r="N232" s="40"/>
      <c r="O232" s="44" t="s">
        <v>15</v>
      </c>
      <c r="P232" s="80">
        <f>SUM(P219:P230)</f>
        <v>0</v>
      </c>
    </row>
    <row r="233" ht="12.75" customHeight="1"/>
    <row r="234" spans="2:12" ht="12.75" customHeight="1">
      <c r="B234" s="43" t="s">
        <v>16</v>
      </c>
      <c r="L234" s="43" t="s">
        <v>16</v>
      </c>
    </row>
    <row r="235" ht="12.75" customHeight="1" thickBot="1"/>
    <row r="236" spans="2:20" ht="12.75" customHeight="1" thickBot="1">
      <c r="B236" s="38" t="s">
        <v>10</v>
      </c>
      <c r="C236" s="34" t="s">
        <v>3</v>
      </c>
      <c r="D236" s="35" t="s">
        <v>4</v>
      </c>
      <c r="E236" s="36" t="s">
        <v>5</v>
      </c>
      <c r="F236" s="35" t="s">
        <v>6</v>
      </c>
      <c r="G236" s="34" t="s">
        <v>7</v>
      </c>
      <c r="H236" s="37" t="s">
        <v>14</v>
      </c>
      <c r="I236" s="74"/>
      <c r="J236" s="75"/>
      <c r="L236" s="38" t="s">
        <v>10</v>
      </c>
      <c r="M236" s="34" t="s">
        <v>3</v>
      </c>
      <c r="N236" s="35" t="s">
        <v>4</v>
      </c>
      <c r="O236" s="36" t="s">
        <v>5</v>
      </c>
      <c r="P236" s="35" t="s">
        <v>6</v>
      </c>
      <c r="Q236" s="34" t="s">
        <v>7</v>
      </c>
      <c r="R236" s="37" t="s">
        <v>14</v>
      </c>
      <c r="S236" s="74"/>
      <c r="T236" s="75"/>
    </row>
    <row r="237" spans="2:18" ht="12.75" customHeight="1">
      <c r="B237" s="58" t="s">
        <v>357</v>
      </c>
      <c r="C237" s="59" t="s">
        <v>2379</v>
      </c>
      <c r="D237" s="60">
        <v>2008</v>
      </c>
      <c r="E237" s="61" t="s">
        <v>1221</v>
      </c>
      <c r="F237" s="81">
        <v>558</v>
      </c>
      <c r="G237" s="59" t="s">
        <v>674</v>
      </c>
      <c r="H237" s="62" t="s">
        <v>1507</v>
      </c>
      <c r="L237" s="58"/>
      <c r="M237" s="59"/>
      <c r="N237" s="60"/>
      <c r="O237" s="61"/>
      <c r="P237" s="81"/>
      <c r="Q237" s="59"/>
      <c r="R237" s="62"/>
    </row>
    <row r="238" spans="2:18" ht="12.75" customHeight="1">
      <c r="B238" s="64" t="s">
        <v>266</v>
      </c>
      <c r="C238" s="65" t="s">
        <v>2379</v>
      </c>
      <c r="D238" s="66">
        <v>2008</v>
      </c>
      <c r="E238" s="67" t="s">
        <v>424</v>
      </c>
      <c r="F238" s="82">
        <v>550</v>
      </c>
      <c r="G238" s="65" t="s">
        <v>674</v>
      </c>
      <c r="H238" s="68" t="s">
        <v>286</v>
      </c>
      <c r="L238" s="64"/>
      <c r="M238" s="65"/>
      <c r="N238" s="66"/>
      <c r="O238" s="67"/>
      <c r="P238" s="82"/>
      <c r="Q238" s="65"/>
      <c r="R238" s="68"/>
    </row>
    <row r="239" spans="2:18" ht="12.75" customHeight="1">
      <c r="B239" s="64" t="s">
        <v>267</v>
      </c>
      <c r="C239" s="65" t="s">
        <v>2378</v>
      </c>
      <c r="D239" s="66">
        <v>2008</v>
      </c>
      <c r="E239" s="67" t="s">
        <v>1077</v>
      </c>
      <c r="F239" s="82">
        <v>547</v>
      </c>
      <c r="G239" s="65" t="s">
        <v>1318</v>
      </c>
      <c r="H239" s="68" t="s">
        <v>1576</v>
      </c>
      <c r="L239" s="64"/>
      <c r="M239" s="65"/>
      <c r="N239" s="66"/>
      <c r="O239" s="67"/>
      <c r="P239" s="82"/>
      <c r="Q239" s="65"/>
      <c r="R239" s="68"/>
    </row>
    <row r="240" spans="2:18" ht="12.75" customHeight="1">
      <c r="B240" s="64" t="s">
        <v>315</v>
      </c>
      <c r="C240" s="65" t="s">
        <v>2387</v>
      </c>
      <c r="D240" s="66">
        <v>2009</v>
      </c>
      <c r="E240" s="67" t="s">
        <v>2389</v>
      </c>
      <c r="F240" s="82">
        <v>519</v>
      </c>
      <c r="G240" s="65" t="s">
        <v>1318</v>
      </c>
      <c r="H240" s="68" t="s">
        <v>1588</v>
      </c>
      <c r="L240" s="64"/>
      <c r="M240" s="65"/>
      <c r="N240" s="66"/>
      <c r="O240" s="67"/>
      <c r="P240" s="82"/>
      <c r="Q240" s="65"/>
      <c r="R240" s="68"/>
    </row>
    <row r="241" spans="2:18" ht="12.75" customHeight="1">
      <c r="B241" s="64" t="s">
        <v>267</v>
      </c>
      <c r="C241" s="65" t="s">
        <v>2388</v>
      </c>
      <c r="D241" s="66">
        <v>2008</v>
      </c>
      <c r="E241" s="67" t="s">
        <v>2390</v>
      </c>
      <c r="F241" s="82">
        <v>506</v>
      </c>
      <c r="G241" s="65" t="s">
        <v>674</v>
      </c>
      <c r="H241" s="68" t="s">
        <v>1627</v>
      </c>
      <c r="L241" s="64"/>
      <c r="M241" s="65"/>
      <c r="N241" s="66"/>
      <c r="O241" s="67"/>
      <c r="P241" s="82"/>
      <c r="Q241" s="65"/>
      <c r="R241" s="68"/>
    </row>
    <row r="242" spans="2:18" ht="12.75" customHeight="1">
      <c r="B242" s="64"/>
      <c r="C242" s="65"/>
      <c r="D242" s="66"/>
      <c r="E242" s="67"/>
      <c r="F242" s="82"/>
      <c r="G242" s="65"/>
      <c r="H242" s="68"/>
      <c r="L242" s="64"/>
      <c r="M242" s="65"/>
      <c r="N242" s="66"/>
      <c r="O242" s="67"/>
      <c r="P242" s="82"/>
      <c r="Q242" s="65"/>
      <c r="R242" s="68"/>
    </row>
    <row r="243" spans="2:18" ht="12.75" customHeight="1">
      <c r="B243" s="86"/>
      <c r="C243" s="85"/>
      <c r="D243" s="87"/>
      <c r="E243" s="88"/>
      <c r="F243" s="77"/>
      <c r="G243" s="85"/>
      <c r="H243" s="89"/>
      <c r="L243" s="86"/>
      <c r="M243" s="85"/>
      <c r="N243" s="87"/>
      <c r="O243" s="88"/>
      <c r="P243" s="77"/>
      <c r="Q243" s="85"/>
      <c r="R243" s="89"/>
    </row>
    <row r="244" spans="2:18" ht="12.75" customHeight="1" thickBot="1">
      <c r="B244" s="69"/>
      <c r="C244" s="70"/>
      <c r="D244" s="71"/>
      <c r="E244" s="72"/>
      <c r="F244" s="83"/>
      <c r="G244" s="70"/>
      <c r="H244" s="73"/>
      <c r="L244" s="69"/>
      <c r="M244" s="70"/>
      <c r="N244" s="71"/>
      <c r="O244" s="72"/>
      <c r="P244" s="83"/>
      <c r="Q244" s="70"/>
      <c r="R244" s="73"/>
    </row>
    <row r="245" ht="12.75" customHeight="1" thickBot="1"/>
    <row r="246" spans="2:18" ht="12.75" customHeight="1" thickBot="1">
      <c r="B246" s="39" t="s">
        <v>11</v>
      </c>
      <c r="C246" s="63">
        <v>5</v>
      </c>
      <c r="D246" s="40"/>
      <c r="E246" s="44" t="s">
        <v>15</v>
      </c>
      <c r="F246" s="80">
        <f>SUM(F237:F244)</f>
        <v>2680</v>
      </c>
      <c r="G246" s="23"/>
      <c r="H246" s="25"/>
      <c r="L246" s="39" t="s">
        <v>11</v>
      </c>
      <c r="M246" s="63"/>
      <c r="N246" s="40"/>
      <c r="O246" s="44" t="s">
        <v>15</v>
      </c>
      <c r="P246" s="80">
        <f>SUM(P237:P244)</f>
        <v>0</v>
      </c>
      <c r="Q246" s="23"/>
      <c r="R246" s="25"/>
    </row>
    <row r="247" spans="2:18" ht="12.75" customHeight="1" thickBot="1">
      <c r="B247" s="40"/>
      <c r="C247" s="42"/>
      <c r="D247" s="40"/>
      <c r="E247" s="41"/>
      <c r="F247" s="24"/>
      <c r="G247" s="23"/>
      <c r="H247" s="25"/>
      <c r="L247" s="40"/>
      <c r="M247" s="42"/>
      <c r="N247" s="40"/>
      <c r="O247" s="41"/>
      <c r="P247" s="24"/>
      <c r="Q247" s="23"/>
      <c r="R247" s="25"/>
    </row>
    <row r="248" spans="2:18" ht="12.75" customHeight="1" thickBot="1">
      <c r="B248" s="39" t="s">
        <v>12</v>
      </c>
      <c r="C248" s="51">
        <f>+C232+C246</f>
        <v>10</v>
      </c>
      <c r="D248" s="40"/>
      <c r="E248" s="44" t="s">
        <v>0</v>
      </c>
      <c r="F248" s="80">
        <f>+F232+F246</f>
        <v>5487</v>
      </c>
      <c r="G248" s="23"/>
      <c r="H248" s="25"/>
      <c r="L248" s="39" t="s">
        <v>12</v>
      </c>
      <c r="M248" s="51">
        <f>+M232+M246</f>
        <v>0</v>
      </c>
      <c r="N248" s="40"/>
      <c r="O248" s="44" t="s">
        <v>0</v>
      </c>
      <c r="P248" s="80">
        <f>+P232+P246</f>
        <v>0</v>
      </c>
      <c r="Q248" s="23"/>
      <c r="R248" s="25"/>
    </row>
    <row r="249" spans="2:18" ht="12.75" customHeight="1" thickBot="1">
      <c r="B249" s="40"/>
      <c r="C249" s="42"/>
      <c r="D249" s="40"/>
      <c r="E249" s="41"/>
      <c r="F249" s="24"/>
      <c r="G249" s="23"/>
      <c r="H249" s="25"/>
      <c r="L249" s="40"/>
      <c r="M249" s="42"/>
      <c r="N249" s="40"/>
      <c r="O249" s="41"/>
      <c r="P249" s="24"/>
      <c r="Q249" s="23"/>
      <c r="R249" s="25"/>
    </row>
    <row r="250" spans="2:18" ht="12.75" customHeight="1" thickBot="1">
      <c r="B250" s="39" t="s">
        <v>13</v>
      </c>
      <c r="C250" s="51">
        <v>6</v>
      </c>
      <c r="D250" s="40"/>
      <c r="E250" s="41"/>
      <c r="F250" s="24"/>
      <c r="G250" s="23"/>
      <c r="H250" s="25"/>
      <c r="L250" s="39" t="s">
        <v>13</v>
      </c>
      <c r="M250" s="51"/>
      <c r="N250" s="40"/>
      <c r="O250" s="41"/>
      <c r="P250" s="24"/>
      <c r="Q250" s="23"/>
      <c r="R250" s="25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spans="10:20" ht="12.75">
      <c r="J295" s="22"/>
      <c r="T295" s="22"/>
    </row>
    <row r="296" spans="10:20" ht="12.75">
      <c r="J296" s="22"/>
      <c r="T296" s="22"/>
    </row>
    <row r="297" spans="10:20" ht="12.75">
      <c r="J297" s="22"/>
      <c r="T297" s="22"/>
    </row>
    <row r="298" spans="10:20" ht="12.75">
      <c r="J298" s="22"/>
      <c r="T298" s="22"/>
    </row>
    <row r="299" spans="10:20" ht="12.75">
      <c r="J299" s="22"/>
      <c r="T299" s="22"/>
    </row>
    <row r="300" spans="10:20" ht="12.75">
      <c r="J300" s="22"/>
      <c r="T300" s="22"/>
    </row>
    <row r="301" spans="10:20" ht="12.75">
      <c r="J301" s="22"/>
      <c r="T301" s="22"/>
    </row>
    <row r="302" spans="10:20" ht="12.75">
      <c r="J302" s="22"/>
      <c r="T302" s="22"/>
    </row>
    <row r="303" spans="10:20" ht="12.75">
      <c r="J303" s="22"/>
      <c r="T303" s="22"/>
    </row>
    <row r="304" spans="10:20" ht="12.75">
      <c r="J304" s="22"/>
      <c r="T304" s="22"/>
    </row>
    <row r="305" spans="10:20" ht="12.75">
      <c r="J305" s="22"/>
      <c r="T305" s="22"/>
    </row>
    <row r="306" spans="10:20" ht="12.75">
      <c r="J306" s="22"/>
      <c r="T306" s="22"/>
    </row>
    <row r="307" spans="10:20" ht="12.75">
      <c r="J307" s="22"/>
      <c r="T307" s="22"/>
    </row>
    <row r="308" spans="10:20" ht="12.75">
      <c r="J308" s="22"/>
      <c r="T308" s="22"/>
    </row>
    <row r="309" spans="10:20" ht="12.75">
      <c r="J309" s="22"/>
      <c r="T309" s="22"/>
    </row>
    <row r="310" spans="10:20" ht="12.75">
      <c r="J310" s="22"/>
      <c r="T310" s="22"/>
    </row>
    <row r="311" spans="10:20" ht="12.75">
      <c r="J311" s="22"/>
      <c r="T311" s="22"/>
    </row>
    <row r="312" spans="10:20" ht="12.75">
      <c r="J312" s="22"/>
      <c r="T312" s="22"/>
    </row>
    <row r="313" spans="10:20" ht="12.75">
      <c r="J313" s="22"/>
      <c r="T313" s="22"/>
    </row>
    <row r="314" spans="10:20" ht="12.75">
      <c r="J314" s="22"/>
      <c r="T314" s="22"/>
    </row>
    <row r="315" spans="10:20" ht="12.75">
      <c r="J315" s="22"/>
      <c r="T315" s="22"/>
    </row>
    <row r="316" spans="10:20" ht="12.75">
      <c r="J316" s="22"/>
      <c r="T316" s="22"/>
    </row>
    <row r="317" spans="10:20" ht="12.75">
      <c r="J317" s="22"/>
      <c r="T317" s="22"/>
    </row>
    <row r="318" spans="10:20" ht="12.75">
      <c r="J318" s="22"/>
      <c r="T318" s="22"/>
    </row>
    <row r="319" spans="10:20" ht="12.75">
      <c r="J319" s="22"/>
      <c r="T319" s="22"/>
    </row>
    <row r="320" spans="10:20" ht="12.75">
      <c r="J320" s="22"/>
      <c r="T320" s="22"/>
    </row>
    <row r="321" spans="10:20" ht="12.75">
      <c r="J321" s="22"/>
      <c r="T321" s="22"/>
    </row>
    <row r="322" spans="10:20" ht="12.75">
      <c r="J322" s="22"/>
      <c r="T322" s="22"/>
    </row>
    <row r="323" spans="10:20" ht="12.75">
      <c r="J323" s="22"/>
      <c r="T323" s="22"/>
    </row>
    <row r="324" spans="10:20" ht="12.75">
      <c r="J324" s="22"/>
      <c r="T324" s="22"/>
    </row>
    <row r="325" spans="10:20" ht="12.75">
      <c r="J325" s="22"/>
      <c r="T325" s="22"/>
    </row>
    <row r="326" spans="10:20" ht="12.75">
      <c r="J326" s="22"/>
      <c r="T326" s="22"/>
    </row>
    <row r="327" spans="10:20" ht="12.75">
      <c r="J327" s="22"/>
      <c r="T327" s="22"/>
    </row>
    <row r="328" spans="10:20" ht="12.75">
      <c r="J328" s="22"/>
      <c r="T328" s="22"/>
    </row>
    <row r="329" spans="10:20" ht="12.75">
      <c r="J329" s="22"/>
      <c r="T329" s="22"/>
    </row>
    <row r="330" spans="10:20" ht="12.75">
      <c r="J330" s="22"/>
      <c r="T330" s="22"/>
    </row>
    <row r="331" spans="10:20" ht="12.75">
      <c r="J331" s="22"/>
      <c r="T331" s="22"/>
    </row>
    <row r="332" spans="10:20" ht="12.75">
      <c r="J332" s="22"/>
      <c r="T332" s="22"/>
    </row>
    <row r="333" spans="10:20" ht="12.75">
      <c r="J333" s="22"/>
      <c r="T333" s="22"/>
    </row>
    <row r="334" spans="10:20" ht="12.75">
      <c r="J334" s="22"/>
      <c r="T334" s="22"/>
    </row>
    <row r="335" spans="10:20" ht="12.75">
      <c r="J335" s="22"/>
      <c r="T335" s="22"/>
    </row>
    <row r="336" spans="10:20" ht="12.75">
      <c r="J336" s="22"/>
      <c r="T336" s="22"/>
    </row>
    <row r="337" spans="10:20" ht="12.75">
      <c r="J337" s="22"/>
      <c r="T337" s="22"/>
    </row>
    <row r="338" spans="10:20" ht="12.75">
      <c r="J338" s="22"/>
      <c r="T338" s="22"/>
    </row>
    <row r="339" spans="10:20" ht="12.75">
      <c r="J339" s="22"/>
      <c r="T339" s="22"/>
    </row>
    <row r="340" spans="10:20" ht="12.75">
      <c r="J340" s="22"/>
      <c r="T340" s="22"/>
    </row>
    <row r="341" spans="10:20" ht="12.75">
      <c r="J341" s="22"/>
      <c r="T341" s="22"/>
    </row>
    <row r="342" spans="10:20" ht="12.75">
      <c r="J342" s="22"/>
      <c r="T342" s="22"/>
    </row>
    <row r="343" spans="10:20" ht="12.75">
      <c r="J343" s="22"/>
      <c r="T343" s="22"/>
    </row>
    <row r="344" spans="10:20" ht="12.75">
      <c r="J344" s="22"/>
      <c r="T344" s="22"/>
    </row>
    <row r="345" spans="10:20" ht="12.75">
      <c r="J345" s="22"/>
      <c r="T345" s="22"/>
    </row>
    <row r="346" spans="10:20" ht="12.75">
      <c r="J346" s="22"/>
      <c r="T346" s="22"/>
    </row>
    <row r="347" spans="10:20" ht="12.75">
      <c r="J347" s="22"/>
      <c r="T347" s="22"/>
    </row>
    <row r="348" spans="10:20" ht="12.75">
      <c r="J348" s="22"/>
      <c r="T348" s="22"/>
    </row>
    <row r="349" spans="10:20" ht="12.75">
      <c r="J349" s="22"/>
      <c r="T349" s="22"/>
    </row>
    <row r="350" spans="10:20" ht="12.75">
      <c r="J350" s="22"/>
      <c r="T350" s="22"/>
    </row>
    <row r="351" spans="10:20" ht="12.75">
      <c r="J351" s="22"/>
      <c r="T351" s="22"/>
    </row>
    <row r="352" spans="10:20" ht="12.75">
      <c r="J352" s="22"/>
      <c r="T352" s="22"/>
    </row>
    <row r="353" spans="10:20" ht="12.75">
      <c r="J353" s="22"/>
      <c r="T353" s="22"/>
    </row>
    <row r="354" spans="10:20" ht="12.75">
      <c r="J354" s="22"/>
      <c r="T354" s="22"/>
    </row>
    <row r="355" spans="10:20" ht="12.75">
      <c r="J355" s="22"/>
      <c r="T355" s="22"/>
    </row>
    <row r="356" spans="10:20" ht="12.75">
      <c r="J356" s="22"/>
      <c r="T356" s="22"/>
    </row>
    <row r="357" spans="10:20" ht="12.75">
      <c r="J357" s="22"/>
      <c r="T357" s="22"/>
    </row>
    <row r="358" ht="12.75">
      <c r="J358" s="22"/>
    </row>
    <row r="359" ht="12.75">
      <c r="J359" s="22"/>
    </row>
    <row r="360" ht="12.75">
      <c r="J360" s="22"/>
    </row>
    <row r="361" ht="12.75">
      <c r="J361" s="22"/>
    </row>
  </sheetData>
  <sheetProtection/>
  <mergeCells count="12">
    <mergeCell ref="P2:Q3"/>
    <mergeCell ref="P86:Q87"/>
    <mergeCell ref="P128:Q129"/>
    <mergeCell ref="F2:G3"/>
    <mergeCell ref="P44:Q45"/>
    <mergeCell ref="P212:Q213"/>
    <mergeCell ref="F44:G45"/>
    <mergeCell ref="P170:Q171"/>
    <mergeCell ref="F170:G171"/>
    <mergeCell ref="F128:G129"/>
    <mergeCell ref="F86:G87"/>
    <mergeCell ref="F212:G213"/>
  </mergeCells>
  <printOptions/>
  <pageMargins left="0.75" right="0.75" top="1" bottom="1" header="0.5" footer="0.5"/>
  <pageSetup fitToHeight="0" horizontalDpi="300" verticalDpi="300" orientation="portrait" paperSize="9" scale="40"/>
  <rowBreaks count="1" manualBreakCount="1">
    <brk id="112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T277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263</v>
      </c>
      <c r="F2" s="102">
        <v>6</v>
      </c>
      <c r="G2" s="102"/>
      <c r="L2" s="31" t="s">
        <v>1</v>
      </c>
      <c r="M2" s="52" t="s">
        <v>199</v>
      </c>
      <c r="P2" s="102">
        <v>60</v>
      </c>
      <c r="Q2" s="102"/>
    </row>
    <row r="3" spans="2:17" ht="12.75" customHeight="1">
      <c r="B3" s="31" t="s">
        <v>8</v>
      </c>
      <c r="C3" s="52" t="s">
        <v>88</v>
      </c>
      <c r="F3" s="102"/>
      <c r="G3" s="102"/>
      <c r="L3" s="31" t="s">
        <v>8</v>
      </c>
      <c r="M3" s="52" t="s">
        <v>88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472</v>
      </c>
      <c r="D9" s="55">
        <v>2005</v>
      </c>
      <c r="E9" s="56" t="s">
        <v>475</v>
      </c>
      <c r="F9" s="91">
        <v>675</v>
      </c>
      <c r="G9" s="54" t="s">
        <v>281</v>
      </c>
      <c r="H9" s="57" t="s">
        <v>288</v>
      </c>
      <c r="L9" s="53" t="s">
        <v>266</v>
      </c>
      <c r="M9" s="54" t="s">
        <v>1735</v>
      </c>
      <c r="N9" s="55">
        <v>2003</v>
      </c>
      <c r="O9" s="56" t="s">
        <v>1734</v>
      </c>
      <c r="P9" s="91">
        <v>609</v>
      </c>
      <c r="Q9" s="54" t="s">
        <v>489</v>
      </c>
      <c r="R9" s="57" t="s">
        <v>490</v>
      </c>
    </row>
    <row r="10" spans="2:18" ht="12.75" customHeight="1">
      <c r="B10" s="86" t="s">
        <v>357</v>
      </c>
      <c r="C10" s="85" t="s">
        <v>472</v>
      </c>
      <c r="D10" s="87">
        <v>2005</v>
      </c>
      <c r="E10" s="88" t="s">
        <v>471</v>
      </c>
      <c r="F10" s="92">
        <v>703</v>
      </c>
      <c r="G10" s="85" t="s">
        <v>473</v>
      </c>
      <c r="H10" s="89" t="s">
        <v>369</v>
      </c>
      <c r="L10" s="86" t="s">
        <v>357</v>
      </c>
      <c r="M10" s="85" t="s">
        <v>1735</v>
      </c>
      <c r="N10" s="87">
        <v>2003</v>
      </c>
      <c r="O10" s="88" t="s">
        <v>1192</v>
      </c>
      <c r="P10" s="92">
        <v>594</v>
      </c>
      <c r="Q10" s="85" t="s">
        <v>399</v>
      </c>
      <c r="R10" s="89" t="s">
        <v>394</v>
      </c>
    </row>
    <row r="11" spans="2:18" ht="12.75" customHeight="1">
      <c r="B11" s="86" t="s">
        <v>267</v>
      </c>
      <c r="C11" s="85" t="s">
        <v>472</v>
      </c>
      <c r="D11" s="87">
        <v>2005</v>
      </c>
      <c r="E11" s="88" t="s">
        <v>479</v>
      </c>
      <c r="F11" s="92">
        <v>642</v>
      </c>
      <c r="G11" s="85" t="s">
        <v>281</v>
      </c>
      <c r="H11" s="89" t="s">
        <v>288</v>
      </c>
      <c r="L11" s="86" t="s">
        <v>267</v>
      </c>
      <c r="M11" s="85" t="s">
        <v>1732</v>
      </c>
      <c r="N11" s="87">
        <v>2002</v>
      </c>
      <c r="O11" s="88" t="s">
        <v>1733</v>
      </c>
      <c r="P11" s="92">
        <v>630</v>
      </c>
      <c r="Q11" s="85" t="s">
        <v>625</v>
      </c>
      <c r="R11" s="89" t="s">
        <v>1411</v>
      </c>
    </row>
    <row r="12" spans="2:18" ht="12.75" customHeight="1">
      <c r="B12" s="86" t="s">
        <v>803</v>
      </c>
      <c r="C12" s="85" t="s">
        <v>3020</v>
      </c>
      <c r="D12" s="87">
        <v>1980</v>
      </c>
      <c r="E12" s="88" t="s">
        <v>3021</v>
      </c>
      <c r="F12" s="92">
        <v>571</v>
      </c>
      <c r="G12" s="85" t="s">
        <v>1318</v>
      </c>
      <c r="H12" s="89" t="s">
        <v>2871</v>
      </c>
      <c r="L12" s="86" t="s">
        <v>358</v>
      </c>
      <c r="M12" s="85" t="s">
        <v>1732</v>
      </c>
      <c r="N12" s="87">
        <v>2002</v>
      </c>
      <c r="O12" s="88" t="s">
        <v>1731</v>
      </c>
      <c r="P12" s="92">
        <v>652</v>
      </c>
      <c r="Q12" s="85" t="s">
        <v>625</v>
      </c>
      <c r="R12" s="89" t="s">
        <v>1422</v>
      </c>
    </row>
    <row r="13" spans="2:18" ht="12.75" customHeight="1">
      <c r="B13" s="86" t="s">
        <v>268</v>
      </c>
      <c r="C13" s="85" t="s">
        <v>474</v>
      </c>
      <c r="D13" s="87">
        <v>2004</v>
      </c>
      <c r="E13" s="88" t="s">
        <v>486</v>
      </c>
      <c r="F13" s="92">
        <v>616</v>
      </c>
      <c r="G13" s="85" t="s">
        <v>487</v>
      </c>
      <c r="H13" s="89" t="s">
        <v>387</v>
      </c>
      <c r="L13" s="86" t="s">
        <v>270</v>
      </c>
      <c r="M13" s="85" t="s">
        <v>1737</v>
      </c>
      <c r="N13" s="87">
        <v>2008</v>
      </c>
      <c r="O13" s="88" t="s">
        <v>287</v>
      </c>
      <c r="P13" s="92">
        <v>528</v>
      </c>
      <c r="Q13" s="85" t="s">
        <v>1318</v>
      </c>
      <c r="R13" s="89" t="s">
        <v>1588</v>
      </c>
    </row>
    <row r="14" spans="2:18" ht="12.75" customHeight="1">
      <c r="B14" s="86" t="s">
        <v>270</v>
      </c>
      <c r="C14" s="85" t="s">
        <v>476</v>
      </c>
      <c r="D14" s="87">
        <v>2007</v>
      </c>
      <c r="E14" s="88" t="s">
        <v>400</v>
      </c>
      <c r="F14" s="92">
        <v>651</v>
      </c>
      <c r="G14" s="85" t="s">
        <v>477</v>
      </c>
      <c r="H14" s="89" t="s">
        <v>478</v>
      </c>
      <c r="L14" s="86" t="s">
        <v>316</v>
      </c>
      <c r="M14" s="85" t="s">
        <v>1737</v>
      </c>
      <c r="N14" s="87">
        <v>2008</v>
      </c>
      <c r="O14" s="88" t="s">
        <v>1741</v>
      </c>
      <c r="P14" s="92">
        <v>264</v>
      </c>
      <c r="Q14" s="85" t="s">
        <v>1318</v>
      </c>
      <c r="R14" s="89" t="s">
        <v>1576</v>
      </c>
    </row>
    <row r="15" spans="2:18" ht="12.75" customHeight="1">
      <c r="B15" s="86" t="s">
        <v>271</v>
      </c>
      <c r="C15" s="85" t="s">
        <v>476</v>
      </c>
      <c r="D15" s="87">
        <v>2007</v>
      </c>
      <c r="E15" s="88" t="s">
        <v>482</v>
      </c>
      <c r="F15" s="92">
        <v>629</v>
      </c>
      <c r="G15" s="85" t="s">
        <v>304</v>
      </c>
      <c r="H15" s="89" t="s">
        <v>305</v>
      </c>
      <c r="L15" s="86" t="s">
        <v>271</v>
      </c>
      <c r="M15" s="85" t="s">
        <v>1739</v>
      </c>
      <c r="N15" s="87">
        <v>2008</v>
      </c>
      <c r="O15" s="88" t="s">
        <v>3090</v>
      </c>
      <c r="P15" s="92">
        <v>535</v>
      </c>
      <c r="Q15" s="85" t="s">
        <v>281</v>
      </c>
      <c r="R15" s="89" t="s">
        <v>2541</v>
      </c>
    </row>
    <row r="16" spans="2:18" ht="12.75" customHeight="1">
      <c r="B16" s="86" t="s">
        <v>272</v>
      </c>
      <c r="C16" s="85" t="s">
        <v>476</v>
      </c>
      <c r="D16" s="87">
        <v>2007</v>
      </c>
      <c r="E16" s="88" t="s">
        <v>1442</v>
      </c>
      <c r="F16" s="92">
        <v>597</v>
      </c>
      <c r="G16" s="85" t="s">
        <v>404</v>
      </c>
      <c r="H16" s="89" t="s">
        <v>1435</v>
      </c>
      <c r="L16" s="86" t="s">
        <v>272</v>
      </c>
      <c r="M16" s="85" t="s">
        <v>1736</v>
      </c>
      <c r="N16" s="87">
        <v>2008</v>
      </c>
      <c r="O16" s="88" t="s">
        <v>3195</v>
      </c>
      <c r="P16" s="92">
        <v>553</v>
      </c>
      <c r="Q16" s="85" t="s">
        <v>487</v>
      </c>
      <c r="R16" s="89" t="s">
        <v>1479</v>
      </c>
    </row>
    <row r="17" spans="2:18" ht="12.75" customHeight="1">
      <c r="B17" s="86" t="s">
        <v>274</v>
      </c>
      <c r="C17" s="85" t="s">
        <v>474</v>
      </c>
      <c r="D17" s="87">
        <v>2004</v>
      </c>
      <c r="E17" s="88" t="s">
        <v>491</v>
      </c>
      <c r="F17" s="92">
        <v>553</v>
      </c>
      <c r="G17" s="85" t="s">
        <v>484</v>
      </c>
      <c r="H17" s="89" t="s">
        <v>485</v>
      </c>
      <c r="L17" s="86"/>
      <c r="M17" s="85"/>
      <c r="N17" s="87"/>
      <c r="O17" s="88"/>
      <c r="P17" s="92"/>
      <c r="Q17" s="85"/>
      <c r="R17" s="89"/>
    </row>
    <row r="18" spans="2:18" ht="12.75" customHeight="1">
      <c r="B18" s="86" t="s">
        <v>297</v>
      </c>
      <c r="C18" s="85" t="s">
        <v>468</v>
      </c>
      <c r="D18" s="87">
        <v>1998</v>
      </c>
      <c r="E18" s="88" t="s">
        <v>470</v>
      </c>
      <c r="F18" s="92">
        <v>709</v>
      </c>
      <c r="G18" s="85" t="s">
        <v>322</v>
      </c>
      <c r="H18" s="89" t="s">
        <v>323</v>
      </c>
      <c r="L18" s="86"/>
      <c r="M18" s="85"/>
      <c r="N18" s="87"/>
      <c r="O18" s="88"/>
      <c r="P18" s="92"/>
      <c r="Q18" s="85"/>
      <c r="R18" s="89"/>
    </row>
    <row r="19" spans="2:18" ht="12.75" customHeight="1">
      <c r="B19" s="86" t="s">
        <v>317</v>
      </c>
      <c r="C19" s="85" t="s">
        <v>466</v>
      </c>
      <c r="D19" s="87">
        <v>1976</v>
      </c>
      <c r="E19" s="88" t="s">
        <v>465</v>
      </c>
      <c r="F19" s="92">
        <v>793</v>
      </c>
      <c r="G19" s="85" t="s">
        <v>322</v>
      </c>
      <c r="H19" s="89" t="s">
        <v>394</v>
      </c>
      <c r="L19" s="86"/>
      <c r="M19" s="85"/>
      <c r="N19" s="87"/>
      <c r="O19" s="88"/>
      <c r="P19" s="92"/>
      <c r="Q19" s="85"/>
      <c r="R19" s="89"/>
    </row>
    <row r="20" spans="2:18" ht="12.75" customHeight="1" thickBot="1">
      <c r="B20" s="45" t="s">
        <v>318</v>
      </c>
      <c r="C20" s="46" t="s">
        <v>468</v>
      </c>
      <c r="D20" s="47">
        <v>1998</v>
      </c>
      <c r="E20" s="48" t="s">
        <v>467</v>
      </c>
      <c r="F20" s="93">
        <v>763</v>
      </c>
      <c r="G20" s="46" t="s">
        <v>322</v>
      </c>
      <c r="H20" s="49" t="s">
        <v>469</v>
      </c>
      <c r="L20" s="45"/>
      <c r="M20" s="46"/>
      <c r="N20" s="47"/>
      <c r="O20" s="48"/>
      <c r="P20" s="93"/>
      <c r="Q20" s="46"/>
      <c r="R20" s="49"/>
    </row>
    <row r="21" spans="3:18" ht="12.75" customHeight="1" thickBot="1">
      <c r="C21" s="27"/>
      <c r="D21" s="28"/>
      <c r="E21" s="29"/>
      <c r="F21" s="94"/>
      <c r="G21" s="27"/>
      <c r="H21" s="30"/>
      <c r="M21" s="27"/>
      <c r="N21" s="28"/>
      <c r="O21" s="29"/>
      <c r="P21" s="94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95">
        <f>SUM(F9:F20)</f>
        <v>7902</v>
      </c>
      <c r="L22" s="39" t="s">
        <v>11</v>
      </c>
      <c r="M22" s="63">
        <v>8</v>
      </c>
      <c r="N22" s="40"/>
      <c r="O22" s="44" t="s">
        <v>15</v>
      </c>
      <c r="P22" s="95">
        <f>SUM(P9:P20)</f>
        <v>4365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318</v>
      </c>
      <c r="C27" s="59" t="s">
        <v>474</v>
      </c>
      <c r="D27" s="60">
        <v>2004</v>
      </c>
      <c r="E27" s="61" t="s">
        <v>1280</v>
      </c>
      <c r="F27" s="96">
        <v>693</v>
      </c>
      <c r="G27" s="59" t="s">
        <v>322</v>
      </c>
      <c r="H27" s="62" t="s">
        <v>1279</v>
      </c>
      <c r="L27" s="58" t="s">
        <v>266</v>
      </c>
      <c r="M27" s="59" t="s">
        <v>1736</v>
      </c>
      <c r="N27" s="60">
        <v>2008</v>
      </c>
      <c r="O27" s="61" t="s">
        <v>1139</v>
      </c>
      <c r="P27" s="96">
        <v>578</v>
      </c>
      <c r="Q27" s="59" t="s">
        <v>688</v>
      </c>
      <c r="R27" s="62" t="s">
        <v>294</v>
      </c>
    </row>
    <row r="28" spans="2:18" ht="12.75" customHeight="1">
      <c r="B28" s="64" t="s">
        <v>357</v>
      </c>
      <c r="C28" s="65" t="s">
        <v>481</v>
      </c>
      <c r="D28" s="66">
        <v>2006</v>
      </c>
      <c r="E28" s="67" t="s">
        <v>480</v>
      </c>
      <c r="F28" s="97">
        <v>640</v>
      </c>
      <c r="G28" s="65" t="s">
        <v>399</v>
      </c>
      <c r="H28" s="68" t="s">
        <v>394</v>
      </c>
      <c r="L28" s="64" t="s">
        <v>267</v>
      </c>
      <c r="M28" s="65" t="s">
        <v>1735</v>
      </c>
      <c r="N28" s="66">
        <v>2008</v>
      </c>
      <c r="O28" s="67" t="s">
        <v>420</v>
      </c>
      <c r="P28" s="97">
        <v>567</v>
      </c>
      <c r="Q28" s="65" t="s">
        <v>489</v>
      </c>
      <c r="R28" s="68" t="s">
        <v>492</v>
      </c>
    </row>
    <row r="29" spans="2:18" ht="12.75" customHeight="1">
      <c r="B29" s="64" t="s">
        <v>317</v>
      </c>
      <c r="C29" s="65" t="s">
        <v>474</v>
      </c>
      <c r="D29" s="66">
        <v>2004</v>
      </c>
      <c r="E29" s="67" t="s">
        <v>1281</v>
      </c>
      <c r="F29" s="97">
        <v>626</v>
      </c>
      <c r="G29" s="65" t="s">
        <v>322</v>
      </c>
      <c r="H29" s="68" t="s">
        <v>1279</v>
      </c>
      <c r="L29" s="64" t="s">
        <v>271</v>
      </c>
      <c r="M29" s="65" t="s">
        <v>1736</v>
      </c>
      <c r="N29" s="66">
        <v>2008</v>
      </c>
      <c r="O29" s="67" t="s">
        <v>999</v>
      </c>
      <c r="P29" s="97">
        <v>526</v>
      </c>
      <c r="Q29" s="65" t="s">
        <v>487</v>
      </c>
      <c r="R29" s="68" t="s">
        <v>1479</v>
      </c>
    </row>
    <row r="30" spans="2:18" ht="12.75" customHeight="1">
      <c r="B30" s="64" t="s">
        <v>271</v>
      </c>
      <c r="C30" s="65" t="s">
        <v>474</v>
      </c>
      <c r="D30" s="66">
        <v>2004</v>
      </c>
      <c r="E30" s="67" t="s">
        <v>483</v>
      </c>
      <c r="F30" s="97">
        <v>618</v>
      </c>
      <c r="G30" s="65" t="s">
        <v>484</v>
      </c>
      <c r="H30" s="68" t="s">
        <v>485</v>
      </c>
      <c r="L30" s="64" t="s">
        <v>272</v>
      </c>
      <c r="M30" s="65" t="s">
        <v>1739</v>
      </c>
      <c r="N30" s="66">
        <v>2008</v>
      </c>
      <c r="O30" s="67" t="s">
        <v>1738</v>
      </c>
      <c r="P30" s="97">
        <v>512</v>
      </c>
      <c r="Q30" s="65" t="s">
        <v>1318</v>
      </c>
      <c r="R30" s="68" t="s">
        <v>1588</v>
      </c>
    </row>
    <row r="31" spans="2:18" ht="12.75" customHeight="1">
      <c r="B31" s="64" t="s">
        <v>266</v>
      </c>
      <c r="C31" s="65" t="s">
        <v>481</v>
      </c>
      <c r="D31" s="66">
        <v>2004</v>
      </c>
      <c r="E31" s="67" t="s">
        <v>488</v>
      </c>
      <c r="F31" s="97">
        <v>614</v>
      </c>
      <c r="G31" s="65" t="s">
        <v>489</v>
      </c>
      <c r="H31" s="68" t="s">
        <v>490</v>
      </c>
      <c r="L31" s="64" t="s">
        <v>271</v>
      </c>
      <c r="M31" s="65" t="s">
        <v>1737</v>
      </c>
      <c r="N31" s="66">
        <v>2008</v>
      </c>
      <c r="O31" s="67" t="s">
        <v>607</v>
      </c>
      <c r="P31" s="97">
        <v>492</v>
      </c>
      <c r="Q31" s="65" t="s">
        <v>281</v>
      </c>
      <c r="R31" s="68" t="s">
        <v>2541</v>
      </c>
    </row>
    <row r="32" spans="2:18" ht="12.75" customHeight="1">
      <c r="B32" s="64" t="s">
        <v>271</v>
      </c>
      <c r="C32" s="65" t="s">
        <v>481</v>
      </c>
      <c r="D32" s="66">
        <v>2004</v>
      </c>
      <c r="E32" s="67" t="s">
        <v>1116</v>
      </c>
      <c r="F32" s="97">
        <v>614</v>
      </c>
      <c r="G32" s="65" t="s">
        <v>281</v>
      </c>
      <c r="H32" s="68" t="s">
        <v>2541</v>
      </c>
      <c r="L32" s="64" t="s">
        <v>357</v>
      </c>
      <c r="M32" s="65" t="s">
        <v>1736</v>
      </c>
      <c r="N32" s="66">
        <v>2008</v>
      </c>
      <c r="O32" s="67" t="s">
        <v>1638</v>
      </c>
      <c r="P32" s="97">
        <v>480</v>
      </c>
      <c r="Q32" s="65" t="s">
        <v>487</v>
      </c>
      <c r="R32" s="68" t="s">
        <v>387</v>
      </c>
    </row>
    <row r="33" spans="2:18" ht="12.75" customHeight="1">
      <c r="B33" s="86" t="s">
        <v>317</v>
      </c>
      <c r="C33" s="85" t="s">
        <v>468</v>
      </c>
      <c r="D33" s="87">
        <v>1998</v>
      </c>
      <c r="E33" s="88" t="s">
        <v>2952</v>
      </c>
      <c r="F33" s="92">
        <v>597</v>
      </c>
      <c r="G33" s="85" t="s">
        <v>322</v>
      </c>
      <c r="H33" s="89" t="s">
        <v>2953</v>
      </c>
      <c r="L33" s="86" t="s">
        <v>266</v>
      </c>
      <c r="M33" s="85" t="s">
        <v>1739</v>
      </c>
      <c r="N33" s="87">
        <v>2008</v>
      </c>
      <c r="O33" s="88" t="s">
        <v>1616</v>
      </c>
      <c r="P33" s="92">
        <v>477</v>
      </c>
      <c r="Q33" s="85" t="s">
        <v>281</v>
      </c>
      <c r="R33" s="89" t="s">
        <v>2541</v>
      </c>
    </row>
    <row r="34" spans="2:18" ht="12.75" customHeight="1" thickBot="1">
      <c r="B34" s="69" t="s">
        <v>803</v>
      </c>
      <c r="C34" s="70" t="s">
        <v>3023</v>
      </c>
      <c r="D34" s="71">
        <v>1974</v>
      </c>
      <c r="E34" s="72" t="s">
        <v>3022</v>
      </c>
      <c r="F34" s="98">
        <v>569</v>
      </c>
      <c r="G34" s="70" t="s">
        <v>1318</v>
      </c>
      <c r="H34" s="73" t="s">
        <v>2871</v>
      </c>
      <c r="L34" s="69" t="s">
        <v>267</v>
      </c>
      <c r="M34" s="70" t="s">
        <v>1739</v>
      </c>
      <c r="N34" s="71">
        <v>2008</v>
      </c>
      <c r="O34" s="72" t="s">
        <v>1381</v>
      </c>
      <c r="P34" s="98">
        <v>447</v>
      </c>
      <c r="Q34" s="70" t="s">
        <v>1740</v>
      </c>
      <c r="R34" s="73" t="s">
        <v>1466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95">
        <f>SUM(F27:F34)</f>
        <v>4971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95">
        <f>SUM(P27:P34)</f>
        <v>4079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95">
        <f>+F22+F36</f>
        <v>12873</v>
      </c>
      <c r="G38" s="23"/>
      <c r="H38" s="25"/>
      <c r="L38" s="39" t="s">
        <v>12</v>
      </c>
      <c r="M38" s="51">
        <f>+M22+M36</f>
        <v>16</v>
      </c>
      <c r="N38" s="40"/>
      <c r="O38" s="44" t="s">
        <v>0</v>
      </c>
      <c r="P38" s="95">
        <f>+P22+P36</f>
        <v>8444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8</v>
      </c>
      <c r="D40" s="40"/>
      <c r="E40" s="41"/>
      <c r="F40" s="24"/>
      <c r="G40" s="23"/>
      <c r="H40" s="25"/>
      <c r="L40" s="39" t="s">
        <v>13</v>
      </c>
      <c r="M40" s="51">
        <v>5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183</v>
      </c>
      <c r="F44" s="102">
        <v>78</v>
      </c>
      <c r="G44" s="102"/>
      <c r="L44" s="31" t="s">
        <v>1</v>
      </c>
      <c r="M44" s="52" t="s">
        <v>1770</v>
      </c>
      <c r="P44" s="102">
        <v>122</v>
      </c>
      <c r="Q44" s="102"/>
    </row>
    <row r="45" spans="2:17" ht="12.75" customHeight="1">
      <c r="B45" s="31" t="s">
        <v>8</v>
      </c>
      <c r="C45" s="52" t="s">
        <v>88</v>
      </c>
      <c r="F45" s="102"/>
      <c r="G45" s="102"/>
      <c r="L45" s="31" t="s">
        <v>8</v>
      </c>
      <c r="M45" s="52" t="s">
        <v>88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1744</v>
      </c>
      <c r="D51" s="55">
        <v>2004</v>
      </c>
      <c r="E51" s="56" t="s">
        <v>488</v>
      </c>
      <c r="F51" s="91">
        <v>614</v>
      </c>
      <c r="G51" s="54" t="s">
        <v>487</v>
      </c>
      <c r="H51" s="57" t="s">
        <v>387</v>
      </c>
      <c r="L51" s="53" t="s">
        <v>266</v>
      </c>
      <c r="M51" s="54" t="s">
        <v>1772</v>
      </c>
      <c r="N51" s="55">
        <v>2009</v>
      </c>
      <c r="O51" s="56" t="s">
        <v>1771</v>
      </c>
      <c r="P51" s="91">
        <v>678</v>
      </c>
      <c r="Q51" s="54" t="s">
        <v>399</v>
      </c>
      <c r="R51" s="57" t="s">
        <v>369</v>
      </c>
    </row>
    <row r="52" spans="2:18" ht="12.75" customHeight="1">
      <c r="B52" s="86" t="s">
        <v>357</v>
      </c>
      <c r="C52" s="85" t="s">
        <v>1744</v>
      </c>
      <c r="D52" s="87">
        <v>2004</v>
      </c>
      <c r="E52" s="88" t="s">
        <v>1752</v>
      </c>
      <c r="F52" s="92">
        <v>544</v>
      </c>
      <c r="G52" s="85" t="s">
        <v>1740</v>
      </c>
      <c r="H52" s="89" t="s">
        <v>306</v>
      </c>
      <c r="L52" s="86" t="s">
        <v>357</v>
      </c>
      <c r="M52" s="85" t="s">
        <v>1772</v>
      </c>
      <c r="N52" s="87">
        <v>2009</v>
      </c>
      <c r="O52" s="88" t="s">
        <v>1581</v>
      </c>
      <c r="P52" s="92">
        <v>672</v>
      </c>
      <c r="Q52" s="85" t="s">
        <v>399</v>
      </c>
      <c r="R52" s="89" t="s">
        <v>394</v>
      </c>
    </row>
    <row r="53" spans="2:18" ht="12.75" customHeight="1">
      <c r="B53" s="86" t="s">
        <v>267</v>
      </c>
      <c r="C53" s="85" t="s">
        <v>1746</v>
      </c>
      <c r="D53" s="87">
        <v>2008</v>
      </c>
      <c r="E53" s="88" t="s">
        <v>1750</v>
      </c>
      <c r="F53" s="92">
        <v>561</v>
      </c>
      <c r="G53" s="85" t="s">
        <v>1318</v>
      </c>
      <c r="H53" s="89" t="s">
        <v>1576</v>
      </c>
      <c r="L53" s="86" t="s">
        <v>267</v>
      </c>
      <c r="M53" s="85" t="s">
        <v>1772</v>
      </c>
      <c r="N53" s="87">
        <v>2009</v>
      </c>
      <c r="O53" s="88" t="s">
        <v>1648</v>
      </c>
      <c r="P53" s="92">
        <v>677</v>
      </c>
      <c r="Q53" s="85" t="s">
        <v>399</v>
      </c>
      <c r="R53" s="89" t="s">
        <v>645</v>
      </c>
    </row>
    <row r="54" spans="2:18" ht="12.75" customHeight="1">
      <c r="B54" s="86" t="s">
        <v>358</v>
      </c>
      <c r="C54" s="85" t="s">
        <v>1743</v>
      </c>
      <c r="D54" s="87">
        <v>2008</v>
      </c>
      <c r="E54" s="88" t="s">
        <v>1747</v>
      </c>
      <c r="F54" s="92">
        <v>577</v>
      </c>
      <c r="G54" s="85" t="s">
        <v>1318</v>
      </c>
      <c r="H54" s="89" t="s">
        <v>1507</v>
      </c>
      <c r="L54" s="86" t="s">
        <v>271</v>
      </c>
      <c r="M54" s="85" t="s">
        <v>1774</v>
      </c>
      <c r="N54" s="87">
        <v>2007</v>
      </c>
      <c r="O54" s="88" t="s">
        <v>1773</v>
      </c>
      <c r="P54" s="92">
        <v>610</v>
      </c>
      <c r="Q54" s="85" t="s">
        <v>721</v>
      </c>
      <c r="R54" s="89" t="s">
        <v>323</v>
      </c>
    </row>
    <row r="55" spans="2:18" ht="12.75" customHeight="1">
      <c r="B55" s="86" t="s">
        <v>314</v>
      </c>
      <c r="C55" s="85" t="s">
        <v>1743</v>
      </c>
      <c r="D55" s="87">
        <v>2008</v>
      </c>
      <c r="E55" s="88" t="s">
        <v>1742</v>
      </c>
      <c r="F55" s="92">
        <v>643</v>
      </c>
      <c r="G55" s="85" t="s">
        <v>1740</v>
      </c>
      <c r="H55" s="89" t="s">
        <v>1612</v>
      </c>
      <c r="L55" s="86" t="s">
        <v>272</v>
      </c>
      <c r="M55" s="85" t="s">
        <v>1774</v>
      </c>
      <c r="N55" s="87">
        <v>2007</v>
      </c>
      <c r="O55" s="88" t="s">
        <v>1725</v>
      </c>
      <c r="P55" s="92">
        <v>517</v>
      </c>
      <c r="Q55" s="85" t="s">
        <v>721</v>
      </c>
      <c r="R55" s="89" t="s">
        <v>1519</v>
      </c>
    </row>
    <row r="56" spans="2:18" ht="12.75" customHeight="1">
      <c r="B56" s="86" t="s">
        <v>315</v>
      </c>
      <c r="C56" s="85" t="s">
        <v>1746</v>
      </c>
      <c r="D56" s="87">
        <v>2008</v>
      </c>
      <c r="E56" s="88" t="s">
        <v>1749</v>
      </c>
      <c r="F56" s="92">
        <v>572</v>
      </c>
      <c r="G56" s="85" t="s">
        <v>1318</v>
      </c>
      <c r="H56" s="89" t="s">
        <v>1588</v>
      </c>
      <c r="L56" s="86"/>
      <c r="M56" s="85"/>
      <c r="N56" s="87"/>
      <c r="O56" s="88"/>
      <c r="P56" s="92"/>
      <c r="Q56" s="85"/>
      <c r="R56" s="89"/>
    </row>
    <row r="57" spans="2:18" ht="12.75" customHeight="1">
      <c r="B57" s="86" t="s">
        <v>359</v>
      </c>
      <c r="C57" s="85" t="s">
        <v>3014</v>
      </c>
      <c r="D57" s="87">
        <v>1991</v>
      </c>
      <c r="E57" s="88" t="s">
        <v>3015</v>
      </c>
      <c r="F57" s="92">
        <v>598</v>
      </c>
      <c r="G57" s="85" t="s">
        <v>1740</v>
      </c>
      <c r="H57" s="89" t="s">
        <v>3016</v>
      </c>
      <c r="L57" s="86"/>
      <c r="M57" s="85"/>
      <c r="N57" s="87"/>
      <c r="O57" s="88"/>
      <c r="P57" s="92"/>
      <c r="Q57" s="85"/>
      <c r="R57" s="89"/>
    </row>
    <row r="58" spans="2:18" ht="12.75" customHeight="1">
      <c r="B58" s="86" t="s">
        <v>270</v>
      </c>
      <c r="C58" s="85" t="s">
        <v>1748</v>
      </c>
      <c r="D58" s="87">
        <v>2009</v>
      </c>
      <c r="E58" s="88" t="s">
        <v>769</v>
      </c>
      <c r="F58" s="92">
        <v>500</v>
      </c>
      <c r="G58" s="85" t="s">
        <v>281</v>
      </c>
      <c r="H58" s="89" t="s">
        <v>2541</v>
      </c>
      <c r="L58" s="86"/>
      <c r="M58" s="85"/>
      <c r="N58" s="87"/>
      <c r="O58" s="88"/>
      <c r="P58" s="92"/>
      <c r="Q58" s="85"/>
      <c r="R58" s="89"/>
    </row>
    <row r="59" spans="2:18" ht="12.75" customHeight="1">
      <c r="B59" s="86" t="s">
        <v>316</v>
      </c>
      <c r="C59" s="85" t="s">
        <v>1748</v>
      </c>
      <c r="D59" s="87">
        <v>2009</v>
      </c>
      <c r="E59" s="88" t="s">
        <v>1741</v>
      </c>
      <c r="F59" s="92">
        <v>264</v>
      </c>
      <c r="G59" s="85" t="s">
        <v>1318</v>
      </c>
      <c r="H59" s="89" t="s">
        <v>1576</v>
      </c>
      <c r="L59" s="86"/>
      <c r="M59" s="85"/>
      <c r="N59" s="87"/>
      <c r="O59" s="88"/>
      <c r="P59" s="92"/>
      <c r="Q59" s="85"/>
      <c r="R59" s="89"/>
    </row>
    <row r="60" spans="2:18" ht="12.75" customHeight="1">
      <c r="B60" s="86"/>
      <c r="C60" s="85"/>
      <c r="D60" s="87"/>
      <c r="E60" s="88"/>
      <c r="F60" s="92"/>
      <c r="G60" s="85"/>
      <c r="H60" s="89"/>
      <c r="L60" s="86"/>
      <c r="M60" s="85"/>
      <c r="N60" s="87"/>
      <c r="O60" s="88"/>
      <c r="P60" s="92"/>
      <c r="Q60" s="85"/>
      <c r="R60" s="89"/>
    </row>
    <row r="61" spans="2:18" ht="12.75" customHeight="1">
      <c r="B61" s="86"/>
      <c r="C61" s="85"/>
      <c r="D61" s="87"/>
      <c r="E61" s="88"/>
      <c r="F61" s="92"/>
      <c r="G61" s="85"/>
      <c r="H61" s="89"/>
      <c r="L61" s="86"/>
      <c r="M61" s="85"/>
      <c r="N61" s="87"/>
      <c r="O61" s="88"/>
      <c r="P61" s="92"/>
      <c r="Q61" s="85"/>
      <c r="R61" s="89"/>
    </row>
    <row r="62" spans="2:18" ht="12.75" customHeight="1" thickBot="1">
      <c r="B62" s="45"/>
      <c r="C62" s="46"/>
      <c r="D62" s="47"/>
      <c r="E62" s="48"/>
      <c r="F62" s="93"/>
      <c r="G62" s="46"/>
      <c r="H62" s="49"/>
      <c r="L62" s="45"/>
      <c r="M62" s="46"/>
      <c r="N62" s="47"/>
      <c r="O62" s="48"/>
      <c r="P62" s="93"/>
      <c r="Q62" s="46"/>
      <c r="R62" s="49"/>
    </row>
    <row r="63" spans="3:18" ht="12.75" customHeight="1" thickBot="1">
      <c r="C63" s="27"/>
      <c r="D63" s="28"/>
      <c r="E63" s="29"/>
      <c r="F63" s="94"/>
      <c r="G63" s="27"/>
      <c r="H63" s="30"/>
      <c r="M63" s="27"/>
      <c r="N63" s="28"/>
      <c r="O63" s="29"/>
      <c r="P63" s="94"/>
      <c r="Q63" s="27"/>
      <c r="R63" s="30"/>
    </row>
    <row r="64" spans="2:16" ht="12.75" customHeight="1" thickBot="1">
      <c r="B64" s="39" t="s">
        <v>11</v>
      </c>
      <c r="C64" s="63">
        <v>9</v>
      </c>
      <c r="D64" s="40"/>
      <c r="E64" s="44" t="s">
        <v>15</v>
      </c>
      <c r="F64" s="95">
        <f>SUM(F51:F62)</f>
        <v>4873</v>
      </c>
      <c r="L64" s="39" t="s">
        <v>11</v>
      </c>
      <c r="M64" s="63">
        <v>5</v>
      </c>
      <c r="N64" s="40"/>
      <c r="O64" s="44" t="s">
        <v>15</v>
      </c>
      <c r="P64" s="95">
        <f>SUM(P51:P62)</f>
        <v>3154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314</v>
      </c>
      <c r="C69" s="59" t="s">
        <v>1746</v>
      </c>
      <c r="D69" s="60">
        <v>2008</v>
      </c>
      <c r="E69" s="61" t="s">
        <v>1745</v>
      </c>
      <c r="F69" s="96">
        <v>584</v>
      </c>
      <c r="G69" s="59" t="s">
        <v>477</v>
      </c>
      <c r="H69" s="62" t="s">
        <v>478</v>
      </c>
      <c r="L69" s="58" t="s">
        <v>266</v>
      </c>
      <c r="M69" s="59" t="s">
        <v>1774</v>
      </c>
      <c r="N69" s="60">
        <v>2007</v>
      </c>
      <c r="O69" s="61" t="s">
        <v>1775</v>
      </c>
      <c r="P69" s="96">
        <v>603</v>
      </c>
      <c r="Q69" s="59" t="s">
        <v>721</v>
      </c>
      <c r="R69" s="62" t="s">
        <v>323</v>
      </c>
    </row>
    <row r="70" spans="2:18" ht="12.75" customHeight="1">
      <c r="B70" s="64" t="s">
        <v>266</v>
      </c>
      <c r="C70" s="65" t="s">
        <v>1748</v>
      </c>
      <c r="D70" s="66">
        <v>2009</v>
      </c>
      <c r="E70" s="67" t="s">
        <v>904</v>
      </c>
      <c r="F70" s="97">
        <v>575</v>
      </c>
      <c r="G70" s="65" t="s">
        <v>477</v>
      </c>
      <c r="H70" s="68" t="s">
        <v>1536</v>
      </c>
      <c r="L70" s="64" t="s">
        <v>357</v>
      </c>
      <c r="M70" s="65" t="s">
        <v>1774</v>
      </c>
      <c r="N70" s="66">
        <v>2007</v>
      </c>
      <c r="O70" s="67" t="s">
        <v>1776</v>
      </c>
      <c r="P70" s="97">
        <v>602</v>
      </c>
      <c r="Q70" s="65" t="s">
        <v>399</v>
      </c>
      <c r="R70" s="68" t="s">
        <v>394</v>
      </c>
    </row>
    <row r="71" spans="2:18" ht="12.75" customHeight="1">
      <c r="B71" s="64" t="s">
        <v>266</v>
      </c>
      <c r="C71" s="65" t="s">
        <v>1746</v>
      </c>
      <c r="D71" s="66">
        <v>2008</v>
      </c>
      <c r="E71" s="67" t="s">
        <v>619</v>
      </c>
      <c r="F71" s="97">
        <v>573</v>
      </c>
      <c r="G71" s="65" t="s">
        <v>1318</v>
      </c>
      <c r="H71" s="68" t="s">
        <v>1588</v>
      </c>
      <c r="L71" s="64" t="s">
        <v>267</v>
      </c>
      <c r="M71" s="65" t="s">
        <v>1774</v>
      </c>
      <c r="N71" s="66">
        <v>2007</v>
      </c>
      <c r="O71" s="67" t="s">
        <v>1777</v>
      </c>
      <c r="P71" s="97">
        <v>595</v>
      </c>
      <c r="Q71" s="65" t="s">
        <v>399</v>
      </c>
      <c r="R71" s="68" t="s">
        <v>554</v>
      </c>
    </row>
    <row r="72" spans="2:18" ht="12.75" customHeight="1">
      <c r="B72" s="64" t="s">
        <v>359</v>
      </c>
      <c r="C72" s="65" t="s">
        <v>1743</v>
      </c>
      <c r="D72" s="66">
        <v>2008</v>
      </c>
      <c r="E72" s="67" t="s">
        <v>3017</v>
      </c>
      <c r="F72" s="97">
        <v>563</v>
      </c>
      <c r="G72" s="65" t="s">
        <v>1740</v>
      </c>
      <c r="H72" s="68" t="s">
        <v>3016</v>
      </c>
      <c r="L72" s="64" t="s">
        <v>266</v>
      </c>
      <c r="M72" s="65" t="s">
        <v>1778</v>
      </c>
      <c r="N72" s="66">
        <v>2011</v>
      </c>
      <c r="O72" s="67" t="s">
        <v>1405</v>
      </c>
      <c r="P72" s="97">
        <v>352</v>
      </c>
      <c r="Q72" s="65" t="s">
        <v>487</v>
      </c>
      <c r="R72" s="68" t="s">
        <v>387</v>
      </c>
    </row>
    <row r="73" spans="2:18" ht="12.75" customHeight="1">
      <c r="B73" s="64" t="s">
        <v>315</v>
      </c>
      <c r="C73" s="65" t="s">
        <v>1743</v>
      </c>
      <c r="D73" s="66">
        <v>2008</v>
      </c>
      <c r="E73" s="67" t="s">
        <v>1751</v>
      </c>
      <c r="F73" s="97">
        <v>545</v>
      </c>
      <c r="G73" s="65" t="s">
        <v>1318</v>
      </c>
      <c r="H73" s="68" t="s">
        <v>1588</v>
      </c>
      <c r="L73" s="64" t="s">
        <v>267</v>
      </c>
      <c r="M73" s="65" t="s">
        <v>1778</v>
      </c>
      <c r="N73" s="66">
        <v>2011</v>
      </c>
      <c r="O73" s="67" t="s">
        <v>1855</v>
      </c>
      <c r="P73" s="97">
        <v>351</v>
      </c>
      <c r="Q73" s="65" t="s">
        <v>281</v>
      </c>
      <c r="R73" s="68" t="s">
        <v>2541</v>
      </c>
    </row>
    <row r="74" spans="2:18" ht="12.75" customHeight="1">
      <c r="B74" s="64"/>
      <c r="C74" s="65"/>
      <c r="D74" s="66"/>
      <c r="E74" s="67"/>
      <c r="F74" s="97"/>
      <c r="G74" s="65"/>
      <c r="H74" s="68"/>
      <c r="L74" s="64"/>
      <c r="M74" s="65"/>
      <c r="N74" s="66"/>
      <c r="O74" s="67"/>
      <c r="P74" s="97"/>
      <c r="Q74" s="65"/>
      <c r="R74" s="68"/>
    </row>
    <row r="75" spans="2:18" ht="12.75" customHeight="1">
      <c r="B75" s="86"/>
      <c r="C75" s="85"/>
      <c r="D75" s="87"/>
      <c r="E75" s="88"/>
      <c r="F75" s="92"/>
      <c r="G75" s="85"/>
      <c r="H75" s="89"/>
      <c r="L75" s="86"/>
      <c r="M75" s="85"/>
      <c r="N75" s="87"/>
      <c r="O75" s="88"/>
      <c r="P75" s="92"/>
      <c r="Q75" s="85"/>
      <c r="R75" s="89"/>
    </row>
    <row r="76" spans="2:18" ht="12.75" customHeight="1" thickBot="1">
      <c r="B76" s="69"/>
      <c r="C76" s="70"/>
      <c r="D76" s="71"/>
      <c r="E76" s="72"/>
      <c r="F76" s="98"/>
      <c r="G76" s="70"/>
      <c r="H76" s="73"/>
      <c r="L76" s="69"/>
      <c r="M76" s="70"/>
      <c r="N76" s="71"/>
      <c r="O76" s="72"/>
      <c r="P76" s="98"/>
      <c r="Q76" s="70"/>
      <c r="R76" s="73"/>
    </row>
    <row r="77" ht="12.75" customHeight="1" thickBot="1"/>
    <row r="78" spans="2:18" ht="12.75" customHeight="1" thickBot="1">
      <c r="B78" s="39" t="s">
        <v>11</v>
      </c>
      <c r="C78" s="63">
        <v>5</v>
      </c>
      <c r="D78" s="40"/>
      <c r="E78" s="44" t="s">
        <v>15</v>
      </c>
      <c r="F78" s="95">
        <f>SUM(F69:F76)</f>
        <v>2840</v>
      </c>
      <c r="G78" s="23"/>
      <c r="H78" s="25"/>
      <c r="L78" s="39" t="s">
        <v>11</v>
      </c>
      <c r="M78" s="63">
        <v>5</v>
      </c>
      <c r="N78" s="40"/>
      <c r="O78" s="44" t="s">
        <v>15</v>
      </c>
      <c r="P78" s="95">
        <f>SUM(P69:P76)</f>
        <v>2503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14</v>
      </c>
      <c r="D80" s="40"/>
      <c r="E80" s="44" t="s">
        <v>0</v>
      </c>
      <c r="F80" s="95">
        <f>+F64+F78</f>
        <v>7713</v>
      </c>
      <c r="G80" s="23"/>
      <c r="H80" s="25"/>
      <c r="L80" s="39" t="s">
        <v>12</v>
      </c>
      <c r="M80" s="51">
        <f>+M64+M78</f>
        <v>10</v>
      </c>
      <c r="N80" s="40"/>
      <c r="O80" s="44" t="s">
        <v>0</v>
      </c>
      <c r="P80" s="95">
        <f>+P64+P78</f>
        <v>5657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5</v>
      </c>
      <c r="D82" s="40"/>
      <c r="E82" s="41"/>
      <c r="F82" s="24"/>
      <c r="G82" s="23"/>
      <c r="H82" s="25"/>
      <c r="L82" s="39" t="s">
        <v>13</v>
      </c>
      <c r="M82" s="51">
        <v>3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1756</v>
      </c>
      <c r="F86" s="102">
        <v>125</v>
      </c>
      <c r="G86" s="102"/>
      <c r="L86" s="31" t="s">
        <v>1</v>
      </c>
      <c r="M86" s="52" t="s">
        <v>200</v>
      </c>
      <c r="P86" s="102">
        <v>136</v>
      </c>
      <c r="Q86" s="102"/>
    </row>
    <row r="87" spans="2:17" ht="12.75" customHeight="1">
      <c r="B87" s="31" t="s">
        <v>8</v>
      </c>
      <c r="C87" s="52" t="s">
        <v>88</v>
      </c>
      <c r="F87" s="102"/>
      <c r="G87" s="102"/>
      <c r="L87" s="31" t="s">
        <v>8</v>
      </c>
      <c r="M87" s="52" t="s">
        <v>88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1755</v>
      </c>
      <c r="D93" s="55">
        <v>2008</v>
      </c>
      <c r="E93" s="56" t="s">
        <v>1498</v>
      </c>
      <c r="F93" s="91">
        <v>526</v>
      </c>
      <c r="G93" s="54" t="s">
        <v>1318</v>
      </c>
      <c r="H93" s="57" t="s">
        <v>1588</v>
      </c>
      <c r="L93" s="53" t="s">
        <v>266</v>
      </c>
      <c r="M93" s="54" t="s">
        <v>3103</v>
      </c>
      <c r="N93" s="55">
        <v>2009</v>
      </c>
      <c r="O93" s="56" t="s">
        <v>2298</v>
      </c>
      <c r="P93" s="91">
        <v>484</v>
      </c>
      <c r="Q93" s="54" t="s">
        <v>477</v>
      </c>
      <c r="R93" s="57" t="s">
        <v>478</v>
      </c>
    </row>
    <row r="94" spans="2:18" ht="12.75" customHeight="1">
      <c r="B94" s="86" t="s">
        <v>267</v>
      </c>
      <c r="C94" s="85" t="s">
        <v>1755</v>
      </c>
      <c r="D94" s="87">
        <v>2008</v>
      </c>
      <c r="E94" s="88" t="s">
        <v>1754</v>
      </c>
      <c r="F94" s="92">
        <v>543</v>
      </c>
      <c r="G94" s="85" t="s">
        <v>1740</v>
      </c>
      <c r="H94" s="89" t="s">
        <v>1654</v>
      </c>
      <c r="L94" s="86" t="s">
        <v>357</v>
      </c>
      <c r="M94" s="85" t="s">
        <v>3103</v>
      </c>
      <c r="N94" s="87">
        <v>2009</v>
      </c>
      <c r="O94" s="88" t="s">
        <v>3108</v>
      </c>
      <c r="P94" s="92">
        <v>477</v>
      </c>
      <c r="Q94" s="85" t="s">
        <v>688</v>
      </c>
      <c r="R94" s="89" t="s">
        <v>422</v>
      </c>
    </row>
    <row r="95" spans="2:18" ht="12.75" customHeight="1">
      <c r="B95" s="86" t="s">
        <v>358</v>
      </c>
      <c r="C95" s="85" t="s">
        <v>1767</v>
      </c>
      <c r="D95" s="87">
        <v>2007</v>
      </c>
      <c r="E95" s="88" t="s">
        <v>1768</v>
      </c>
      <c r="F95" s="92">
        <v>453</v>
      </c>
      <c r="G95" s="85" t="s">
        <v>1740</v>
      </c>
      <c r="H95" s="89" t="s">
        <v>306</v>
      </c>
      <c r="L95" s="86" t="s">
        <v>267</v>
      </c>
      <c r="M95" s="85" t="s">
        <v>3103</v>
      </c>
      <c r="N95" s="87">
        <v>2009</v>
      </c>
      <c r="O95" s="88" t="s">
        <v>3104</v>
      </c>
      <c r="P95" s="92">
        <v>571</v>
      </c>
      <c r="Q95" s="85" t="s">
        <v>281</v>
      </c>
      <c r="R95" s="89" t="s">
        <v>2541</v>
      </c>
    </row>
    <row r="96" spans="2:18" ht="12.75" customHeight="1">
      <c r="B96" s="86" t="s">
        <v>314</v>
      </c>
      <c r="C96" s="85" t="s">
        <v>1758</v>
      </c>
      <c r="D96" s="87">
        <v>2009</v>
      </c>
      <c r="E96" s="88" t="s">
        <v>1764</v>
      </c>
      <c r="F96" s="92">
        <v>494</v>
      </c>
      <c r="G96" s="85" t="s">
        <v>1740</v>
      </c>
      <c r="H96" s="89" t="s">
        <v>1612</v>
      </c>
      <c r="L96" s="86" t="s">
        <v>314</v>
      </c>
      <c r="M96" s="85" t="s">
        <v>3106</v>
      </c>
      <c r="N96" s="87">
        <v>2009</v>
      </c>
      <c r="O96" s="88" t="s">
        <v>3105</v>
      </c>
      <c r="P96" s="92">
        <v>489</v>
      </c>
      <c r="Q96" s="85" t="s">
        <v>477</v>
      </c>
      <c r="R96" s="89" t="s">
        <v>478</v>
      </c>
    </row>
    <row r="97" spans="2:18" ht="12.75" customHeight="1">
      <c r="B97" s="86" t="s">
        <v>315</v>
      </c>
      <c r="C97" s="85" t="s">
        <v>1758</v>
      </c>
      <c r="D97" s="87">
        <v>2009</v>
      </c>
      <c r="E97" s="88" t="s">
        <v>1757</v>
      </c>
      <c r="F97" s="92">
        <v>528</v>
      </c>
      <c r="G97" s="85" t="s">
        <v>1318</v>
      </c>
      <c r="H97" s="89" t="s">
        <v>1588</v>
      </c>
      <c r="L97" s="86" t="s">
        <v>315</v>
      </c>
      <c r="M97" s="85" t="s">
        <v>3106</v>
      </c>
      <c r="N97" s="87">
        <v>2009</v>
      </c>
      <c r="O97" s="88" t="s">
        <v>3107</v>
      </c>
      <c r="P97" s="92">
        <v>485</v>
      </c>
      <c r="Q97" s="85" t="s">
        <v>1318</v>
      </c>
      <c r="R97" s="89" t="s">
        <v>1588</v>
      </c>
    </row>
    <row r="98" spans="2:18" ht="12.75" customHeight="1">
      <c r="B98" s="86" t="s">
        <v>359</v>
      </c>
      <c r="C98" s="85" t="s">
        <v>1753</v>
      </c>
      <c r="D98" s="87">
        <v>2007</v>
      </c>
      <c r="E98" s="88" t="s">
        <v>3002</v>
      </c>
      <c r="F98" s="92">
        <v>480</v>
      </c>
      <c r="G98" s="85" t="s">
        <v>1740</v>
      </c>
      <c r="H98" s="89" t="s">
        <v>1654</v>
      </c>
      <c r="L98" s="86" t="s">
        <v>270</v>
      </c>
      <c r="M98" s="85" t="s">
        <v>3103</v>
      </c>
      <c r="N98" s="87">
        <v>2009</v>
      </c>
      <c r="O98" s="88" t="s">
        <v>451</v>
      </c>
      <c r="P98" s="92">
        <v>565</v>
      </c>
      <c r="Q98" s="85" t="s">
        <v>477</v>
      </c>
      <c r="R98" s="89" t="s">
        <v>478</v>
      </c>
    </row>
    <row r="99" spans="2:18" ht="12.75" customHeight="1">
      <c r="B99" s="86"/>
      <c r="C99" s="85"/>
      <c r="D99" s="87"/>
      <c r="E99" s="88"/>
      <c r="F99" s="92"/>
      <c r="G99" s="85"/>
      <c r="H99" s="89"/>
      <c r="L99" s="86" t="s">
        <v>316</v>
      </c>
      <c r="M99" s="85" t="s">
        <v>3103</v>
      </c>
      <c r="N99" s="87">
        <v>2009</v>
      </c>
      <c r="O99" s="88" t="s">
        <v>1577</v>
      </c>
      <c r="P99" s="92">
        <v>339</v>
      </c>
      <c r="Q99" s="85" t="s">
        <v>1318</v>
      </c>
      <c r="R99" s="89" t="s">
        <v>1576</v>
      </c>
    </row>
    <row r="100" spans="2:18" ht="12.75" customHeight="1">
      <c r="B100" s="86"/>
      <c r="C100" s="85"/>
      <c r="D100" s="87"/>
      <c r="E100" s="88"/>
      <c r="F100" s="92"/>
      <c r="G100" s="85"/>
      <c r="H100" s="89"/>
      <c r="L100" s="86" t="s">
        <v>319</v>
      </c>
      <c r="M100" s="85" t="s">
        <v>3102</v>
      </c>
      <c r="N100" s="87">
        <v>2002</v>
      </c>
      <c r="O100" s="88" t="s">
        <v>1281</v>
      </c>
      <c r="P100" s="92">
        <v>593</v>
      </c>
      <c r="Q100" s="85" t="s">
        <v>477</v>
      </c>
      <c r="R100" s="89" t="s">
        <v>478</v>
      </c>
    </row>
    <row r="101" spans="2:18" ht="12.75" customHeight="1">
      <c r="B101" s="86"/>
      <c r="C101" s="85"/>
      <c r="D101" s="87"/>
      <c r="E101" s="88"/>
      <c r="F101" s="92"/>
      <c r="G101" s="85"/>
      <c r="H101" s="89"/>
      <c r="L101" s="86"/>
      <c r="M101" s="85"/>
      <c r="N101" s="87"/>
      <c r="O101" s="88"/>
      <c r="P101" s="92"/>
      <c r="Q101" s="85"/>
      <c r="R101" s="89"/>
    </row>
    <row r="102" spans="2:18" ht="12.75" customHeight="1">
      <c r="B102" s="86"/>
      <c r="C102" s="85"/>
      <c r="D102" s="87"/>
      <c r="E102" s="88"/>
      <c r="F102" s="92"/>
      <c r="G102" s="85"/>
      <c r="H102" s="89"/>
      <c r="L102" s="86"/>
      <c r="M102" s="85"/>
      <c r="N102" s="87"/>
      <c r="O102" s="88"/>
      <c r="P102" s="92"/>
      <c r="Q102" s="85"/>
      <c r="R102" s="89"/>
    </row>
    <row r="103" spans="2:18" ht="12.75" customHeight="1">
      <c r="B103" s="86"/>
      <c r="C103" s="85"/>
      <c r="D103" s="87"/>
      <c r="E103" s="88"/>
      <c r="F103" s="92"/>
      <c r="G103" s="85"/>
      <c r="H103" s="89"/>
      <c r="L103" s="86"/>
      <c r="M103" s="85"/>
      <c r="N103" s="87"/>
      <c r="O103" s="88"/>
      <c r="P103" s="92"/>
      <c r="Q103" s="85"/>
      <c r="R103" s="89"/>
    </row>
    <row r="104" spans="2:18" ht="12.75" customHeight="1" thickBot="1">
      <c r="B104" s="45"/>
      <c r="C104" s="46"/>
      <c r="D104" s="47"/>
      <c r="E104" s="48"/>
      <c r="F104" s="93"/>
      <c r="G104" s="46"/>
      <c r="H104" s="49"/>
      <c r="L104" s="45"/>
      <c r="M104" s="46"/>
      <c r="N104" s="47"/>
      <c r="O104" s="48"/>
      <c r="P104" s="93"/>
      <c r="Q104" s="46"/>
      <c r="R104" s="49"/>
    </row>
    <row r="105" spans="3:18" ht="12.75" customHeight="1" thickBot="1">
      <c r="C105" s="27"/>
      <c r="D105" s="28"/>
      <c r="E105" s="29"/>
      <c r="F105" s="94"/>
      <c r="G105" s="27"/>
      <c r="H105" s="30"/>
      <c r="M105" s="27"/>
      <c r="N105" s="28"/>
      <c r="O105" s="29"/>
      <c r="P105" s="94"/>
      <c r="Q105" s="27"/>
      <c r="R105" s="30"/>
    </row>
    <row r="106" spans="2:16" ht="12.75" customHeight="1" thickBot="1">
      <c r="B106" s="39" t="s">
        <v>11</v>
      </c>
      <c r="C106" s="63">
        <v>6</v>
      </c>
      <c r="D106" s="40"/>
      <c r="E106" s="44" t="s">
        <v>15</v>
      </c>
      <c r="F106" s="95">
        <f>SUM(F93:F104)</f>
        <v>3024</v>
      </c>
      <c r="L106" s="39" t="s">
        <v>11</v>
      </c>
      <c r="M106" s="63">
        <v>8</v>
      </c>
      <c r="N106" s="40"/>
      <c r="O106" s="44" t="s">
        <v>15</v>
      </c>
      <c r="P106" s="95">
        <f>SUM(P93:P104)</f>
        <v>4003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267</v>
      </c>
      <c r="C111" s="59" t="s">
        <v>1760</v>
      </c>
      <c r="D111" s="60">
        <v>2008</v>
      </c>
      <c r="E111" s="61" t="s">
        <v>1759</v>
      </c>
      <c r="F111" s="96">
        <v>527</v>
      </c>
      <c r="G111" s="59" t="s">
        <v>487</v>
      </c>
      <c r="H111" s="62" t="s">
        <v>408</v>
      </c>
      <c r="L111" s="58" t="s">
        <v>266</v>
      </c>
      <c r="M111" s="59" t="s">
        <v>3109</v>
      </c>
      <c r="N111" s="60">
        <v>2008</v>
      </c>
      <c r="O111" s="61" t="s">
        <v>1622</v>
      </c>
      <c r="P111" s="96">
        <v>403</v>
      </c>
      <c r="Q111" s="59" t="s">
        <v>487</v>
      </c>
      <c r="R111" s="62" t="s">
        <v>387</v>
      </c>
    </row>
    <row r="112" spans="2:18" ht="12.75" customHeight="1">
      <c r="B112" s="64" t="s">
        <v>267</v>
      </c>
      <c r="C112" s="65" t="s">
        <v>1762</v>
      </c>
      <c r="D112" s="66">
        <v>2008</v>
      </c>
      <c r="E112" s="67" t="s">
        <v>1761</v>
      </c>
      <c r="F112" s="97">
        <v>513</v>
      </c>
      <c r="G112" s="65" t="s">
        <v>1740</v>
      </c>
      <c r="H112" s="68" t="s">
        <v>1654</v>
      </c>
      <c r="L112" s="64" t="s">
        <v>316</v>
      </c>
      <c r="M112" s="65" t="s">
        <v>3109</v>
      </c>
      <c r="N112" s="66">
        <v>2008</v>
      </c>
      <c r="O112" s="67" t="s">
        <v>1577</v>
      </c>
      <c r="P112" s="97">
        <v>339</v>
      </c>
      <c r="Q112" s="65" t="s">
        <v>1318</v>
      </c>
      <c r="R112" s="68" t="s">
        <v>1576</v>
      </c>
    </row>
    <row r="113" spans="2:18" ht="12.75" customHeight="1">
      <c r="B113" s="64" t="s">
        <v>266</v>
      </c>
      <c r="C113" s="65" t="s">
        <v>1762</v>
      </c>
      <c r="D113" s="66">
        <v>2008</v>
      </c>
      <c r="E113" s="67" t="s">
        <v>1763</v>
      </c>
      <c r="F113" s="97">
        <v>510</v>
      </c>
      <c r="G113" s="65" t="s">
        <v>1740</v>
      </c>
      <c r="H113" s="68" t="s">
        <v>1654</v>
      </c>
      <c r="L113" s="64" t="s">
        <v>266</v>
      </c>
      <c r="M113" s="65" t="s">
        <v>3111</v>
      </c>
      <c r="N113" s="66">
        <v>2011</v>
      </c>
      <c r="O113" s="67" t="s">
        <v>3110</v>
      </c>
      <c r="P113" s="97">
        <v>283</v>
      </c>
      <c r="Q113" s="65" t="s">
        <v>477</v>
      </c>
      <c r="R113" s="68" t="s">
        <v>1536</v>
      </c>
    </row>
    <row r="114" spans="2:18" ht="12.75" customHeight="1">
      <c r="B114" s="64" t="s">
        <v>266</v>
      </c>
      <c r="C114" s="65" t="s">
        <v>1760</v>
      </c>
      <c r="D114" s="66">
        <v>2008</v>
      </c>
      <c r="E114" s="67" t="s">
        <v>1358</v>
      </c>
      <c r="F114" s="97">
        <v>502</v>
      </c>
      <c r="G114" s="65" t="s">
        <v>1740</v>
      </c>
      <c r="H114" s="68" t="s">
        <v>1466</v>
      </c>
      <c r="L114" s="64"/>
      <c r="M114" s="65"/>
      <c r="N114" s="66"/>
      <c r="O114" s="67"/>
      <c r="P114" s="97"/>
      <c r="Q114" s="65"/>
      <c r="R114" s="68"/>
    </row>
    <row r="115" spans="2:18" ht="12.75" customHeight="1">
      <c r="B115" s="64" t="s">
        <v>315</v>
      </c>
      <c r="C115" s="65" t="s">
        <v>1766</v>
      </c>
      <c r="D115" s="66">
        <v>2008</v>
      </c>
      <c r="E115" s="67" t="s">
        <v>1765</v>
      </c>
      <c r="F115" s="97">
        <v>477</v>
      </c>
      <c r="G115" s="65" t="s">
        <v>1318</v>
      </c>
      <c r="H115" s="68" t="s">
        <v>1588</v>
      </c>
      <c r="L115" s="64"/>
      <c r="M115" s="65"/>
      <c r="N115" s="66"/>
      <c r="O115" s="67"/>
      <c r="P115" s="97"/>
      <c r="Q115" s="65"/>
      <c r="R115" s="68"/>
    </row>
    <row r="116" spans="2:18" ht="12.75" customHeight="1">
      <c r="B116" s="64"/>
      <c r="C116" s="65"/>
      <c r="D116" s="66"/>
      <c r="E116" s="67"/>
      <c r="F116" s="97"/>
      <c r="G116" s="65"/>
      <c r="H116" s="68"/>
      <c r="L116" s="64"/>
      <c r="M116" s="65"/>
      <c r="N116" s="66"/>
      <c r="O116" s="67"/>
      <c r="P116" s="97"/>
      <c r="Q116" s="65"/>
      <c r="R116" s="68"/>
    </row>
    <row r="117" spans="2:18" ht="12.75" customHeight="1">
      <c r="B117" s="86"/>
      <c r="C117" s="85"/>
      <c r="D117" s="87"/>
      <c r="E117" s="88"/>
      <c r="F117" s="92"/>
      <c r="G117" s="85"/>
      <c r="H117" s="89"/>
      <c r="L117" s="86"/>
      <c r="M117" s="85"/>
      <c r="N117" s="87"/>
      <c r="O117" s="88"/>
      <c r="P117" s="92"/>
      <c r="Q117" s="85"/>
      <c r="R117" s="89"/>
    </row>
    <row r="118" spans="2:18" ht="12.75" customHeight="1" thickBot="1">
      <c r="B118" s="69"/>
      <c r="C118" s="70"/>
      <c r="D118" s="71"/>
      <c r="E118" s="72"/>
      <c r="F118" s="98"/>
      <c r="G118" s="70"/>
      <c r="H118" s="73"/>
      <c r="L118" s="69"/>
      <c r="M118" s="70"/>
      <c r="N118" s="71"/>
      <c r="O118" s="72"/>
      <c r="P118" s="98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5</v>
      </c>
      <c r="D120" s="40"/>
      <c r="E120" s="44" t="s">
        <v>15</v>
      </c>
      <c r="F120" s="95">
        <f>SUM(F111:F118)</f>
        <v>2529</v>
      </c>
      <c r="G120" s="23"/>
      <c r="H120" s="25"/>
      <c r="L120" s="39" t="s">
        <v>11</v>
      </c>
      <c r="M120" s="63">
        <v>3</v>
      </c>
      <c r="N120" s="40"/>
      <c r="O120" s="44" t="s">
        <v>15</v>
      </c>
      <c r="P120" s="95">
        <f>SUM(P111:P118)</f>
        <v>1025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11</v>
      </c>
      <c r="D122" s="40"/>
      <c r="E122" s="44" t="s">
        <v>0</v>
      </c>
      <c r="F122" s="95">
        <f>+F106+F120</f>
        <v>5553</v>
      </c>
      <c r="G122" s="23"/>
      <c r="H122" s="25"/>
      <c r="L122" s="39" t="s">
        <v>12</v>
      </c>
      <c r="M122" s="51">
        <f>+M106+M120</f>
        <v>11</v>
      </c>
      <c r="N122" s="40"/>
      <c r="O122" s="44" t="s">
        <v>0</v>
      </c>
      <c r="P122" s="95">
        <f>+P106+P120</f>
        <v>5028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7</v>
      </c>
      <c r="D124" s="40"/>
      <c r="E124" s="41"/>
      <c r="F124" s="24"/>
      <c r="G124" s="23"/>
      <c r="H124" s="25"/>
      <c r="L124" s="39" t="s">
        <v>13</v>
      </c>
      <c r="M124" s="51">
        <v>5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ht="12.75">
      <c r="J274" s="22"/>
    </row>
    <row r="275" ht="12.75">
      <c r="J275" s="22"/>
    </row>
    <row r="276" ht="12.75">
      <c r="J276" s="22"/>
    </row>
    <row r="277" ht="12.75">
      <c r="J277" s="22"/>
    </row>
  </sheetData>
  <sheetProtection/>
  <mergeCells count="6">
    <mergeCell ref="F2:G3"/>
    <mergeCell ref="P2:Q3"/>
    <mergeCell ref="F44:G45"/>
    <mergeCell ref="P44:Q45"/>
    <mergeCell ref="F86:G87"/>
    <mergeCell ref="P86:Q87"/>
  </mergeCells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208</v>
      </c>
      <c r="F2" s="102">
        <v>21</v>
      </c>
      <c r="G2" s="102"/>
      <c r="L2" s="31" t="s">
        <v>1</v>
      </c>
      <c r="M2" s="52" t="s">
        <v>198</v>
      </c>
      <c r="P2" s="102">
        <v>22</v>
      </c>
      <c r="Q2" s="102"/>
    </row>
    <row r="3" spans="2:17" ht="12.75" customHeight="1">
      <c r="B3" s="31" t="s">
        <v>8</v>
      </c>
      <c r="C3" s="52" t="s">
        <v>30</v>
      </c>
      <c r="F3" s="102"/>
      <c r="G3" s="102"/>
      <c r="L3" s="31" t="s">
        <v>8</v>
      </c>
      <c r="M3" s="52" t="s">
        <v>30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851</v>
      </c>
      <c r="D9" s="55">
        <v>1997</v>
      </c>
      <c r="E9" s="56" t="s">
        <v>853</v>
      </c>
      <c r="F9" s="76">
        <v>861</v>
      </c>
      <c r="G9" s="54" t="s">
        <v>304</v>
      </c>
      <c r="H9" s="57" t="s">
        <v>538</v>
      </c>
      <c r="L9" s="53" t="s">
        <v>266</v>
      </c>
      <c r="M9" s="54" t="s">
        <v>846</v>
      </c>
      <c r="N9" s="55">
        <v>2005</v>
      </c>
      <c r="O9" s="56" t="s">
        <v>845</v>
      </c>
      <c r="P9" s="76">
        <v>533</v>
      </c>
      <c r="Q9" s="54" t="s">
        <v>401</v>
      </c>
      <c r="R9" s="57" t="s">
        <v>402</v>
      </c>
    </row>
    <row r="10" spans="2:18" ht="12.75" customHeight="1">
      <c r="B10" s="86" t="s">
        <v>357</v>
      </c>
      <c r="C10" s="85" t="s">
        <v>851</v>
      </c>
      <c r="D10" s="87">
        <v>1997</v>
      </c>
      <c r="E10" s="88" t="s">
        <v>852</v>
      </c>
      <c r="F10" s="77">
        <v>886</v>
      </c>
      <c r="G10" s="85" t="s">
        <v>562</v>
      </c>
      <c r="H10" s="89" t="s">
        <v>469</v>
      </c>
      <c r="L10" s="86" t="s">
        <v>267</v>
      </c>
      <c r="M10" s="85" t="s">
        <v>839</v>
      </c>
      <c r="N10" s="87">
        <v>2004</v>
      </c>
      <c r="O10" s="88" t="s">
        <v>843</v>
      </c>
      <c r="P10" s="77">
        <v>642</v>
      </c>
      <c r="Q10" s="85" t="s">
        <v>401</v>
      </c>
      <c r="R10" s="89" t="s">
        <v>431</v>
      </c>
    </row>
    <row r="11" spans="2:18" ht="12.75" customHeight="1">
      <c r="B11" s="86" t="s">
        <v>267</v>
      </c>
      <c r="C11" s="85" t="s">
        <v>851</v>
      </c>
      <c r="D11" s="87">
        <v>1997</v>
      </c>
      <c r="E11" s="88" t="s">
        <v>850</v>
      </c>
      <c r="F11" s="77">
        <v>913</v>
      </c>
      <c r="G11" s="85" t="s">
        <v>562</v>
      </c>
      <c r="H11" s="89" t="s">
        <v>532</v>
      </c>
      <c r="L11" s="86" t="s">
        <v>358</v>
      </c>
      <c r="M11" s="85" t="s">
        <v>839</v>
      </c>
      <c r="N11" s="87">
        <v>2004</v>
      </c>
      <c r="O11" s="88" t="s">
        <v>842</v>
      </c>
      <c r="P11" s="77">
        <v>645</v>
      </c>
      <c r="Q11" s="85" t="s">
        <v>401</v>
      </c>
      <c r="R11" s="89" t="s">
        <v>419</v>
      </c>
    </row>
    <row r="12" spans="2:18" ht="12.75" customHeight="1">
      <c r="B12" s="86" t="s">
        <v>358</v>
      </c>
      <c r="C12" s="85" t="s">
        <v>860</v>
      </c>
      <c r="D12" s="87">
        <v>2001</v>
      </c>
      <c r="E12" s="88" t="s">
        <v>861</v>
      </c>
      <c r="F12" s="77">
        <v>702</v>
      </c>
      <c r="G12" s="85" t="s">
        <v>404</v>
      </c>
      <c r="H12" s="89" t="s">
        <v>355</v>
      </c>
      <c r="L12" s="86" t="s">
        <v>314</v>
      </c>
      <c r="M12" s="85" t="s">
        <v>839</v>
      </c>
      <c r="N12" s="87">
        <v>2004</v>
      </c>
      <c r="O12" s="88" t="s">
        <v>838</v>
      </c>
      <c r="P12" s="77">
        <v>653</v>
      </c>
      <c r="Q12" s="85" t="s">
        <v>404</v>
      </c>
      <c r="R12" s="89" t="s">
        <v>405</v>
      </c>
    </row>
    <row r="13" spans="2:18" ht="12.75" customHeight="1">
      <c r="B13" s="86" t="s">
        <v>314</v>
      </c>
      <c r="C13" s="85" t="s">
        <v>866</v>
      </c>
      <c r="D13" s="87">
        <v>2006</v>
      </c>
      <c r="E13" s="88" t="s">
        <v>1455</v>
      </c>
      <c r="F13" s="77">
        <v>614</v>
      </c>
      <c r="G13" s="85" t="s">
        <v>404</v>
      </c>
      <c r="H13" s="89" t="s">
        <v>506</v>
      </c>
      <c r="L13" s="86" t="s">
        <v>315</v>
      </c>
      <c r="M13" s="85" t="s">
        <v>830</v>
      </c>
      <c r="N13" s="87">
        <v>1996</v>
      </c>
      <c r="O13" s="88" t="s">
        <v>831</v>
      </c>
      <c r="P13" s="77">
        <v>747</v>
      </c>
      <c r="Q13" s="85" t="s">
        <v>281</v>
      </c>
      <c r="R13" s="89" t="s">
        <v>288</v>
      </c>
    </row>
    <row r="14" spans="2:18" ht="12.75" customHeight="1">
      <c r="B14" s="86" t="s">
        <v>315</v>
      </c>
      <c r="C14" s="85" t="s">
        <v>865</v>
      </c>
      <c r="D14" s="87">
        <v>2004</v>
      </c>
      <c r="E14" s="88" t="s">
        <v>864</v>
      </c>
      <c r="F14" s="77">
        <v>593</v>
      </c>
      <c r="G14" s="85" t="s">
        <v>404</v>
      </c>
      <c r="H14" s="89" t="s">
        <v>355</v>
      </c>
      <c r="L14" s="86" t="s">
        <v>828</v>
      </c>
      <c r="M14" s="85" t="s">
        <v>830</v>
      </c>
      <c r="N14" s="87">
        <v>1996</v>
      </c>
      <c r="O14" s="88" t="s">
        <v>1420</v>
      </c>
      <c r="P14" s="77">
        <v>837</v>
      </c>
      <c r="Q14" s="85" t="s">
        <v>625</v>
      </c>
      <c r="R14" s="89" t="s">
        <v>1411</v>
      </c>
    </row>
    <row r="15" spans="2:18" ht="12.75" customHeight="1">
      <c r="B15" s="86" t="s">
        <v>359</v>
      </c>
      <c r="C15" s="85" t="s">
        <v>865</v>
      </c>
      <c r="D15" s="87">
        <v>2004</v>
      </c>
      <c r="E15" s="88" t="s">
        <v>1445</v>
      </c>
      <c r="F15" s="77">
        <v>655</v>
      </c>
      <c r="G15" s="85" t="s">
        <v>404</v>
      </c>
      <c r="H15" s="89" t="s">
        <v>1435</v>
      </c>
      <c r="L15" s="86" t="s">
        <v>803</v>
      </c>
      <c r="M15" s="85" t="s">
        <v>830</v>
      </c>
      <c r="N15" s="87">
        <v>1996</v>
      </c>
      <c r="O15" s="88" t="s">
        <v>829</v>
      </c>
      <c r="P15" s="77">
        <v>833</v>
      </c>
      <c r="Q15" s="85" t="s">
        <v>404</v>
      </c>
      <c r="R15" s="89" t="s">
        <v>806</v>
      </c>
    </row>
    <row r="16" spans="2:18" ht="12.75" customHeight="1">
      <c r="B16" s="86" t="s">
        <v>270</v>
      </c>
      <c r="C16" s="85" t="s">
        <v>855</v>
      </c>
      <c r="D16" s="87">
        <v>1996</v>
      </c>
      <c r="E16" s="88" t="s">
        <v>854</v>
      </c>
      <c r="F16" s="77">
        <v>816</v>
      </c>
      <c r="G16" s="85" t="s">
        <v>328</v>
      </c>
      <c r="H16" s="89" t="s">
        <v>329</v>
      </c>
      <c r="L16" s="86" t="s">
        <v>911</v>
      </c>
      <c r="M16" s="85" t="s">
        <v>830</v>
      </c>
      <c r="N16" s="87">
        <v>1996</v>
      </c>
      <c r="O16" s="88" t="s">
        <v>989</v>
      </c>
      <c r="P16" s="77">
        <v>779</v>
      </c>
      <c r="Q16" s="85" t="s">
        <v>328</v>
      </c>
      <c r="R16" s="89" t="s">
        <v>337</v>
      </c>
    </row>
    <row r="17" spans="2:18" ht="12.75" customHeight="1">
      <c r="B17" s="86" t="s">
        <v>274</v>
      </c>
      <c r="C17" s="85" t="s">
        <v>857</v>
      </c>
      <c r="D17" s="87">
        <v>2005</v>
      </c>
      <c r="E17" s="88" t="s">
        <v>856</v>
      </c>
      <c r="F17" s="77">
        <v>744</v>
      </c>
      <c r="G17" s="85" t="s">
        <v>404</v>
      </c>
      <c r="H17" s="89" t="s">
        <v>335</v>
      </c>
      <c r="L17" s="86" t="s">
        <v>827</v>
      </c>
      <c r="M17" s="85" t="s">
        <v>835</v>
      </c>
      <c r="N17" s="87">
        <v>1999</v>
      </c>
      <c r="O17" s="88" t="s">
        <v>834</v>
      </c>
      <c r="P17" s="77">
        <v>662</v>
      </c>
      <c r="Q17" s="85" t="s">
        <v>836</v>
      </c>
      <c r="R17" s="89" t="s">
        <v>837</v>
      </c>
    </row>
    <row r="18" spans="2:18" ht="12.75" customHeight="1">
      <c r="B18" s="86"/>
      <c r="C18" s="85"/>
      <c r="D18" s="87"/>
      <c r="E18" s="88"/>
      <c r="F18" s="77"/>
      <c r="G18" s="85"/>
      <c r="H18" s="89"/>
      <c r="L18" s="86" t="s">
        <v>271</v>
      </c>
      <c r="M18" s="85" t="s">
        <v>846</v>
      </c>
      <c r="N18" s="87">
        <v>2005</v>
      </c>
      <c r="O18" s="88" t="s">
        <v>847</v>
      </c>
      <c r="P18" s="77">
        <v>470</v>
      </c>
      <c r="Q18" s="85" t="s">
        <v>399</v>
      </c>
      <c r="R18" s="89" t="s">
        <v>369</v>
      </c>
    </row>
    <row r="19" spans="2:18" ht="12.75" customHeight="1">
      <c r="B19" s="86"/>
      <c r="C19" s="85"/>
      <c r="D19" s="87"/>
      <c r="E19" s="88"/>
      <c r="F19" s="77"/>
      <c r="G19" s="85"/>
      <c r="H19" s="89"/>
      <c r="L19" s="86"/>
      <c r="M19" s="85"/>
      <c r="N19" s="87"/>
      <c r="O19" s="88"/>
      <c r="P19" s="77"/>
      <c r="Q19" s="85"/>
      <c r="R19" s="89"/>
    </row>
    <row r="20" spans="2:18" ht="12.75" customHeight="1" thickBot="1">
      <c r="B20" s="45"/>
      <c r="C20" s="46"/>
      <c r="D20" s="47"/>
      <c r="E20" s="48"/>
      <c r="F20" s="78"/>
      <c r="G20" s="46"/>
      <c r="H20" s="49"/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9</v>
      </c>
      <c r="D22" s="40"/>
      <c r="E22" s="44" t="s">
        <v>15</v>
      </c>
      <c r="F22" s="80">
        <f>SUM(F9:F20)</f>
        <v>6784</v>
      </c>
      <c r="L22" s="39" t="s">
        <v>11</v>
      </c>
      <c r="M22" s="63">
        <v>10</v>
      </c>
      <c r="N22" s="40"/>
      <c r="O22" s="44" t="s">
        <v>15</v>
      </c>
      <c r="P22" s="80">
        <f>SUM(P9:P20)</f>
        <v>6801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357</v>
      </c>
      <c r="C27" s="59" t="s">
        <v>858</v>
      </c>
      <c r="D27" s="60">
        <v>1996</v>
      </c>
      <c r="E27" s="61" t="s">
        <v>1072</v>
      </c>
      <c r="F27" s="81">
        <v>748</v>
      </c>
      <c r="G27" s="59" t="s">
        <v>293</v>
      </c>
      <c r="H27" s="62" t="s">
        <v>1069</v>
      </c>
      <c r="L27" s="58" t="s">
        <v>359</v>
      </c>
      <c r="M27" s="59" t="s">
        <v>832</v>
      </c>
      <c r="N27" s="60">
        <v>1997</v>
      </c>
      <c r="O27" s="61" t="s">
        <v>2096</v>
      </c>
      <c r="P27" s="81">
        <v>750</v>
      </c>
      <c r="Q27" s="59" t="s">
        <v>404</v>
      </c>
      <c r="R27" s="62" t="s">
        <v>2097</v>
      </c>
    </row>
    <row r="28" spans="2:18" ht="12.75" customHeight="1">
      <c r="B28" s="64" t="s">
        <v>267</v>
      </c>
      <c r="C28" s="65" t="s">
        <v>858</v>
      </c>
      <c r="D28" s="66">
        <v>1996</v>
      </c>
      <c r="E28" s="67" t="s">
        <v>1413</v>
      </c>
      <c r="F28" s="82">
        <v>748</v>
      </c>
      <c r="G28" s="65" t="s">
        <v>625</v>
      </c>
      <c r="H28" s="68" t="s">
        <v>1411</v>
      </c>
      <c r="L28" s="64" t="s">
        <v>315</v>
      </c>
      <c r="M28" s="65" t="s">
        <v>832</v>
      </c>
      <c r="N28" s="66">
        <v>1997</v>
      </c>
      <c r="O28" s="67" t="s">
        <v>833</v>
      </c>
      <c r="P28" s="82">
        <v>690</v>
      </c>
      <c r="Q28" s="65" t="s">
        <v>404</v>
      </c>
      <c r="R28" s="68" t="s">
        <v>806</v>
      </c>
    </row>
    <row r="29" spans="2:18" ht="12.75" customHeight="1">
      <c r="B29" s="64" t="s">
        <v>267</v>
      </c>
      <c r="C29" s="65" t="s">
        <v>860</v>
      </c>
      <c r="D29" s="66">
        <v>2001</v>
      </c>
      <c r="E29" s="67" t="s">
        <v>859</v>
      </c>
      <c r="F29" s="82">
        <v>714</v>
      </c>
      <c r="G29" s="65" t="s">
        <v>473</v>
      </c>
      <c r="H29" s="68" t="s">
        <v>394</v>
      </c>
      <c r="L29" s="64" t="s">
        <v>359</v>
      </c>
      <c r="M29" s="65" t="s">
        <v>844</v>
      </c>
      <c r="N29" s="66">
        <v>1997</v>
      </c>
      <c r="O29" s="67" t="s">
        <v>1495</v>
      </c>
      <c r="P29" s="82">
        <v>660</v>
      </c>
      <c r="Q29" s="65" t="s">
        <v>688</v>
      </c>
      <c r="R29" s="68" t="s">
        <v>1466</v>
      </c>
    </row>
    <row r="30" spans="2:18" ht="12.75" customHeight="1">
      <c r="B30" s="64" t="s">
        <v>314</v>
      </c>
      <c r="C30" s="65" t="s">
        <v>863</v>
      </c>
      <c r="D30" s="66">
        <v>2000</v>
      </c>
      <c r="E30" s="67" t="s">
        <v>862</v>
      </c>
      <c r="F30" s="82">
        <v>598</v>
      </c>
      <c r="G30" s="65" t="s">
        <v>404</v>
      </c>
      <c r="H30" s="68" t="s">
        <v>405</v>
      </c>
      <c r="L30" s="64" t="s">
        <v>315</v>
      </c>
      <c r="M30" s="65" t="s">
        <v>841</v>
      </c>
      <c r="N30" s="66">
        <v>2000</v>
      </c>
      <c r="O30" s="67" t="s">
        <v>840</v>
      </c>
      <c r="P30" s="82">
        <v>649</v>
      </c>
      <c r="Q30" s="65" t="s">
        <v>625</v>
      </c>
      <c r="R30" s="68" t="s">
        <v>626</v>
      </c>
    </row>
    <row r="31" spans="2:18" ht="12.75" customHeight="1">
      <c r="B31" s="64" t="s">
        <v>358</v>
      </c>
      <c r="C31" s="65" t="s">
        <v>866</v>
      </c>
      <c r="D31" s="66">
        <v>2006</v>
      </c>
      <c r="E31" s="67" t="s">
        <v>867</v>
      </c>
      <c r="F31" s="82">
        <v>567</v>
      </c>
      <c r="G31" s="65" t="s">
        <v>404</v>
      </c>
      <c r="H31" s="68" t="s">
        <v>355</v>
      </c>
      <c r="L31" s="64" t="s">
        <v>315</v>
      </c>
      <c r="M31" s="65" t="s">
        <v>844</v>
      </c>
      <c r="N31" s="66">
        <v>1997</v>
      </c>
      <c r="O31" s="67" t="s">
        <v>1433</v>
      </c>
      <c r="P31" s="82">
        <v>633</v>
      </c>
      <c r="Q31" s="65" t="s">
        <v>688</v>
      </c>
      <c r="R31" s="68" t="s">
        <v>743</v>
      </c>
    </row>
    <row r="32" spans="2:18" ht="12.75" customHeight="1">
      <c r="B32" s="64" t="s">
        <v>270</v>
      </c>
      <c r="C32" s="65" t="s">
        <v>868</v>
      </c>
      <c r="D32" s="66">
        <v>2010</v>
      </c>
      <c r="E32" s="67" t="s">
        <v>336</v>
      </c>
      <c r="F32" s="82">
        <v>518</v>
      </c>
      <c r="G32" s="65" t="s">
        <v>404</v>
      </c>
      <c r="H32" s="68" t="s">
        <v>323</v>
      </c>
      <c r="L32" s="64" t="s">
        <v>271</v>
      </c>
      <c r="M32" s="65" t="s">
        <v>849</v>
      </c>
      <c r="N32" s="66">
        <v>2005</v>
      </c>
      <c r="O32" s="67" t="s">
        <v>848</v>
      </c>
      <c r="P32" s="82">
        <v>430</v>
      </c>
      <c r="Q32" s="65" t="s">
        <v>404</v>
      </c>
      <c r="R32" s="68" t="s">
        <v>509</v>
      </c>
    </row>
    <row r="33" spans="2:18" ht="12.75" customHeight="1">
      <c r="B33" s="86"/>
      <c r="C33" s="85"/>
      <c r="D33" s="87"/>
      <c r="E33" s="88"/>
      <c r="F33" s="77"/>
      <c r="G33" s="85"/>
      <c r="H33" s="89"/>
      <c r="L33" s="86"/>
      <c r="M33" s="85"/>
      <c r="N33" s="87"/>
      <c r="O33" s="88"/>
      <c r="P33" s="77"/>
      <c r="Q33" s="85"/>
      <c r="R33" s="89"/>
    </row>
    <row r="34" spans="2:18" ht="12.75" customHeight="1" thickBot="1">
      <c r="B34" s="69"/>
      <c r="C34" s="70"/>
      <c r="D34" s="71"/>
      <c r="E34" s="72"/>
      <c r="F34" s="83"/>
      <c r="G34" s="70"/>
      <c r="H34" s="73"/>
      <c r="L34" s="69"/>
      <c r="M34" s="70"/>
      <c r="N34" s="71"/>
      <c r="O34" s="72"/>
      <c r="P34" s="83"/>
      <c r="Q34" s="70"/>
      <c r="R34" s="73"/>
    </row>
    <row r="35" ht="12.75" customHeight="1" thickBot="1"/>
    <row r="36" spans="2:18" ht="12.75" customHeight="1" thickBot="1">
      <c r="B36" s="39" t="s">
        <v>11</v>
      </c>
      <c r="C36" s="63">
        <v>6</v>
      </c>
      <c r="D36" s="40"/>
      <c r="E36" s="44" t="s">
        <v>15</v>
      </c>
      <c r="F36" s="80">
        <f>SUM(F27:F34)</f>
        <v>3893</v>
      </c>
      <c r="G36" s="23"/>
      <c r="H36" s="25"/>
      <c r="L36" s="39" t="s">
        <v>11</v>
      </c>
      <c r="M36" s="63">
        <v>6</v>
      </c>
      <c r="N36" s="40"/>
      <c r="O36" s="44" t="s">
        <v>15</v>
      </c>
      <c r="P36" s="80">
        <f>SUM(P27:P34)</f>
        <v>3812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15</v>
      </c>
      <c r="D38" s="40"/>
      <c r="E38" s="44" t="s">
        <v>0</v>
      </c>
      <c r="F38" s="80">
        <f>+F22+F36</f>
        <v>10677</v>
      </c>
      <c r="G38" s="23"/>
      <c r="H38" s="25"/>
      <c r="L38" s="39" t="s">
        <v>12</v>
      </c>
      <c r="M38" s="51">
        <f>+M22+M36</f>
        <v>16</v>
      </c>
      <c r="N38" s="40"/>
      <c r="O38" s="44" t="s">
        <v>0</v>
      </c>
      <c r="P38" s="80">
        <f>+P22+P36</f>
        <v>10613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9</v>
      </c>
      <c r="D40" s="40"/>
      <c r="E40" s="41"/>
      <c r="F40" s="24"/>
      <c r="G40" s="23"/>
      <c r="H40" s="25"/>
      <c r="L40" s="39" t="s">
        <v>13</v>
      </c>
      <c r="M40" s="51">
        <v>8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62</v>
      </c>
      <c r="F44" s="102">
        <v>35</v>
      </c>
      <c r="G44" s="102"/>
      <c r="L44" s="31" t="s">
        <v>1</v>
      </c>
      <c r="M44" s="52" t="s">
        <v>67</v>
      </c>
      <c r="P44" s="102">
        <v>48</v>
      </c>
      <c r="Q44" s="102"/>
    </row>
    <row r="45" spans="2:17" ht="12.75" customHeight="1">
      <c r="B45" s="31" t="s">
        <v>8</v>
      </c>
      <c r="C45" s="52" t="s">
        <v>30</v>
      </c>
      <c r="F45" s="102"/>
      <c r="G45" s="102"/>
      <c r="L45" s="31" t="s">
        <v>8</v>
      </c>
      <c r="M45" s="52" t="s">
        <v>30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1235</v>
      </c>
      <c r="D51" s="55">
        <v>2006</v>
      </c>
      <c r="E51" s="56" t="s">
        <v>1236</v>
      </c>
      <c r="F51" s="76">
        <v>658</v>
      </c>
      <c r="G51" s="54" t="s">
        <v>401</v>
      </c>
      <c r="H51" s="57" t="s">
        <v>402</v>
      </c>
      <c r="L51" s="53" t="s">
        <v>266</v>
      </c>
      <c r="M51" s="54" t="s">
        <v>812</v>
      </c>
      <c r="N51" s="55">
        <v>2010</v>
      </c>
      <c r="O51" s="56" t="s">
        <v>811</v>
      </c>
      <c r="P51" s="76">
        <v>553</v>
      </c>
      <c r="Q51" s="54" t="s">
        <v>404</v>
      </c>
      <c r="R51" s="57" t="s">
        <v>355</v>
      </c>
    </row>
    <row r="52" spans="2:18" ht="12.75" customHeight="1">
      <c r="B52" s="86" t="s">
        <v>357</v>
      </c>
      <c r="C52" s="85" t="s">
        <v>1235</v>
      </c>
      <c r="D52" s="87">
        <v>2006</v>
      </c>
      <c r="E52" s="88" t="s">
        <v>1428</v>
      </c>
      <c r="F52" s="77">
        <v>614</v>
      </c>
      <c r="G52" s="85" t="s">
        <v>404</v>
      </c>
      <c r="H52" s="89" t="s">
        <v>1435</v>
      </c>
      <c r="L52" s="86" t="s">
        <v>357</v>
      </c>
      <c r="M52" s="85" t="s">
        <v>815</v>
      </c>
      <c r="N52" s="87">
        <v>2006</v>
      </c>
      <c r="O52" s="88" t="s">
        <v>818</v>
      </c>
      <c r="P52" s="77">
        <v>469</v>
      </c>
      <c r="Q52" s="85" t="s">
        <v>399</v>
      </c>
      <c r="R52" s="89" t="s">
        <v>394</v>
      </c>
    </row>
    <row r="53" spans="2:18" ht="12.75" customHeight="1">
      <c r="B53" s="86" t="s">
        <v>267</v>
      </c>
      <c r="C53" s="85" t="s">
        <v>1235</v>
      </c>
      <c r="D53" s="87">
        <v>2006</v>
      </c>
      <c r="E53" s="88" t="s">
        <v>1237</v>
      </c>
      <c r="F53" s="77">
        <v>650</v>
      </c>
      <c r="G53" s="85" t="s">
        <v>401</v>
      </c>
      <c r="H53" s="89" t="s">
        <v>431</v>
      </c>
      <c r="L53" s="86" t="s">
        <v>267</v>
      </c>
      <c r="M53" s="85" t="s">
        <v>812</v>
      </c>
      <c r="N53" s="87">
        <v>2010</v>
      </c>
      <c r="O53" s="88" t="s">
        <v>817</v>
      </c>
      <c r="P53" s="77">
        <v>477</v>
      </c>
      <c r="Q53" s="85" t="s">
        <v>404</v>
      </c>
      <c r="R53" s="89" t="s">
        <v>405</v>
      </c>
    </row>
    <row r="54" spans="2:18" ht="12.75" customHeight="1">
      <c r="B54" s="86" t="s">
        <v>314</v>
      </c>
      <c r="C54" s="85" t="s">
        <v>1249</v>
      </c>
      <c r="D54" s="87">
        <v>2007</v>
      </c>
      <c r="E54" s="88" t="s">
        <v>1248</v>
      </c>
      <c r="F54" s="77">
        <v>486</v>
      </c>
      <c r="G54" s="85" t="s">
        <v>328</v>
      </c>
      <c r="H54" s="89" t="s">
        <v>294</v>
      </c>
      <c r="L54" s="86" t="s">
        <v>314</v>
      </c>
      <c r="M54" s="85" t="s">
        <v>821</v>
      </c>
      <c r="N54" s="87">
        <v>2008</v>
      </c>
      <c r="O54" s="88" t="s">
        <v>3118</v>
      </c>
      <c r="P54" s="77">
        <v>429</v>
      </c>
      <c r="Q54" s="85" t="s">
        <v>404</v>
      </c>
      <c r="R54" s="89" t="s">
        <v>843</v>
      </c>
    </row>
    <row r="55" spans="2:18" ht="12.75" customHeight="1">
      <c r="B55" s="86" t="s">
        <v>995</v>
      </c>
      <c r="C55" s="85" t="s">
        <v>1239</v>
      </c>
      <c r="D55" s="87">
        <v>1998</v>
      </c>
      <c r="E55" s="88" t="s">
        <v>1238</v>
      </c>
      <c r="F55" s="77">
        <v>637</v>
      </c>
      <c r="G55" s="85" t="s">
        <v>404</v>
      </c>
      <c r="H55" s="89" t="s">
        <v>355</v>
      </c>
      <c r="L55" s="86" t="s">
        <v>359</v>
      </c>
      <c r="M55" s="85" t="s">
        <v>1418</v>
      </c>
      <c r="N55" s="87">
        <v>1999</v>
      </c>
      <c r="O55" s="88" t="s">
        <v>1419</v>
      </c>
      <c r="P55" s="77">
        <v>744</v>
      </c>
      <c r="Q55" s="85" t="s">
        <v>625</v>
      </c>
      <c r="R55" s="89" t="s">
        <v>1411</v>
      </c>
    </row>
    <row r="56" spans="2:18" ht="12.75" customHeight="1">
      <c r="B56" s="86" t="s">
        <v>270</v>
      </c>
      <c r="C56" s="85" t="s">
        <v>1247</v>
      </c>
      <c r="D56" s="87">
        <v>2008</v>
      </c>
      <c r="E56" s="88" t="s">
        <v>336</v>
      </c>
      <c r="F56" s="77">
        <v>518</v>
      </c>
      <c r="G56" s="85" t="s">
        <v>562</v>
      </c>
      <c r="H56" s="89" t="s">
        <v>408</v>
      </c>
      <c r="L56" s="86" t="s">
        <v>803</v>
      </c>
      <c r="M56" s="85" t="s">
        <v>805</v>
      </c>
      <c r="N56" s="87">
        <v>2006</v>
      </c>
      <c r="O56" s="88" t="s">
        <v>804</v>
      </c>
      <c r="P56" s="77">
        <v>699</v>
      </c>
      <c r="Q56" s="85" t="s">
        <v>404</v>
      </c>
      <c r="R56" s="89" t="s">
        <v>806</v>
      </c>
    </row>
    <row r="57" spans="2:18" ht="12.75" customHeight="1">
      <c r="B57" s="86" t="s">
        <v>316</v>
      </c>
      <c r="C57" s="85" t="s">
        <v>1246</v>
      </c>
      <c r="D57" s="87">
        <v>2007</v>
      </c>
      <c r="E57" s="88" t="s">
        <v>1182</v>
      </c>
      <c r="F57" s="77">
        <v>559</v>
      </c>
      <c r="G57" s="85" t="s">
        <v>404</v>
      </c>
      <c r="H57" s="89" t="s">
        <v>645</v>
      </c>
      <c r="L57" s="86" t="s">
        <v>270</v>
      </c>
      <c r="M57" s="85" t="s">
        <v>814</v>
      </c>
      <c r="N57" s="87">
        <v>2010</v>
      </c>
      <c r="O57" s="88" t="s">
        <v>820</v>
      </c>
      <c r="P57" s="77">
        <v>407</v>
      </c>
      <c r="Q57" s="85" t="s">
        <v>399</v>
      </c>
      <c r="R57" s="89" t="s">
        <v>369</v>
      </c>
    </row>
    <row r="58" spans="2:18" ht="12.75" customHeight="1">
      <c r="B58" s="86" t="s">
        <v>271</v>
      </c>
      <c r="C58" s="85" t="s">
        <v>1250</v>
      </c>
      <c r="D58" s="87">
        <v>2004</v>
      </c>
      <c r="E58" s="88" t="s">
        <v>1040</v>
      </c>
      <c r="F58" s="77">
        <v>482</v>
      </c>
      <c r="G58" s="85" t="s">
        <v>404</v>
      </c>
      <c r="H58" s="89" t="s">
        <v>1435</v>
      </c>
      <c r="L58" s="86" t="s">
        <v>316</v>
      </c>
      <c r="M58" s="85" t="s">
        <v>814</v>
      </c>
      <c r="N58" s="87">
        <v>2010</v>
      </c>
      <c r="O58" s="88" t="s">
        <v>826</v>
      </c>
      <c r="P58" s="77">
        <v>100</v>
      </c>
      <c r="Q58" s="85" t="s">
        <v>328</v>
      </c>
      <c r="R58" s="89" t="s">
        <v>422</v>
      </c>
    </row>
    <row r="59" spans="2:18" ht="12.75" customHeight="1">
      <c r="B59" s="86" t="s">
        <v>272</v>
      </c>
      <c r="C59" s="85" t="s">
        <v>1250</v>
      </c>
      <c r="D59" s="87">
        <v>2004</v>
      </c>
      <c r="E59" s="88" t="s">
        <v>1251</v>
      </c>
      <c r="F59" s="77">
        <v>453</v>
      </c>
      <c r="G59" s="85" t="s">
        <v>304</v>
      </c>
      <c r="H59" s="89" t="s">
        <v>447</v>
      </c>
      <c r="L59" s="86" t="s">
        <v>271</v>
      </c>
      <c r="M59" s="85" t="s">
        <v>815</v>
      </c>
      <c r="N59" s="87">
        <v>2006</v>
      </c>
      <c r="O59" s="88" t="s">
        <v>889</v>
      </c>
      <c r="P59" s="77">
        <v>528</v>
      </c>
      <c r="Q59" s="85" t="s">
        <v>404</v>
      </c>
      <c r="R59" s="89" t="s">
        <v>843</v>
      </c>
    </row>
    <row r="60" spans="2:18" ht="12.75" customHeight="1">
      <c r="B60" s="86" t="s">
        <v>274</v>
      </c>
      <c r="C60" s="85" t="s">
        <v>1242</v>
      </c>
      <c r="D60" s="87">
        <v>2005</v>
      </c>
      <c r="E60" s="88" t="s">
        <v>1421</v>
      </c>
      <c r="F60" s="77">
        <v>496</v>
      </c>
      <c r="G60" s="85" t="s">
        <v>404</v>
      </c>
      <c r="H60" s="89" t="s">
        <v>2776</v>
      </c>
      <c r="L60" s="86" t="s">
        <v>273</v>
      </c>
      <c r="M60" s="85" t="s">
        <v>814</v>
      </c>
      <c r="N60" s="87">
        <v>2010</v>
      </c>
      <c r="O60" s="88" t="s">
        <v>747</v>
      </c>
      <c r="P60" s="77">
        <v>357</v>
      </c>
      <c r="Q60" s="85" t="s">
        <v>404</v>
      </c>
      <c r="R60" s="89" t="s">
        <v>509</v>
      </c>
    </row>
    <row r="61" spans="2:18" ht="12.75" customHeight="1">
      <c r="B61" s="86" t="s">
        <v>317</v>
      </c>
      <c r="C61" s="85" t="s">
        <v>1256</v>
      </c>
      <c r="D61" s="87">
        <v>2006</v>
      </c>
      <c r="E61" s="88" t="s">
        <v>1255</v>
      </c>
      <c r="F61" s="77">
        <v>362</v>
      </c>
      <c r="G61" s="85" t="s">
        <v>404</v>
      </c>
      <c r="H61" s="89" t="s">
        <v>1254</v>
      </c>
      <c r="L61" s="86" t="s">
        <v>274</v>
      </c>
      <c r="M61" s="85" t="s">
        <v>815</v>
      </c>
      <c r="N61" s="87">
        <v>2006</v>
      </c>
      <c r="O61" s="88" t="s">
        <v>547</v>
      </c>
      <c r="P61" s="77">
        <v>419</v>
      </c>
      <c r="Q61" s="85" t="s">
        <v>404</v>
      </c>
      <c r="R61" s="89" t="s">
        <v>509</v>
      </c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11</v>
      </c>
      <c r="D64" s="40"/>
      <c r="E64" s="44" t="s">
        <v>15</v>
      </c>
      <c r="F64" s="80">
        <f>SUM(F51:F62)</f>
        <v>5915</v>
      </c>
      <c r="L64" s="39" t="s">
        <v>11</v>
      </c>
      <c r="M64" s="63">
        <v>11</v>
      </c>
      <c r="N64" s="40"/>
      <c r="O64" s="44" t="s">
        <v>15</v>
      </c>
      <c r="P64" s="80">
        <f>SUM(P51:P62)</f>
        <v>5182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266</v>
      </c>
      <c r="C69" s="59" t="s">
        <v>1241</v>
      </c>
      <c r="D69" s="60">
        <v>1996</v>
      </c>
      <c r="E69" s="61" t="s">
        <v>1240</v>
      </c>
      <c r="F69" s="81">
        <v>619</v>
      </c>
      <c r="G69" s="59" t="s">
        <v>401</v>
      </c>
      <c r="H69" s="62" t="s">
        <v>416</v>
      </c>
      <c r="L69" s="58" t="s">
        <v>803</v>
      </c>
      <c r="M69" s="59" t="s">
        <v>807</v>
      </c>
      <c r="N69" s="60">
        <v>2007</v>
      </c>
      <c r="O69" s="61" t="s">
        <v>808</v>
      </c>
      <c r="P69" s="81">
        <v>699</v>
      </c>
      <c r="Q69" s="59" t="s">
        <v>404</v>
      </c>
      <c r="R69" s="62" t="s">
        <v>806</v>
      </c>
    </row>
    <row r="70" spans="2:18" ht="12.75" customHeight="1">
      <c r="B70" s="64" t="s">
        <v>266</v>
      </c>
      <c r="C70" s="65" t="s">
        <v>1242</v>
      </c>
      <c r="D70" s="66">
        <v>2005</v>
      </c>
      <c r="E70" s="67" t="s">
        <v>699</v>
      </c>
      <c r="F70" s="82">
        <v>606</v>
      </c>
      <c r="G70" s="65" t="s">
        <v>401</v>
      </c>
      <c r="H70" s="68" t="s">
        <v>402</v>
      </c>
      <c r="L70" s="64" t="s">
        <v>359</v>
      </c>
      <c r="M70" s="65" t="s">
        <v>807</v>
      </c>
      <c r="N70" s="66">
        <v>2007</v>
      </c>
      <c r="O70" s="67" t="s">
        <v>809</v>
      </c>
      <c r="P70" s="82">
        <v>693</v>
      </c>
      <c r="Q70" s="65" t="s">
        <v>404</v>
      </c>
      <c r="R70" s="68" t="s">
        <v>624</v>
      </c>
    </row>
    <row r="71" spans="2:18" ht="12.75" customHeight="1">
      <c r="B71" s="64" t="s">
        <v>357</v>
      </c>
      <c r="C71" s="65" t="s">
        <v>1242</v>
      </c>
      <c r="D71" s="66">
        <v>2005</v>
      </c>
      <c r="E71" s="67" t="s">
        <v>1243</v>
      </c>
      <c r="F71" s="82">
        <v>583</v>
      </c>
      <c r="G71" s="65" t="s">
        <v>404</v>
      </c>
      <c r="H71" s="68" t="s">
        <v>323</v>
      </c>
      <c r="L71" s="64" t="s">
        <v>359</v>
      </c>
      <c r="M71" s="65" t="s">
        <v>805</v>
      </c>
      <c r="N71" s="66">
        <v>2006</v>
      </c>
      <c r="O71" s="67" t="s">
        <v>810</v>
      </c>
      <c r="P71" s="82">
        <v>685</v>
      </c>
      <c r="Q71" s="65" t="s">
        <v>404</v>
      </c>
      <c r="R71" s="68" t="s">
        <v>624</v>
      </c>
    </row>
    <row r="72" spans="2:18" ht="12.75" customHeight="1">
      <c r="B72" s="64" t="s">
        <v>266</v>
      </c>
      <c r="C72" s="65" t="s">
        <v>1244</v>
      </c>
      <c r="D72" s="66">
        <v>2007</v>
      </c>
      <c r="E72" s="67" t="s">
        <v>638</v>
      </c>
      <c r="F72" s="82">
        <v>580</v>
      </c>
      <c r="G72" s="65" t="s">
        <v>401</v>
      </c>
      <c r="H72" s="68" t="s">
        <v>402</v>
      </c>
      <c r="L72" s="64" t="s">
        <v>266</v>
      </c>
      <c r="M72" s="65" t="s">
        <v>814</v>
      </c>
      <c r="N72" s="66">
        <v>2010</v>
      </c>
      <c r="O72" s="67" t="s">
        <v>813</v>
      </c>
      <c r="P72" s="82">
        <v>531</v>
      </c>
      <c r="Q72" s="65" t="s">
        <v>399</v>
      </c>
      <c r="R72" s="68" t="s">
        <v>369</v>
      </c>
    </row>
    <row r="73" spans="2:18" ht="12.75" customHeight="1">
      <c r="B73" s="64" t="s">
        <v>266</v>
      </c>
      <c r="C73" s="65" t="s">
        <v>1245</v>
      </c>
      <c r="D73" s="66">
        <v>2001</v>
      </c>
      <c r="E73" s="67" t="s">
        <v>1218</v>
      </c>
      <c r="F73" s="82">
        <v>565</v>
      </c>
      <c r="G73" s="65" t="s">
        <v>401</v>
      </c>
      <c r="H73" s="68" t="s">
        <v>402</v>
      </c>
      <c r="L73" s="64" t="s">
        <v>266</v>
      </c>
      <c r="M73" s="65" t="s">
        <v>819</v>
      </c>
      <c r="N73" s="66">
        <v>2008</v>
      </c>
      <c r="O73" s="67" t="s">
        <v>302</v>
      </c>
      <c r="P73" s="82">
        <v>462</v>
      </c>
      <c r="Q73" s="65" t="s">
        <v>404</v>
      </c>
      <c r="R73" s="68" t="s">
        <v>323</v>
      </c>
    </row>
    <row r="74" spans="2:18" ht="12.75" customHeight="1">
      <c r="B74" s="64" t="s">
        <v>270</v>
      </c>
      <c r="C74" s="65" t="s">
        <v>1252</v>
      </c>
      <c r="D74" s="66">
        <v>2011</v>
      </c>
      <c r="E74" s="67" t="s">
        <v>343</v>
      </c>
      <c r="F74" s="82">
        <v>418</v>
      </c>
      <c r="G74" s="65" t="s">
        <v>404</v>
      </c>
      <c r="H74" s="68" t="s">
        <v>355</v>
      </c>
      <c r="L74" s="64" t="s">
        <v>274</v>
      </c>
      <c r="M74" s="65" t="s">
        <v>814</v>
      </c>
      <c r="N74" s="66">
        <v>2010</v>
      </c>
      <c r="O74" s="67" t="s">
        <v>822</v>
      </c>
      <c r="P74" s="82">
        <v>395</v>
      </c>
      <c r="Q74" s="65" t="s">
        <v>404</v>
      </c>
      <c r="R74" s="68" t="s">
        <v>509</v>
      </c>
    </row>
    <row r="75" spans="2:18" ht="12.75" customHeight="1">
      <c r="B75" s="86" t="s">
        <v>271</v>
      </c>
      <c r="C75" s="85" t="s">
        <v>1246</v>
      </c>
      <c r="D75" s="87">
        <v>2007</v>
      </c>
      <c r="E75" s="88" t="s">
        <v>1253</v>
      </c>
      <c r="F75" s="77">
        <v>402</v>
      </c>
      <c r="G75" s="85" t="s">
        <v>401</v>
      </c>
      <c r="H75" s="89" t="s">
        <v>323</v>
      </c>
      <c r="L75" s="86" t="s">
        <v>270</v>
      </c>
      <c r="M75" s="85" t="s">
        <v>812</v>
      </c>
      <c r="N75" s="87">
        <v>2010</v>
      </c>
      <c r="O75" s="88" t="s">
        <v>823</v>
      </c>
      <c r="P75" s="77">
        <v>373</v>
      </c>
      <c r="Q75" s="85" t="s">
        <v>399</v>
      </c>
      <c r="R75" s="89" t="s">
        <v>369</v>
      </c>
    </row>
    <row r="76" spans="2:18" ht="12.75" customHeight="1" thickBot="1">
      <c r="B76" s="69" t="s">
        <v>271</v>
      </c>
      <c r="C76" s="70" t="s">
        <v>1258</v>
      </c>
      <c r="D76" s="71">
        <v>2008</v>
      </c>
      <c r="E76" s="72" t="s">
        <v>1257</v>
      </c>
      <c r="F76" s="83">
        <v>294</v>
      </c>
      <c r="G76" s="70" t="s">
        <v>404</v>
      </c>
      <c r="H76" s="73" t="s">
        <v>335</v>
      </c>
      <c r="L76" s="69" t="s">
        <v>825</v>
      </c>
      <c r="M76" s="70" t="s">
        <v>821</v>
      </c>
      <c r="N76" s="71">
        <v>2008</v>
      </c>
      <c r="O76" s="72" t="s">
        <v>824</v>
      </c>
      <c r="P76" s="83">
        <v>330</v>
      </c>
      <c r="Q76" s="70" t="s">
        <v>404</v>
      </c>
      <c r="R76" s="73" t="s">
        <v>323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4067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4168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19</v>
      </c>
      <c r="D80" s="40"/>
      <c r="E80" s="44" t="s">
        <v>0</v>
      </c>
      <c r="F80" s="80">
        <f>+F64+F78</f>
        <v>9982</v>
      </c>
      <c r="G80" s="23"/>
      <c r="H80" s="25"/>
      <c r="L80" s="39" t="s">
        <v>12</v>
      </c>
      <c r="M80" s="51">
        <f>+M64+M78</f>
        <v>19</v>
      </c>
      <c r="N80" s="40"/>
      <c r="O80" s="44" t="s">
        <v>0</v>
      </c>
      <c r="P80" s="80">
        <f>+P64+P78</f>
        <v>9350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13</v>
      </c>
      <c r="D82" s="40"/>
      <c r="E82" s="41"/>
      <c r="F82" s="24"/>
      <c r="G82" s="23"/>
      <c r="H82" s="25"/>
      <c r="L82" s="39" t="s">
        <v>13</v>
      </c>
      <c r="M82" s="51">
        <v>8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225</v>
      </c>
      <c r="F86" s="102">
        <v>67</v>
      </c>
      <c r="G86" s="102"/>
      <c r="L86" s="31" t="s">
        <v>1</v>
      </c>
      <c r="M86" s="52" t="s">
        <v>201</v>
      </c>
      <c r="P86" s="102">
        <v>73</v>
      </c>
      <c r="Q86" s="102"/>
    </row>
    <row r="87" spans="2:17" ht="12.75" customHeight="1">
      <c r="B87" s="31" t="s">
        <v>8</v>
      </c>
      <c r="C87" s="52" t="s">
        <v>30</v>
      </c>
      <c r="F87" s="102"/>
      <c r="G87" s="102"/>
      <c r="L87" s="31" t="s">
        <v>8</v>
      </c>
      <c r="M87" s="52" t="s">
        <v>30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1859</v>
      </c>
      <c r="D93" s="55">
        <v>2009</v>
      </c>
      <c r="E93" s="56" t="s">
        <v>1858</v>
      </c>
      <c r="F93" s="76">
        <v>683</v>
      </c>
      <c r="G93" s="54" t="s">
        <v>404</v>
      </c>
      <c r="H93" s="57" t="s">
        <v>355</v>
      </c>
      <c r="L93" s="53" t="s">
        <v>266</v>
      </c>
      <c r="M93" s="54" t="s">
        <v>1843</v>
      </c>
      <c r="N93" s="55">
        <v>2006</v>
      </c>
      <c r="O93" s="56" t="s">
        <v>1114</v>
      </c>
      <c r="P93" s="76">
        <v>672</v>
      </c>
      <c r="Q93" s="54" t="s">
        <v>401</v>
      </c>
      <c r="R93" s="57" t="s">
        <v>402</v>
      </c>
    </row>
    <row r="94" spans="2:18" ht="12.75" customHeight="1">
      <c r="B94" s="86" t="s">
        <v>357</v>
      </c>
      <c r="C94" s="85" t="s">
        <v>1863</v>
      </c>
      <c r="D94" s="87">
        <v>2007</v>
      </c>
      <c r="E94" s="88" t="s">
        <v>1862</v>
      </c>
      <c r="F94" s="77">
        <v>586</v>
      </c>
      <c r="G94" s="85" t="s">
        <v>404</v>
      </c>
      <c r="H94" s="89" t="s">
        <v>323</v>
      </c>
      <c r="L94" s="86" t="s">
        <v>357</v>
      </c>
      <c r="M94" s="85" t="s">
        <v>3080</v>
      </c>
      <c r="N94" s="87">
        <v>2003</v>
      </c>
      <c r="O94" s="88" t="s">
        <v>1543</v>
      </c>
      <c r="P94" s="77">
        <v>387</v>
      </c>
      <c r="Q94" s="85" t="s">
        <v>1852</v>
      </c>
      <c r="R94" s="89" t="s">
        <v>2041</v>
      </c>
    </row>
    <row r="95" spans="2:18" ht="12.75" customHeight="1">
      <c r="B95" s="86" t="s">
        <v>267</v>
      </c>
      <c r="C95" s="85" t="s">
        <v>1857</v>
      </c>
      <c r="D95" s="87">
        <v>2008</v>
      </c>
      <c r="E95" s="88" t="s">
        <v>1860</v>
      </c>
      <c r="F95" s="77">
        <v>656</v>
      </c>
      <c r="G95" s="85" t="s">
        <v>1578</v>
      </c>
      <c r="H95" s="89" t="s">
        <v>1576</v>
      </c>
      <c r="L95" s="86" t="s">
        <v>267</v>
      </c>
      <c r="M95" s="85" t="s">
        <v>1843</v>
      </c>
      <c r="N95" s="87">
        <v>2006</v>
      </c>
      <c r="O95" s="88" t="s">
        <v>3137</v>
      </c>
      <c r="P95" s="77">
        <v>722</v>
      </c>
      <c r="Q95" s="85" t="s">
        <v>401</v>
      </c>
      <c r="R95" s="89" t="s">
        <v>3135</v>
      </c>
    </row>
    <row r="96" spans="2:18" ht="12.75" customHeight="1">
      <c r="B96" s="86" t="s">
        <v>314</v>
      </c>
      <c r="C96" s="85" t="s">
        <v>1857</v>
      </c>
      <c r="D96" s="87">
        <v>2008</v>
      </c>
      <c r="E96" s="88" t="s">
        <v>1856</v>
      </c>
      <c r="F96" s="77">
        <v>693</v>
      </c>
      <c r="G96" s="85" t="s">
        <v>562</v>
      </c>
      <c r="H96" s="89" t="s">
        <v>408</v>
      </c>
      <c r="L96" s="86" t="s">
        <v>358</v>
      </c>
      <c r="M96" s="85" t="s">
        <v>1843</v>
      </c>
      <c r="N96" s="87">
        <v>2006</v>
      </c>
      <c r="O96" s="88" t="s">
        <v>1844</v>
      </c>
      <c r="P96" s="77">
        <v>783</v>
      </c>
      <c r="Q96" s="85" t="s">
        <v>304</v>
      </c>
      <c r="R96" s="89" t="s">
        <v>1516</v>
      </c>
    </row>
    <row r="97" spans="2:18" ht="12.75" customHeight="1">
      <c r="B97" s="86" t="s">
        <v>315</v>
      </c>
      <c r="C97" s="85" t="s">
        <v>1857</v>
      </c>
      <c r="D97" s="87">
        <v>2008</v>
      </c>
      <c r="E97" s="88" t="s">
        <v>1861</v>
      </c>
      <c r="F97" s="77">
        <v>650</v>
      </c>
      <c r="G97" s="85" t="s">
        <v>404</v>
      </c>
      <c r="H97" s="89" t="s">
        <v>806</v>
      </c>
      <c r="L97" s="86" t="s">
        <v>314</v>
      </c>
      <c r="M97" s="85" t="s">
        <v>1843</v>
      </c>
      <c r="N97" s="87">
        <v>2006</v>
      </c>
      <c r="O97" s="88" t="s">
        <v>1845</v>
      </c>
      <c r="P97" s="77">
        <v>775</v>
      </c>
      <c r="Q97" s="85" t="s">
        <v>404</v>
      </c>
      <c r="R97" s="89" t="s">
        <v>506</v>
      </c>
    </row>
    <row r="98" spans="2:18" ht="12.75" customHeight="1">
      <c r="B98" s="86" t="s">
        <v>270</v>
      </c>
      <c r="C98" s="85" t="s">
        <v>1859</v>
      </c>
      <c r="D98" s="87">
        <v>2009</v>
      </c>
      <c r="E98" s="88" t="s">
        <v>437</v>
      </c>
      <c r="F98" s="77">
        <v>470</v>
      </c>
      <c r="G98" s="85" t="s">
        <v>404</v>
      </c>
      <c r="H98" s="89" t="s">
        <v>355</v>
      </c>
      <c r="L98" s="86" t="s">
        <v>995</v>
      </c>
      <c r="M98" s="85" t="s">
        <v>1843</v>
      </c>
      <c r="N98" s="87">
        <v>2006</v>
      </c>
      <c r="O98" s="88" t="s">
        <v>1842</v>
      </c>
      <c r="P98" s="77">
        <v>791</v>
      </c>
      <c r="Q98" s="85" t="s">
        <v>304</v>
      </c>
      <c r="R98" s="89" t="s">
        <v>1516</v>
      </c>
    </row>
    <row r="99" spans="2:18" ht="12.75" customHeight="1">
      <c r="B99" s="86" t="s">
        <v>271</v>
      </c>
      <c r="C99" s="85" t="s">
        <v>1866</v>
      </c>
      <c r="D99" s="87">
        <v>2008</v>
      </c>
      <c r="E99" s="88" t="s">
        <v>1865</v>
      </c>
      <c r="F99" s="77">
        <v>555</v>
      </c>
      <c r="G99" s="85" t="s">
        <v>1494</v>
      </c>
      <c r="H99" s="89" t="s">
        <v>1466</v>
      </c>
      <c r="L99" s="86" t="s">
        <v>270</v>
      </c>
      <c r="M99" s="85" t="s">
        <v>1851</v>
      </c>
      <c r="N99" s="87">
        <v>2009</v>
      </c>
      <c r="O99" s="88" t="s">
        <v>823</v>
      </c>
      <c r="P99" s="77">
        <v>373</v>
      </c>
      <c r="Q99" s="85" t="s">
        <v>1578</v>
      </c>
      <c r="R99" s="89" t="s">
        <v>1588</v>
      </c>
    </row>
    <row r="100" spans="2:18" ht="12.75" customHeight="1">
      <c r="B100" s="86" t="s">
        <v>272</v>
      </c>
      <c r="C100" s="85" t="s">
        <v>1866</v>
      </c>
      <c r="D100" s="87">
        <v>2008</v>
      </c>
      <c r="E100" s="88" t="s">
        <v>1557</v>
      </c>
      <c r="F100" s="77">
        <v>579</v>
      </c>
      <c r="G100" s="85" t="s">
        <v>404</v>
      </c>
      <c r="H100" s="89" t="s">
        <v>843</v>
      </c>
      <c r="L100" s="86" t="s">
        <v>317</v>
      </c>
      <c r="M100" s="85" t="s">
        <v>1846</v>
      </c>
      <c r="N100" s="87">
        <v>2005</v>
      </c>
      <c r="O100" s="88" t="s">
        <v>1850</v>
      </c>
      <c r="P100" s="77">
        <v>418</v>
      </c>
      <c r="Q100" s="85" t="s">
        <v>1825</v>
      </c>
      <c r="R100" s="89" t="s">
        <v>1816</v>
      </c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 t="s">
        <v>318</v>
      </c>
      <c r="M101" s="85" t="s">
        <v>1846</v>
      </c>
      <c r="N101" s="87">
        <v>2005</v>
      </c>
      <c r="O101" s="88" t="s">
        <v>2100</v>
      </c>
      <c r="P101" s="77">
        <v>570</v>
      </c>
      <c r="Q101" s="85" t="s">
        <v>328</v>
      </c>
      <c r="R101" s="89" t="s">
        <v>2099</v>
      </c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8</v>
      </c>
      <c r="D106" s="40"/>
      <c r="E106" s="44" t="s">
        <v>15</v>
      </c>
      <c r="F106" s="80">
        <f>SUM(F93:F104)</f>
        <v>4872</v>
      </c>
      <c r="L106" s="39" t="s">
        <v>11</v>
      </c>
      <c r="M106" s="63">
        <v>9</v>
      </c>
      <c r="N106" s="40"/>
      <c r="O106" s="44" t="s">
        <v>15</v>
      </c>
      <c r="P106" s="80">
        <f>SUM(P93:P104)</f>
        <v>5491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266</v>
      </c>
      <c r="C111" s="59" t="s">
        <v>1857</v>
      </c>
      <c r="D111" s="60">
        <v>2008</v>
      </c>
      <c r="E111" s="61" t="s">
        <v>2403</v>
      </c>
      <c r="F111" s="81">
        <v>652</v>
      </c>
      <c r="G111" s="59" t="s">
        <v>404</v>
      </c>
      <c r="H111" s="62" t="s">
        <v>843</v>
      </c>
      <c r="L111" s="58" t="s">
        <v>314</v>
      </c>
      <c r="M111" s="59" t="s">
        <v>1854</v>
      </c>
      <c r="N111" s="60">
        <v>2004</v>
      </c>
      <c r="O111" s="61" t="s">
        <v>1853</v>
      </c>
      <c r="P111" s="81">
        <v>593</v>
      </c>
      <c r="Q111" s="59" t="s">
        <v>404</v>
      </c>
      <c r="R111" s="62" t="s">
        <v>1460</v>
      </c>
    </row>
    <row r="112" spans="2:18" ht="12.75" customHeight="1">
      <c r="B112" s="64" t="s">
        <v>266</v>
      </c>
      <c r="C112" s="65" t="s">
        <v>1863</v>
      </c>
      <c r="D112" s="66">
        <v>2007</v>
      </c>
      <c r="E112" s="67" t="s">
        <v>2399</v>
      </c>
      <c r="F112" s="82">
        <v>617</v>
      </c>
      <c r="G112" s="65" t="s">
        <v>404</v>
      </c>
      <c r="H112" s="68" t="s">
        <v>843</v>
      </c>
      <c r="L112" s="64" t="s">
        <v>266</v>
      </c>
      <c r="M112" s="65" t="s">
        <v>1847</v>
      </c>
      <c r="N112" s="66">
        <v>2009</v>
      </c>
      <c r="O112" s="67" t="s">
        <v>1155</v>
      </c>
      <c r="P112" s="82">
        <v>455</v>
      </c>
      <c r="Q112" s="65" t="s">
        <v>401</v>
      </c>
      <c r="R112" s="68" t="s">
        <v>416</v>
      </c>
    </row>
    <row r="113" spans="2:18" ht="12.75" customHeight="1">
      <c r="B113" s="64" t="s">
        <v>266</v>
      </c>
      <c r="C113" s="65" t="s">
        <v>1867</v>
      </c>
      <c r="D113" s="66">
        <v>2008</v>
      </c>
      <c r="E113" s="67" t="s">
        <v>2287</v>
      </c>
      <c r="F113" s="82">
        <v>601</v>
      </c>
      <c r="G113" s="65" t="s">
        <v>404</v>
      </c>
      <c r="H113" s="68" t="s">
        <v>843</v>
      </c>
      <c r="L113" s="64" t="s">
        <v>266</v>
      </c>
      <c r="M113" s="65" t="s">
        <v>1849</v>
      </c>
      <c r="N113" s="66">
        <v>2009</v>
      </c>
      <c r="O113" s="67" t="s">
        <v>1848</v>
      </c>
      <c r="P113" s="82">
        <v>423</v>
      </c>
      <c r="Q113" s="65" t="s">
        <v>401</v>
      </c>
      <c r="R113" s="68" t="s">
        <v>416</v>
      </c>
    </row>
    <row r="114" spans="2:18" ht="12.75" customHeight="1">
      <c r="B114" s="64" t="s">
        <v>267</v>
      </c>
      <c r="C114" s="65" t="s">
        <v>1863</v>
      </c>
      <c r="D114" s="66">
        <v>2007</v>
      </c>
      <c r="E114" s="67" t="s">
        <v>1868</v>
      </c>
      <c r="F114" s="82">
        <v>549</v>
      </c>
      <c r="G114" s="65" t="s">
        <v>404</v>
      </c>
      <c r="H114" s="68" t="s">
        <v>506</v>
      </c>
      <c r="L114" s="64" t="s">
        <v>314</v>
      </c>
      <c r="M114" s="65" t="s">
        <v>1851</v>
      </c>
      <c r="N114" s="66">
        <v>2009</v>
      </c>
      <c r="O114" s="67" t="s">
        <v>3079</v>
      </c>
      <c r="P114" s="82">
        <v>458</v>
      </c>
      <c r="Q114" s="65" t="s">
        <v>1852</v>
      </c>
      <c r="R114" s="68" t="s">
        <v>2041</v>
      </c>
    </row>
    <row r="115" spans="2:18" ht="12.75" customHeight="1">
      <c r="B115" s="64" t="s">
        <v>267</v>
      </c>
      <c r="C115" s="65" t="s">
        <v>1867</v>
      </c>
      <c r="D115" s="66">
        <v>2008</v>
      </c>
      <c r="E115" s="67" t="s">
        <v>1869</v>
      </c>
      <c r="F115" s="82">
        <v>522</v>
      </c>
      <c r="G115" s="65" t="s">
        <v>1578</v>
      </c>
      <c r="H115" s="68" t="s">
        <v>1576</v>
      </c>
      <c r="L115" s="64" t="s">
        <v>267</v>
      </c>
      <c r="M115" s="65" t="s">
        <v>1847</v>
      </c>
      <c r="N115" s="66">
        <v>2009</v>
      </c>
      <c r="O115" s="67" t="s">
        <v>1855</v>
      </c>
      <c r="P115" s="82">
        <v>351</v>
      </c>
      <c r="Q115" s="65" t="s">
        <v>401</v>
      </c>
      <c r="R115" s="68" t="s">
        <v>435</v>
      </c>
    </row>
    <row r="116" spans="2:18" ht="12.75" customHeight="1">
      <c r="B116" s="64" t="s">
        <v>270</v>
      </c>
      <c r="C116" s="65" t="s">
        <v>1870</v>
      </c>
      <c r="D116" s="66">
        <v>2009</v>
      </c>
      <c r="E116" s="67" t="s">
        <v>388</v>
      </c>
      <c r="F116" s="82">
        <v>362</v>
      </c>
      <c r="G116" s="65" t="s">
        <v>404</v>
      </c>
      <c r="H116" s="68" t="s">
        <v>355</v>
      </c>
      <c r="L116" s="64"/>
      <c r="M116" s="65"/>
      <c r="N116" s="66"/>
      <c r="O116" s="67"/>
      <c r="P116" s="82"/>
      <c r="Q116" s="65"/>
      <c r="R116" s="68"/>
    </row>
    <row r="117" spans="2:18" ht="12.75" customHeight="1">
      <c r="B117" s="86"/>
      <c r="C117" s="85"/>
      <c r="D117" s="87"/>
      <c r="E117" s="88"/>
      <c r="F117" s="77"/>
      <c r="G117" s="85"/>
      <c r="H117" s="89"/>
      <c r="L117" s="86"/>
      <c r="M117" s="85"/>
      <c r="N117" s="87"/>
      <c r="O117" s="88"/>
      <c r="P117" s="77"/>
      <c r="Q117" s="85"/>
      <c r="R117" s="89"/>
    </row>
    <row r="118" spans="2:18" ht="12.75" customHeight="1" thickBot="1">
      <c r="B118" s="69"/>
      <c r="C118" s="70"/>
      <c r="D118" s="71"/>
      <c r="E118" s="72"/>
      <c r="F118" s="83"/>
      <c r="G118" s="70"/>
      <c r="H118" s="73"/>
      <c r="L118" s="69"/>
      <c r="M118" s="70"/>
      <c r="N118" s="71"/>
      <c r="O118" s="72"/>
      <c r="P118" s="83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6</v>
      </c>
      <c r="D120" s="40"/>
      <c r="E120" s="44" t="s">
        <v>15</v>
      </c>
      <c r="F120" s="80">
        <f>SUM(F111:F118)</f>
        <v>3303</v>
      </c>
      <c r="G120" s="23"/>
      <c r="H120" s="25"/>
      <c r="L120" s="39" t="s">
        <v>11</v>
      </c>
      <c r="M120" s="63">
        <v>5</v>
      </c>
      <c r="N120" s="40"/>
      <c r="O120" s="44" t="s">
        <v>15</v>
      </c>
      <c r="P120" s="80">
        <f>SUM(P111:P118)</f>
        <v>2280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14</v>
      </c>
      <c r="D122" s="40"/>
      <c r="E122" s="44" t="s">
        <v>0</v>
      </c>
      <c r="F122" s="80">
        <f>+F106+F120</f>
        <v>8175</v>
      </c>
      <c r="G122" s="23"/>
      <c r="H122" s="25"/>
      <c r="L122" s="39" t="s">
        <v>12</v>
      </c>
      <c r="M122" s="51">
        <f>+M106+M120</f>
        <v>14</v>
      </c>
      <c r="N122" s="40"/>
      <c r="O122" s="44" t="s">
        <v>0</v>
      </c>
      <c r="P122" s="80">
        <f>+P106+P120</f>
        <v>7771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6</v>
      </c>
      <c r="D124" s="40"/>
      <c r="E124" s="41"/>
      <c r="F124" s="24"/>
      <c r="G124" s="23"/>
      <c r="H124" s="25"/>
      <c r="L124" s="39" t="s">
        <v>13</v>
      </c>
      <c r="M124" s="51">
        <v>7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1819</v>
      </c>
      <c r="F128" s="102">
        <v>105</v>
      </c>
      <c r="G128" s="102"/>
      <c r="L128" s="31" t="s">
        <v>1</v>
      </c>
      <c r="M128" s="52"/>
      <c r="P128" s="102"/>
      <c r="Q128" s="102"/>
    </row>
    <row r="129" spans="2:17" ht="12.75" customHeight="1">
      <c r="B129" s="31" t="s">
        <v>8</v>
      </c>
      <c r="C129" s="52" t="s">
        <v>30</v>
      </c>
      <c r="F129" s="102"/>
      <c r="G129" s="102"/>
      <c r="L129" s="31" t="s">
        <v>8</v>
      </c>
      <c r="M129" s="52"/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/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1820</v>
      </c>
      <c r="D135" s="55">
        <v>2007</v>
      </c>
      <c r="E135" s="56" t="s">
        <v>699</v>
      </c>
      <c r="F135" s="76">
        <v>606</v>
      </c>
      <c r="G135" s="54" t="s">
        <v>404</v>
      </c>
      <c r="H135" s="57" t="s">
        <v>843</v>
      </c>
      <c r="L135" s="53"/>
      <c r="M135" s="54"/>
      <c r="N135" s="55"/>
      <c r="O135" s="56"/>
      <c r="P135" s="76"/>
      <c r="Q135" s="54"/>
      <c r="R135" s="57"/>
    </row>
    <row r="136" spans="2:18" ht="12.75" customHeight="1">
      <c r="B136" s="86" t="s">
        <v>357</v>
      </c>
      <c r="C136" s="85" t="s">
        <v>1820</v>
      </c>
      <c r="D136" s="87">
        <v>2007</v>
      </c>
      <c r="E136" s="88" t="s">
        <v>1822</v>
      </c>
      <c r="F136" s="77">
        <v>612</v>
      </c>
      <c r="G136" s="85" t="s">
        <v>399</v>
      </c>
      <c r="H136" s="89" t="s">
        <v>394</v>
      </c>
      <c r="L136" s="86"/>
      <c r="M136" s="85"/>
      <c r="N136" s="87"/>
      <c r="O136" s="88"/>
      <c r="P136" s="77"/>
      <c r="Q136" s="85"/>
      <c r="R136" s="89"/>
    </row>
    <row r="137" spans="2:18" ht="12.75" customHeight="1">
      <c r="B137" s="86" t="s">
        <v>267</v>
      </c>
      <c r="C137" s="85" t="s">
        <v>1827</v>
      </c>
      <c r="D137" s="87">
        <v>2005</v>
      </c>
      <c r="E137" s="88" t="s">
        <v>1826</v>
      </c>
      <c r="F137" s="77">
        <v>337</v>
      </c>
      <c r="G137" s="85" t="s">
        <v>1825</v>
      </c>
      <c r="H137" s="89" t="s">
        <v>1828</v>
      </c>
      <c r="L137" s="86"/>
      <c r="M137" s="85"/>
      <c r="N137" s="87"/>
      <c r="O137" s="88"/>
      <c r="P137" s="77"/>
      <c r="Q137" s="85"/>
      <c r="R137" s="89"/>
    </row>
    <row r="138" spans="2:18" ht="12.75" customHeight="1">
      <c r="B138" s="86" t="s">
        <v>314</v>
      </c>
      <c r="C138" s="85" t="s">
        <v>1838</v>
      </c>
      <c r="D138" s="87">
        <v>2006</v>
      </c>
      <c r="E138" s="88" t="s">
        <v>1841</v>
      </c>
      <c r="F138" s="77">
        <v>152</v>
      </c>
      <c r="G138" s="85" t="s">
        <v>1825</v>
      </c>
      <c r="H138" s="89" t="s">
        <v>1816</v>
      </c>
      <c r="L138" s="86"/>
      <c r="M138" s="85"/>
      <c r="N138" s="87"/>
      <c r="O138" s="88"/>
      <c r="P138" s="77"/>
      <c r="Q138" s="85"/>
      <c r="R138" s="89"/>
    </row>
    <row r="139" spans="2:18" ht="12.75" customHeight="1">
      <c r="B139" s="86" t="s">
        <v>315</v>
      </c>
      <c r="C139" s="85" t="s">
        <v>1830</v>
      </c>
      <c r="D139" s="87">
        <v>2009</v>
      </c>
      <c r="E139" s="88" t="s">
        <v>1829</v>
      </c>
      <c r="F139" s="77">
        <v>336</v>
      </c>
      <c r="G139" s="85" t="s">
        <v>328</v>
      </c>
      <c r="H139" s="89" t="s">
        <v>422</v>
      </c>
      <c r="L139" s="86"/>
      <c r="M139" s="85"/>
      <c r="N139" s="87"/>
      <c r="O139" s="88"/>
      <c r="P139" s="77"/>
      <c r="Q139" s="85"/>
      <c r="R139" s="89"/>
    </row>
    <row r="140" spans="2:18" ht="12.75" customHeight="1">
      <c r="B140" s="86" t="s">
        <v>270</v>
      </c>
      <c r="C140" s="85" t="s">
        <v>1840</v>
      </c>
      <c r="D140" s="87">
        <v>2011</v>
      </c>
      <c r="E140" s="88" t="s">
        <v>960</v>
      </c>
      <c r="F140" s="77">
        <v>173</v>
      </c>
      <c r="G140" s="85" t="s">
        <v>1825</v>
      </c>
      <c r="H140" s="89" t="s">
        <v>1816</v>
      </c>
      <c r="L140" s="86"/>
      <c r="M140" s="85"/>
      <c r="N140" s="87"/>
      <c r="O140" s="88"/>
      <c r="P140" s="77"/>
      <c r="Q140" s="85"/>
      <c r="R140" s="89"/>
    </row>
    <row r="141" spans="2:18" ht="12.75" customHeight="1">
      <c r="B141" s="86" t="s">
        <v>271</v>
      </c>
      <c r="C141" s="85" t="s">
        <v>1820</v>
      </c>
      <c r="D141" s="87">
        <v>2007</v>
      </c>
      <c r="E141" s="88" t="s">
        <v>936</v>
      </c>
      <c r="F141" s="77">
        <v>679</v>
      </c>
      <c r="G141" s="85" t="s">
        <v>304</v>
      </c>
      <c r="H141" s="89" t="s">
        <v>1510</v>
      </c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 t="s">
        <v>272</v>
      </c>
      <c r="C142" s="85" t="s">
        <v>1820</v>
      </c>
      <c r="D142" s="87">
        <v>2007</v>
      </c>
      <c r="E142" s="88" t="s">
        <v>1821</v>
      </c>
      <c r="F142" s="77">
        <v>629</v>
      </c>
      <c r="G142" s="85" t="s">
        <v>304</v>
      </c>
      <c r="H142" s="89" t="s">
        <v>1516</v>
      </c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 t="s">
        <v>274</v>
      </c>
      <c r="C143" s="85" t="s">
        <v>1820</v>
      </c>
      <c r="D143" s="87">
        <v>2007</v>
      </c>
      <c r="E143" s="88" t="s">
        <v>516</v>
      </c>
      <c r="F143" s="77">
        <v>504</v>
      </c>
      <c r="G143" s="85" t="s">
        <v>404</v>
      </c>
      <c r="H143" s="89" t="s">
        <v>335</v>
      </c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9</v>
      </c>
      <c r="D148" s="40"/>
      <c r="E148" s="44" t="s">
        <v>15</v>
      </c>
      <c r="F148" s="80">
        <f>SUM(F135:F146)</f>
        <v>4028</v>
      </c>
      <c r="L148" s="39" t="s">
        <v>11</v>
      </c>
      <c r="M148" s="63"/>
      <c r="N148" s="40"/>
      <c r="O148" s="44" t="s">
        <v>15</v>
      </c>
      <c r="P148" s="80">
        <f>SUM(P135:P146)</f>
        <v>0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266</v>
      </c>
      <c r="C153" s="59" t="s">
        <v>1824</v>
      </c>
      <c r="D153" s="60">
        <v>2008</v>
      </c>
      <c r="E153" s="61" t="s">
        <v>1823</v>
      </c>
      <c r="F153" s="81">
        <v>373</v>
      </c>
      <c r="G153" s="59" t="s">
        <v>1825</v>
      </c>
      <c r="H153" s="62" t="s">
        <v>1816</v>
      </c>
      <c r="L153" s="58"/>
      <c r="M153" s="59"/>
      <c r="N153" s="60"/>
      <c r="O153" s="61"/>
      <c r="P153" s="81"/>
      <c r="Q153" s="59"/>
      <c r="R153" s="62"/>
    </row>
    <row r="154" spans="2:18" ht="12.75" customHeight="1">
      <c r="B154" s="64" t="s">
        <v>357</v>
      </c>
      <c r="C154" s="65" t="s">
        <v>1827</v>
      </c>
      <c r="D154" s="66">
        <v>2005</v>
      </c>
      <c r="E154" s="67" t="s">
        <v>1831</v>
      </c>
      <c r="F154" s="82">
        <v>333</v>
      </c>
      <c r="G154" s="65" t="s">
        <v>1825</v>
      </c>
      <c r="H154" s="68" t="s">
        <v>1816</v>
      </c>
      <c r="L154" s="64"/>
      <c r="M154" s="65"/>
      <c r="N154" s="66"/>
      <c r="O154" s="67"/>
      <c r="P154" s="82"/>
      <c r="Q154" s="65"/>
      <c r="R154" s="68"/>
    </row>
    <row r="155" spans="2:18" ht="12.75" customHeight="1">
      <c r="B155" s="64" t="s">
        <v>271</v>
      </c>
      <c r="C155" s="65" t="s">
        <v>1824</v>
      </c>
      <c r="D155" s="66">
        <v>2008</v>
      </c>
      <c r="E155" s="67" t="s">
        <v>1832</v>
      </c>
      <c r="F155" s="82">
        <v>332</v>
      </c>
      <c r="G155" s="65" t="s">
        <v>1825</v>
      </c>
      <c r="H155" s="68" t="s">
        <v>1816</v>
      </c>
      <c r="L155" s="64"/>
      <c r="M155" s="65"/>
      <c r="N155" s="66"/>
      <c r="O155" s="67"/>
      <c r="P155" s="82"/>
      <c r="Q155" s="65"/>
      <c r="R155" s="68"/>
    </row>
    <row r="156" spans="2:18" ht="12.75" customHeight="1">
      <c r="B156" s="64" t="s">
        <v>266</v>
      </c>
      <c r="C156" s="65" t="s">
        <v>1830</v>
      </c>
      <c r="D156" s="66">
        <v>2009</v>
      </c>
      <c r="E156" s="67" t="s">
        <v>1795</v>
      </c>
      <c r="F156" s="82">
        <v>315</v>
      </c>
      <c r="G156" s="65" t="s">
        <v>328</v>
      </c>
      <c r="H156" s="68" t="s">
        <v>1688</v>
      </c>
      <c r="L156" s="64"/>
      <c r="M156" s="65"/>
      <c r="N156" s="66"/>
      <c r="O156" s="67"/>
      <c r="P156" s="82"/>
      <c r="Q156" s="65"/>
      <c r="R156" s="68"/>
    </row>
    <row r="157" spans="2:18" ht="12.75" customHeight="1">
      <c r="B157" s="64" t="s">
        <v>271</v>
      </c>
      <c r="C157" s="65" t="s">
        <v>1834</v>
      </c>
      <c r="D157" s="66">
        <v>2007</v>
      </c>
      <c r="E157" s="67" t="s">
        <v>1833</v>
      </c>
      <c r="F157" s="82">
        <v>297</v>
      </c>
      <c r="G157" s="65" t="s">
        <v>1835</v>
      </c>
      <c r="H157" s="68" t="s">
        <v>1836</v>
      </c>
      <c r="L157" s="64"/>
      <c r="M157" s="65"/>
      <c r="N157" s="66"/>
      <c r="O157" s="67"/>
      <c r="P157" s="82"/>
      <c r="Q157" s="65"/>
      <c r="R157" s="68"/>
    </row>
    <row r="158" spans="2:18" ht="12.75" customHeight="1">
      <c r="B158" s="64" t="s">
        <v>271</v>
      </c>
      <c r="C158" s="65" t="s">
        <v>1827</v>
      </c>
      <c r="D158" s="66">
        <v>2005</v>
      </c>
      <c r="E158" s="67" t="s">
        <v>1837</v>
      </c>
      <c r="F158" s="82">
        <v>291</v>
      </c>
      <c r="G158" s="65" t="s">
        <v>1825</v>
      </c>
      <c r="H158" s="68" t="s">
        <v>1816</v>
      </c>
      <c r="L158" s="64"/>
      <c r="M158" s="65"/>
      <c r="N158" s="66"/>
      <c r="O158" s="67"/>
      <c r="P158" s="82"/>
      <c r="Q158" s="65"/>
      <c r="R158" s="68"/>
    </row>
    <row r="159" spans="2:18" ht="12.75" customHeight="1">
      <c r="B159" s="86" t="s">
        <v>271</v>
      </c>
      <c r="C159" s="85" t="s">
        <v>1838</v>
      </c>
      <c r="D159" s="87">
        <v>2006</v>
      </c>
      <c r="E159" s="88" t="s">
        <v>1715</v>
      </c>
      <c r="F159" s="77">
        <v>254</v>
      </c>
      <c r="G159" s="85" t="s">
        <v>1825</v>
      </c>
      <c r="H159" s="89" t="s">
        <v>1203</v>
      </c>
      <c r="L159" s="86"/>
      <c r="M159" s="85"/>
      <c r="N159" s="87"/>
      <c r="O159" s="88"/>
      <c r="P159" s="77"/>
      <c r="Q159" s="85"/>
      <c r="R159" s="89"/>
    </row>
    <row r="160" spans="2:18" ht="12.75" customHeight="1" thickBot="1">
      <c r="B160" s="69" t="s">
        <v>267</v>
      </c>
      <c r="C160" s="70" t="s">
        <v>1830</v>
      </c>
      <c r="D160" s="71">
        <v>2009</v>
      </c>
      <c r="E160" s="72" t="s">
        <v>1839</v>
      </c>
      <c r="F160" s="83">
        <v>254</v>
      </c>
      <c r="G160" s="70" t="s">
        <v>328</v>
      </c>
      <c r="H160" s="73" t="s">
        <v>1688</v>
      </c>
      <c r="L160" s="69"/>
      <c r="M160" s="70"/>
      <c r="N160" s="71"/>
      <c r="O160" s="72"/>
      <c r="P160" s="83"/>
      <c r="Q160" s="70"/>
      <c r="R160" s="73"/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2449</v>
      </c>
      <c r="G162" s="23"/>
      <c r="H162" s="25"/>
      <c r="L162" s="39" t="s">
        <v>11</v>
      </c>
      <c r="M162" s="63"/>
      <c r="N162" s="40"/>
      <c r="O162" s="44" t="s">
        <v>15</v>
      </c>
      <c r="P162" s="80">
        <f>SUM(P153:P160)</f>
        <v>0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17</v>
      </c>
      <c r="D164" s="40"/>
      <c r="E164" s="44" t="s">
        <v>0</v>
      </c>
      <c r="F164" s="80">
        <f>+F148+F162</f>
        <v>6477</v>
      </c>
      <c r="G164" s="23"/>
      <c r="H164" s="25"/>
      <c r="L164" s="39" t="s">
        <v>12</v>
      </c>
      <c r="M164" s="51">
        <f>+M148+M162</f>
        <v>0</v>
      </c>
      <c r="N164" s="40"/>
      <c r="O164" s="44" t="s">
        <v>0</v>
      </c>
      <c r="P164" s="80">
        <f>+P148+P162</f>
        <v>0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7</v>
      </c>
      <c r="D166" s="40"/>
      <c r="E166" s="41"/>
      <c r="F166" s="24"/>
      <c r="G166" s="23"/>
      <c r="H166" s="25"/>
      <c r="L166" s="39" t="s">
        <v>13</v>
      </c>
      <c r="M166" s="51"/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spans="10:20" ht="12.75">
      <c r="J295" s="22"/>
      <c r="T295" s="22"/>
    </row>
    <row r="296" spans="10:20" ht="12.75">
      <c r="J296" s="22"/>
      <c r="T296" s="22"/>
    </row>
    <row r="297" spans="10:20" ht="12.75">
      <c r="J297" s="22"/>
      <c r="T297" s="22"/>
    </row>
    <row r="298" spans="10:20" ht="12.75">
      <c r="J298" s="22"/>
      <c r="T298" s="22"/>
    </row>
    <row r="299" spans="10:20" ht="12.75">
      <c r="J299" s="22"/>
      <c r="T299" s="22"/>
    </row>
    <row r="300" spans="10:20" ht="12.75">
      <c r="J300" s="22"/>
      <c r="T300" s="22"/>
    </row>
    <row r="301" spans="10:20" ht="12.75">
      <c r="J301" s="22"/>
      <c r="T301" s="22"/>
    </row>
    <row r="302" spans="10:20" ht="12.75">
      <c r="J302" s="22"/>
      <c r="T302" s="22"/>
    </row>
    <row r="303" spans="10:20" ht="12.75">
      <c r="J303" s="22"/>
      <c r="T303" s="22"/>
    </row>
    <row r="304" spans="10:20" ht="12.75">
      <c r="J304" s="22"/>
      <c r="T304" s="22"/>
    </row>
    <row r="305" spans="10:20" ht="12.75">
      <c r="J305" s="22"/>
      <c r="T305" s="22"/>
    </row>
    <row r="306" spans="10:20" ht="12.75">
      <c r="J306" s="22"/>
      <c r="T306" s="22"/>
    </row>
    <row r="307" spans="10:20" ht="12.75">
      <c r="J307" s="22"/>
      <c r="T307" s="22"/>
    </row>
    <row r="308" spans="10:20" ht="12.75">
      <c r="J308" s="22"/>
      <c r="T308" s="22"/>
    </row>
    <row r="309" spans="10:20" ht="12.75">
      <c r="J309" s="22"/>
      <c r="T309" s="22"/>
    </row>
    <row r="310" spans="10:20" ht="12.75">
      <c r="J310" s="22"/>
      <c r="T310" s="22"/>
    </row>
    <row r="311" spans="10:20" ht="12.75">
      <c r="J311" s="22"/>
      <c r="T311" s="22"/>
    </row>
    <row r="312" spans="10:20" ht="12.75">
      <c r="J312" s="22"/>
      <c r="T312" s="22"/>
    </row>
    <row r="313" spans="10:20" ht="12.75">
      <c r="J313" s="22"/>
      <c r="T313" s="22"/>
    </row>
    <row r="314" spans="10:20" ht="12.75">
      <c r="J314" s="22"/>
      <c r="T314" s="22"/>
    </row>
    <row r="315" ht="12.75">
      <c r="J315" s="22"/>
    </row>
    <row r="316" ht="12.75">
      <c r="J316" s="22"/>
    </row>
    <row r="317" ht="12.75">
      <c r="J317" s="22"/>
    </row>
    <row r="318" ht="12.75">
      <c r="J318" s="22"/>
    </row>
  </sheetData>
  <sheetProtection/>
  <mergeCells count="8">
    <mergeCell ref="P86:Q87"/>
    <mergeCell ref="F128:G129"/>
    <mergeCell ref="P128:Q129"/>
    <mergeCell ref="F2:G3"/>
    <mergeCell ref="F86:G87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217</v>
      </c>
      <c r="F2" s="102">
        <v>5</v>
      </c>
      <c r="G2" s="102"/>
      <c r="L2" s="31" t="s">
        <v>1</v>
      </c>
      <c r="M2" s="52" t="s">
        <v>37</v>
      </c>
      <c r="P2" s="102">
        <v>14</v>
      </c>
      <c r="Q2" s="102"/>
    </row>
    <row r="3" spans="2:17" ht="12.75" customHeight="1">
      <c r="B3" s="31" t="s">
        <v>8</v>
      </c>
      <c r="C3" s="52" t="s">
        <v>83</v>
      </c>
      <c r="F3" s="102"/>
      <c r="G3" s="102"/>
      <c r="L3" s="31" t="s">
        <v>8</v>
      </c>
      <c r="M3" s="52" t="s">
        <v>83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537</v>
      </c>
      <c r="D9" s="55">
        <v>2005</v>
      </c>
      <c r="E9" s="56" t="s">
        <v>536</v>
      </c>
      <c r="F9" s="76">
        <v>737</v>
      </c>
      <c r="G9" s="54" t="s">
        <v>304</v>
      </c>
      <c r="H9" s="57" t="s">
        <v>538</v>
      </c>
      <c r="L9" s="53" t="s">
        <v>266</v>
      </c>
      <c r="M9" s="54" t="s">
        <v>501</v>
      </c>
      <c r="N9" s="55">
        <v>2003</v>
      </c>
      <c r="O9" s="56" t="s">
        <v>500</v>
      </c>
      <c r="P9" s="76">
        <v>719</v>
      </c>
      <c r="Q9" s="54" t="s">
        <v>304</v>
      </c>
      <c r="R9" s="57" t="s">
        <v>305</v>
      </c>
    </row>
    <row r="10" spans="2:18" ht="12.75" customHeight="1">
      <c r="B10" s="86" t="s">
        <v>357</v>
      </c>
      <c r="C10" s="85" t="s">
        <v>550</v>
      </c>
      <c r="D10" s="87">
        <v>2007</v>
      </c>
      <c r="E10" s="88" t="s">
        <v>1637</v>
      </c>
      <c r="F10" s="77">
        <v>358</v>
      </c>
      <c r="G10" s="85" t="s">
        <v>514</v>
      </c>
      <c r="H10" s="89" t="s">
        <v>1627</v>
      </c>
      <c r="L10" s="86" t="s">
        <v>357</v>
      </c>
      <c r="M10" s="85" t="s">
        <v>497</v>
      </c>
      <c r="N10" s="87">
        <v>2004</v>
      </c>
      <c r="O10" s="88" t="s">
        <v>893</v>
      </c>
      <c r="P10" s="77">
        <v>734</v>
      </c>
      <c r="Q10" s="85" t="s">
        <v>293</v>
      </c>
      <c r="R10" s="89" t="s">
        <v>1069</v>
      </c>
    </row>
    <row r="11" spans="2:18" ht="12.75" customHeight="1">
      <c r="B11" s="86" t="s">
        <v>267</v>
      </c>
      <c r="C11" s="85" t="s">
        <v>535</v>
      </c>
      <c r="D11" s="87">
        <v>2006</v>
      </c>
      <c r="E11" s="88" t="s">
        <v>539</v>
      </c>
      <c r="F11" s="77">
        <v>690</v>
      </c>
      <c r="G11" s="85" t="s">
        <v>304</v>
      </c>
      <c r="H11" s="89" t="s">
        <v>447</v>
      </c>
      <c r="L11" s="86" t="s">
        <v>267</v>
      </c>
      <c r="M11" s="85" t="s">
        <v>497</v>
      </c>
      <c r="N11" s="87">
        <v>2004</v>
      </c>
      <c r="O11" s="88" t="s">
        <v>496</v>
      </c>
      <c r="P11" s="77">
        <v>796</v>
      </c>
      <c r="Q11" s="85" t="s">
        <v>498</v>
      </c>
      <c r="R11" s="89" t="s">
        <v>405</v>
      </c>
    </row>
    <row r="12" spans="2:18" ht="12.75" customHeight="1">
      <c r="B12" s="86" t="s">
        <v>315</v>
      </c>
      <c r="C12" s="85" t="s">
        <v>545</v>
      </c>
      <c r="D12" s="87">
        <v>2009</v>
      </c>
      <c r="E12" s="88" t="s">
        <v>1597</v>
      </c>
      <c r="F12" s="77">
        <v>385</v>
      </c>
      <c r="G12" s="85" t="s">
        <v>523</v>
      </c>
      <c r="H12" s="89" t="s">
        <v>1588</v>
      </c>
      <c r="L12" s="86" t="s">
        <v>358</v>
      </c>
      <c r="M12" s="85" t="s">
        <v>497</v>
      </c>
      <c r="N12" s="87">
        <v>2004</v>
      </c>
      <c r="O12" s="88" t="s">
        <v>499</v>
      </c>
      <c r="P12" s="77">
        <v>775</v>
      </c>
      <c r="Q12" s="85" t="s">
        <v>293</v>
      </c>
      <c r="R12" s="89" t="s">
        <v>294</v>
      </c>
    </row>
    <row r="13" spans="2:18" ht="12.75" customHeight="1">
      <c r="B13" s="86" t="s">
        <v>268</v>
      </c>
      <c r="C13" s="85" t="s">
        <v>525</v>
      </c>
      <c r="D13" s="87">
        <v>1999</v>
      </c>
      <c r="E13" s="88" t="s">
        <v>528</v>
      </c>
      <c r="F13" s="77">
        <v>929</v>
      </c>
      <c r="G13" s="85" t="s">
        <v>529</v>
      </c>
      <c r="H13" s="89" t="s">
        <v>530</v>
      </c>
      <c r="L13" s="86" t="s">
        <v>314</v>
      </c>
      <c r="M13" s="85" t="s">
        <v>494</v>
      </c>
      <c r="N13" s="87">
        <v>2003</v>
      </c>
      <c r="O13" s="88" t="s">
        <v>493</v>
      </c>
      <c r="P13" s="77">
        <v>804</v>
      </c>
      <c r="Q13" s="85" t="s">
        <v>495</v>
      </c>
      <c r="R13" s="89" t="s">
        <v>301</v>
      </c>
    </row>
    <row r="14" spans="2:18" ht="12.75" customHeight="1">
      <c r="B14" s="86" t="s">
        <v>269</v>
      </c>
      <c r="C14" s="85" t="s">
        <v>525</v>
      </c>
      <c r="D14" s="87">
        <v>1999</v>
      </c>
      <c r="E14" s="88" t="s">
        <v>531</v>
      </c>
      <c r="F14" s="77">
        <v>928</v>
      </c>
      <c r="G14" s="85" t="s">
        <v>362</v>
      </c>
      <c r="H14" s="89" t="s">
        <v>532</v>
      </c>
      <c r="L14" s="86" t="s">
        <v>315</v>
      </c>
      <c r="M14" s="85" t="s">
        <v>1598</v>
      </c>
      <c r="N14" s="87">
        <v>2009</v>
      </c>
      <c r="O14" s="88" t="s">
        <v>1599</v>
      </c>
      <c r="P14" s="77">
        <v>439</v>
      </c>
      <c r="Q14" s="85" t="s">
        <v>523</v>
      </c>
      <c r="R14" s="89" t="s">
        <v>1588</v>
      </c>
    </row>
    <row r="15" spans="2:18" ht="12.75" customHeight="1">
      <c r="B15" s="86" t="s">
        <v>270</v>
      </c>
      <c r="C15" s="85" t="s">
        <v>545</v>
      </c>
      <c r="D15" s="87">
        <v>2009</v>
      </c>
      <c r="E15" s="88" t="s">
        <v>336</v>
      </c>
      <c r="F15" s="77">
        <v>518</v>
      </c>
      <c r="G15" s="85" t="s">
        <v>514</v>
      </c>
      <c r="H15" s="89" t="s">
        <v>1614</v>
      </c>
      <c r="L15" s="86" t="s">
        <v>270</v>
      </c>
      <c r="M15" s="85" t="s">
        <v>519</v>
      </c>
      <c r="N15" s="87">
        <v>2009</v>
      </c>
      <c r="O15" s="88" t="s">
        <v>343</v>
      </c>
      <c r="P15" s="77">
        <v>418</v>
      </c>
      <c r="Q15" s="85" t="s">
        <v>514</v>
      </c>
      <c r="R15" s="89" t="s">
        <v>422</v>
      </c>
    </row>
    <row r="16" spans="2:18" ht="12.75" customHeight="1">
      <c r="B16" s="86" t="s">
        <v>316</v>
      </c>
      <c r="C16" s="85" t="s">
        <v>535</v>
      </c>
      <c r="D16" s="87">
        <v>2006</v>
      </c>
      <c r="E16" s="88" t="s">
        <v>1257</v>
      </c>
      <c r="F16" s="77">
        <v>818</v>
      </c>
      <c r="G16" s="85" t="s">
        <v>304</v>
      </c>
      <c r="H16" s="89" t="s">
        <v>3190</v>
      </c>
      <c r="L16" s="86" t="s">
        <v>271</v>
      </c>
      <c r="M16" s="85" t="s">
        <v>511</v>
      </c>
      <c r="N16" s="87">
        <v>2003</v>
      </c>
      <c r="O16" s="88" t="s">
        <v>510</v>
      </c>
      <c r="P16" s="77">
        <v>553</v>
      </c>
      <c r="Q16" s="85" t="s">
        <v>334</v>
      </c>
      <c r="R16" s="89" t="s">
        <v>335</v>
      </c>
    </row>
    <row r="17" spans="2:18" ht="12.75" customHeight="1">
      <c r="B17" s="86" t="s">
        <v>825</v>
      </c>
      <c r="C17" s="85" t="s">
        <v>525</v>
      </c>
      <c r="D17" s="87">
        <v>1999</v>
      </c>
      <c r="E17" s="88" t="s">
        <v>2110</v>
      </c>
      <c r="F17" s="77">
        <v>844</v>
      </c>
      <c r="G17" s="85" t="s">
        <v>2111</v>
      </c>
      <c r="H17" s="89" t="s">
        <v>659</v>
      </c>
      <c r="L17" s="86" t="s">
        <v>272</v>
      </c>
      <c r="M17" s="85" t="s">
        <v>517</v>
      </c>
      <c r="N17" s="87">
        <v>2008</v>
      </c>
      <c r="O17" s="88" t="s">
        <v>1624</v>
      </c>
      <c r="P17" s="77">
        <v>505</v>
      </c>
      <c r="Q17" s="85" t="s">
        <v>514</v>
      </c>
      <c r="R17" s="89" t="s">
        <v>1614</v>
      </c>
    </row>
    <row r="18" spans="2:18" ht="12.75" customHeight="1">
      <c r="B18" s="86" t="s">
        <v>274</v>
      </c>
      <c r="C18" s="85" t="s">
        <v>537</v>
      </c>
      <c r="D18" s="87">
        <v>2005</v>
      </c>
      <c r="E18" s="88" t="s">
        <v>541</v>
      </c>
      <c r="F18" s="77">
        <v>606</v>
      </c>
      <c r="G18" s="85" t="s">
        <v>508</v>
      </c>
      <c r="H18" s="89" t="s">
        <v>509</v>
      </c>
      <c r="L18" s="86" t="s">
        <v>274</v>
      </c>
      <c r="M18" s="85" t="s">
        <v>501</v>
      </c>
      <c r="N18" s="87">
        <v>2003</v>
      </c>
      <c r="O18" s="88" t="s">
        <v>507</v>
      </c>
      <c r="P18" s="77">
        <v>580</v>
      </c>
      <c r="Q18" s="85" t="s">
        <v>508</v>
      </c>
      <c r="R18" s="89" t="s">
        <v>509</v>
      </c>
    </row>
    <row r="19" spans="2:18" ht="12.75" customHeight="1">
      <c r="B19" s="86" t="s">
        <v>297</v>
      </c>
      <c r="C19" s="85" t="s">
        <v>525</v>
      </c>
      <c r="D19" s="87">
        <v>1999</v>
      </c>
      <c r="E19" s="88" t="s">
        <v>533</v>
      </c>
      <c r="F19" s="77">
        <v>811</v>
      </c>
      <c r="G19" s="85" t="s">
        <v>529</v>
      </c>
      <c r="H19" s="89" t="s">
        <v>305</v>
      </c>
      <c r="L19" s="86" t="s">
        <v>297</v>
      </c>
      <c r="M19" s="85" t="s">
        <v>511</v>
      </c>
      <c r="N19" s="87">
        <v>2003</v>
      </c>
      <c r="O19" s="88" t="s">
        <v>520</v>
      </c>
      <c r="P19" s="77">
        <v>411</v>
      </c>
      <c r="Q19" s="85" t="s">
        <v>521</v>
      </c>
      <c r="R19" s="89" t="s">
        <v>522</v>
      </c>
    </row>
    <row r="20" spans="2:18" ht="12.75" customHeight="1" thickBot="1">
      <c r="B20" s="45" t="s">
        <v>319</v>
      </c>
      <c r="C20" s="46" t="s">
        <v>525</v>
      </c>
      <c r="D20" s="47">
        <v>1999</v>
      </c>
      <c r="E20" s="48" t="s">
        <v>524</v>
      </c>
      <c r="F20" s="78">
        <v>940</v>
      </c>
      <c r="G20" s="46" t="s">
        <v>526</v>
      </c>
      <c r="H20" s="49" t="s">
        <v>527</v>
      </c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8564</v>
      </c>
      <c r="L22" s="39" t="s">
        <v>11</v>
      </c>
      <c r="M22" s="63">
        <v>11</v>
      </c>
      <c r="N22" s="40"/>
      <c r="O22" s="44" t="s">
        <v>15</v>
      </c>
      <c r="P22" s="80">
        <f>SUM(P9:P20)</f>
        <v>6734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266</v>
      </c>
      <c r="C27" s="59" t="s">
        <v>535</v>
      </c>
      <c r="D27" s="60">
        <v>2006</v>
      </c>
      <c r="E27" s="61" t="s">
        <v>536</v>
      </c>
      <c r="F27" s="81">
        <v>737</v>
      </c>
      <c r="G27" s="59" t="s">
        <v>401</v>
      </c>
      <c r="H27" s="62" t="s">
        <v>402</v>
      </c>
      <c r="L27" s="58" t="s">
        <v>358</v>
      </c>
      <c r="M27" s="59" t="s">
        <v>494</v>
      </c>
      <c r="N27" s="60">
        <v>2003</v>
      </c>
      <c r="O27" s="61" t="s">
        <v>1441</v>
      </c>
      <c r="P27" s="81">
        <v>713</v>
      </c>
      <c r="Q27" s="59" t="s">
        <v>404</v>
      </c>
      <c r="R27" s="62" t="s">
        <v>1435</v>
      </c>
    </row>
    <row r="28" spans="2:18" ht="12.75" customHeight="1">
      <c r="B28" s="64" t="s">
        <v>267</v>
      </c>
      <c r="C28" s="65" t="s">
        <v>537</v>
      </c>
      <c r="D28" s="66">
        <v>2005</v>
      </c>
      <c r="E28" s="67" t="s">
        <v>540</v>
      </c>
      <c r="F28" s="82">
        <v>657</v>
      </c>
      <c r="G28" s="65" t="s">
        <v>304</v>
      </c>
      <c r="H28" s="68" t="s">
        <v>538</v>
      </c>
      <c r="L28" s="64" t="s">
        <v>267</v>
      </c>
      <c r="M28" s="65" t="s">
        <v>501</v>
      </c>
      <c r="N28" s="66">
        <v>2003</v>
      </c>
      <c r="O28" s="67" t="s">
        <v>502</v>
      </c>
      <c r="P28" s="82">
        <v>705</v>
      </c>
      <c r="Q28" s="65" t="s">
        <v>304</v>
      </c>
      <c r="R28" s="68" t="s">
        <v>447</v>
      </c>
    </row>
    <row r="29" spans="2:18" ht="12.75" customHeight="1">
      <c r="B29" s="64" t="s">
        <v>274</v>
      </c>
      <c r="C29" s="65" t="s">
        <v>535</v>
      </c>
      <c r="D29" s="66">
        <v>2006</v>
      </c>
      <c r="E29" s="67" t="s">
        <v>542</v>
      </c>
      <c r="F29" s="82">
        <v>600</v>
      </c>
      <c r="G29" s="65" t="s">
        <v>508</v>
      </c>
      <c r="H29" s="68" t="s">
        <v>509</v>
      </c>
      <c r="L29" s="64" t="s">
        <v>266</v>
      </c>
      <c r="M29" s="65" t="s">
        <v>497</v>
      </c>
      <c r="N29" s="66">
        <v>2004</v>
      </c>
      <c r="O29" s="67" t="s">
        <v>503</v>
      </c>
      <c r="P29" s="82">
        <v>698</v>
      </c>
      <c r="Q29" s="65" t="s">
        <v>304</v>
      </c>
      <c r="R29" s="68" t="s">
        <v>305</v>
      </c>
    </row>
    <row r="30" spans="2:18" ht="12.75" customHeight="1">
      <c r="B30" s="64" t="s">
        <v>267</v>
      </c>
      <c r="C30" s="65" t="s">
        <v>544</v>
      </c>
      <c r="D30" s="66">
        <v>2003</v>
      </c>
      <c r="E30" s="67" t="s">
        <v>543</v>
      </c>
      <c r="F30" s="82">
        <v>544</v>
      </c>
      <c r="G30" s="65" t="s">
        <v>304</v>
      </c>
      <c r="H30" s="68" t="s">
        <v>447</v>
      </c>
      <c r="L30" s="64" t="s">
        <v>267</v>
      </c>
      <c r="M30" s="65" t="s">
        <v>511</v>
      </c>
      <c r="N30" s="66">
        <v>2003</v>
      </c>
      <c r="O30" s="67" t="s">
        <v>1412</v>
      </c>
      <c r="P30" s="82">
        <v>680</v>
      </c>
      <c r="Q30" s="65" t="s">
        <v>625</v>
      </c>
      <c r="R30" s="68" t="s">
        <v>1411</v>
      </c>
    </row>
    <row r="31" spans="2:18" ht="12.75" customHeight="1">
      <c r="B31" s="64" t="s">
        <v>316</v>
      </c>
      <c r="C31" s="65" t="s">
        <v>545</v>
      </c>
      <c r="D31" s="66">
        <v>2009</v>
      </c>
      <c r="E31" s="67" t="s">
        <v>1636</v>
      </c>
      <c r="F31" s="82">
        <v>491</v>
      </c>
      <c r="G31" s="65" t="s">
        <v>514</v>
      </c>
      <c r="H31" s="68" t="s">
        <v>1627</v>
      </c>
      <c r="L31" s="64" t="s">
        <v>267</v>
      </c>
      <c r="M31" s="65" t="s">
        <v>494</v>
      </c>
      <c r="N31" s="66">
        <v>2003</v>
      </c>
      <c r="O31" s="67" t="s">
        <v>505</v>
      </c>
      <c r="P31" s="82">
        <v>658</v>
      </c>
      <c r="Q31" s="65" t="s">
        <v>379</v>
      </c>
      <c r="R31" s="68" t="s">
        <v>382</v>
      </c>
    </row>
    <row r="32" spans="2:18" ht="12.75" customHeight="1">
      <c r="B32" s="64" t="s">
        <v>316</v>
      </c>
      <c r="C32" s="65" t="s">
        <v>537</v>
      </c>
      <c r="D32" s="66">
        <v>2005</v>
      </c>
      <c r="E32" s="67" t="s">
        <v>547</v>
      </c>
      <c r="F32" s="82">
        <v>483</v>
      </c>
      <c r="G32" s="65" t="s">
        <v>334</v>
      </c>
      <c r="H32" s="68" t="s">
        <v>335</v>
      </c>
      <c r="L32" s="64" t="s">
        <v>271</v>
      </c>
      <c r="M32" s="65" t="s">
        <v>513</v>
      </c>
      <c r="N32" s="66">
        <v>2005</v>
      </c>
      <c r="O32" s="67" t="s">
        <v>512</v>
      </c>
      <c r="P32" s="82">
        <v>544</v>
      </c>
      <c r="Q32" s="65" t="s">
        <v>514</v>
      </c>
      <c r="R32" s="68" t="s">
        <v>515</v>
      </c>
    </row>
    <row r="33" spans="2:18" ht="12.75" customHeight="1">
      <c r="B33" s="86" t="s">
        <v>270</v>
      </c>
      <c r="C33" s="85" t="s">
        <v>548</v>
      </c>
      <c r="D33" s="87">
        <v>2010</v>
      </c>
      <c r="E33" s="88" t="s">
        <v>437</v>
      </c>
      <c r="F33" s="77">
        <v>470</v>
      </c>
      <c r="G33" s="85" t="s">
        <v>334</v>
      </c>
      <c r="H33" s="89" t="s">
        <v>363</v>
      </c>
      <c r="L33" s="86" t="s">
        <v>271</v>
      </c>
      <c r="M33" s="85" t="s">
        <v>517</v>
      </c>
      <c r="N33" s="87">
        <v>2008</v>
      </c>
      <c r="O33" s="88" t="s">
        <v>1586</v>
      </c>
      <c r="P33" s="77">
        <v>519</v>
      </c>
      <c r="Q33" s="85" t="s">
        <v>523</v>
      </c>
      <c r="R33" s="89" t="s">
        <v>1576</v>
      </c>
    </row>
    <row r="34" spans="2:18" ht="12.75" customHeight="1" thickBot="1">
      <c r="B34" s="69" t="s">
        <v>267</v>
      </c>
      <c r="C34" s="70" t="s">
        <v>548</v>
      </c>
      <c r="D34" s="71">
        <v>2010</v>
      </c>
      <c r="E34" s="72" t="s">
        <v>549</v>
      </c>
      <c r="F34" s="83">
        <v>428</v>
      </c>
      <c r="G34" s="70" t="s">
        <v>514</v>
      </c>
      <c r="H34" s="73" t="s">
        <v>515</v>
      </c>
      <c r="L34" s="69" t="s">
        <v>274</v>
      </c>
      <c r="M34" s="70" t="s">
        <v>513</v>
      </c>
      <c r="N34" s="71">
        <v>2005</v>
      </c>
      <c r="O34" s="72" t="s">
        <v>516</v>
      </c>
      <c r="P34" s="83">
        <v>504</v>
      </c>
      <c r="Q34" s="70" t="s">
        <v>508</v>
      </c>
      <c r="R34" s="73" t="s">
        <v>509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4410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5021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12974</v>
      </c>
      <c r="G38" s="23"/>
      <c r="H38" s="25"/>
      <c r="L38" s="39" t="s">
        <v>12</v>
      </c>
      <c r="M38" s="51">
        <f>+M22+M36</f>
        <v>19</v>
      </c>
      <c r="N38" s="40"/>
      <c r="O38" s="44" t="s">
        <v>0</v>
      </c>
      <c r="P38" s="80">
        <f>+P22+P36</f>
        <v>11755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7</v>
      </c>
      <c r="D40" s="40"/>
      <c r="E40" s="41"/>
      <c r="F40" s="24"/>
      <c r="G40" s="23"/>
      <c r="H40" s="25"/>
      <c r="L40" s="39" t="s">
        <v>13</v>
      </c>
      <c r="M40" s="51">
        <v>8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74</v>
      </c>
      <c r="F44" s="102">
        <v>31</v>
      </c>
      <c r="G44" s="102"/>
      <c r="L44" s="31" t="s">
        <v>1</v>
      </c>
      <c r="M44" s="52" t="s">
        <v>76</v>
      </c>
      <c r="P44" s="102">
        <v>51</v>
      </c>
      <c r="Q44" s="102"/>
    </row>
    <row r="45" spans="2:17" ht="12.75" customHeight="1">
      <c r="B45" s="31" t="s">
        <v>8</v>
      </c>
      <c r="C45" s="52" t="s">
        <v>83</v>
      </c>
      <c r="F45" s="102"/>
      <c r="G45" s="102"/>
      <c r="L45" s="31" t="s">
        <v>8</v>
      </c>
      <c r="M45" s="52" t="s">
        <v>83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1342</v>
      </c>
      <c r="D51" s="55">
        <v>2004</v>
      </c>
      <c r="E51" s="56" t="s">
        <v>1105</v>
      </c>
      <c r="F51" s="76">
        <v>524</v>
      </c>
      <c r="G51" s="54" t="s">
        <v>523</v>
      </c>
      <c r="H51" s="57" t="s">
        <v>2003</v>
      </c>
      <c r="L51" s="53" t="s">
        <v>266</v>
      </c>
      <c r="M51" s="54" t="s">
        <v>1359</v>
      </c>
      <c r="N51" s="55">
        <v>2005</v>
      </c>
      <c r="O51" s="56" t="s">
        <v>464</v>
      </c>
      <c r="P51" s="76">
        <v>500</v>
      </c>
      <c r="Q51" s="54" t="s">
        <v>383</v>
      </c>
      <c r="R51" s="57" t="s">
        <v>387</v>
      </c>
    </row>
    <row r="52" spans="2:18" ht="12.75" customHeight="1">
      <c r="B52" s="86" t="s">
        <v>357</v>
      </c>
      <c r="C52" s="85" t="s">
        <v>1342</v>
      </c>
      <c r="D52" s="87">
        <v>2004</v>
      </c>
      <c r="E52" s="88" t="s">
        <v>1343</v>
      </c>
      <c r="F52" s="77">
        <v>509</v>
      </c>
      <c r="G52" s="85" t="s">
        <v>523</v>
      </c>
      <c r="H52" s="89" t="s">
        <v>1344</v>
      </c>
      <c r="L52" s="86" t="s">
        <v>357</v>
      </c>
      <c r="M52" s="85" t="s">
        <v>1359</v>
      </c>
      <c r="N52" s="87">
        <v>2005</v>
      </c>
      <c r="O52" s="88" t="s">
        <v>1638</v>
      </c>
      <c r="P52" s="77">
        <v>480</v>
      </c>
      <c r="Q52" s="85" t="s">
        <v>514</v>
      </c>
      <c r="R52" s="89" t="s">
        <v>1627</v>
      </c>
    </row>
    <row r="53" spans="2:18" ht="12.75" customHeight="1">
      <c r="B53" s="86" t="s">
        <v>267</v>
      </c>
      <c r="C53" s="85" t="s">
        <v>1355</v>
      </c>
      <c r="D53" s="87">
        <v>2008</v>
      </c>
      <c r="E53" s="88" t="s">
        <v>958</v>
      </c>
      <c r="F53" s="77">
        <v>474</v>
      </c>
      <c r="G53" s="85" t="s">
        <v>523</v>
      </c>
      <c r="H53" s="89" t="s">
        <v>2003</v>
      </c>
      <c r="L53" s="86" t="s">
        <v>267</v>
      </c>
      <c r="M53" s="85" t="s">
        <v>1360</v>
      </c>
      <c r="N53" s="87">
        <v>2008</v>
      </c>
      <c r="O53" s="88" t="s">
        <v>1362</v>
      </c>
      <c r="P53" s="77">
        <v>432</v>
      </c>
      <c r="Q53" s="85" t="s">
        <v>383</v>
      </c>
      <c r="R53" s="89" t="s">
        <v>335</v>
      </c>
    </row>
    <row r="54" spans="2:18" ht="12.75" customHeight="1">
      <c r="B54" s="86" t="s">
        <v>270</v>
      </c>
      <c r="C54" s="85" t="s">
        <v>1342</v>
      </c>
      <c r="D54" s="87">
        <v>2004</v>
      </c>
      <c r="E54" s="88" t="s">
        <v>1560</v>
      </c>
      <c r="F54" s="77">
        <v>556</v>
      </c>
      <c r="G54" s="85" t="s">
        <v>523</v>
      </c>
      <c r="H54" s="89" t="s">
        <v>2097</v>
      </c>
      <c r="L54" s="86" t="s">
        <v>359</v>
      </c>
      <c r="M54" s="85" t="s">
        <v>1314</v>
      </c>
      <c r="N54" s="87">
        <v>2000</v>
      </c>
      <c r="O54" s="88" t="s">
        <v>1363</v>
      </c>
      <c r="P54" s="77">
        <v>586</v>
      </c>
      <c r="Q54" s="85" t="s">
        <v>1273</v>
      </c>
      <c r="R54" s="89" t="s">
        <v>1069</v>
      </c>
    </row>
    <row r="55" spans="2:18" ht="12.75" customHeight="1">
      <c r="B55" s="86" t="s">
        <v>316</v>
      </c>
      <c r="C55" s="85" t="s">
        <v>1345</v>
      </c>
      <c r="D55" s="87">
        <v>2008</v>
      </c>
      <c r="E55" s="88" t="s">
        <v>1573</v>
      </c>
      <c r="F55" s="77">
        <v>366</v>
      </c>
      <c r="G55" s="85" t="s">
        <v>514</v>
      </c>
      <c r="H55" s="89" t="s">
        <v>1519</v>
      </c>
      <c r="L55" s="86" t="s">
        <v>803</v>
      </c>
      <c r="M55" s="85" t="s">
        <v>1361</v>
      </c>
      <c r="N55" s="87">
        <v>1989</v>
      </c>
      <c r="O55" s="88" t="s">
        <v>1364</v>
      </c>
      <c r="P55" s="77">
        <v>415</v>
      </c>
      <c r="Q55" s="85" t="s">
        <v>1356</v>
      </c>
      <c r="R55" s="89" t="s">
        <v>1366</v>
      </c>
    </row>
    <row r="56" spans="2:18" ht="12.75" customHeight="1">
      <c r="B56" s="86" t="s">
        <v>271</v>
      </c>
      <c r="C56" s="85" t="s">
        <v>1342</v>
      </c>
      <c r="D56" s="87">
        <v>2004</v>
      </c>
      <c r="E56" s="88" t="s">
        <v>3194</v>
      </c>
      <c r="F56" s="77">
        <v>575</v>
      </c>
      <c r="G56" s="85" t="s">
        <v>523</v>
      </c>
      <c r="H56" s="89" t="s">
        <v>1479</v>
      </c>
      <c r="L56" s="86" t="s">
        <v>270</v>
      </c>
      <c r="M56" s="85" t="s">
        <v>1501</v>
      </c>
      <c r="N56" s="87">
        <v>2010</v>
      </c>
      <c r="O56" s="88" t="s">
        <v>960</v>
      </c>
      <c r="P56" s="77">
        <v>173</v>
      </c>
      <c r="Q56" s="85" t="s">
        <v>523</v>
      </c>
      <c r="R56" s="89" t="s">
        <v>1502</v>
      </c>
    </row>
    <row r="57" spans="2:18" ht="12.75" customHeight="1">
      <c r="B57" s="86" t="s">
        <v>272</v>
      </c>
      <c r="C57" s="85" t="s">
        <v>1342</v>
      </c>
      <c r="D57" s="87">
        <v>2004</v>
      </c>
      <c r="E57" s="88" t="s">
        <v>1350</v>
      </c>
      <c r="F57" s="77">
        <v>615</v>
      </c>
      <c r="G57" s="85" t="s">
        <v>523</v>
      </c>
      <c r="H57" s="89" t="s">
        <v>1322</v>
      </c>
      <c r="L57" s="86" t="s">
        <v>271</v>
      </c>
      <c r="M57" s="85" t="s">
        <v>1360</v>
      </c>
      <c r="N57" s="87">
        <v>2008</v>
      </c>
      <c r="O57" s="88" t="s">
        <v>1365</v>
      </c>
      <c r="P57" s="77">
        <v>237</v>
      </c>
      <c r="Q57" s="85" t="s">
        <v>383</v>
      </c>
      <c r="R57" s="89" t="s">
        <v>335</v>
      </c>
    </row>
    <row r="58" spans="2:18" ht="12.75" customHeight="1">
      <c r="B58" s="86" t="s">
        <v>1349</v>
      </c>
      <c r="C58" s="85" t="s">
        <v>1347</v>
      </c>
      <c r="D58" s="87">
        <v>2009</v>
      </c>
      <c r="E58" s="88" t="s">
        <v>960</v>
      </c>
      <c r="F58" s="77">
        <v>427</v>
      </c>
      <c r="G58" s="85" t="s">
        <v>523</v>
      </c>
      <c r="H58" s="89" t="s">
        <v>1353</v>
      </c>
      <c r="L58" s="86" t="s">
        <v>272</v>
      </c>
      <c r="M58" s="85" t="s">
        <v>1371</v>
      </c>
      <c r="N58" s="87">
        <v>2005</v>
      </c>
      <c r="O58" s="88" t="s">
        <v>1039</v>
      </c>
      <c r="P58" s="77">
        <v>469</v>
      </c>
      <c r="Q58" s="85" t="s">
        <v>1356</v>
      </c>
      <c r="R58" s="89" t="s">
        <v>382</v>
      </c>
    </row>
    <row r="59" spans="2:18" ht="12.75" customHeight="1">
      <c r="B59" s="86" t="s">
        <v>274</v>
      </c>
      <c r="C59" s="85" t="s">
        <v>1355</v>
      </c>
      <c r="D59" s="87">
        <v>2008</v>
      </c>
      <c r="E59" s="88" t="s">
        <v>3257</v>
      </c>
      <c r="F59" s="77">
        <v>459</v>
      </c>
      <c r="G59" s="85" t="s">
        <v>523</v>
      </c>
      <c r="H59" s="89" t="s">
        <v>3258</v>
      </c>
      <c r="L59" s="86" t="s">
        <v>274</v>
      </c>
      <c r="M59" s="85" t="s">
        <v>1371</v>
      </c>
      <c r="N59" s="87">
        <v>2005</v>
      </c>
      <c r="O59" s="88" t="s">
        <v>1209</v>
      </c>
      <c r="P59" s="77">
        <v>474</v>
      </c>
      <c r="Q59" s="85" t="s">
        <v>1356</v>
      </c>
      <c r="R59" s="89" t="s">
        <v>671</v>
      </c>
    </row>
    <row r="60" spans="2:18" ht="12.75" customHeight="1">
      <c r="B60" s="86" t="s">
        <v>297</v>
      </c>
      <c r="C60" s="85" t="s">
        <v>1348</v>
      </c>
      <c r="D60" s="87">
        <v>2004</v>
      </c>
      <c r="E60" s="88" t="s">
        <v>1864</v>
      </c>
      <c r="F60" s="77">
        <v>480</v>
      </c>
      <c r="G60" s="85" t="s">
        <v>523</v>
      </c>
      <c r="H60" s="89" t="s">
        <v>1479</v>
      </c>
      <c r="L60" s="86" t="s">
        <v>297</v>
      </c>
      <c r="M60" s="85" t="s">
        <v>1367</v>
      </c>
      <c r="N60" s="87">
        <v>2006</v>
      </c>
      <c r="O60" s="88" t="s">
        <v>1017</v>
      </c>
      <c r="P60" s="77">
        <v>473</v>
      </c>
      <c r="Q60" s="85" t="s">
        <v>1356</v>
      </c>
      <c r="R60" s="89" t="s">
        <v>2911</v>
      </c>
    </row>
    <row r="61" spans="2:18" ht="12.75" customHeight="1">
      <c r="B61" s="86" t="s">
        <v>317</v>
      </c>
      <c r="C61" s="85" t="s">
        <v>1348</v>
      </c>
      <c r="D61" s="87">
        <v>2004</v>
      </c>
      <c r="E61" s="88" t="s">
        <v>1352</v>
      </c>
      <c r="F61" s="77">
        <v>466</v>
      </c>
      <c r="G61" s="85" t="s">
        <v>523</v>
      </c>
      <c r="H61" s="89" t="s">
        <v>1354</v>
      </c>
      <c r="L61" s="86" t="s">
        <v>317</v>
      </c>
      <c r="M61" s="85" t="s">
        <v>1367</v>
      </c>
      <c r="N61" s="87">
        <v>2006</v>
      </c>
      <c r="O61" s="88" t="s">
        <v>1070</v>
      </c>
      <c r="P61" s="77">
        <v>507</v>
      </c>
      <c r="Q61" s="85" t="s">
        <v>514</v>
      </c>
      <c r="R61" s="89" t="s">
        <v>1614</v>
      </c>
    </row>
    <row r="62" spans="2:18" ht="12.75" customHeight="1" thickBot="1">
      <c r="B62" s="45" t="s">
        <v>319</v>
      </c>
      <c r="C62" s="46" t="s">
        <v>1348</v>
      </c>
      <c r="D62" s="47">
        <v>2004</v>
      </c>
      <c r="E62" s="48" t="s">
        <v>1574</v>
      </c>
      <c r="F62" s="78">
        <v>653</v>
      </c>
      <c r="G62" s="46" t="s">
        <v>1094</v>
      </c>
      <c r="H62" s="49" t="s">
        <v>301</v>
      </c>
      <c r="L62" s="45" t="s">
        <v>318</v>
      </c>
      <c r="M62" s="46" t="s">
        <v>1368</v>
      </c>
      <c r="N62" s="47">
        <v>2002</v>
      </c>
      <c r="O62" s="48" t="s">
        <v>1369</v>
      </c>
      <c r="P62" s="78">
        <v>913</v>
      </c>
      <c r="Q62" s="46" t="s">
        <v>322</v>
      </c>
      <c r="R62" s="49" t="s">
        <v>323</v>
      </c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6104</v>
      </c>
      <c r="L64" s="39" t="s">
        <v>11</v>
      </c>
      <c r="M64" s="63">
        <v>12</v>
      </c>
      <c r="N64" s="40"/>
      <c r="O64" s="44" t="s">
        <v>15</v>
      </c>
      <c r="P64" s="80">
        <f>SUM(P51:P62)</f>
        <v>5659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271</v>
      </c>
      <c r="C69" s="59" t="s">
        <v>1355</v>
      </c>
      <c r="D69" s="60">
        <v>2008</v>
      </c>
      <c r="E69" s="61" t="s">
        <v>425</v>
      </c>
      <c r="F69" s="81">
        <v>549</v>
      </c>
      <c r="G69" s="59" t="s">
        <v>523</v>
      </c>
      <c r="H69" s="62" t="s">
        <v>1502</v>
      </c>
      <c r="L69" s="58" t="s">
        <v>318</v>
      </c>
      <c r="M69" s="59" t="s">
        <v>1367</v>
      </c>
      <c r="N69" s="60">
        <v>2006</v>
      </c>
      <c r="O69" s="61" t="s">
        <v>1372</v>
      </c>
      <c r="P69" s="81">
        <v>765</v>
      </c>
      <c r="Q69" s="59" t="s">
        <v>1377</v>
      </c>
      <c r="R69" s="62" t="s">
        <v>355</v>
      </c>
    </row>
    <row r="70" spans="2:18" ht="12.75" customHeight="1">
      <c r="B70" s="64" t="s">
        <v>271</v>
      </c>
      <c r="C70" s="65" t="s">
        <v>1346</v>
      </c>
      <c r="D70" s="66">
        <v>2006</v>
      </c>
      <c r="E70" s="67" t="s">
        <v>512</v>
      </c>
      <c r="F70" s="82">
        <v>544</v>
      </c>
      <c r="G70" s="65" t="s">
        <v>334</v>
      </c>
      <c r="H70" s="68" t="s">
        <v>335</v>
      </c>
      <c r="L70" s="64" t="s">
        <v>266</v>
      </c>
      <c r="M70" s="65" t="s">
        <v>1371</v>
      </c>
      <c r="N70" s="66">
        <v>2005</v>
      </c>
      <c r="O70" s="67" t="s">
        <v>1589</v>
      </c>
      <c r="P70" s="82">
        <v>464</v>
      </c>
      <c r="Q70" s="65" t="s">
        <v>1356</v>
      </c>
      <c r="R70" s="68" t="s">
        <v>2919</v>
      </c>
    </row>
    <row r="71" spans="2:18" ht="12.75" customHeight="1">
      <c r="B71" s="64" t="s">
        <v>266</v>
      </c>
      <c r="C71" s="65" t="s">
        <v>1355</v>
      </c>
      <c r="D71" s="66">
        <v>2008</v>
      </c>
      <c r="E71" s="67" t="s">
        <v>732</v>
      </c>
      <c r="F71" s="82">
        <v>519</v>
      </c>
      <c r="G71" s="65" t="s">
        <v>523</v>
      </c>
      <c r="H71" s="68" t="s">
        <v>2003</v>
      </c>
      <c r="L71" s="64" t="s">
        <v>266</v>
      </c>
      <c r="M71" s="65" t="s">
        <v>1370</v>
      </c>
      <c r="N71" s="66">
        <v>2005</v>
      </c>
      <c r="O71" s="67" t="s">
        <v>1090</v>
      </c>
      <c r="P71" s="82">
        <v>450</v>
      </c>
      <c r="Q71" s="65" t="s">
        <v>1356</v>
      </c>
      <c r="R71" s="68" t="s">
        <v>671</v>
      </c>
    </row>
    <row r="72" spans="2:18" ht="12.75" customHeight="1">
      <c r="B72" s="64" t="s">
        <v>270</v>
      </c>
      <c r="C72" s="65" t="s">
        <v>3268</v>
      </c>
      <c r="D72" s="66">
        <v>2003</v>
      </c>
      <c r="E72" s="67" t="s">
        <v>591</v>
      </c>
      <c r="F72" s="82">
        <v>509</v>
      </c>
      <c r="G72" s="65" t="s">
        <v>3269</v>
      </c>
      <c r="H72" s="68" t="s">
        <v>3135</v>
      </c>
      <c r="L72" s="64" t="s">
        <v>274</v>
      </c>
      <c r="M72" s="65" t="s">
        <v>1370</v>
      </c>
      <c r="N72" s="66">
        <v>2005</v>
      </c>
      <c r="O72" s="67" t="s">
        <v>547</v>
      </c>
      <c r="P72" s="82">
        <v>419</v>
      </c>
      <c r="Q72" s="65" t="s">
        <v>1356</v>
      </c>
      <c r="R72" s="68" t="s">
        <v>671</v>
      </c>
    </row>
    <row r="73" spans="2:18" ht="12.75" customHeight="1">
      <c r="B73" s="64" t="s">
        <v>270</v>
      </c>
      <c r="C73" s="65" t="s">
        <v>1345</v>
      </c>
      <c r="D73" s="66">
        <v>2008</v>
      </c>
      <c r="E73" s="67" t="s">
        <v>772</v>
      </c>
      <c r="F73" s="82">
        <v>490</v>
      </c>
      <c r="G73" s="65" t="s">
        <v>523</v>
      </c>
      <c r="H73" s="68" t="s">
        <v>1138</v>
      </c>
      <c r="L73" s="64" t="s">
        <v>266</v>
      </c>
      <c r="M73" s="65" t="s">
        <v>1360</v>
      </c>
      <c r="N73" s="66">
        <v>2008</v>
      </c>
      <c r="O73" s="67" t="s">
        <v>1373</v>
      </c>
      <c r="P73" s="82">
        <v>416</v>
      </c>
      <c r="Q73" s="65" t="s">
        <v>383</v>
      </c>
      <c r="R73" s="68" t="s">
        <v>387</v>
      </c>
    </row>
    <row r="74" spans="2:18" ht="12.75" customHeight="1">
      <c r="B74" s="64" t="s">
        <v>266</v>
      </c>
      <c r="C74" s="65" t="s">
        <v>1345</v>
      </c>
      <c r="D74" s="66">
        <v>2008</v>
      </c>
      <c r="E74" s="67" t="s">
        <v>948</v>
      </c>
      <c r="F74" s="82">
        <v>489</v>
      </c>
      <c r="G74" s="65" t="s">
        <v>514</v>
      </c>
      <c r="H74" s="68" t="s">
        <v>1627</v>
      </c>
      <c r="L74" s="64" t="s">
        <v>274</v>
      </c>
      <c r="M74" s="65" t="s">
        <v>1359</v>
      </c>
      <c r="N74" s="66">
        <v>2005</v>
      </c>
      <c r="O74" s="67" t="s">
        <v>1374</v>
      </c>
      <c r="P74" s="82">
        <v>387</v>
      </c>
      <c r="Q74" s="65" t="s">
        <v>1356</v>
      </c>
      <c r="R74" s="68" t="s">
        <v>671</v>
      </c>
    </row>
    <row r="75" spans="2:18" ht="12.75" customHeight="1">
      <c r="B75" s="86" t="s">
        <v>272</v>
      </c>
      <c r="C75" s="85" t="s">
        <v>1355</v>
      </c>
      <c r="D75" s="87">
        <v>2008</v>
      </c>
      <c r="E75" s="88" t="s">
        <v>1622</v>
      </c>
      <c r="F75" s="77">
        <v>486</v>
      </c>
      <c r="G75" s="85" t="s">
        <v>514</v>
      </c>
      <c r="H75" s="89" t="s">
        <v>1614</v>
      </c>
      <c r="L75" s="86" t="s">
        <v>359</v>
      </c>
      <c r="M75" s="85" t="s">
        <v>1361</v>
      </c>
      <c r="N75" s="87">
        <v>1989</v>
      </c>
      <c r="O75" s="88" t="s">
        <v>1375</v>
      </c>
      <c r="P75" s="77">
        <v>359</v>
      </c>
      <c r="Q75" s="85" t="s">
        <v>1356</v>
      </c>
      <c r="R75" s="89" t="s">
        <v>1289</v>
      </c>
    </row>
    <row r="76" spans="2:18" ht="12.75" customHeight="1" thickBot="1">
      <c r="B76" s="69" t="s">
        <v>272</v>
      </c>
      <c r="C76" s="70" t="s">
        <v>1345</v>
      </c>
      <c r="D76" s="71">
        <v>2008</v>
      </c>
      <c r="E76" s="72" t="s">
        <v>1623</v>
      </c>
      <c r="F76" s="83">
        <v>474</v>
      </c>
      <c r="G76" s="70" t="s">
        <v>514</v>
      </c>
      <c r="H76" s="73" t="s">
        <v>1614</v>
      </c>
      <c r="L76" s="69" t="s">
        <v>274</v>
      </c>
      <c r="M76" s="70" t="s">
        <v>1367</v>
      </c>
      <c r="N76" s="71">
        <v>2006</v>
      </c>
      <c r="O76" s="72" t="s">
        <v>1939</v>
      </c>
      <c r="P76" s="83">
        <v>274</v>
      </c>
      <c r="Q76" s="70" t="s">
        <v>1356</v>
      </c>
      <c r="R76" s="73" t="s">
        <v>2919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4060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3534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10164</v>
      </c>
      <c r="G80" s="23"/>
      <c r="H80" s="25"/>
      <c r="L80" s="39" t="s">
        <v>12</v>
      </c>
      <c r="M80" s="51">
        <f>+M64+M78</f>
        <v>20</v>
      </c>
      <c r="N80" s="40"/>
      <c r="O80" s="44" t="s">
        <v>0</v>
      </c>
      <c r="P80" s="80">
        <f>+P64+P78</f>
        <v>9193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7</v>
      </c>
      <c r="D82" s="40"/>
      <c r="E82" s="41"/>
      <c r="F82" s="24"/>
      <c r="G82" s="23"/>
      <c r="H82" s="25"/>
      <c r="L82" s="39" t="s">
        <v>13</v>
      </c>
      <c r="M82" s="51">
        <v>9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2222</v>
      </c>
      <c r="F86" s="102">
        <v>80</v>
      </c>
      <c r="G86" s="102"/>
      <c r="L86" s="31" t="s">
        <v>1</v>
      </c>
      <c r="M86" s="52" t="s">
        <v>213</v>
      </c>
      <c r="P86" s="102">
        <v>93</v>
      </c>
      <c r="Q86" s="102"/>
    </row>
    <row r="87" spans="2:17" ht="12.75" customHeight="1">
      <c r="B87" s="31" t="s">
        <v>8</v>
      </c>
      <c r="C87" s="52" t="s">
        <v>83</v>
      </c>
      <c r="F87" s="102"/>
      <c r="G87" s="102"/>
      <c r="L87" s="31" t="s">
        <v>8</v>
      </c>
      <c r="M87" s="52" t="s">
        <v>83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2892</v>
      </c>
      <c r="D93" s="55">
        <v>2009</v>
      </c>
      <c r="E93" s="56" t="s">
        <v>1018</v>
      </c>
      <c r="F93" s="76">
        <v>568</v>
      </c>
      <c r="G93" s="54" t="s">
        <v>514</v>
      </c>
      <c r="H93" s="57" t="s">
        <v>1627</v>
      </c>
      <c r="L93" s="53" t="s">
        <v>266</v>
      </c>
      <c r="M93" s="54" t="s">
        <v>2212</v>
      </c>
      <c r="N93" s="55">
        <v>2006</v>
      </c>
      <c r="O93" s="56" t="s">
        <v>2214</v>
      </c>
      <c r="P93" s="76">
        <v>707</v>
      </c>
      <c r="Q93" s="54" t="s">
        <v>304</v>
      </c>
      <c r="R93" s="57" t="s">
        <v>305</v>
      </c>
    </row>
    <row r="94" spans="2:18" ht="12.75" customHeight="1">
      <c r="B94" s="86" t="s">
        <v>357</v>
      </c>
      <c r="C94" s="85" t="s">
        <v>2889</v>
      </c>
      <c r="D94" s="87">
        <v>2006</v>
      </c>
      <c r="E94" s="88" t="s">
        <v>506</v>
      </c>
      <c r="F94" s="77">
        <v>657</v>
      </c>
      <c r="G94" s="85" t="s">
        <v>399</v>
      </c>
      <c r="H94" s="89" t="s">
        <v>394</v>
      </c>
      <c r="L94" s="86" t="s">
        <v>357</v>
      </c>
      <c r="M94" s="85" t="s">
        <v>2212</v>
      </c>
      <c r="N94" s="87">
        <v>2006</v>
      </c>
      <c r="O94" s="88" t="s">
        <v>2215</v>
      </c>
      <c r="P94" s="77">
        <v>693</v>
      </c>
      <c r="Q94" s="85" t="s">
        <v>562</v>
      </c>
      <c r="R94" s="89" t="s">
        <v>469</v>
      </c>
    </row>
    <row r="95" spans="2:18" ht="12.75" customHeight="1">
      <c r="B95" s="86" t="s">
        <v>267</v>
      </c>
      <c r="C95" s="85" t="s">
        <v>2892</v>
      </c>
      <c r="D95" s="87">
        <v>2009</v>
      </c>
      <c r="E95" s="88" t="s">
        <v>2897</v>
      </c>
      <c r="F95" s="77">
        <v>537</v>
      </c>
      <c r="G95" s="85" t="s">
        <v>514</v>
      </c>
      <c r="H95" s="89" t="s">
        <v>1519</v>
      </c>
      <c r="L95" s="86" t="s">
        <v>267</v>
      </c>
      <c r="M95" s="85" t="s">
        <v>2212</v>
      </c>
      <c r="N95" s="87">
        <v>2006</v>
      </c>
      <c r="O95" s="88" t="s">
        <v>2216</v>
      </c>
      <c r="P95" s="77">
        <v>645</v>
      </c>
      <c r="Q95" s="85" t="s">
        <v>334</v>
      </c>
      <c r="R95" s="89" t="s">
        <v>335</v>
      </c>
    </row>
    <row r="96" spans="2:18" ht="12.75" customHeight="1">
      <c r="B96" s="86" t="s">
        <v>358</v>
      </c>
      <c r="C96" s="85" t="s">
        <v>2891</v>
      </c>
      <c r="D96" s="87">
        <v>2005</v>
      </c>
      <c r="E96" s="88" t="s">
        <v>2893</v>
      </c>
      <c r="F96" s="77">
        <v>551</v>
      </c>
      <c r="G96" s="85" t="s">
        <v>379</v>
      </c>
      <c r="H96" s="89" t="s">
        <v>382</v>
      </c>
      <c r="L96" s="86" t="s">
        <v>271</v>
      </c>
      <c r="M96" s="85" t="s">
        <v>2212</v>
      </c>
      <c r="N96" s="87">
        <v>2006</v>
      </c>
      <c r="O96" s="88" t="s">
        <v>483</v>
      </c>
      <c r="P96" s="77">
        <v>618</v>
      </c>
      <c r="Q96" s="85" t="s">
        <v>304</v>
      </c>
      <c r="R96" s="89" t="s">
        <v>305</v>
      </c>
    </row>
    <row r="97" spans="2:18" ht="12.75" customHeight="1">
      <c r="B97" s="86" t="s">
        <v>314</v>
      </c>
      <c r="C97" s="85" t="s">
        <v>2891</v>
      </c>
      <c r="D97" s="87">
        <v>2005</v>
      </c>
      <c r="E97" s="88" t="s">
        <v>2890</v>
      </c>
      <c r="F97" s="77">
        <v>598</v>
      </c>
      <c r="G97" s="85" t="s">
        <v>562</v>
      </c>
      <c r="H97" s="89" t="s">
        <v>408</v>
      </c>
      <c r="L97" s="86" t="s">
        <v>297</v>
      </c>
      <c r="M97" s="85" t="s">
        <v>2213</v>
      </c>
      <c r="N97" s="87">
        <v>2000</v>
      </c>
      <c r="O97" s="88" t="s">
        <v>2217</v>
      </c>
      <c r="P97" s="77">
        <v>708</v>
      </c>
      <c r="Q97" s="85" t="s">
        <v>300</v>
      </c>
      <c r="R97" s="89" t="s">
        <v>301</v>
      </c>
    </row>
    <row r="98" spans="2:18" ht="12.75" customHeight="1">
      <c r="B98" s="86" t="s">
        <v>270</v>
      </c>
      <c r="C98" s="85" t="s">
        <v>2902</v>
      </c>
      <c r="D98" s="87">
        <v>2009</v>
      </c>
      <c r="E98" s="88" t="s">
        <v>702</v>
      </c>
      <c r="F98" s="77">
        <v>240</v>
      </c>
      <c r="G98" s="85" t="s">
        <v>523</v>
      </c>
      <c r="H98" s="89" t="s">
        <v>1502</v>
      </c>
      <c r="L98" s="86" t="s">
        <v>317</v>
      </c>
      <c r="M98" s="85" t="s">
        <v>2213</v>
      </c>
      <c r="N98" s="87">
        <v>2000</v>
      </c>
      <c r="O98" s="88" t="s">
        <v>2218</v>
      </c>
      <c r="P98" s="77">
        <v>726</v>
      </c>
      <c r="Q98" s="85" t="s">
        <v>300</v>
      </c>
      <c r="R98" s="89" t="s">
        <v>323</v>
      </c>
    </row>
    <row r="99" spans="2:18" ht="12.75" customHeight="1">
      <c r="B99" s="86" t="s">
        <v>271</v>
      </c>
      <c r="C99" s="85" t="s">
        <v>2896</v>
      </c>
      <c r="D99" s="87">
        <v>2007</v>
      </c>
      <c r="E99" s="88" t="s">
        <v>2323</v>
      </c>
      <c r="F99" s="77">
        <v>390</v>
      </c>
      <c r="G99" s="85" t="s">
        <v>514</v>
      </c>
      <c r="H99" s="89" t="s">
        <v>1627</v>
      </c>
      <c r="L99" s="86" t="s">
        <v>318</v>
      </c>
      <c r="M99" s="85" t="s">
        <v>2213</v>
      </c>
      <c r="N99" s="87">
        <v>2000</v>
      </c>
      <c r="O99" s="88" t="s">
        <v>2219</v>
      </c>
      <c r="P99" s="77">
        <v>640</v>
      </c>
      <c r="Q99" s="85" t="s">
        <v>304</v>
      </c>
      <c r="R99" s="89" t="s">
        <v>1510</v>
      </c>
    </row>
    <row r="100" spans="2:18" ht="12.75" customHeight="1">
      <c r="B100" s="86" t="s">
        <v>272</v>
      </c>
      <c r="C100" s="85" t="s">
        <v>2900</v>
      </c>
      <c r="D100" s="87">
        <v>2008</v>
      </c>
      <c r="E100" s="88" t="s">
        <v>2899</v>
      </c>
      <c r="F100" s="77">
        <v>278</v>
      </c>
      <c r="G100" s="85" t="s">
        <v>523</v>
      </c>
      <c r="H100" s="89" t="s">
        <v>283</v>
      </c>
      <c r="L100" s="86" t="s">
        <v>319</v>
      </c>
      <c r="M100" s="85" t="s">
        <v>2213</v>
      </c>
      <c r="N100" s="87">
        <v>2000</v>
      </c>
      <c r="O100" s="88" t="s">
        <v>2692</v>
      </c>
      <c r="P100" s="77">
        <v>316</v>
      </c>
      <c r="Q100" s="85" t="s">
        <v>354</v>
      </c>
      <c r="R100" s="89" t="s">
        <v>2690</v>
      </c>
    </row>
    <row r="101" spans="2:18" ht="12.75" customHeight="1">
      <c r="B101" s="86" t="s">
        <v>274</v>
      </c>
      <c r="C101" s="85" t="s">
        <v>2892</v>
      </c>
      <c r="D101" s="87">
        <v>2009</v>
      </c>
      <c r="E101" s="88" t="s">
        <v>2898</v>
      </c>
      <c r="F101" s="77">
        <v>379</v>
      </c>
      <c r="G101" s="85" t="s">
        <v>508</v>
      </c>
      <c r="H101" s="89" t="s">
        <v>518</v>
      </c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9</v>
      </c>
      <c r="D106" s="40"/>
      <c r="E106" s="44" t="s">
        <v>15</v>
      </c>
      <c r="F106" s="80">
        <f>SUM(F93:F104)</f>
        <v>4198</v>
      </c>
      <c r="L106" s="39" t="s">
        <v>11</v>
      </c>
      <c r="M106" s="63">
        <v>8</v>
      </c>
      <c r="N106" s="40"/>
      <c r="O106" s="44" t="s">
        <v>15</v>
      </c>
      <c r="P106" s="80">
        <f>SUM(P93:P104)</f>
        <v>5053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266</v>
      </c>
      <c r="C111" s="59" t="s">
        <v>2894</v>
      </c>
      <c r="D111" s="60">
        <v>2008</v>
      </c>
      <c r="E111" s="61" t="s">
        <v>1341</v>
      </c>
      <c r="F111" s="81">
        <v>540</v>
      </c>
      <c r="G111" s="59" t="s">
        <v>523</v>
      </c>
      <c r="H111" s="62" t="s">
        <v>283</v>
      </c>
      <c r="L111" s="58" t="s">
        <v>266</v>
      </c>
      <c r="M111" s="59" t="s">
        <v>2220</v>
      </c>
      <c r="N111" s="60">
        <v>2006</v>
      </c>
      <c r="O111" s="61" t="s">
        <v>1426</v>
      </c>
      <c r="P111" s="81">
        <v>627</v>
      </c>
      <c r="Q111" s="59" t="s">
        <v>304</v>
      </c>
      <c r="R111" s="62" t="s">
        <v>305</v>
      </c>
    </row>
    <row r="112" spans="2:18" ht="12.75" customHeight="1">
      <c r="B112" s="64" t="s">
        <v>357</v>
      </c>
      <c r="C112" s="65" t="s">
        <v>2892</v>
      </c>
      <c r="D112" s="66">
        <v>2009</v>
      </c>
      <c r="E112" s="67" t="s">
        <v>2895</v>
      </c>
      <c r="F112" s="82">
        <v>481</v>
      </c>
      <c r="G112" s="65" t="s">
        <v>1356</v>
      </c>
      <c r="H112" s="68" t="s">
        <v>382</v>
      </c>
      <c r="L112" s="64" t="s">
        <v>357</v>
      </c>
      <c r="M112" s="65" t="s">
        <v>2220</v>
      </c>
      <c r="N112" s="66">
        <v>2006</v>
      </c>
      <c r="O112" s="67" t="s">
        <v>2221</v>
      </c>
      <c r="P112" s="82">
        <v>625</v>
      </c>
      <c r="Q112" s="65" t="s">
        <v>562</v>
      </c>
      <c r="R112" s="68" t="s">
        <v>469</v>
      </c>
    </row>
    <row r="113" spans="2:18" ht="12.75" customHeight="1">
      <c r="B113" s="64" t="s">
        <v>357</v>
      </c>
      <c r="C113" s="65" t="s">
        <v>2894</v>
      </c>
      <c r="D113" s="66">
        <v>2008</v>
      </c>
      <c r="E113" s="67" t="s">
        <v>2895</v>
      </c>
      <c r="F113" s="82">
        <v>481</v>
      </c>
      <c r="G113" s="65" t="s">
        <v>495</v>
      </c>
      <c r="H113" s="68" t="s">
        <v>1466</v>
      </c>
      <c r="L113" s="64" t="s">
        <v>267</v>
      </c>
      <c r="M113" s="65" t="s">
        <v>2220</v>
      </c>
      <c r="N113" s="66">
        <v>2006</v>
      </c>
      <c r="O113" s="67" t="s">
        <v>1730</v>
      </c>
      <c r="P113" s="82">
        <v>617</v>
      </c>
      <c r="Q113" s="65" t="s">
        <v>473</v>
      </c>
      <c r="R113" s="68" t="s">
        <v>394</v>
      </c>
    </row>
    <row r="114" spans="2:18" ht="12.75" customHeight="1">
      <c r="B114" s="64" t="s">
        <v>357</v>
      </c>
      <c r="C114" s="65" t="s">
        <v>2896</v>
      </c>
      <c r="D114" s="66">
        <v>2007</v>
      </c>
      <c r="E114" s="67" t="s">
        <v>2895</v>
      </c>
      <c r="F114" s="82">
        <v>481</v>
      </c>
      <c r="G114" s="65" t="s">
        <v>514</v>
      </c>
      <c r="H114" s="68" t="s">
        <v>1627</v>
      </c>
      <c r="L114" s="64"/>
      <c r="M114" s="65"/>
      <c r="N114" s="66"/>
      <c r="O114" s="67"/>
      <c r="P114" s="82"/>
      <c r="Q114" s="65"/>
      <c r="R114" s="68"/>
    </row>
    <row r="115" spans="2:18" ht="12.75" customHeight="1">
      <c r="B115" s="64" t="s">
        <v>267</v>
      </c>
      <c r="C115" s="65" t="s">
        <v>2896</v>
      </c>
      <c r="D115" s="66">
        <v>2007</v>
      </c>
      <c r="E115" s="67" t="s">
        <v>958</v>
      </c>
      <c r="F115" s="82">
        <v>474</v>
      </c>
      <c r="G115" s="65" t="s">
        <v>514</v>
      </c>
      <c r="H115" s="68" t="s">
        <v>1519</v>
      </c>
      <c r="L115" s="64"/>
      <c r="M115" s="65"/>
      <c r="N115" s="66"/>
      <c r="O115" s="67"/>
      <c r="P115" s="82"/>
      <c r="Q115" s="65"/>
      <c r="R115" s="68"/>
    </row>
    <row r="116" spans="2:18" ht="12.75" customHeight="1">
      <c r="B116" s="64" t="s">
        <v>271</v>
      </c>
      <c r="C116" s="65" t="s">
        <v>2892</v>
      </c>
      <c r="D116" s="66">
        <v>2009</v>
      </c>
      <c r="E116" s="67" t="s">
        <v>2627</v>
      </c>
      <c r="F116" s="82">
        <v>377</v>
      </c>
      <c r="G116" s="65" t="s">
        <v>334</v>
      </c>
      <c r="H116" s="68" t="s">
        <v>335</v>
      </c>
      <c r="L116" s="64"/>
      <c r="M116" s="65"/>
      <c r="N116" s="66"/>
      <c r="O116" s="67"/>
      <c r="P116" s="82"/>
      <c r="Q116" s="65"/>
      <c r="R116" s="68"/>
    </row>
    <row r="117" spans="2:18" ht="12.75" customHeight="1">
      <c r="B117" s="86" t="s">
        <v>271</v>
      </c>
      <c r="C117" s="85" t="s">
        <v>2900</v>
      </c>
      <c r="D117" s="87">
        <v>2008</v>
      </c>
      <c r="E117" s="88" t="s">
        <v>2901</v>
      </c>
      <c r="F117" s="77">
        <v>271</v>
      </c>
      <c r="G117" s="85" t="s">
        <v>514</v>
      </c>
      <c r="H117" s="89" t="s">
        <v>1519</v>
      </c>
      <c r="L117" s="86"/>
      <c r="M117" s="85"/>
      <c r="N117" s="87"/>
      <c r="O117" s="88"/>
      <c r="P117" s="77"/>
      <c r="Q117" s="85"/>
      <c r="R117" s="89"/>
    </row>
    <row r="118" spans="2:18" ht="12.75" customHeight="1" thickBot="1">
      <c r="B118" s="69" t="s">
        <v>270</v>
      </c>
      <c r="C118" s="70" t="s">
        <v>2900</v>
      </c>
      <c r="D118" s="71">
        <v>2008</v>
      </c>
      <c r="E118" s="72" t="s">
        <v>960</v>
      </c>
      <c r="F118" s="83">
        <v>173</v>
      </c>
      <c r="G118" s="70" t="s">
        <v>514</v>
      </c>
      <c r="H118" s="73" t="s">
        <v>1614</v>
      </c>
      <c r="L118" s="69"/>
      <c r="M118" s="70"/>
      <c r="N118" s="71"/>
      <c r="O118" s="72"/>
      <c r="P118" s="83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3278</v>
      </c>
      <c r="G120" s="23"/>
      <c r="H120" s="25"/>
      <c r="L120" s="39" t="s">
        <v>11</v>
      </c>
      <c r="M120" s="63">
        <v>3</v>
      </c>
      <c r="N120" s="40"/>
      <c r="O120" s="44" t="s">
        <v>15</v>
      </c>
      <c r="P120" s="80">
        <f>SUM(P111:P118)</f>
        <v>1869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17</v>
      </c>
      <c r="D122" s="40"/>
      <c r="E122" s="44" t="s">
        <v>0</v>
      </c>
      <c r="F122" s="80">
        <f>+F106+F120</f>
        <v>7476</v>
      </c>
      <c r="G122" s="23"/>
      <c r="H122" s="25"/>
      <c r="L122" s="39" t="s">
        <v>12</v>
      </c>
      <c r="M122" s="51">
        <f>+M106+M120</f>
        <v>11</v>
      </c>
      <c r="N122" s="40"/>
      <c r="O122" s="44" t="s">
        <v>0</v>
      </c>
      <c r="P122" s="80">
        <f>+P106+P120</f>
        <v>6922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7</v>
      </c>
      <c r="D124" s="40"/>
      <c r="E124" s="41"/>
      <c r="F124" s="24"/>
      <c r="G124" s="23"/>
      <c r="H124" s="25"/>
      <c r="L124" s="39" t="s">
        <v>13</v>
      </c>
      <c r="M124" s="51">
        <v>3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63</v>
      </c>
      <c r="F128" s="102">
        <v>100</v>
      </c>
      <c r="G128" s="102"/>
      <c r="L128" s="31" t="s">
        <v>1</v>
      </c>
      <c r="M128" s="52" t="s">
        <v>3024</v>
      </c>
      <c r="P128" s="102">
        <v>127</v>
      </c>
      <c r="Q128" s="102"/>
    </row>
    <row r="129" spans="2:17" ht="12.75" customHeight="1">
      <c r="B129" s="31" t="s">
        <v>8</v>
      </c>
      <c r="C129" s="52" t="s">
        <v>83</v>
      </c>
      <c r="F129" s="102"/>
      <c r="G129" s="102"/>
      <c r="L129" s="31" t="s">
        <v>8</v>
      </c>
      <c r="M129" s="52" t="s">
        <v>83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2879</v>
      </c>
      <c r="D135" s="55">
        <v>2005</v>
      </c>
      <c r="E135" s="56" t="s">
        <v>2878</v>
      </c>
      <c r="F135" s="76">
        <v>821</v>
      </c>
      <c r="G135" s="54" t="s">
        <v>304</v>
      </c>
      <c r="H135" s="57" t="s">
        <v>305</v>
      </c>
      <c r="L135" s="53" t="s">
        <v>266</v>
      </c>
      <c r="M135" s="54" t="s">
        <v>3025</v>
      </c>
      <c r="N135" s="55">
        <v>2010</v>
      </c>
      <c r="O135" s="56" t="s">
        <v>2324</v>
      </c>
      <c r="P135" s="76">
        <v>375</v>
      </c>
      <c r="Q135" s="54" t="s">
        <v>523</v>
      </c>
      <c r="R135" s="57" t="s">
        <v>3011</v>
      </c>
    </row>
    <row r="136" spans="2:18" ht="12.75" customHeight="1">
      <c r="B136" s="86" t="s">
        <v>357</v>
      </c>
      <c r="C136" s="85" t="s">
        <v>2879</v>
      </c>
      <c r="D136" s="87">
        <v>2005</v>
      </c>
      <c r="E136" s="88" t="s">
        <v>2881</v>
      </c>
      <c r="F136" s="77">
        <v>794</v>
      </c>
      <c r="G136" s="85" t="s">
        <v>473</v>
      </c>
      <c r="H136" s="89" t="s">
        <v>369</v>
      </c>
      <c r="L136" s="86" t="s">
        <v>357</v>
      </c>
      <c r="M136" s="85" t="s">
        <v>3025</v>
      </c>
      <c r="N136" s="87">
        <v>2010</v>
      </c>
      <c r="O136" s="88" t="s">
        <v>3028</v>
      </c>
      <c r="P136" s="77">
        <v>317</v>
      </c>
      <c r="Q136" s="85" t="s">
        <v>523</v>
      </c>
      <c r="R136" s="89" t="s">
        <v>3011</v>
      </c>
    </row>
    <row r="137" spans="2:18" ht="12.75" customHeight="1">
      <c r="B137" s="86" t="s">
        <v>267</v>
      </c>
      <c r="C137" s="85" t="s">
        <v>2879</v>
      </c>
      <c r="D137" s="87">
        <v>2005</v>
      </c>
      <c r="E137" s="88" t="s">
        <v>2880</v>
      </c>
      <c r="F137" s="77">
        <v>810</v>
      </c>
      <c r="G137" s="85" t="s">
        <v>498</v>
      </c>
      <c r="H137" s="89" t="s">
        <v>405</v>
      </c>
      <c r="L137" s="86" t="s">
        <v>267</v>
      </c>
      <c r="M137" s="85" t="s">
        <v>3026</v>
      </c>
      <c r="N137" s="87">
        <v>2009</v>
      </c>
      <c r="O137" s="88" t="s">
        <v>3029</v>
      </c>
      <c r="P137" s="77">
        <v>303</v>
      </c>
      <c r="Q137" s="85" t="s">
        <v>523</v>
      </c>
      <c r="R137" s="89" t="s">
        <v>2003</v>
      </c>
    </row>
    <row r="138" spans="2:18" ht="12.75" customHeight="1">
      <c r="B138" s="86" t="s">
        <v>316</v>
      </c>
      <c r="C138" s="85" t="s">
        <v>2883</v>
      </c>
      <c r="D138" s="87">
        <v>2004</v>
      </c>
      <c r="E138" s="88" t="s">
        <v>2882</v>
      </c>
      <c r="F138" s="77">
        <v>741</v>
      </c>
      <c r="G138" s="85" t="s">
        <v>473</v>
      </c>
      <c r="H138" s="89" t="s">
        <v>554</v>
      </c>
      <c r="L138" s="86" t="s">
        <v>358</v>
      </c>
      <c r="M138" s="85" t="s">
        <v>3027</v>
      </c>
      <c r="N138" s="87">
        <v>2010</v>
      </c>
      <c r="O138" s="88" t="s">
        <v>3030</v>
      </c>
      <c r="P138" s="77">
        <v>152</v>
      </c>
      <c r="Q138" s="85" t="s">
        <v>523</v>
      </c>
      <c r="R138" s="89" t="s">
        <v>556</v>
      </c>
    </row>
    <row r="139" spans="2:18" ht="12.75" customHeight="1">
      <c r="B139" s="86" t="s">
        <v>274</v>
      </c>
      <c r="C139" s="85" t="s">
        <v>2879</v>
      </c>
      <c r="D139" s="87">
        <v>2005</v>
      </c>
      <c r="E139" s="88" t="s">
        <v>2886</v>
      </c>
      <c r="F139" s="77">
        <v>666</v>
      </c>
      <c r="G139" s="85" t="s">
        <v>508</v>
      </c>
      <c r="H139" s="89" t="s">
        <v>509</v>
      </c>
      <c r="L139" s="86" t="s">
        <v>359</v>
      </c>
      <c r="M139" s="85" t="s">
        <v>3039</v>
      </c>
      <c r="N139" s="87">
        <v>1985</v>
      </c>
      <c r="O139" s="88" t="s">
        <v>3040</v>
      </c>
      <c r="P139" s="77">
        <v>353</v>
      </c>
      <c r="Q139" s="85" t="s">
        <v>523</v>
      </c>
      <c r="R139" s="89" t="s">
        <v>3041</v>
      </c>
    </row>
    <row r="140" spans="2:18" ht="12.75" customHeight="1">
      <c r="B140" s="86" t="s">
        <v>319</v>
      </c>
      <c r="C140" s="85" t="s">
        <v>2885</v>
      </c>
      <c r="D140" s="87">
        <v>2003</v>
      </c>
      <c r="E140" s="88" t="s">
        <v>2884</v>
      </c>
      <c r="F140" s="77">
        <v>722</v>
      </c>
      <c r="G140" s="85" t="s">
        <v>1094</v>
      </c>
      <c r="H140" s="89" t="s">
        <v>301</v>
      </c>
      <c r="L140" s="86" t="s">
        <v>270</v>
      </c>
      <c r="M140" s="85" t="s">
        <v>3027</v>
      </c>
      <c r="N140" s="87">
        <v>2010</v>
      </c>
      <c r="O140" s="88" t="s">
        <v>823</v>
      </c>
      <c r="P140" s="77">
        <v>373</v>
      </c>
      <c r="Q140" s="85" t="s">
        <v>523</v>
      </c>
      <c r="R140" s="89" t="s">
        <v>3258</v>
      </c>
    </row>
    <row r="141" spans="2:18" ht="12.75" customHeight="1">
      <c r="B141" s="86"/>
      <c r="C141" s="85"/>
      <c r="D141" s="87"/>
      <c r="E141" s="88"/>
      <c r="F141" s="77"/>
      <c r="G141" s="85"/>
      <c r="H141" s="89"/>
      <c r="L141" s="86" t="s">
        <v>316</v>
      </c>
      <c r="M141" s="85" t="s">
        <v>3027</v>
      </c>
      <c r="N141" s="87">
        <v>2010</v>
      </c>
      <c r="O141" s="88" t="s">
        <v>284</v>
      </c>
      <c r="P141" s="77">
        <v>335</v>
      </c>
      <c r="Q141" s="85" t="s">
        <v>514</v>
      </c>
      <c r="R141" s="89" t="s">
        <v>1627</v>
      </c>
    </row>
    <row r="142" spans="2:18" ht="12.75" customHeight="1">
      <c r="B142" s="86"/>
      <c r="C142" s="85"/>
      <c r="D142" s="87"/>
      <c r="E142" s="88"/>
      <c r="F142" s="77"/>
      <c r="G142" s="85"/>
      <c r="H142" s="89"/>
      <c r="L142" s="86" t="s">
        <v>271</v>
      </c>
      <c r="M142" s="85" t="s">
        <v>3031</v>
      </c>
      <c r="N142" s="87">
        <v>2007</v>
      </c>
      <c r="O142" s="88" t="s">
        <v>3032</v>
      </c>
      <c r="P142" s="77">
        <v>231</v>
      </c>
      <c r="Q142" s="85" t="s">
        <v>523</v>
      </c>
      <c r="R142" s="89" t="s">
        <v>1353</v>
      </c>
    </row>
    <row r="143" spans="2:18" ht="12.75" customHeight="1">
      <c r="B143" s="86"/>
      <c r="C143" s="85"/>
      <c r="D143" s="87"/>
      <c r="E143" s="88"/>
      <c r="F143" s="77"/>
      <c r="G143" s="85"/>
      <c r="H143" s="89"/>
      <c r="L143" s="86" t="s">
        <v>272</v>
      </c>
      <c r="M143" s="85" t="s">
        <v>3031</v>
      </c>
      <c r="N143" s="87">
        <v>2007</v>
      </c>
      <c r="O143" s="88" t="s">
        <v>3033</v>
      </c>
      <c r="P143" s="77">
        <v>166</v>
      </c>
      <c r="Q143" s="85" t="s">
        <v>1356</v>
      </c>
      <c r="R143" s="89" t="s">
        <v>382</v>
      </c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 t="s">
        <v>273</v>
      </c>
      <c r="M144" s="85" t="s">
        <v>3193</v>
      </c>
      <c r="N144" s="87">
        <v>2007</v>
      </c>
      <c r="O144" s="88" t="s">
        <v>1937</v>
      </c>
      <c r="P144" s="77">
        <v>280</v>
      </c>
      <c r="Q144" s="85" t="s">
        <v>523</v>
      </c>
      <c r="R144" s="89" t="s">
        <v>1479</v>
      </c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 t="s">
        <v>274</v>
      </c>
      <c r="M145" s="85" t="s">
        <v>3025</v>
      </c>
      <c r="N145" s="87">
        <v>2010</v>
      </c>
      <c r="O145" s="88" t="s">
        <v>1579</v>
      </c>
      <c r="P145" s="77">
        <v>354</v>
      </c>
      <c r="Q145" s="85" t="s">
        <v>508</v>
      </c>
      <c r="R145" s="89" t="s">
        <v>518</v>
      </c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6</v>
      </c>
      <c r="D148" s="40"/>
      <c r="E148" s="44" t="s">
        <v>15</v>
      </c>
      <c r="F148" s="80">
        <f>SUM(F135:F146)</f>
        <v>4554</v>
      </c>
      <c r="L148" s="39" t="s">
        <v>11</v>
      </c>
      <c r="M148" s="63">
        <v>11</v>
      </c>
      <c r="N148" s="40"/>
      <c r="O148" s="44" t="s">
        <v>15</v>
      </c>
      <c r="P148" s="80">
        <f>SUM(P135:P146)</f>
        <v>3239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266</v>
      </c>
      <c r="C153" s="59" t="s">
        <v>2883</v>
      </c>
      <c r="D153" s="60">
        <v>2004</v>
      </c>
      <c r="E153" s="61" t="s">
        <v>1214</v>
      </c>
      <c r="F153" s="81">
        <v>713</v>
      </c>
      <c r="G153" s="59" t="s">
        <v>508</v>
      </c>
      <c r="H153" s="62" t="s">
        <v>518</v>
      </c>
      <c r="L153" s="58" t="s">
        <v>266</v>
      </c>
      <c r="M153" s="59" t="s">
        <v>3034</v>
      </c>
      <c r="N153" s="60">
        <v>2007</v>
      </c>
      <c r="O153" s="61" t="s">
        <v>891</v>
      </c>
      <c r="P153" s="81">
        <v>327</v>
      </c>
      <c r="Q153" s="59" t="s">
        <v>523</v>
      </c>
      <c r="R153" s="62" t="s">
        <v>2088</v>
      </c>
    </row>
    <row r="154" spans="2:18" ht="12.75" customHeight="1">
      <c r="B154" s="64" t="s">
        <v>266</v>
      </c>
      <c r="C154" s="65" t="s">
        <v>2887</v>
      </c>
      <c r="D154" s="66">
        <v>2008</v>
      </c>
      <c r="E154" s="67" t="s">
        <v>2266</v>
      </c>
      <c r="F154" s="82">
        <v>555</v>
      </c>
      <c r="G154" s="65" t="s">
        <v>508</v>
      </c>
      <c r="H154" s="68" t="s">
        <v>518</v>
      </c>
      <c r="L154" s="64" t="s">
        <v>270</v>
      </c>
      <c r="M154" s="65" t="s">
        <v>3034</v>
      </c>
      <c r="N154" s="66">
        <v>2007</v>
      </c>
      <c r="O154" s="67" t="s">
        <v>1601</v>
      </c>
      <c r="P154" s="82">
        <v>315</v>
      </c>
      <c r="Q154" s="65" t="s">
        <v>523</v>
      </c>
      <c r="R154" s="68" t="s">
        <v>3258</v>
      </c>
    </row>
    <row r="155" spans="2:18" ht="12.75" customHeight="1">
      <c r="B155" s="64" t="s">
        <v>274</v>
      </c>
      <c r="C155" s="65" t="s">
        <v>2887</v>
      </c>
      <c r="D155" s="66">
        <v>2008</v>
      </c>
      <c r="E155" s="67" t="s">
        <v>1001</v>
      </c>
      <c r="F155" s="82">
        <v>532</v>
      </c>
      <c r="G155" s="65" t="s">
        <v>508</v>
      </c>
      <c r="H155" s="68" t="s">
        <v>518</v>
      </c>
      <c r="L155" s="64" t="s">
        <v>266</v>
      </c>
      <c r="M155" s="65" t="s">
        <v>3031</v>
      </c>
      <c r="N155" s="66">
        <v>2007</v>
      </c>
      <c r="O155" s="67" t="s">
        <v>1997</v>
      </c>
      <c r="P155" s="82">
        <v>310</v>
      </c>
      <c r="Q155" s="65" t="s">
        <v>523</v>
      </c>
      <c r="R155" s="68" t="s">
        <v>2088</v>
      </c>
    </row>
    <row r="156" spans="2:18" ht="12.75" customHeight="1">
      <c r="B156" s="64" t="s">
        <v>274</v>
      </c>
      <c r="C156" s="65" t="s">
        <v>2885</v>
      </c>
      <c r="D156" s="66">
        <v>2003</v>
      </c>
      <c r="E156" s="67" t="s">
        <v>547</v>
      </c>
      <c r="F156" s="82">
        <v>419</v>
      </c>
      <c r="G156" s="65" t="s">
        <v>508</v>
      </c>
      <c r="H156" s="68" t="s">
        <v>509</v>
      </c>
      <c r="L156" s="64" t="s">
        <v>266</v>
      </c>
      <c r="M156" s="65" t="s">
        <v>3026</v>
      </c>
      <c r="N156" s="66">
        <v>2009</v>
      </c>
      <c r="O156" s="67" t="s">
        <v>3036</v>
      </c>
      <c r="P156" s="82">
        <v>296</v>
      </c>
      <c r="Q156" s="65" t="s">
        <v>508</v>
      </c>
      <c r="R156" s="68" t="s">
        <v>518</v>
      </c>
    </row>
    <row r="157" spans="2:18" ht="12.75" customHeight="1">
      <c r="B157" s="64"/>
      <c r="C157" s="65"/>
      <c r="D157" s="66"/>
      <c r="E157" s="67"/>
      <c r="F157" s="82"/>
      <c r="G157" s="65"/>
      <c r="H157" s="68"/>
      <c r="L157" s="64" t="s">
        <v>266</v>
      </c>
      <c r="M157" s="65" t="s">
        <v>3035</v>
      </c>
      <c r="N157" s="66">
        <v>2010</v>
      </c>
      <c r="O157" s="67" t="s">
        <v>2853</v>
      </c>
      <c r="P157" s="82">
        <v>278</v>
      </c>
      <c r="Q157" s="65" t="s">
        <v>523</v>
      </c>
      <c r="R157" s="68" t="s">
        <v>283</v>
      </c>
    </row>
    <row r="158" spans="2:18" ht="12.75" customHeight="1">
      <c r="B158" s="64"/>
      <c r="C158" s="65"/>
      <c r="D158" s="66"/>
      <c r="E158" s="67"/>
      <c r="F158" s="82"/>
      <c r="G158" s="65"/>
      <c r="H158" s="68"/>
      <c r="L158" s="64" t="s">
        <v>270</v>
      </c>
      <c r="M158" s="65" t="s">
        <v>3031</v>
      </c>
      <c r="N158" s="66">
        <v>2007</v>
      </c>
      <c r="O158" s="67" t="s">
        <v>2376</v>
      </c>
      <c r="P158" s="82">
        <v>266</v>
      </c>
      <c r="Q158" s="65" t="s">
        <v>523</v>
      </c>
      <c r="R158" s="68" t="s">
        <v>1138</v>
      </c>
    </row>
    <row r="159" spans="2:18" ht="12.75" customHeight="1">
      <c r="B159" s="86"/>
      <c r="C159" s="85"/>
      <c r="D159" s="87"/>
      <c r="E159" s="88"/>
      <c r="F159" s="77"/>
      <c r="G159" s="85"/>
      <c r="H159" s="89"/>
      <c r="L159" s="86" t="s">
        <v>267</v>
      </c>
      <c r="M159" s="85" t="s">
        <v>3025</v>
      </c>
      <c r="N159" s="87">
        <v>2010</v>
      </c>
      <c r="O159" s="88" t="s">
        <v>3037</v>
      </c>
      <c r="P159" s="77">
        <v>264</v>
      </c>
      <c r="Q159" s="85" t="s">
        <v>3038</v>
      </c>
      <c r="R159" s="89" t="s">
        <v>1519</v>
      </c>
    </row>
    <row r="160" spans="2:18" ht="12.75" customHeight="1" thickBot="1">
      <c r="B160" s="69"/>
      <c r="C160" s="70"/>
      <c r="D160" s="71"/>
      <c r="E160" s="72"/>
      <c r="F160" s="83"/>
      <c r="G160" s="70"/>
      <c r="H160" s="73"/>
      <c r="L160" s="69" t="s">
        <v>270</v>
      </c>
      <c r="M160" s="70" t="s">
        <v>3026</v>
      </c>
      <c r="N160" s="71">
        <v>2009</v>
      </c>
      <c r="O160" s="72" t="s">
        <v>702</v>
      </c>
      <c r="P160" s="83">
        <v>240</v>
      </c>
      <c r="Q160" s="70" t="s">
        <v>3038</v>
      </c>
      <c r="R160" s="73" t="s">
        <v>1614</v>
      </c>
    </row>
    <row r="161" ht="12.75" customHeight="1" thickBot="1"/>
    <row r="162" spans="2:18" ht="12.75" customHeight="1" thickBot="1">
      <c r="B162" s="39" t="s">
        <v>11</v>
      </c>
      <c r="C162" s="63">
        <v>4</v>
      </c>
      <c r="D162" s="40"/>
      <c r="E162" s="44" t="s">
        <v>15</v>
      </c>
      <c r="F162" s="80">
        <f>SUM(F153:F160)</f>
        <v>2219</v>
      </c>
      <c r="G162" s="23"/>
      <c r="H162" s="25"/>
      <c r="L162" s="39" t="s">
        <v>11</v>
      </c>
      <c r="M162" s="63">
        <v>8</v>
      </c>
      <c r="N162" s="40"/>
      <c r="O162" s="44" t="s">
        <v>15</v>
      </c>
      <c r="P162" s="80">
        <f>SUM(P153:P160)</f>
        <v>2296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10</v>
      </c>
      <c r="D164" s="40"/>
      <c r="E164" s="44" t="s">
        <v>0</v>
      </c>
      <c r="F164" s="80">
        <f>+F148+F162</f>
        <v>6773</v>
      </c>
      <c r="G164" s="23"/>
      <c r="H164" s="25"/>
      <c r="L164" s="39" t="s">
        <v>12</v>
      </c>
      <c r="M164" s="51">
        <f>+M148+M162</f>
        <v>19</v>
      </c>
      <c r="N164" s="40"/>
      <c r="O164" s="44" t="s">
        <v>0</v>
      </c>
      <c r="P164" s="80">
        <f>+P148+P162</f>
        <v>5535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4</v>
      </c>
      <c r="D166" s="40"/>
      <c r="E166" s="41"/>
      <c r="F166" s="24"/>
      <c r="G166" s="23"/>
      <c r="H166" s="25"/>
      <c r="L166" s="39" t="s">
        <v>13</v>
      </c>
      <c r="M166" s="51">
        <v>7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spans="10:20" ht="12.75">
      <c r="J295" s="22"/>
      <c r="T295" s="22"/>
    </row>
    <row r="296" spans="10:20" ht="12.75">
      <c r="J296" s="22"/>
      <c r="T296" s="22"/>
    </row>
    <row r="297" spans="10:20" ht="12.75">
      <c r="J297" s="22"/>
      <c r="T297" s="22"/>
    </row>
    <row r="298" spans="10:20" ht="12.75">
      <c r="J298" s="22"/>
      <c r="T298" s="22"/>
    </row>
    <row r="299" spans="10:20" ht="12.75">
      <c r="J299" s="22"/>
      <c r="T299" s="22"/>
    </row>
    <row r="300" spans="10:20" ht="12.75">
      <c r="J300" s="22"/>
      <c r="T300" s="22"/>
    </row>
    <row r="301" spans="10:20" ht="12.75">
      <c r="J301" s="22"/>
      <c r="T301" s="22"/>
    </row>
    <row r="302" spans="10:20" ht="12.75">
      <c r="J302" s="22"/>
      <c r="T302" s="22"/>
    </row>
    <row r="303" spans="10:20" ht="12.75">
      <c r="J303" s="22"/>
      <c r="T303" s="22"/>
    </row>
    <row r="304" spans="10:20" ht="12.75">
      <c r="J304" s="22"/>
      <c r="T304" s="22"/>
    </row>
    <row r="305" spans="10:20" ht="12.75">
      <c r="J305" s="22"/>
      <c r="T305" s="22"/>
    </row>
    <row r="306" spans="10:20" ht="12.75">
      <c r="J306" s="22"/>
      <c r="T306" s="22"/>
    </row>
    <row r="307" spans="10:20" ht="12.75">
      <c r="J307" s="22"/>
      <c r="T307" s="22"/>
    </row>
    <row r="308" spans="10:20" ht="12.75">
      <c r="J308" s="22"/>
      <c r="T308" s="22"/>
    </row>
    <row r="309" spans="10:20" ht="12.75">
      <c r="J309" s="22"/>
      <c r="T309" s="22"/>
    </row>
    <row r="310" spans="10:20" ht="12.75">
      <c r="J310" s="22"/>
      <c r="T310" s="22"/>
    </row>
    <row r="311" spans="10:20" ht="12.75">
      <c r="J311" s="22"/>
      <c r="T311" s="22"/>
    </row>
    <row r="312" spans="10:20" ht="12.75">
      <c r="J312" s="22"/>
      <c r="T312" s="22"/>
    </row>
    <row r="313" spans="10:20" ht="12.75">
      <c r="J313" s="22"/>
      <c r="T313" s="22"/>
    </row>
    <row r="314" spans="10:20" ht="12.75">
      <c r="J314" s="22"/>
      <c r="T314" s="22"/>
    </row>
    <row r="315" spans="10:20" ht="12.75">
      <c r="J315" s="22"/>
      <c r="T315" s="22"/>
    </row>
    <row r="316" spans="10:20" ht="12.75">
      <c r="J316" s="22"/>
      <c r="T316" s="22"/>
    </row>
    <row r="317" ht="12.75">
      <c r="J317" s="22"/>
    </row>
    <row r="318" ht="12.75">
      <c r="J318" s="22"/>
    </row>
    <row r="319" ht="12.75">
      <c r="J319" s="22"/>
    </row>
    <row r="320" ht="12.75">
      <c r="J320" s="22"/>
    </row>
  </sheetData>
  <sheetProtection/>
  <mergeCells count="8">
    <mergeCell ref="F128:G129"/>
    <mergeCell ref="F2:G3"/>
    <mergeCell ref="P2:Q3"/>
    <mergeCell ref="P128:Q129"/>
    <mergeCell ref="F44:G45"/>
    <mergeCell ref="F86:G87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260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45</v>
      </c>
      <c r="F2" s="102">
        <v>20</v>
      </c>
      <c r="G2" s="102"/>
      <c r="L2" s="31" t="s">
        <v>1</v>
      </c>
      <c r="M2" s="52" t="s">
        <v>55</v>
      </c>
      <c r="P2" s="102">
        <v>46</v>
      </c>
      <c r="Q2" s="102"/>
    </row>
    <row r="3" spans="2:17" ht="12.75" customHeight="1">
      <c r="B3" s="31" t="s">
        <v>8</v>
      </c>
      <c r="C3" s="52" t="s">
        <v>82</v>
      </c>
      <c r="F3" s="102"/>
      <c r="G3" s="102"/>
      <c r="L3" s="31" t="s">
        <v>8</v>
      </c>
      <c r="M3" s="52" t="s">
        <v>82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553</v>
      </c>
      <c r="D9" s="55">
        <v>2003</v>
      </c>
      <c r="E9" s="56" t="s">
        <v>560</v>
      </c>
      <c r="F9" s="76">
        <v>636</v>
      </c>
      <c r="G9" s="54" t="s">
        <v>304</v>
      </c>
      <c r="H9" s="57" t="s">
        <v>305</v>
      </c>
      <c r="L9" s="53" t="s">
        <v>266</v>
      </c>
      <c r="M9" s="54" t="s">
        <v>603</v>
      </c>
      <c r="N9" s="55">
        <v>2005</v>
      </c>
      <c r="O9" s="56" t="s">
        <v>606</v>
      </c>
      <c r="P9" s="76">
        <v>505</v>
      </c>
      <c r="Q9" s="54" t="s">
        <v>565</v>
      </c>
      <c r="R9" s="57" t="s">
        <v>492</v>
      </c>
    </row>
    <row r="10" spans="2:18" ht="12.75" customHeight="1">
      <c r="B10" s="86" t="s">
        <v>357</v>
      </c>
      <c r="C10" s="85" t="s">
        <v>553</v>
      </c>
      <c r="D10" s="87">
        <v>2003</v>
      </c>
      <c r="E10" s="88" t="s">
        <v>506</v>
      </c>
      <c r="F10" s="77">
        <v>657</v>
      </c>
      <c r="G10" s="85" t="s">
        <v>555</v>
      </c>
      <c r="H10" s="89" t="s">
        <v>556</v>
      </c>
      <c r="L10" s="86" t="s">
        <v>357</v>
      </c>
      <c r="M10" s="85" t="s">
        <v>603</v>
      </c>
      <c r="N10" s="87">
        <v>2005</v>
      </c>
      <c r="O10" s="88" t="s">
        <v>609</v>
      </c>
      <c r="P10" s="77">
        <v>461</v>
      </c>
      <c r="Q10" s="85" t="s">
        <v>581</v>
      </c>
      <c r="R10" s="89" t="s">
        <v>408</v>
      </c>
    </row>
    <row r="11" spans="2:18" ht="12.75" customHeight="1">
      <c r="B11" s="86" t="s">
        <v>267</v>
      </c>
      <c r="C11" s="85" t="s">
        <v>553</v>
      </c>
      <c r="D11" s="87">
        <v>2003</v>
      </c>
      <c r="E11" s="88" t="s">
        <v>552</v>
      </c>
      <c r="F11" s="77">
        <v>666</v>
      </c>
      <c r="G11" s="85" t="s">
        <v>399</v>
      </c>
      <c r="H11" s="89" t="s">
        <v>554</v>
      </c>
      <c r="L11" s="86" t="s">
        <v>267</v>
      </c>
      <c r="M11" s="85" t="s">
        <v>605</v>
      </c>
      <c r="N11" s="87">
        <v>2005</v>
      </c>
      <c r="O11" s="88" t="s">
        <v>422</v>
      </c>
      <c r="P11" s="77">
        <v>509</v>
      </c>
      <c r="Q11" s="85" t="s">
        <v>399</v>
      </c>
      <c r="R11" s="89" t="s">
        <v>554</v>
      </c>
    </row>
    <row r="12" spans="2:18" ht="12.75" customHeight="1">
      <c r="B12" s="86" t="s">
        <v>358</v>
      </c>
      <c r="C12" s="85" t="s">
        <v>553</v>
      </c>
      <c r="D12" s="87">
        <v>2003</v>
      </c>
      <c r="E12" s="88" t="s">
        <v>569</v>
      </c>
      <c r="F12" s="77">
        <v>530</v>
      </c>
      <c r="G12" s="85" t="s">
        <v>570</v>
      </c>
      <c r="H12" s="89" t="s">
        <v>571</v>
      </c>
      <c r="L12" s="86" t="s">
        <v>270</v>
      </c>
      <c r="M12" s="85" t="s">
        <v>603</v>
      </c>
      <c r="N12" s="87">
        <v>2005</v>
      </c>
      <c r="O12" s="88" t="s">
        <v>604</v>
      </c>
      <c r="P12" s="77">
        <v>547</v>
      </c>
      <c r="Q12" s="85" t="s">
        <v>399</v>
      </c>
      <c r="R12" s="89" t="s">
        <v>554</v>
      </c>
    </row>
    <row r="13" spans="2:18" ht="12.75" customHeight="1">
      <c r="B13" s="86" t="s">
        <v>314</v>
      </c>
      <c r="C13" s="85" t="s">
        <v>580</v>
      </c>
      <c r="D13" s="87">
        <v>2006</v>
      </c>
      <c r="E13" s="88" t="s">
        <v>579</v>
      </c>
      <c r="F13" s="77">
        <v>434</v>
      </c>
      <c r="G13" s="85" t="s">
        <v>581</v>
      </c>
      <c r="H13" s="89" t="s">
        <v>408</v>
      </c>
      <c r="L13" s="86" t="s">
        <v>316</v>
      </c>
      <c r="M13" s="85" t="s">
        <v>616</v>
      </c>
      <c r="N13" s="87">
        <v>2008</v>
      </c>
      <c r="O13" s="88" t="s">
        <v>618</v>
      </c>
      <c r="P13" s="77">
        <v>332</v>
      </c>
      <c r="Q13" s="85" t="s">
        <v>399</v>
      </c>
      <c r="R13" s="89" t="s">
        <v>554</v>
      </c>
    </row>
    <row r="14" spans="2:18" ht="12.75" customHeight="1">
      <c r="B14" s="86" t="s">
        <v>315</v>
      </c>
      <c r="C14" s="85" t="s">
        <v>582</v>
      </c>
      <c r="D14" s="87">
        <v>2008</v>
      </c>
      <c r="E14" s="88" t="s">
        <v>2987</v>
      </c>
      <c r="F14" s="77">
        <v>358</v>
      </c>
      <c r="G14" s="85" t="s">
        <v>1578</v>
      </c>
      <c r="H14" s="89" t="s">
        <v>1588</v>
      </c>
      <c r="L14" s="86" t="s">
        <v>271</v>
      </c>
      <c r="M14" s="85" t="s">
        <v>603</v>
      </c>
      <c r="N14" s="87">
        <v>2005</v>
      </c>
      <c r="O14" s="88" t="s">
        <v>607</v>
      </c>
      <c r="P14" s="77">
        <v>492</v>
      </c>
      <c r="Q14" s="85" t="s">
        <v>581</v>
      </c>
      <c r="R14" s="89" t="s">
        <v>469</v>
      </c>
    </row>
    <row r="15" spans="2:18" ht="12.75" customHeight="1">
      <c r="B15" s="86" t="s">
        <v>270</v>
      </c>
      <c r="C15" s="85" t="s">
        <v>572</v>
      </c>
      <c r="D15" s="87">
        <v>2009</v>
      </c>
      <c r="E15" s="88" t="s">
        <v>336</v>
      </c>
      <c r="F15" s="77">
        <v>518</v>
      </c>
      <c r="G15" s="85" t="s">
        <v>573</v>
      </c>
      <c r="H15" s="89" t="s">
        <v>294</v>
      </c>
      <c r="L15" s="86" t="s">
        <v>272</v>
      </c>
      <c r="M15" s="85" t="s">
        <v>616</v>
      </c>
      <c r="N15" s="87">
        <v>2008</v>
      </c>
      <c r="O15" s="88" t="s">
        <v>1218</v>
      </c>
      <c r="P15" s="77">
        <v>405</v>
      </c>
      <c r="Q15" s="85" t="s">
        <v>559</v>
      </c>
      <c r="R15" s="89" t="s">
        <v>1614</v>
      </c>
    </row>
    <row r="16" spans="2:18" ht="12.75" customHeight="1">
      <c r="B16" s="86" t="s">
        <v>316</v>
      </c>
      <c r="C16" s="85" t="s">
        <v>583</v>
      </c>
      <c r="D16" s="87">
        <v>2009</v>
      </c>
      <c r="E16" s="88" t="s">
        <v>1577</v>
      </c>
      <c r="F16" s="77">
        <v>339</v>
      </c>
      <c r="G16" s="85" t="s">
        <v>1578</v>
      </c>
      <c r="H16" s="89" t="s">
        <v>1576</v>
      </c>
      <c r="L16" s="86" t="s">
        <v>274</v>
      </c>
      <c r="M16" s="85" t="s">
        <v>603</v>
      </c>
      <c r="N16" s="87">
        <v>2005</v>
      </c>
      <c r="O16" s="88" t="s">
        <v>613</v>
      </c>
      <c r="P16" s="77">
        <v>451</v>
      </c>
      <c r="Q16" s="85" t="s">
        <v>565</v>
      </c>
      <c r="R16" s="89" t="s">
        <v>492</v>
      </c>
    </row>
    <row r="17" spans="2:18" ht="12.75" customHeight="1">
      <c r="B17" s="86" t="s">
        <v>271</v>
      </c>
      <c r="C17" s="85" t="s">
        <v>557</v>
      </c>
      <c r="D17" s="87">
        <v>2005</v>
      </c>
      <c r="E17" s="88" t="s">
        <v>558</v>
      </c>
      <c r="F17" s="77">
        <v>644</v>
      </c>
      <c r="G17" s="85" t="s">
        <v>559</v>
      </c>
      <c r="H17" s="89" t="s">
        <v>369</v>
      </c>
      <c r="L17" s="86" t="s">
        <v>297</v>
      </c>
      <c r="M17" s="85" t="s">
        <v>602</v>
      </c>
      <c r="N17" s="87">
        <v>2004</v>
      </c>
      <c r="O17" s="88" t="s">
        <v>1264</v>
      </c>
      <c r="P17" s="77">
        <v>565</v>
      </c>
      <c r="Q17" s="85" t="s">
        <v>573</v>
      </c>
      <c r="R17" s="89" t="s">
        <v>1576</v>
      </c>
    </row>
    <row r="18" spans="2:18" ht="12.75" customHeight="1">
      <c r="B18" s="86" t="s">
        <v>272</v>
      </c>
      <c r="C18" s="85" t="s">
        <v>557</v>
      </c>
      <c r="D18" s="87">
        <v>2005</v>
      </c>
      <c r="E18" s="88" t="s">
        <v>1484</v>
      </c>
      <c r="F18" s="77">
        <v>598</v>
      </c>
      <c r="G18" s="85" t="s">
        <v>559</v>
      </c>
      <c r="H18" s="89" t="s">
        <v>1431</v>
      </c>
      <c r="L18" s="86" t="s">
        <v>317</v>
      </c>
      <c r="M18" s="85" t="s">
        <v>1632</v>
      </c>
      <c r="N18" s="87">
        <v>1981</v>
      </c>
      <c r="O18" s="88" t="s">
        <v>1631</v>
      </c>
      <c r="P18" s="77">
        <v>372</v>
      </c>
      <c r="Q18" s="85" t="s">
        <v>559</v>
      </c>
      <c r="R18" s="89" t="s">
        <v>1627</v>
      </c>
    </row>
    <row r="19" spans="2:18" ht="12.75" customHeight="1">
      <c r="B19" s="86" t="s">
        <v>273</v>
      </c>
      <c r="C19" s="85" t="s">
        <v>577</v>
      </c>
      <c r="D19" s="87">
        <v>2009</v>
      </c>
      <c r="E19" s="88" t="s">
        <v>578</v>
      </c>
      <c r="F19" s="77">
        <v>440</v>
      </c>
      <c r="G19" s="85" t="s">
        <v>559</v>
      </c>
      <c r="H19" s="89" t="s">
        <v>310</v>
      </c>
      <c r="L19" s="86" t="s">
        <v>318</v>
      </c>
      <c r="M19" s="85" t="s">
        <v>2996</v>
      </c>
      <c r="N19" s="87">
        <v>1978</v>
      </c>
      <c r="O19" s="88" t="s">
        <v>2997</v>
      </c>
      <c r="P19" s="77">
        <v>332</v>
      </c>
      <c r="Q19" s="85" t="s">
        <v>559</v>
      </c>
      <c r="R19" s="89" t="s">
        <v>1444</v>
      </c>
    </row>
    <row r="20" spans="2:18" ht="12.75" customHeight="1" thickBot="1">
      <c r="B20" s="45" t="s">
        <v>274</v>
      </c>
      <c r="C20" s="46" t="s">
        <v>582</v>
      </c>
      <c r="D20" s="47">
        <v>2008</v>
      </c>
      <c r="E20" s="48" t="s">
        <v>546</v>
      </c>
      <c r="F20" s="78">
        <v>427</v>
      </c>
      <c r="G20" s="46" t="s">
        <v>559</v>
      </c>
      <c r="H20" s="49" t="s">
        <v>310</v>
      </c>
      <c r="L20" s="45" t="s">
        <v>319</v>
      </c>
      <c r="M20" s="46" t="s">
        <v>602</v>
      </c>
      <c r="N20" s="47">
        <v>2004</v>
      </c>
      <c r="O20" s="48" t="s">
        <v>601</v>
      </c>
      <c r="P20" s="78">
        <v>824</v>
      </c>
      <c r="Q20" s="46" t="s">
        <v>473</v>
      </c>
      <c r="R20" s="49" t="s">
        <v>554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6247</v>
      </c>
      <c r="L22" s="39" t="s">
        <v>11</v>
      </c>
      <c r="M22" s="63">
        <v>12</v>
      </c>
      <c r="N22" s="40"/>
      <c r="O22" s="44" t="s">
        <v>15</v>
      </c>
      <c r="P22" s="80">
        <f>SUM(P9:P20)</f>
        <v>5795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357</v>
      </c>
      <c r="C27" s="59" t="s">
        <v>561</v>
      </c>
      <c r="D27" s="60">
        <v>2005</v>
      </c>
      <c r="E27" s="61" t="s">
        <v>1292</v>
      </c>
      <c r="F27" s="81">
        <v>620</v>
      </c>
      <c r="G27" s="59" t="s">
        <v>590</v>
      </c>
      <c r="H27" s="62" t="s">
        <v>355</v>
      </c>
      <c r="L27" s="58" t="s">
        <v>270</v>
      </c>
      <c r="M27" s="59" t="s">
        <v>605</v>
      </c>
      <c r="N27" s="60">
        <v>2005</v>
      </c>
      <c r="O27" s="61" t="s">
        <v>437</v>
      </c>
      <c r="P27" s="81">
        <v>470</v>
      </c>
      <c r="Q27" s="59" t="s">
        <v>565</v>
      </c>
      <c r="R27" s="62" t="s">
        <v>492</v>
      </c>
    </row>
    <row r="28" spans="2:18" ht="12.75" customHeight="1">
      <c r="B28" s="64" t="s">
        <v>271</v>
      </c>
      <c r="C28" s="65" t="s">
        <v>561</v>
      </c>
      <c r="D28" s="66">
        <v>2005</v>
      </c>
      <c r="E28" s="67" t="s">
        <v>563</v>
      </c>
      <c r="F28" s="82">
        <v>607</v>
      </c>
      <c r="G28" s="65" t="s">
        <v>401</v>
      </c>
      <c r="H28" s="68" t="s">
        <v>402</v>
      </c>
      <c r="L28" s="64" t="s">
        <v>271</v>
      </c>
      <c r="M28" s="65" t="s">
        <v>605</v>
      </c>
      <c r="N28" s="66">
        <v>2005</v>
      </c>
      <c r="O28" s="67" t="s">
        <v>608</v>
      </c>
      <c r="P28" s="82">
        <v>466</v>
      </c>
      <c r="Q28" s="65" t="s">
        <v>399</v>
      </c>
      <c r="R28" s="68" t="s">
        <v>369</v>
      </c>
    </row>
    <row r="29" spans="2:18" ht="12.75" customHeight="1">
      <c r="B29" s="64" t="s">
        <v>266</v>
      </c>
      <c r="C29" s="65" t="s">
        <v>561</v>
      </c>
      <c r="D29" s="66">
        <v>2005</v>
      </c>
      <c r="E29" s="67" t="s">
        <v>564</v>
      </c>
      <c r="F29" s="82">
        <v>595</v>
      </c>
      <c r="G29" s="65" t="s">
        <v>565</v>
      </c>
      <c r="H29" s="68" t="s">
        <v>492</v>
      </c>
      <c r="L29" s="64" t="s">
        <v>319</v>
      </c>
      <c r="M29" s="65" t="s">
        <v>611</v>
      </c>
      <c r="N29" s="66">
        <v>2002</v>
      </c>
      <c r="O29" s="67" t="s">
        <v>610</v>
      </c>
      <c r="P29" s="82">
        <v>457</v>
      </c>
      <c r="Q29" s="65" t="s">
        <v>565</v>
      </c>
      <c r="R29" s="68" t="s">
        <v>492</v>
      </c>
    </row>
    <row r="30" spans="2:18" ht="12.75" customHeight="1">
      <c r="B30" s="64" t="s">
        <v>267</v>
      </c>
      <c r="C30" s="65" t="s">
        <v>561</v>
      </c>
      <c r="D30" s="66">
        <v>2005</v>
      </c>
      <c r="E30" s="67" t="s">
        <v>566</v>
      </c>
      <c r="F30" s="82">
        <v>574</v>
      </c>
      <c r="G30" s="65" t="s">
        <v>401</v>
      </c>
      <c r="H30" s="68" t="s">
        <v>431</v>
      </c>
      <c r="L30" s="64" t="s">
        <v>357</v>
      </c>
      <c r="M30" s="65" t="s">
        <v>605</v>
      </c>
      <c r="N30" s="66">
        <v>2005</v>
      </c>
      <c r="O30" s="67" t="s">
        <v>612</v>
      </c>
      <c r="P30" s="82">
        <v>452</v>
      </c>
      <c r="Q30" s="65" t="s">
        <v>565</v>
      </c>
      <c r="R30" s="68" t="s">
        <v>458</v>
      </c>
    </row>
    <row r="31" spans="2:18" ht="12.75" customHeight="1">
      <c r="B31" s="64" t="s">
        <v>357</v>
      </c>
      <c r="C31" s="65" t="s">
        <v>557</v>
      </c>
      <c r="D31" s="66">
        <v>2005</v>
      </c>
      <c r="E31" s="67" t="s">
        <v>1535</v>
      </c>
      <c r="F31" s="82">
        <v>559</v>
      </c>
      <c r="G31" s="65" t="s">
        <v>559</v>
      </c>
      <c r="H31" s="68" t="s">
        <v>1536</v>
      </c>
      <c r="L31" s="64" t="s">
        <v>267</v>
      </c>
      <c r="M31" s="65" t="s">
        <v>614</v>
      </c>
      <c r="N31" s="66">
        <v>2008</v>
      </c>
      <c r="O31" s="67" t="s">
        <v>518</v>
      </c>
      <c r="P31" s="82">
        <v>449</v>
      </c>
      <c r="Q31" s="65" t="s">
        <v>565</v>
      </c>
      <c r="R31" s="68" t="s">
        <v>380</v>
      </c>
    </row>
    <row r="32" spans="2:18" ht="12.75" customHeight="1">
      <c r="B32" s="64" t="s">
        <v>266</v>
      </c>
      <c r="C32" s="65" t="s">
        <v>568</v>
      </c>
      <c r="D32" s="66">
        <v>2006</v>
      </c>
      <c r="E32" s="67" t="s">
        <v>567</v>
      </c>
      <c r="F32" s="82">
        <v>545</v>
      </c>
      <c r="G32" s="65" t="s">
        <v>565</v>
      </c>
      <c r="H32" s="68" t="s">
        <v>492</v>
      </c>
      <c r="L32" s="64" t="s">
        <v>266</v>
      </c>
      <c r="M32" s="65" t="s">
        <v>616</v>
      </c>
      <c r="N32" s="66">
        <v>2008</v>
      </c>
      <c r="O32" s="67" t="s">
        <v>615</v>
      </c>
      <c r="P32" s="82">
        <v>438</v>
      </c>
      <c r="Q32" s="65" t="s">
        <v>565</v>
      </c>
      <c r="R32" s="68" t="s">
        <v>492</v>
      </c>
    </row>
    <row r="33" spans="2:18" ht="12.75" customHeight="1">
      <c r="B33" s="86" t="s">
        <v>272</v>
      </c>
      <c r="C33" s="85" t="s">
        <v>568</v>
      </c>
      <c r="D33" s="87">
        <v>2006</v>
      </c>
      <c r="E33" s="88" t="s">
        <v>442</v>
      </c>
      <c r="F33" s="77">
        <v>515</v>
      </c>
      <c r="G33" s="85" t="s">
        <v>559</v>
      </c>
      <c r="H33" s="89" t="s">
        <v>1614</v>
      </c>
      <c r="L33" s="86" t="s">
        <v>271</v>
      </c>
      <c r="M33" s="85" t="s">
        <v>614</v>
      </c>
      <c r="N33" s="87">
        <v>2008</v>
      </c>
      <c r="O33" s="88" t="s">
        <v>617</v>
      </c>
      <c r="P33" s="77">
        <v>427</v>
      </c>
      <c r="Q33" s="85" t="s">
        <v>559</v>
      </c>
      <c r="R33" s="89" t="s">
        <v>377</v>
      </c>
    </row>
    <row r="34" spans="2:18" ht="12.75" customHeight="1" thickBot="1">
      <c r="B34" s="69" t="s">
        <v>271</v>
      </c>
      <c r="C34" s="70" t="s">
        <v>553</v>
      </c>
      <c r="D34" s="71">
        <v>2003</v>
      </c>
      <c r="E34" s="72" t="s">
        <v>575</v>
      </c>
      <c r="F34" s="83">
        <v>503</v>
      </c>
      <c r="G34" s="70" t="s">
        <v>570</v>
      </c>
      <c r="H34" s="73" t="s">
        <v>576</v>
      </c>
      <c r="L34" s="69" t="s">
        <v>270</v>
      </c>
      <c r="M34" s="70" t="s">
        <v>611</v>
      </c>
      <c r="N34" s="71">
        <v>2002</v>
      </c>
      <c r="O34" s="72" t="s">
        <v>343</v>
      </c>
      <c r="P34" s="83">
        <v>418</v>
      </c>
      <c r="Q34" s="70" t="s">
        <v>565</v>
      </c>
      <c r="R34" s="73" t="s">
        <v>492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4518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3577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10765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9372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9</v>
      </c>
      <c r="D40" s="40"/>
      <c r="E40" s="41"/>
      <c r="F40" s="24"/>
      <c r="G40" s="23"/>
      <c r="H40" s="25"/>
      <c r="L40" s="39" t="s">
        <v>13</v>
      </c>
      <c r="M40" s="51">
        <v>8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218</v>
      </c>
      <c r="F44" s="102">
        <v>47</v>
      </c>
      <c r="G44" s="102"/>
      <c r="L44" s="31" t="s">
        <v>1</v>
      </c>
      <c r="M44" s="52" t="s">
        <v>221</v>
      </c>
      <c r="P44" s="102">
        <v>53</v>
      </c>
      <c r="Q44" s="102"/>
    </row>
    <row r="45" spans="2:17" ht="12.75" customHeight="1">
      <c r="B45" s="31" t="s">
        <v>8</v>
      </c>
      <c r="C45" s="52" t="s">
        <v>82</v>
      </c>
      <c r="F45" s="102"/>
      <c r="G45" s="102"/>
      <c r="L45" s="31" t="s">
        <v>8</v>
      </c>
      <c r="M45" s="52" t="s">
        <v>82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1572</v>
      </c>
      <c r="D51" s="55">
        <v>2010</v>
      </c>
      <c r="E51" s="56" t="s">
        <v>1571</v>
      </c>
      <c r="F51" s="76">
        <v>333</v>
      </c>
      <c r="G51" s="54" t="s">
        <v>559</v>
      </c>
      <c r="H51" s="57" t="s">
        <v>369</v>
      </c>
      <c r="L51" s="53" t="s">
        <v>266</v>
      </c>
      <c r="M51" s="54" t="s">
        <v>588</v>
      </c>
      <c r="N51" s="55">
        <v>2005</v>
      </c>
      <c r="O51" s="56" t="s">
        <v>503</v>
      </c>
      <c r="P51" s="76">
        <v>698</v>
      </c>
      <c r="Q51" s="54" t="s">
        <v>401</v>
      </c>
      <c r="R51" s="57" t="s">
        <v>402</v>
      </c>
    </row>
    <row r="52" spans="2:18" ht="12.75" customHeight="1">
      <c r="B52" s="86" t="s">
        <v>357</v>
      </c>
      <c r="C52" s="85" t="s">
        <v>1566</v>
      </c>
      <c r="D52" s="87">
        <v>2007</v>
      </c>
      <c r="E52" s="88" t="s">
        <v>436</v>
      </c>
      <c r="F52" s="77">
        <v>474</v>
      </c>
      <c r="G52" s="85" t="s">
        <v>581</v>
      </c>
      <c r="H52" s="89" t="s">
        <v>1069</v>
      </c>
      <c r="L52" s="86" t="s">
        <v>357</v>
      </c>
      <c r="M52" s="85" t="s">
        <v>588</v>
      </c>
      <c r="N52" s="87">
        <v>2005</v>
      </c>
      <c r="O52" s="88" t="s">
        <v>1581</v>
      </c>
      <c r="P52" s="77">
        <v>672</v>
      </c>
      <c r="Q52" s="85" t="s">
        <v>573</v>
      </c>
      <c r="R52" s="89" t="s">
        <v>1576</v>
      </c>
    </row>
    <row r="53" spans="2:18" ht="12.75" customHeight="1">
      <c r="B53" s="86" t="s">
        <v>267</v>
      </c>
      <c r="C53" s="85" t="s">
        <v>1566</v>
      </c>
      <c r="D53" s="87">
        <v>2007</v>
      </c>
      <c r="E53" s="88" t="s">
        <v>1629</v>
      </c>
      <c r="F53" s="77">
        <v>475</v>
      </c>
      <c r="G53" s="85" t="s">
        <v>559</v>
      </c>
      <c r="H53" s="89" t="s">
        <v>1627</v>
      </c>
      <c r="L53" s="86" t="s">
        <v>267</v>
      </c>
      <c r="M53" s="85" t="s">
        <v>588</v>
      </c>
      <c r="N53" s="87">
        <v>2005</v>
      </c>
      <c r="O53" s="88" t="s">
        <v>589</v>
      </c>
      <c r="P53" s="77">
        <v>700</v>
      </c>
      <c r="Q53" s="85" t="s">
        <v>401</v>
      </c>
      <c r="R53" s="89" t="s">
        <v>431</v>
      </c>
    </row>
    <row r="54" spans="2:18" ht="12.75" customHeight="1">
      <c r="B54" s="86" t="s">
        <v>358</v>
      </c>
      <c r="C54" s="85" t="s">
        <v>1566</v>
      </c>
      <c r="D54" s="87">
        <v>2007</v>
      </c>
      <c r="E54" s="88" t="s">
        <v>1619</v>
      </c>
      <c r="F54" s="77">
        <v>349</v>
      </c>
      <c r="G54" s="85" t="s">
        <v>559</v>
      </c>
      <c r="H54" s="89" t="s">
        <v>369</v>
      </c>
      <c r="L54" s="86" t="s">
        <v>358</v>
      </c>
      <c r="M54" s="85" t="s">
        <v>588</v>
      </c>
      <c r="N54" s="87">
        <v>2005</v>
      </c>
      <c r="O54" s="88" t="s">
        <v>587</v>
      </c>
      <c r="P54" s="77">
        <v>709</v>
      </c>
      <c r="Q54" s="85" t="s">
        <v>401</v>
      </c>
      <c r="R54" s="89" t="s">
        <v>419</v>
      </c>
    </row>
    <row r="55" spans="2:18" ht="12.75" customHeight="1">
      <c r="B55" s="86" t="s">
        <v>314</v>
      </c>
      <c r="C55" s="85" t="s">
        <v>1559</v>
      </c>
      <c r="D55" s="87">
        <v>2007</v>
      </c>
      <c r="E55" s="88" t="s">
        <v>1565</v>
      </c>
      <c r="F55" s="77">
        <v>519</v>
      </c>
      <c r="G55" s="85" t="s">
        <v>565</v>
      </c>
      <c r="H55" s="89" t="s">
        <v>1471</v>
      </c>
      <c r="L55" s="86" t="s">
        <v>315</v>
      </c>
      <c r="M55" s="85" t="s">
        <v>592</v>
      </c>
      <c r="N55" s="87">
        <v>2008</v>
      </c>
      <c r="O55" s="88" t="s">
        <v>1485</v>
      </c>
      <c r="P55" s="77">
        <v>354</v>
      </c>
      <c r="Q55" s="85" t="s">
        <v>559</v>
      </c>
      <c r="R55" s="89" t="s">
        <v>1431</v>
      </c>
    </row>
    <row r="56" spans="2:18" ht="12.75" customHeight="1">
      <c r="B56" s="86" t="s">
        <v>315</v>
      </c>
      <c r="C56" s="85" t="s">
        <v>1559</v>
      </c>
      <c r="D56" s="87">
        <v>2007</v>
      </c>
      <c r="E56" s="88" t="s">
        <v>1558</v>
      </c>
      <c r="F56" s="77">
        <v>587</v>
      </c>
      <c r="G56" s="85" t="s">
        <v>565</v>
      </c>
      <c r="H56" s="89" t="s">
        <v>1466</v>
      </c>
      <c r="L56" s="86" t="s">
        <v>270</v>
      </c>
      <c r="M56" s="85" t="s">
        <v>586</v>
      </c>
      <c r="N56" s="87">
        <v>2000</v>
      </c>
      <c r="O56" s="88" t="s">
        <v>585</v>
      </c>
      <c r="P56" s="77">
        <v>765</v>
      </c>
      <c r="Q56" s="85" t="s">
        <v>328</v>
      </c>
      <c r="R56" s="89" t="s">
        <v>329</v>
      </c>
    </row>
    <row r="57" spans="2:18" ht="12.75" customHeight="1">
      <c r="B57" s="86" t="s">
        <v>359</v>
      </c>
      <c r="C57" s="85" t="s">
        <v>1559</v>
      </c>
      <c r="D57" s="87">
        <v>2007</v>
      </c>
      <c r="E57" s="88" t="s">
        <v>1563</v>
      </c>
      <c r="F57" s="77">
        <v>541</v>
      </c>
      <c r="G57" s="85" t="s">
        <v>1564</v>
      </c>
      <c r="H57" s="89" t="s">
        <v>283</v>
      </c>
      <c r="L57" s="86" t="s">
        <v>316</v>
      </c>
      <c r="M57" s="85" t="s">
        <v>592</v>
      </c>
      <c r="N57" s="87">
        <v>2008</v>
      </c>
      <c r="O57" s="88" t="s">
        <v>1579</v>
      </c>
      <c r="P57" s="77">
        <v>462</v>
      </c>
      <c r="Q57" s="85" t="s">
        <v>1578</v>
      </c>
      <c r="R57" s="89" t="s">
        <v>1576</v>
      </c>
    </row>
    <row r="58" spans="2:18" ht="12.75" customHeight="1">
      <c r="B58" s="86" t="s">
        <v>270</v>
      </c>
      <c r="C58" s="85" t="s">
        <v>1561</v>
      </c>
      <c r="D58" s="87">
        <v>1974</v>
      </c>
      <c r="E58" s="88" t="s">
        <v>1560</v>
      </c>
      <c r="F58" s="77">
        <v>556</v>
      </c>
      <c r="G58" s="85" t="s">
        <v>573</v>
      </c>
      <c r="H58" s="89" t="s">
        <v>1562</v>
      </c>
      <c r="L58" s="86" t="s">
        <v>271</v>
      </c>
      <c r="M58" s="85" t="s">
        <v>588</v>
      </c>
      <c r="N58" s="87">
        <v>2005</v>
      </c>
      <c r="O58" s="88" t="s">
        <v>1537</v>
      </c>
      <c r="P58" s="77">
        <v>642</v>
      </c>
      <c r="Q58" s="85" t="s">
        <v>401</v>
      </c>
      <c r="R58" s="89" t="s">
        <v>402</v>
      </c>
    </row>
    <row r="59" spans="2:18" ht="12.75" customHeight="1">
      <c r="B59" s="86" t="s">
        <v>316</v>
      </c>
      <c r="C59" s="85" t="s">
        <v>1567</v>
      </c>
      <c r="D59" s="87">
        <v>2007</v>
      </c>
      <c r="E59" s="88" t="s">
        <v>1573</v>
      </c>
      <c r="F59" s="77">
        <v>366</v>
      </c>
      <c r="G59" s="85" t="s">
        <v>559</v>
      </c>
      <c r="H59" s="89" t="s">
        <v>1614</v>
      </c>
      <c r="L59" s="86" t="s">
        <v>272</v>
      </c>
      <c r="M59" s="85" t="s">
        <v>600</v>
      </c>
      <c r="N59" s="87">
        <v>2008</v>
      </c>
      <c r="O59" s="88" t="s">
        <v>2113</v>
      </c>
      <c r="P59" s="77">
        <v>321</v>
      </c>
      <c r="Q59" s="85" t="s">
        <v>559</v>
      </c>
      <c r="R59" s="89" t="s">
        <v>1614</v>
      </c>
    </row>
    <row r="60" spans="2:18" ht="12.75" customHeight="1">
      <c r="B60" s="86" t="s">
        <v>271</v>
      </c>
      <c r="C60" s="85" t="s">
        <v>1567</v>
      </c>
      <c r="D60" s="87">
        <v>2007</v>
      </c>
      <c r="E60" s="88" t="s">
        <v>608</v>
      </c>
      <c r="F60" s="77">
        <v>466</v>
      </c>
      <c r="G60" s="85" t="s">
        <v>565</v>
      </c>
      <c r="H60" s="89" t="s">
        <v>1466</v>
      </c>
      <c r="L60" s="86" t="s">
        <v>274</v>
      </c>
      <c r="M60" s="85" t="s">
        <v>600</v>
      </c>
      <c r="N60" s="87">
        <v>2008</v>
      </c>
      <c r="O60" s="88" t="s">
        <v>599</v>
      </c>
      <c r="P60" s="77">
        <v>264</v>
      </c>
      <c r="Q60" s="85" t="s">
        <v>565</v>
      </c>
      <c r="R60" s="89" t="s">
        <v>492</v>
      </c>
    </row>
    <row r="61" spans="2:18" ht="12.75" customHeight="1">
      <c r="B61" s="86" t="s">
        <v>272</v>
      </c>
      <c r="C61" s="85" t="s">
        <v>1567</v>
      </c>
      <c r="D61" s="87">
        <v>2007</v>
      </c>
      <c r="E61" s="88" t="s">
        <v>1568</v>
      </c>
      <c r="F61" s="77">
        <v>474</v>
      </c>
      <c r="G61" s="85" t="s">
        <v>565</v>
      </c>
      <c r="H61" s="89" t="s">
        <v>1471</v>
      </c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 t="s">
        <v>297</v>
      </c>
      <c r="C62" s="46" t="s">
        <v>1561</v>
      </c>
      <c r="D62" s="47">
        <v>1974</v>
      </c>
      <c r="E62" s="48" t="s">
        <v>1620</v>
      </c>
      <c r="F62" s="78">
        <v>419</v>
      </c>
      <c r="G62" s="46" t="s">
        <v>559</v>
      </c>
      <c r="H62" s="49" t="s">
        <v>1614</v>
      </c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5559</v>
      </c>
      <c r="L64" s="39" t="s">
        <v>11</v>
      </c>
      <c r="M64" s="63">
        <v>10</v>
      </c>
      <c r="N64" s="40"/>
      <c r="O64" s="44" t="s">
        <v>15</v>
      </c>
      <c r="P64" s="80">
        <f>SUM(P51:P62)</f>
        <v>5587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270</v>
      </c>
      <c r="C69" s="59" t="s">
        <v>1567</v>
      </c>
      <c r="D69" s="60">
        <v>2007</v>
      </c>
      <c r="E69" s="61" t="s">
        <v>336</v>
      </c>
      <c r="F69" s="81">
        <v>518</v>
      </c>
      <c r="G69" s="59" t="s">
        <v>565</v>
      </c>
      <c r="H69" s="62" t="s">
        <v>1471</v>
      </c>
      <c r="L69" s="58" t="s">
        <v>270</v>
      </c>
      <c r="M69" s="59" t="s">
        <v>592</v>
      </c>
      <c r="N69" s="60">
        <v>2008</v>
      </c>
      <c r="O69" s="61" t="s">
        <v>591</v>
      </c>
      <c r="P69" s="81">
        <v>509</v>
      </c>
      <c r="Q69" s="59" t="s">
        <v>590</v>
      </c>
      <c r="R69" s="62" t="s">
        <v>355</v>
      </c>
    </row>
    <row r="70" spans="2:18" ht="12.75" customHeight="1">
      <c r="B70" s="64" t="s">
        <v>270</v>
      </c>
      <c r="C70" s="65" t="s">
        <v>1559</v>
      </c>
      <c r="D70" s="66">
        <v>2007</v>
      </c>
      <c r="E70" s="67" t="s">
        <v>772</v>
      </c>
      <c r="F70" s="82">
        <v>490</v>
      </c>
      <c r="G70" s="65" t="s">
        <v>559</v>
      </c>
      <c r="H70" s="68" t="s">
        <v>394</v>
      </c>
      <c r="L70" s="64" t="s">
        <v>267</v>
      </c>
      <c r="M70" s="65" t="s">
        <v>592</v>
      </c>
      <c r="N70" s="66">
        <v>2008</v>
      </c>
      <c r="O70" s="67" t="s">
        <v>593</v>
      </c>
      <c r="P70" s="82">
        <v>436</v>
      </c>
      <c r="Q70" s="65" t="s">
        <v>590</v>
      </c>
      <c r="R70" s="68" t="s">
        <v>355</v>
      </c>
    </row>
    <row r="71" spans="2:18" ht="12.75" customHeight="1">
      <c r="B71" s="64" t="s">
        <v>315</v>
      </c>
      <c r="C71" s="65" t="s">
        <v>1569</v>
      </c>
      <c r="D71" s="66">
        <v>2008</v>
      </c>
      <c r="E71" s="67" t="s">
        <v>1592</v>
      </c>
      <c r="F71" s="82">
        <v>479</v>
      </c>
      <c r="G71" s="65" t="s">
        <v>1578</v>
      </c>
      <c r="H71" s="68" t="s">
        <v>1588</v>
      </c>
      <c r="L71" s="64" t="s">
        <v>270</v>
      </c>
      <c r="M71" s="65" t="s">
        <v>600</v>
      </c>
      <c r="N71" s="66">
        <v>2008</v>
      </c>
      <c r="O71" s="67" t="s">
        <v>343</v>
      </c>
      <c r="P71" s="82">
        <v>418</v>
      </c>
      <c r="Q71" s="65" t="s">
        <v>559</v>
      </c>
      <c r="R71" s="68" t="s">
        <v>1614</v>
      </c>
    </row>
    <row r="72" spans="2:18" ht="12.75" customHeight="1">
      <c r="B72" s="64" t="s">
        <v>272</v>
      </c>
      <c r="C72" s="65" t="s">
        <v>1569</v>
      </c>
      <c r="D72" s="66">
        <v>2008</v>
      </c>
      <c r="E72" s="67" t="s">
        <v>1039</v>
      </c>
      <c r="F72" s="82">
        <v>469</v>
      </c>
      <c r="G72" s="65" t="s">
        <v>1578</v>
      </c>
      <c r="H72" s="68" t="s">
        <v>1588</v>
      </c>
      <c r="L72" s="64" t="s">
        <v>271</v>
      </c>
      <c r="M72" s="65" t="s">
        <v>592</v>
      </c>
      <c r="N72" s="66">
        <v>2008</v>
      </c>
      <c r="O72" s="67" t="s">
        <v>594</v>
      </c>
      <c r="P72" s="82">
        <v>407</v>
      </c>
      <c r="Q72" s="65" t="s">
        <v>581</v>
      </c>
      <c r="R72" s="68" t="s">
        <v>469</v>
      </c>
    </row>
    <row r="73" spans="2:18" ht="12.75" customHeight="1">
      <c r="B73" s="64" t="s">
        <v>272</v>
      </c>
      <c r="C73" s="65" t="s">
        <v>1559</v>
      </c>
      <c r="D73" s="66">
        <v>2007</v>
      </c>
      <c r="E73" s="67" t="s">
        <v>1039</v>
      </c>
      <c r="F73" s="82">
        <v>469</v>
      </c>
      <c r="G73" s="65" t="s">
        <v>559</v>
      </c>
      <c r="H73" s="68" t="s">
        <v>1614</v>
      </c>
      <c r="L73" s="64" t="s">
        <v>266</v>
      </c>
      <c r="M73" s="65" t="s">
        <v>598</v>
      </c>
      <c r="N73" s="66">
        <v>2010</v>
      </c>
      <c r="O73" s="67" t="s">
        <v>1618</v>
      </c>
      <c r="P73" s="82">
        <v>387</v>
      </c>
      <c r="Q73" s="65" t="s">
        <v>559</v>
      </c>
      <c r="R73" s="68" t="s">
        <v>1614</v>
      </c>
    </row>
    <row r="74" spans="2:18" ht="12.75" customHeight="1">
      <c r="B74" s="64" t="s">
        <v>314</v>
      </c>
      <c r="C74" s="65" t="s">
        <v>1561</v>
      </c>
      <c r="D74" s="66">
        <v>1974</v>
      </c>
      <c r="E74" s="67" t="s">
        <v>1630</v>
      </c>
      <c r="F74" s="82">
        <v>463</v>
      </c>
      <c r="G74" s="65" t="s">
        <v>559</v>
      </c>
      <c r="H74" s="68" t="s">
        <v>1627</v>
      </c>
      <c r="L74" s="64" t="s">
        <v>267</v>
      </c>
      <c r="M74" s="65" t="s">
        <v>598</v>
      </c>
      <c r="N74" s="66">
        <v>2010</v>
      </c>
      <c r="O74" s="67" t="s">
        <v>2114</v>
      </c>
      <c r="P74" s="82">
        <v>379</v>
      </c>
      <c r="Q74" s="65" t="s">
        <v>559</v>
      </c>
      <c r="R74" s="68" t="s">
        <v>1627</v>
      </c>
    </row>
    <row r="75" spans="2:18" ht="12.75" customHeight="1">
      <c r="B75" s="86" t="s">
        <v>359</v>
      </c>
      <c r="C75" s="85" t="s">
        <v>1569</v>
      </c>
      <c r="D75" s="87">
        <v>2008</v>
      </c>
      <c r="E75" s="88" t="s">
        <v>1570</v>
      </c>
      <c r="F75" s="77">
        <v>461</v>
      </c>
      <c r="G75" s="85" t="s">
        <v>559</v>
      </c>
      <c r="H75" s="89" t="s">
        <v>394</v>
      </c>
      <c r="L75" s="86" t="s">
        <v>266</v>
      </c>
      <c r="M75" s="85" t="s">
        <v>597</v>
      </c>
      <c r="N75" s="87">
        <v>2008</v>
      </c>
      <c r="O75" s="88" t="s">
        <v>596</v>
      </c>
      <c r="P75" s="77">
        <v>371</v>
      </c>
      <c r="Q75" s="85" t="s">
        <v>565</v>
      </c>
      <c r="R75" s="89" t="s">
        <v>492</v>
      </c>
    </row>
    <row r="76" spans="2:18" ht="12.75" customHeight="1" thickBot="1">
      <c r="B76" s="69" t="s">
        <v>272</v>
      </c>
      <c r="C76" s="70" t="s">
        <v>1566</v>
      </c>
      <c r="D76" s="71">
        <v>2007</v>
      </c>
      <c r="E76" s="72" t="s">
        <v>1155</v>
      </c>
      <c r="F76" s="83">
        <v>459</v>
      </c>
      <c r="G76" s="70" t="s">
        <v>559</v>
      </c>
      <c r="H76" s="73" t="s">
        <v>394</v>
      </c>
      <c r="L76" s="69" t="s">
        <v>270</v>
      </c>
      <c r="M76" s="70" t="s">
        <v>597</v>
      </c>
      <c r="N76" s="71">
        <v>2008</v>
      </c>
      <c r="O76" s="72" t="s">
        <v>388</v>
      </c>
      <c r="P76" s="83">
        <v>362</v>
      </c>
      <c r="Q76" s="70" t="s">
        <v>559</v>
      </c>
      <c r="R76" s="73" t="s">
        <v>1614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3808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3269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9367</v>
      </c>
      <c r="G80" s="23"/>
      <c r="H80" s="25"/>
      <c r="L80" s="39" t="s">
        <v>12</v>
      </c>
      <c r="M80" s="51">
        <f>+M64+M78</f>
        <v>18</v>
      </c>
      <c r="N80" s="40"/>
      <c r="O80" s="44" t="s">
        <v>0</v>
      </c>
      <c r="P80" s="80">
        <f>+P64+P78</f>
        <v>8856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6</v>
      </c>
      <c r="D82" s="40"/>
      <c r="E82" s="41"/>
      <c r="F82" s="24"/>
      <c r="G82" s="23"/>
      <c r="H82" s="25"/>
      <c r="L82" s="39" t="s">
        <v>13</v>
      </c>
      <c r="M82" s="51">
        <v>6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77</v>
      </c>
      <c r="F86" s="102">
        <v>83</v>
      </c>
      <c r="G86" s="102"/>
      <c r="L86" s="31" t="s">
        <v>1</v>
      </c>
      <c r="M86" s="52" t="s">
        <v>191</v>
      </c>
      <c r="P86" s="102">
        <v>108</v>
      </c>
      <c r="Q86" s="102"/>
    </row>
    <row r="87" spans="2:17" ht="12.75" customHeight="1">
      <c r="B87" s="31" t="s">
        <v>8</v>
      </c>
      <c r="C87" s="52" t="s">
        <v>82</v>
      </c>
      <c r="F87" s="102"/>
      <c r="G87" s="102"/>
      <c r="L87" s="31" t="s">
        <v>8</v>
      </c>
      <c r="M87" s="52" t="s">
        <v>82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1655</v>
      </c>
      <c r="D93" s="55">
        <v>2005</v>
      </c>
      <c r="E93" s="56" t="s">
        <v>720</v>
      </c>
      <c r="F93" s="76">
        <v>538</v>
      </c>
      <c r="G93" s="54" t="s">
        <v>573</v>
      </c>
      <c r="H93" s="57" t="s">
        <v>1656</v>
      </c>
      <c r="L93" s="53" t="s">
        <v>266</v>
      </c>
      <c r="M93" s="54" t="s">
        <v>1669</v>
      </c>
      <c r="N93" s="55">
        <v>2010</v>
      </c>
      <c r="O93" s="56" t="s">
        <v>1268</v>
      </c>
      <c r="P93" s="76">
        <v>473</v>
      </c>
      <c r="Q93" s="54" t="s">
        <v>559</v>
      </c>
      <c r="R93" s="57" t="s">
        <v>1614</v>
      </c>
    </row>
    <row r="94" spans="2:18" ht="12.75" customHeight="1">
      <c r="B94" s="86" t="s">
        <v>357</v>
      </c>
      <c r="C94" s="85" t="s">
        <v>1661</v>
      </c>
      <c r="D94" s="87">
        <v>2009</v>
      </c>
      <c r="E94" s="88" t="s">
        <v>1667</v>
      </c>
      <c r="F94" s="77">
        <v>214</v>
      </c>
      <c r="G94" s="85" t="s">
        <v>573</v>
      </c>
      <c r="H94" s="89" t="s">
        <v>1654</v>
      </c>
      <c r="L94" s="86" t="s">
        <v>267</v>
      </c>
      <c r="M94" s="85" t="s">
        <v>1669</v>
      </c>
      <c r="N94" s="87">
        <v>2010</v>
      </c>
      <c r="O94" s="88" t="s">
        <v>1676</v>
      </c>
      <c r="P94" s="77">
        <v>425</v>
      </c>
      <c r="Q94" s="85" t="s">
        <v>559</v>
      </c>
      <c r="R94" s="89" t="s">
        <v>394</v>
      </c>
    </row>
    <row r="95" spans="2:18" ht="12.75" customHeight="1">
      <c r="B95" s="86" t="s">
        <v>267</v>
      </c>
      <c r="C95" s="85" t="s">
        <v>1658</v>
      </c>
      <c r="D95" s="87">
        <v>2008</v>
      </c>
      <c r="E95" s="88" t="s">
        <v>1659</v>
      </c>
      <c r="F95" s="77">
        <v>487</v>
      </c>
      <c r="G95" s="85" t="s">
        <v>573</v>
      </c>
      <c r="H95" s="89" t="s">
        <v>422</v>
      </c>
      <c r="L95" s="86" t="s">
        <v>270</v>
      </c>
      <c r="M95" s="85" t="s">
        <v>1669</v>
      </c>
      <c r="N95" s="87">
        <v>2010</v>
      </c>
      <c r="O95" s="88" t="s">
        <v>451</v>
      </c>
      <c r="P95" s="77">
        <v>565</v>
      </c>
      <c r="Q95" s="85" t="s">
        <v>559</v>
      </c>
      <c r="R95" s="89" t="s">
        <v>394</v>
      </c>
    </row>
    <row r="96" spans="2:18" ht="12.75" customHeight="1">
      <c r="B96" s="86" t="s">
        <v>315</v>
      </c>
      <c r="C96" s="85" t="s">
        <v>1653</v>
      </c>
      <c r="D96" s="87">
        <v>2005</v>
      </c>
      <c r="E96" s="88" t="s">
        <v>1657</v>
      </c>
      <c r="F96" s="77">
        <v>534</v>
      </c>
      <c r="G96" s="85" t="s">
        <v>559</v>
      </c>
      <c r="H96" s="89" t="s">
        <v>1614</v>
      </c>
      <c r="L96" s="86" t="s">
        <v>316</v>
      </c>
      <c r="M96" s="85" t="s">
        <v>1670</v>
      </c>
      <c r="N96" s="87">
        <v>2005</v>
      </c>
      <c r="O96" s="88" t="s">
        <v>547</v>
      </c>
      <c r="P96" s="77">
        <v>483</v>
      </c>
      <c r="Q96" s="85" t="s">
        <v>559</v>
      </c>
      <c r="R96" s="89" t="s">
        <v>1614</v>
      </c>
    </row>
    <row r="97" spans="2:18" ht="12.75" customHeight="1">
      <c r="B97" s="86" t="s">
        <v>359</v>
      </c>
      <c r="C97" s="85" t="s">
        <v>1653</v>
      </c>
      <c r="D97" s="87">
        <v>2005</v>
      </c>
      <c r="E97" s="88" t="s">
        <v>1652</v>
      </c>
      <c r="F97" s="77">
        <v>547</v>
      </c>
      <c r="G97" s="85" t="s">
        <v>573</v>
      </c>
      <c r="H97" s="89" t="s">
        <v>1654</v>
      </c>
      <c r="L97" s="86" t="s">
        <v>271</v>
      </c>
      <c r="M97" s="85" t="s">
        <v>1670</v>
      </c>
      <c r="N97" s="87">
        <v>2005</v>
      </c>
      <c r="O97" s="88" t="s">
        <v>1671</v>
      </c>
      <c r="P97" s="77">
        <v>506</v>
      </c>
      <c r="Q97" s="85" t="s">
        <v>559</v>
      </c>
      <c r="R97" s="89" t="s">
        <v>1627</v>
      </c>
    </row>
    <row r="98" spans="2:18" ht="12.75" customHeight="1">
      <c r="B98" s="86" t="s">
        <v>270</v>
      </c>
      <c r="C98" s="85" t="s">
        <v>1661</v>
      </c>
      <c r="D98" s="87">
        <v>2009</v>
      </c>
      <c r="E98" s="88" t="s">
        <v>343</v>
      </c>
      <c r="F98" s="77">
        <v>418</v>
      </c>
      <c r="G98" s="85" t="s">
        <v>573</v>
      </c>
      <c r="H98" s="89" t="s">
        <v>380</v>
      </c>
      <c r="L98" s="86" t="s">
        <v>272</v>
      </c>
      <c r="M98" s="85" t="s">
        <v>1670</v>
      </c>
      <c r="N98" s="87">
        <v>2005</v>
      </c>
      <c r="O98" s="88" t="s">
        <v>296</v>
      </c>
      <c r="P98" s="77">
        <v>560</v>
      </c>
      <c r="Q98" s="85" t="s">
        <v>590</v>
      </c>
      <c r="R98" s="89" t="s">
        <v>771</v>
      </c>
    </row>
    <row r="99" spans="2:18" ht="12.75" customHeight="1">
      <c r="B99" s="86" t="s">
        <v>316</v>
      </c>
      <c r="C99" s="85" t="s">
        <v>1668</v>
      </c>
      <c r="D99" s="87">
        <v>2011</v>
      </c>
      <c r="E99" s="88" t="s">
        <v>343</v>
      </c>
      <c r="F99" s="77">
        <v>160</v>
      </c>
      <c r="G99" s="85" t="s">
        <v>559</v>
      </c>
      <c r="H99" s="89" t="s">
        <v>1614</v>
      </c>
      <c r="L99" s="86"/>
      <c r="M99" s="85"/>
      <c r="N99" s="87"/>
      <c r="O99" s="88"/>
      <c r="P99" s="77"/>
      <c r="Q99" s="85"/>
      <c r="R99" s="89"/>
    </row>
    <row r="100" spans="2:18" ht="12.75" customHeight="1">
      <c r="B100" s="86" t="s">
        <v>271</v>
      </c>
      <c r="C100" s="85" t="s">
        <v>1655</v>
      </c>
      <c r="D100" s="87">
        <v>2005</v>
      </c>
      <c r="E100" s="88" t="s">
        <v>1089</v>
      </c>
      <c r="F100" s="77">
        <v>452</v>
      </c>
      <c r="G100" s="85" t="s">
        <v>573</v>
      </c>
      <c r="H100" s="89" t="s">
        <v>1656</v>
      </c>
      <c r="L100" s="86"/>
      <c r="M100" s="85"/>
      <c r="N100" s="87"/>
      <c r="O100" s="88"/>
      <c r="P100" s="77"/>
      <c r="Q100" s="85"/>
      <c r="R100" s="89"/>
    </row>
    <row r="101" spans="2:18" ht="12.75" customHeight="1">
      <c r="B101" s="86" t="s">
        <v>272</v>
      </c>
      <c r="C101" s="85" t="s">
        <v>1655</v>
      </c>
      <c r="D101" s="87">
        <v>2005</v>
      </c>
      <c r="E101" s="88" t="s">
        <v>1373</v>
      </c>
      <c r="F101" s="77">
        <v>479</v>
      </c>
      <c r="G101" s="85" t="s">
        <v>573</v>
      </c>
      <c r="H101" s="89" t="s">
        <v>422</v>
      </c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9</v>
      </c>
      <c r="D106" s="40"/>
      <c r="E106" s="44" t="s">
        <v>15</v>
      </c>
      <c r="F106" s="80">
        <f>SUM(F93:F104)</f>
        <v>3829</v>
      </c>
      <c r="L106" s="39" t="s">
        <v>11</v>
      </c>
      <c r="M106" s="63">
        <v>6</v>
      </c>
      <c r="N106" s="40"/>
      <c r="O106" s="44" t="s">
        <v>15</v>
      </c>
      <c r="P106" s="80">
        <f>SUM(P93:P104)</f>
        <v>3012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266</v>
      </c>
      <c r="C111" s="59" t="s">
        <v>1658</v>
      </c>
      <c r="D111" s="60">
        <v>2008</v>
      </c>
      <c r="E111" s="61" t="s">
        <v>1105</v>
      </c>
      <c r="F111" s="81">
        <v>524</v>
      </c>
      <c r="G111" s="59" t="s">
        <v>573</v>
      </c>
      <c r="H111" s="62" t="s">
        <v>3167</v>
      </c>
      <c r="L111" s="58" t="s">
        <v>270</v>
      </c>
      <c r="M111" s="59" t="s">
        <v>1674</v>
      </c>
      <c r="N111" s="60">
        <v>2007</v>
      </c>
      <c r="O111" s="61" t="s">
        <v>1673</v>
      </c>
      <c r="P111" s="81">
        <v>450</v>
      </c>
      <c r="Q111" s="59" t="s">
        <v>590</v>
      </c>
      <c r="R111" s="62" t="s">
        <v>355</v>
      </c>
    </row>
    <row r="112" spans="2:18" ht="12.75" customHeight="1">
      <c r="B112" s="64" t="s">
        <v>267</v>
      </c>
      <c r="C112" s="65" t="s">
        <v>1660</v>
      </c>
      <c r="D112" s="66">
        <v>2008</v>
      </c>
      <c r="E112" s="67" t="s">
        <v>1381</v>
      </c>
      <c r="F112" s="82">
        <v>447</v>
      </c>
      <c r="G112" s="65" t="s">
        <v>573</v>
      </c>
      <c r="H112" s="68" t="s">
        <v>1502</v>
      </c>
      <c r="L112" s="64" t="s">
        <v>272</v>
      </c>
      <c r="M112" s="65" t="s">
        <v>1675</v>
      </c>
      <c r="N112" s="66">
        <v>2004</v>
      </c>
      <c r="O112" s="67" t="s">
        <v>1357</v>
      </c>
      <c r="P112" s="82">
        <v>443</v>
      </c>
      <c r="Q112" s="65" t="s">
        <v>590</v>
      </c>
      <c r="R112" s="68" t="s">
        <v>355</v>
      </c>
    </row>
    <row r="113" spans="2:18" ht="12.75" customHeight="1">
      <c r="B113" s="64" t="s">
        <v>266</v>
      </c>
      <c r="C113" s="65" t="s">
        <v>1660</v>
      </c>
      <c r="D113" s="66">
        <v>2008</v>
      </c>
      <c r="E113" s="67" t="s">
        <v>1401</v>
      </c>
      <c r="F113" s="82">
        <v>446</v>
      </c>
      <c r="G113" s="65" t="s">
        <v>573</v>
      </c>
      <c r="H113" s="68" t="s">
        <v>1502</v>
      </c>
      <c r="L113" s="64" t="s">
        <v>271</v>
      </c>
      <c r="M113" s="65" t="s">
        <v>1675</v>
      </c>
      <c r="N113" s="66">
        <v>2004</v>
      </c>
      <c r="O113" s="67" t="s">
        <v>848</v>
      </c>
      <c r="P113" s="82">
        <v>430</v>
      </c>
      <c r="Q113" s="65" t="s">
        <v>590</v>
      </c>
      <c r="R113" s="68" t="s">
        <v>771</v>
      </c>
    </row>
    <row r="114" spans="2:18" ht="12.75" customHeight="1">
      <c r="B114" s="64" t="s">
        <v>270</v>
      </c>
      <c r="C114" s="65" t="s">
        <v>1655</v>
      </c>
      <c r="D114" s="66">
        <v>2005</v>
      </c>
      <c r="E114" s="67" t="s">
        <v>343</v>
      </c>
      <c r="F114" s="82">
        <v>418</v>
      </c>
      <c r="G114" s="65" t="s">
        <v>573</v>
      </c>
      <c r="H114" s="68" t="s">
        <v>1612</v>
      </c>
      <c r="L114" s="64" t="s">
        <v>266</v>
      </c>
      <c r="M114" s="65" t="s">
        <v>1677</v>
      </c>
      <c r="N114" s="66">
        <v>2010</v>
      </c>
      <c r="O114" s="67" t="s">
        <v>1373</v>
      </c>
      <c r="P114" s="82">
        <v>416</v>
      </c>
      <c r="Q114" s="65" t="s">
        <v>581</v>
      </c>
      <c r="R114" s="68" t="s">
        <v>408</v>
      </c>
    </row>
    <row r="115" spans="2:18" ht="12.75" customHeight="1">
      <c r="B115" s="64" t="s">
        <v>271</v>
      </c>
      <c r="C115" s="65" t="s">
        <v>1658</v>
      </c>
      <c r="D115" s="66">
        <v>2008</v>
      </c>
      <c r="E115" s="67" t="s">
        <v>1617</v>
      </c>
      <c r="F115" s="82">
        <v>410</v>
      </c>
      <c r="G115" s="65" t="s">
        <v>590</v>
      </c>
      <c r="H115" s="68" t="s">
        <v>405</v>
      </c>
      <c r="L115" s="64" t="s">
        <v>316</v>
      </c>
      <c r="M115" s="65" t="s">
        <v>1674</v>
      </c>
      <c r="N115" s="66">
        <v>2007</v>
      </c>
      <c r="O115" s="67" t="s">
        <v>1678</v>
      </c>
      <c r="P115" s="82">
        <v>398</v>
      </c>
      <c r="Q115" s="65" t="s">
        <v>590</v>
      </c>
      <c r="R115" s="68" t="s">
        <v>405</v>
      </c>
    </row>
    <row r="116" spans="2:18" ht="12.75" customHeight="1">
      <c r="B116" s="64" t="s">
        <v>271</v>
      </c>
      <c r="C116" s="65" t="s">
        <v>1663</v>
      </c>
      <c r="D116" s="66">
        <v>2007</v>
      </c>
      <c r="E116" s="67" t="s">
        <v>1662</v>
      </c>
      <c r="F116" s="82">
        <v>392</v>
      </c>
      <c r="G116" s="65" t="s">
        <v>573</v>
      </c>
      <c r="H116" s="68" t="s">
        <v>294</v>
      </c>
      <c r="L116" s="64" t="s">
        <v>316</v>
      </c>
      <c r="M116" s="65" t="s">
        <v>1679</v>
      </c>
      <c r="N116" s="66">
        <v>2007</v>
      </c>
      <c r="O116" s="67" t="s">
        <v>1678</v>
      </c>
      <c r="P116" s="82">
        <v>398</v>
      </c>
      <c r="Q116" s="65" t="s">
        <v>590</v>
      </c>
      <c r="R116" s="68" t="s">
        <v>405</v>
      </c>
    </row>
    <row r="117" spans="2:18" ht="12.75" customHeight="1">
      <c r="B117" s="86" t="s">
        <v>315</v>
      </c>
      <c r="C117" s="85" t="s">
        <v>1663</v>
      </c>
      <c r="D117" s="87">
        <v>2007</v>
      </c>
      <c r="E117" s="88" t="s">
        <v>1664</v>
      </c>
      <c r="F117" s="77">
        <v>384</v>
      </c>
      <c r="G117" s="85" t="s">
        <v>573</v>
      </c>
      <c r="H117" s="89" t="s">
        <v>294</v>
      </c>
      <c r="L117" s="86" t="s">
        <v>267</v>
      </c>
      <c r="M117" s="85" t="s">
        <v>1677</v>
      </c>
      <c r="N117" s="87">
        <v>2010</v>
      </c>
      <c r="O117" s="88" t="s">
        <v>1608</v>
      </c>
      <c r="P117" s="77">
        <v>389</v>
      </c>
      <c r="Q117" s="85" t="s">
        <v>581</v>
      </c>
      <c r="R117" s="89" t="s">
        <v>469</v>
      </c>
    </row>
    <row r="118" spans="2:18" ht="12.75" customHeight="1" thickBot="1">
      <c r="B118" s="69" t="s">
        <v>267</v>
      </c>
      <c r="C118" s="70" t="s">
        <v>1665</v>
      </c>
      <c r="D118" s="71">
        <v>2009</v>
      </c>
      <c r="E118" s="72" t="s">
        <v>1666</v>
      </c>
      <c r="F118" s="83">
        <v>348</v>
      </c>
      <c r="G118" s="70" t="s">
        <v>590</v>
      </c>
      <c r="H118" s="73" t="s">
        <v>355</v>
      </c>
      <c r="L118" s="69" t="s">
        <v>270</v>
      </c>
      <c r="M118" s="70" t="s">
        <v>1677</v>
      </c>
      <c r="N118" s="71">
        <v>2010</v>
      </c>
      <c r="O118" s="72" t="s">
        <v>388</v>
      </c>
      <c r="P118" s="83">
        <v>362</v>
      </c>
      <c r="Q118" s="70" t="s">
        <v>573</v>
      </c>
      <c r="R118" s="73" t="s">
        <v>294</v>
      </c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3369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3286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17</v>
      </c>
      <c r="D122" s="40"/>
      <c r="E122" s="44" t="s">
        <v>0</v>
      </c>
      <c r="F122" s="80">
        <f>+F106+F120</f>
        <v>7198</v>
      </c>
      <c r="G122" s="23"/>
      <c r="H122" s="25"/>
      <c r="L122" s="39" t="s">
        <v>12</v>
      </c>
      <c r="M122" s="51">
        <f>+M106+M120</f>
        <v>14</v>
      </c>
      <c r="N122" s="40"/>
      <c r="O122" s="44" t="s">
        <v>0</v>
      </c>
      <c r="P122" s="80">
        <f>+P106+P120</f>
        <v>6298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8</v>
      </c>
      <c r="D124" s="40"/>
      <c r="E124" s="41"/>
      <c r="F124" s="24"/>
      <c r="G124" s="23"/>
      <c r="H124" s="25"/>
      <c r="L124" s="39" t="s">
        <v>13</v>
      </c>
      <c r="M124" s="51">
        <v>8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ht="12.75">
      <c r="J257" s="22"/>
    </row>
    <row r="258" ht="12.75">
      <c r="J258" s="22"/>
    </row>
    <row r="259" ht="12.75">
      <c r="J259" s="22"/>
    </row>
    <row r="260" ht="12.75">
      <c r="J260" s="22"/>
    </row>
  </sheetData>
  <sheetProtection/>
  <mergeCells count="6">
    <mergeCell ref="P86:Q87"/>
    <mergeCell ref="F86:G87"/>
    <mergeCell ref="F2:G3"/>
    <mergeCell ref="P2:Q3"/>
    <mergeCell ref="P44:Q45"/>
    <mergeCell ref="F44:G45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262</v>
      </c>
      <c r="F2" s="102">
        <v>50</v>
      </c>
      <c r="G2" s="102"/>
      <c r="L2" s="31" t="s">
        <v>1</v>
      </c>
      <c r="M2" s="52" t="s">
        <v>202</v>
      </c>
      <c r="P2" s="102">
        <v>61</v>
      </c>
      <c r="Q2" s="102"/>
    </row>
    <row r="3" spans="2:17" ht="12.75" customHeight="1">
      <c r="B3" s="31" t="s">
        <v>8</v>
      </c>
      <c r="C3" s="52" t="s">
        <v>80</v>
      </c>
      <c r="F3" s="102"/>
      <c r="G3" s="102"/>
      <c r="L3" s="31" t="s">
        <v>8</v>
      </c>
      <c r="M3" s="52" t="s">
        <v>80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381</v>
      </c>
      <c r="D9" s="55">
        <v>2009</v>
      </c>
      <c r="E9" s="56" t="s">
        <v>289</v>
      </c>
      <c r="F9" s="76">
        <v>468</v>
      </c>
      <c r="G9" s="54" t="s">
        <v>379</v>
      </c>
      <c r="H9" s="57" t="s">
        <v>382</v>
      </c>
      <c r="L9" s="53" t="s">
        <v>266</v>
      </c>
      <c r="M9" s="54" t="s">
        <v>2019</v>
      </c>
      <c r="N9" s="55">
        <v>2007</v>
      </c>
      <c r="O9" s="56" t="s">
        <v>2018</v>
      </c>
      <c r="P9" s="76">
        <v>517</v>
      </c>
      <c r="Q9" s="54" t="s">
        <v>334</v>
      </c>
      <c r="R9" s="57" t="s">
        <v>335</v>
      </c>
    </row>
    <row r="10" spans="2:18" ht="12.75" customHeight="1">
      <c r="B10" s="86" t="s">
        <v>357</v>
      </c>
      <c r="C10" s="85" t="s">
        <v>361</v>
      </c>
      <c r="D10" s="87">
        <v>2000</v>
      </c>
      <c r="E10" s="88" t="s">
        <v>373</v>
      </c>
      <c r="F10" s="77">
        <v>846</v>
      </c>
      <c r="G10" s="85" t="s">
        <v>371</v>
      </c>
      <c r="H10" s="89" t="s">
        <v>372</v>
      </c>
      <c r="L10" s="86" t="s">
        <v>357</v>
      </c>
      <c r="M10" s="85" t="s">
        <v>2020</v>
      </c>
      <c r="N10" s="87">
        <v>2007</v>
      </c>
      <c r="O10" s="88" t="s">
        <v>2028</v>
      </c>
      <c r="P10" s="77">
        <v>456</v>
      </c>
      <c r="Q10" s="85" t="s">
        <v>285</v>
      </c>
      <c r="R10" s="89" t="s">
        <v>1311</v>
      </c>
    </row>
    <row r="11" spans="2:18" ht="12.75" customHeight="1">
      <c r="B11" s="86" t="s">
        <v>267</v>
      </c>
      <c r="C11" s="85" t="s">
        <v>361</v>
      </c>
      <c r="D11" s="87">
        <v>2000</v>
      </c>
      <c r="E11" s="88" t="s">
        <v>370</v>
      </c>
      <c r="F11" s="77">
        <v>876</v>
      </c>
      <c r="G11" s="85" t="s">
        <v>371</v>
      </c>
      <c r="H11" s="89" t="s">
        <v>372</v>
      </c>
      <c r="L11" s="86" t="s">
        <v>267</v>
      </c>
      <c r="M11" s="85" t="s">
        <v>2030</v>
      </c>
      <c r="N11" s="87">
        <v>2007</v>
      </c>
      <c r="O11" s="88" t="s">
        <v>1069</v>
      </c>
      <c r="P11" s="77">
        <v>447</v>
      </c>
      <c r="Q11" s="85" t="s">
        <v>379</v>
      </c>
      <c r="R11" s="89" t="s">
        <v>1519</v>
      </c>
    </row>
    <row r="12" spans="2:18" ht="12.75" customHeight="1">
      <c r="B12" s="86" t="s">
        <v>358</v>
      </c>
      <c r="C12" s="85" t="s">
        <v>361</v>
      </c>
      <c r="D12" s="87">
        <v>2000</v>
      </c>
      <c r="E12" s="88" t="s">
        <v>360</v>
      </c>
      <c r="F12" s="77">
        <v>945</v>
      </c>
      <c r="G12" s="85" t="s">
        <v>362</v>
      </c>
      <c r="H12" s="89" t="s">
        <v>363</v>
      </c>
      <c r="L12" s="86" t="s">
        <v>314</v>
      </c>
      <c r="M12" s="85" t="s">
        <v>2022</v>
      </c>
      <c r="N12" s="87">
        <v>2007</v>
      </c>
      <c r="O12" s="88" t="s">
        <v>2021</v>
      </c>
      <c r="P12" s="77">
        <v>488</v>
      </c>
      <c r="Q12" s="85" t="s">
        <v>2023</v>
      </c>
      <c r="R12" s="89" t="s">
        <v>1320</v>
      </c>
    </row>
    <row r="13" spans="2:18" ht="12.75" customHeight="1">
      <c r="B13" s="86" t="s">
        <v>314</v>
      </c>
      <c r="C13" s="85" t="s">
        <v>361</v>
      </c>
      <c r="D13" s="87">
        <v>2000</v>
      </c>
      <c r="E13" s="88" t="s">
        <v>364</v>
      </c>
      <c r="F13" s="77">
        <v>933</v>
      </c>
      <c r="G13" s="85" t="s">
        <v>365</v>
      </c>
      <c r="H13" s="89" t="s">
        <v>294</v>
      </c>
      <c r="L13" s="86" t="s">
        <v>315</v>
      </c>
      <c r="M13" s="85" t="s">
        <v>2025</v>
      </c>
      <c r="N13" s="87">
        <v>2010</v>
      </c>
      <c r="O13" s="88" t="s">
        <v>2024</v>
      </c>
      <c r="P13" s="77">
        <v>474</v>
      </c>
      <c r="Q13" s="85" t="s">
        <v>562</v>
      </c>
      <c r="R13" s="89" t="s">
        <v>532</v>
      </c>
    </row>
    <row r="14" spans="2:18" ht="12.75" customHeight="1">
      <c r="B14" s="86" t="s">
        <v>315</v>
      </c>
      <c r="C14" s="85" t="s">
        <v>375</v>
      </c>
      <c r="D14" s="87">
        <v>2000</v>
      </c>
      <c r="E14" s="88" t="s">
        <v>374</v>
      </c>
      <c r="F14" s="77">
        <v>712</v>
      </c>
      <c r="G14" s="85" t="s">
        <v>328</v>
      </c>
      <c r="H14" s="89" t="s">
        <v>329</v>
      </c>
      <c r="L14" s="86" t="s">
        <v>359</v>
      </c>
      <c r="M14" s="85" t="s">
        <v>3119</v>
      </c>
      <c r="N14" s="87">
        <v>1969</v>
      </c>
      <c r="O14" s="88" t="s">
        <v>3120</v>
      </c>
      <c r="P14" s="77">
        <v>250</v>
      </c>
      <c r="Q14" s="85" t="s">
        <v>495</v>
      </c>
      <c r="R14" s="89" t="s">
        <v>3121</v>
      </c>
    </row>
    <row r="15" spans="2:18" ht="12.75" customHeight="1">
      <c r="B15" s="86" t="s">
        <v>359</v>
      </c>
      <c r="C15" s="85" t="s">
        <v>375</v>
      </c>
      <c r="D15" s="87">
        <v>2000</v>
      </c>
      <c r="E15" s="88" t="s">
        <v>376</v>
      </c>
      <c r="F15" s="77">
        <v>667</v>
      </c>
      <c r="G15" s="85" t="s">
        <v>293</v>
      </c>
      <c r="H15" s="89" t="s">
        <v>377</v>
      </c>
      <c r="L15" s="86" t="s">
        <v>270</v>
      </c>
      <c r="M15" s="85" t="s">
        <v>2035</v>
      </c>
      <c r="N15" s="87">
        <v>2009</v>
      </c>
      <c r="O15" s="88" t="s">
        <v>388</v>
      </c>
      <c r="P15" s="77">
        <v>362</v>
      </c>
      <c r="Q15" s="85" t="s">
        <v>495</v>
      </c>
      <c r="R15" s="89" t="s">
        <v>626</v>
      </c>
    </row>
    <row r="16" spans="2:18" ht="12.75" customHeight="1">
      <c r="B16" s="86" t="s">
        <v>270</v>
      </c>
      <c r="C16" s="85" t="s">
        <v>381</v>
      </c>
      <c r="D16" s="87">
        <v>2009</v>
      </c>
      <c r="E16" s="88" t="s">
        <v>388</v>
      </c>
      <c r="F16" s="77">
        <v>362</v>
      </c>
      <c r="G16" s="85" t="s">
        <v>383</v>
      </c>
      <c r="H16" s="89" t="s">
        <v>387</v>
      </c>
      <c r="L16" s="86" t="s">
        <v>316</v>
      </c>
      <c r="M16" s="85" t="s">
        <v>2038</v>
      </c>
      <c r="N16" s="87">
        <v>2009</v>
      </c>
      <c r="O16" s="88" t="s">
        <v>2086</v>
      </c>
      <c r="P16" s="77">
        <v>404</v>
      </c>
      <c r="Q16" s="85" t="s">
        <v>523</v>
      </c>
      <c r="R16" s="89" t="s">
        <v>1576</v>
      </c>
    </row>
    <row r="17" spans="2:18" ht="12.75" customHeight="1">
      <c r="B17" s="86" t="s">
        <v>271</v>
      </c>
      <c r="C17" s="85" t="s">
        <v>390</v>
      </c>
      <c r="D17" s="87">
        <v>2008</v>
      </c>
      <c r="E17" s="88" t="s">
        <v>389</v>
      </c>
      <c r="F17" s="77">
        <v>175</v>
      </c>
      <c r="G17" s="85" t="s">
        <v>386</v>
      </c>
      <c r="H17" s="89" t="s">
        <v>353</v>
      </c>
      <c r="L17" s="86" t="s">
        <v>271</v>
      </c>
      <c r="M17" s="85" t="s">
        <v>2035</v>
      </c>
      <c r="N17" s="87">
        <v>2009</v>
      </c>
      <c r="O17" s="88" t="s">
        <v>1662</v>
      </c>
      <c r="P17" s="77">
        <v>392</v>
      </c>
      <c r="Q17" s="85" t="s">
        <v>334</v>
      </c>
      <c r="R17" s="89" t="s">
        <v>335</v>
      </c>
    </row>
    <row r="18" spans="2:18" ht="12.75" customHeight="1">
      <c r="B18" s="86" t="s">
        <v>272</v>
      </c>
      <c r="C18" s="85" t="s">
        <v>390</v>
      </c>
      <c r="D18" s="87">
        <v>2008</v>
      </c>
      <c r="E18" s="88" t="s">
        <v>1603</v>
      </c>
      <c r="F18" s="77">
        <v>228</v>
      </c>
      <c r="G18" s="85" t="s">
        <v>523</v>
      </c>
      <c r="H18" s="89" t="s">
        <v>1588</v>
      </c>
      <c r="L18" s="86" t="s">
        <v>272</v>
      </c>
      <c r="M18" s="85" t="s">
        <v>2020</v>
      </c>
      <c r="N18" s="87">
        <v>2007</v>
      </c>
      <c r="O18" s="88" t="s">
        <v>1201</v>
      </c>
      <c r="P18" s="77">
        <v>471</v>
      </c>
      <c r="Q18" s="85" t="s">
        <v>401</v>
      </c>
      <c r="R18" s="89" t="s">
        <v>419</v>
      </c>
    </row>
    <row r="19" spans="2:18" ht="12.75" customHeight="1">
      <c r="B19" s="86"/>
      <c r="C19" s="85"/>
      <c r="D19" s="87"/>
      <c r="E19" s="88"/>
      <c r="F19" s="77"/>
      <c r="G19" s="85"/>
      <c r="H19" s="89"/>
      <c r="L19" s="86" t="s">
        <v>274</v>
      </c>
      <c r="M19" s="85" t="s">
        <v>2033</v>
      </c>
      <c r="N19" s="87">
        <v>1953</v>
      </c>
      <c r="O19" s="88" t="s">
        <v>2039</v>
      </c>
      <c r="P19" s="77">
        <v>319</v>
      </c>
      <c r="Q19" s="85" t="s">
        <v>495</v>
      </c>
      <c r="R19" s="89" t="s">
        <v>671</v>
      </c>
    </row>
    <row r="20" spans="2:18" ht="12.75" customHeight="1" thickBot="1">
      <c r="B20" s="45"/>
      <c r="C20" s="46"/>
      <c r="D20" s="47"/>
      <c r="E20" s="48"/>
      <c r="F20" s="78"/>
      <c r="G20" s="46"/>
      <c r="H20" s="49"/>
      <c r="L20" s="45" t="s">
        <v>317</v>
      </c>
      <c r="M20" s="46" t="s">
        <v>2033</v>
      </c>
      <c r="N20" s="47">
        <v>1953</v>
      </c>
      <c r="O20" s="48" t="s">
        <v>2032</v>
      </c>
      <c r="P20" s="78">
        <v>440</v>
      </c>
      <c r="Q20" s="46" t="s">
        <v>2034</v>
      </c>
      <c r="R20" s="49" t="s">
        <v>728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10</v>
      </c>
      <c r="D22" s="40"/>
      <c r="E22" s="44" t="s">
        <v>15</v>
      </c>
      <c r="F22" s="80">
        <f>SUM(F9:F20)</f>
        <v>6212</v>
      </c>
      <c r="L22" s="39" t="s">
        <v>11</v>
      </c>
      <c r="M22" s="63">
        <v>12</v>
      </c>
      <c r="N22" s="40"/>
      <c r="O22" s="44" t="s">
        <v>15</v>
      </c>
      <c r="P22" s="80">
        <f>SUM(P9:P20)</f>
        <v>5020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314</v>
      </c>
      <c r="C27" s="59" t="s">
        <v>367</v>
      </c>
      <c r="D27" s="60">
        <v>1998</v>
      </c>
      <c r="E27" s="61" t="s">
        <v>366</v>
      </c>
      <c r="F27" s="81">
        <v>896</v>
      </c>
      <c r="G27" s="59" t="s">
        <v>368</v>
      </c>
      <c r="H27" s="62" t="s">
        <v>369</v>
      </c>
      <c r="L27" s="58" t="s">
        <v>266</v>
      </c>
      <c r="M27" s="59" t="s">
        <v>2020</v>
      </c>
      <c r="N27" s="60">
        <v>2007</v>
      </c>
      <c r="O27" s="61" t="s">
        <v>606</v>
      </c>
      <c r="P27" s="81">
        <v>505</v>
      </c>
      <c r="Q27" s="59" t="s">
        <v>401</v>
      </c>
      <c r="R27" s="62" t="s">
        <v>402</v>
      </c>
    </row>
    <row r="28" spans="2:18" ht="12.75" customHeight="1">
      <c r="B28" s="64" t="s">
        <v>314</v>
      </c>
      <c r="C28" s="65" t="s">
        <v>375</v>
      </c>
      <c r="D28" s="66">
        <v>2000</v>
      </c>
      <c r="E28" s="67" t="s">
        <v>378</v>
      </c>
      <c r="F28" s="82">
        <v>617</v>
      </c>
      <c r="G28" s="65" t="s">
        <v>379</v>
      </c>
      <c r="H28" s="68" t="s">
        <v>380</v>
      </c>
      <c r="L28" s="64" t="s">
        <v>315</v>
      </c>
      <c r="M28" s="65" t="s">
        <v>2027</v>
      </c>
      <c r="N28" s="66">
        <v>2008</v>
      </c>
      <c r="O28" s="67" t="s">
        <v>2026</v>
      </c>
      <c r="P28" s="82">
        <v>463</v>
      </c>
      <c r="Q28" s="65" t="s">
        <v>562</v>
      </c>
      <c r="R28" s="68" t="s">
        <v>469</v>
      </c>
    </row>
    <row r="29" spans="2:18" ht="12.75" customHeight="1">
      <c r="B29" s="64" t="s">
        <v>315</v>
      </c>
      <c r="C29" s="65" t="s">
        <v>385</v>
      </c>
      <c r="D29" s="66">
        <v>2009</v>
      </c>
      <c r="E29" s="67" t="s">
        <v>1600</v>
      </c>
      <c r="F29" s="82">
        <v>559</v>
      </c>
      <c r="G29" s="65" t="s">
        <v>523</v>
      </c>
      <c r="H29" s="68" t="s">
        <v>1588</v>
      </c>
      <c r="L29" s="64" t="s">
        <v>314</v>
      </c>
      <c r="M29" s="65" t="s">
        <v>2027</v>
      </c>
      <c r="N29" s="66">
        <v>2008</v>
      </c>
      <c r="O29" s="67" t="s">
        <v>2029</v>
      </c>
      <c r="P29" s="82">
        <v>454</v>
      </c>
      <c r="Q29" s="65" t="s">
        <v>495</v>
      </c>
      <c r="R29" s="68" t="s">
        <v>1466</v>
      </c>
    </row>
    <row r="30" spans="2:18" ht="12.75" customHeight="1">
      <c r="B30" s="64" t="s">
        <v>267</v>
      </c>
      <c r="C30" s="65" t="s">
        <v>384</v>
      </c>
      <c r="D30" s="66">
        <v>2009</v>
      </c>
      <c r="E30" s="67" t="s">
        <v>3156</v>
      </c>
      <c r="F30" s="82">
        <v>534</v>
      </c>
      <c r="G30" s="65" t="s">
        <v>504</v>
      </c>
      <c r="H30" s="68" t="s">
        <v>3135</v>
      </c>
      <c r="L30" s="64" t="s">
        <v>266</v>
      </c>
      <c r="M30" s="65" t="s">
        <v>2030</v>
      </c>
      <c r="N30" s="66">
        <v>2007</v>
      </c>
      <c r="O30" s="67" t="s">
        <v>1594</v>
      </c>
      <c r="P30" s="82">
        <v>444</v>
      </c>
      <c r="Q30" s="65" t="s">
        <v>304</v>
      </c>
      <c r="R30" s="68" t="s">
        <v>305</v>
      </c>
    </row>
    <row r="31" spans="2:18" ht="12.75" customHeight="1">
      <c r="B31" s="64" t="s">
        <v>266</v>
      </c>
      <c r="C31" s="65" t="s">
        <v>385</v>
      </c>
      <c r="D31" s="66">
        <v>2009</v>
      </c>
      <c r="E31" s="67" t="s">
        <v>1623</v>
      </c>
      <c r="F31" s="82">
        <v>425</v>
      </c>
      <c r="G31" s="65" t="s">
        <v>386</v>
      </c>
      <c r="H31" s="68" t="s">
        <v>353</v>
      </c>
      <c r="L31" s="64" t="s">
        <v>266</v>
      </c>
      <c r="M31" s="65" t="s">
        <v>2031</v>
      </c>
      <c r="N31" s="66">
        <v>2009</v>
      </c>
      <c r="O31" s="67" t="s">
        <v>1594</v>
      </c>
      <c r="P31" s="82">
        <v>444</v>
      </c>
      <c r="Q31" s="65" t="s">
        <v>386</v>
      </c>
      <c r="R31" s="68" t="s">
        <v>353</v>
      </c>
    </row>
    <row r="32" spans="2:18" ht="12.75" customHeight="1">
      <c r="B32" s="64"/>
      <c r="C32" s="65"/>
      <c r="D32" s="66"/>
      <c r="E32" s="67"/>
      <c r="F32" s="82"/>
      <c r="G32" s="65"/>
      <c r="H32" s="68"/>
      <c r="L32" s="64" t="s">
        <v>317</v>
      </c>
      <c r="M32" s="65" t="s">
        <v>2037</v>
      </c>
      <c r="N32" s="66">
        <v>1948</v>
      </c>
      <c r="O32" s="67" t="s">
        <v>2036</v>
      </c>
      <c r="P32" s="82">
        <v>389</v>
      </c>
      <c r="Q32" s="65" t="s">
        <v>495</v>
      </c>
      <c r="R32" s="68" t="s">
        <v>353</v>
      </c>
    </row>
    <row r="33" spans="2:18" ht="12.75" customHeight="1">
      <c r="B33" s="86"/>
      <c r="C33" s="85"/>
      <c r="D33" s="87"/>
      <c r="E33" s="88"/>
      <c r="F33" s="77"/>
      <c r="G33" s="85"/>
      <c r="H33" s="89"/>
      <c r="L33" s="86" t="s">
        <v>270</v>
      </c>
      <c r="M33" s="85" t="s">
        <v>2038</v>
      </c>
      <c r="N33" s="87">
        <v>2009</v>
      </c>
      <c r="O33" s="88" t="s">
        <v>388</v>
      </c>
      <c r="P33" s="77">
        <v>362</v>
      </c>
      <c r="Q33" s="85" t="s">
        <v>495</v>
      </c>
      <c r="R33" s="89" t="s">
        <v>626</v>
      </c>
    </row>
    <row r="34" spans="2:18" ht="12.75" customHeight="1" thickBot="1">
      <c r="B34" s="69"/>
      <c r="C34" s="70"/>
      <c r="D34" s="71"/>
      <c r="E34" s="72"/>
      <c r="F34" s="83"/>
      <c r="G34" s="70"/>
      <c r="H34" s="73"/>
      <c r="L34" s="69" t="s">
        <v>271</v>
      </c>
      <c r="M34" s="70" t="s">
        <v>2030</v>
      </c>
      <c r="N34" s="71">
        <v>2007</v>
      </c>
      <c r="O34" s="72" t="s">
        <v>1533</v>
      </c>
      <c r="P34" s="83">
        <v>356</v>
      </c>
      <c r="Q34" s="70" t="s">
        <v>304</v>
      </c>
      <c r="R34" s="73" t="s">
        <v>305</v>
      </c>
    </row>
    <row r="35" ht="12.75" customHeight="1" thickBot="1"/>
    <row r="36" spans="2:18" ht="12.75" customHeight="1" thickBot="1">
      <c r="B36" s="39" t="s">
        <v>11</v>
      </c>
      <c r="C36" s="63">
        <v>5</v>
      </c>
      <c r="D36" s="40"/>
      <c r="E36" s="44" t="s">
        <v>15</v>
      </c>
      <c r="F36" s="80">
        <f>SUM(F27:F34)</f>
        <v>3031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3417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15</v>
      </c>
      <c r="D38" s="40"/>
      <c r="E38" s="44" t="s">
        <v>0</v>
      </c>
      <c r="F38" s="80">
        <f>+F22+F36</f>
        <v>9243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8437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6</v>
      </c>
      <c r="D40" s="40"/>
      <c r="E40" s="41"/>
      <c r="F40" s="24"/>
      <c r="G40" s="23"/>
      <c r="H40" s="25"/>
      <c r="L40" s="39" t="s">
        <v>13</v>
      </c>
      <c r="M40" s="51">
        <v>12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43</v>
      </c>
      <c r="F44" s="102">
        <v>76</v>
      </c>
      <c r="G44" s="102"/>
      <c r="L44" s="31" t="s">
        <v>1</v>
      </c>
      <c r="M44" s="52" t="s">
        <v>1986</v>
      </c>
      <c r="P44" s="102">
        <v>97</v>
      </c>
      <c r="Q44" s="102"/>
    </row>
    <row r="45" spans="2:17" ht="12.75" customHeight="1">
      <c r="B45" s="31" t="s">
        <v>8</v>
      </c>
      <c r="C45" s="52" t="s">
        <v>80</v>
      </c>
      <c r="F45" s="102"/>
      <c r="G45" s="102"/>
      <c r="L45" s="31" t="s">
        <v>8</v>
      </c>
      <c r="M45" s="52" t="s">
        <v>80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2001</v>
      </c>
      <c r="D51" s="55">
        <v>2005</v>
      </c>
      <c r="E51" s="56" t="s">
        <v>2000</v>
      </c>
      <c r="F51" s="76">
        <v>660</v>
      </c>
      <c r="G51" s="54" t="s">
        <v>401</v>
      </c>
      <c r="H51" s="57" t="s">
        <v>402</v>
      </c>
      <c r="L51" s="53" t="s">
        <v>266</v>
      </c>
      <c r="M51" s="54" t="s">
        <v>1990</v>
      </c>
      <c r="N51" s="55">
        <v>2010</v>
      </c>
      <c r="O51" s="56" t="s">
        <v>289</v>
      </c>
      <c r="P51" s="76">
        <v>468</v>
      </c>
      <c r="Q51" s="54" t="s">
        <v>562</v>
      </c>
      <c r="R51" s="57" t="s">
        <v>408</v>
      </c>
    </row>
    <row r="52" spans="2:18" ht="12.75" customHeight="1">
      <c r="B52" s="86" t="s">
        <v>357</v>
      </c>
      <c r="C52" s="85" t="s">
        <v>2001</v>
      </c>
      <c r="D52" s="87">
        <v>2005</v>
      </c>
      <c r="E52" s="88" t="s">
        <v>2006</v>
      </c>
      <c r="F52" s="77">
        <v>580</v>
      </c>
      <c r="G52" s="85" t="s">
        <v>277</v>
      </c>
      <c r="H52" s="89" t="s">
        <v>306</v>
      </c>
      <c r="L52" s="86" t="s">
        <v>357</v>
      </c>
      <c r="M52" s="85" t="s">
        <v>1987</v>
      </c>
      <c r="N52" s="87">
        <v>2006</v>
      </c>
      <c r="O52" s="88" t="s">
        <v>1995</v>
      </c>
      <c r="P52" s="77">
        <v>384</v>
      </c>
      <c r="Q52" s="85" t="s">
        <v>514</v>
      </c>
      <c r="R52" s="89" t="s">
        <v>1627</v>
      </c>
    </row>
    <row r="53" spans="2:18" ht="12.75" customHeight="1">
      <c r="B53" s="86" t="s">
        <v>267</v>
      </c>
      <c r="C53" s="85" t="s">
        <v>2001</v>
      </c>
      <c r="D53" s="87">
        <v>2005</v>
      </c>
      <c r="E53" s="88" t="s">
        <v>2003</v>
      </c>
      <c r="F53" s="77">
        <v>643</v>
      </c>
      <c r="G53" s="85" t="s">
        <v>304</v>
      </c>
      <c r="H53" s="89" t="s">
        <v>447</v>
      </c>
      <c r="L53" s="86" t="s">
        <v>267</v>
      </c>
      <c r="M53" s="85" t="s">
        <v>1994</v>
      </c>
      <c r="N53" s="87">
        <v>2007</v>
      </c>
      <c r="O53" s="88" t="s">
        <v>1993</v>
      </c>
      <c r="P53" s="77">
        <v>385</v>
      </c>
      <c r="Q53" s="85" t="s">
        <v>379</v>
      </c>
      <c r="R53" s="89" t="s">
        <v>382</v>
      </c>
    </row>
    <row r="54" spans="2:18" ht="12.75" customHeight="1">
      <c r="B54" s="86" t="s">
        <v>358</v>
      </c>
      <c r="C54" s="85" t="s">
        <v>2005</v>
      </c>
      <c r="D54" s="87">
        <v>2005</v>
      </c>
      <c r="E54" s="88" t="s">
        <v>2010</v>
      </c>
      <c r="F54" s="77">
        <v>513</v>
      </c>
      <c r="G54" s="85" t="s">
        <v>514</v>
      </c>
      <c r="H54" s="89" t="s">
        <v>1614</v>
      </c>
      <c r="L54" s="86" t="s">
        <v>314</v>
      </c>
      <c r="M54" s="85" t="s">
        <v>1994</v>
      </c>
      <c r="N54" s="87">
        <v>2007</v>
      </c>
      <c r="O54" s="88" t="s">
        <v>1999</v>
      </c>
      <c r="P54" s="77">
        <v>281</v>
      </c>
      <c r="Q54" s="85" t="s">
        <v>379</v>
      </c>
      <c r="R54" s="89" t="s">
        <v>380</v>
      </c>
    </row>
    <row r="55" spans="2:18" ht="12.75" customHeight="1">
      <c r="B55" s="86" t="s">
        <v>314</v>
      </c>
      <c r="C55" s="85" t="s">
        <v>2005</v>
      </c>
      <c r="D55" s="87">
        <v>2005</v>
      </c>
      <c r="E55" s="88" t="s">
        <v>2004</v>
      </c>
      <c r="F55" s="77">
        <v>607</v>
      </c>
      <c r="G55" s="85" t="s">
        <v>404</v>
      </c>
      <c r="H55" s="89" t="s">
        <v>1460</v>
      </c>
      <c r="L55" s="86" t="s">
        <v>270</v>
      </c>
      <c r="M55" s="85" t="s">
        <v>1989</v>
      </c>
      <c r="N55" s="87">
        <v>2008</v>
      </c>
      <c r="O55" s="88" t="s">
        <v>1477</v>
      </c>
      <c r="P55" s="77">
        <v>480</v>
      </c>
      <c r="Q55" s="85" t="s">
        <v>277</v>
      </c>
      <c r="R55" s="89" t="s">
        <v>1471</v>
      </c>
    </row>
    <row r="56" spans="2:18" ht="12.75" customHeight="1">
      <c r="B56" s="86" t="s">
        <v>315</v>
      </c>
      <c r="C56" s="85" t="s">
        <v>2005</v>
      </c>
      <c r="D56" s="87">
        <v>2005</v>
      </c>
      <c r="E56" s="88" t="s">
        <v>2009</v>
      </c>
      <c r="F56" s="77">
        <v>549</v>
      </c>
      <c r="G56" s="85" t="s">
        <v>625</v>
      </c>
      <c r="H56" s="89" t="s">
        <v>626</v>
      </c>
      <c r="L56" s="86" t="s">
        <v>271</v>
      </c>
      <c r="M56" s="85" t="s">
        <v>1989</v>
      </c>
      <c r="N56" s="87">
        <v>2008</v>
      </c>
      <c r="O56" s="88" t="s">
        <v>1671</v>
      </c>
      <c r="P56" s="77">
        <v>506</v>
      </c>
      <c r="Q56" s="85" t="s">
        <v>495</v>
      </c>
      <c r="R56" s="89" t="s">
        <v>1466</v>
      </c>
    </row>
    <row r="57" spans="2:18" ht="12.75" customHeight="1">
      <c r="B57" s="86" t="s">
        <v>268</v>
      </c>
      <c r="C57" s="85" t="s">
        <v>2001</v>
      </c>
      <c r="D57" s="87">
        <v>2005</v>
      </c>
      <c r="E57" s="88" t="s">
        <v>2011</v>
      </c>
      <c r="F57" s="77">
        <v>479</v>
      </c>
      <c r="G57" s="85" t="s">
        <v>334</v>
      </c>
      <c r="H57" s="89" t="s">
        <v>335</v>
      </c>
      <c r="L57" s="86" t="s">
        <v>272</v>
      </c>
      <c r="M57" s="85" t="s">
        <v>1989</v>
      </c>
      <c r="N57" s="87">
        <v>2008</v>
      </c>
      <c r="O57" s="88" t="s">
        <v>811</v>
      </c>
      <c r="P57" s="77">
        <v>410</v>
      </c>
      <c r="Q57" s="85" t="s">
        <v>514</v>
      </c>
      <c r="R57" s="89" t="s">
        <v>1614</v>
      </c>
    </row>
    <row r="58" spans="2:18" ht="12.75" customHeight="1">
      <c r="B58" s="86" t="s">
        <v>995</v>
      </c>
      <c r="C58" s="85" t="s">
        <v>2005</v>
      </c>
      <c r="D58" s="87">
        <v>2005</v>
      </c>
      <c r="E58" s="88" t="s">
        <v>2007</v>
      </c>
      <c r="F58" s="77">
        <v>576</v>
      </c>
      <c r="G58" s="85" t="s">
        <v>304</v>
      </c>
      <c r="H58" s="89" t="s">
        <v>1516</v>
      </c>
      <c r="L58" s="86" t="s">
        <v>317</v>
      </c>
      <c r="M58" s="85" t="s">
        <v>1987</v>
      </c>
      <c r="N58" s="87">
        <v>2006</v>
      </c>
      <c r="O58" s="88" t="s">
        <v>2689</v>
      </c>
      <c r="P58" s="77">
        <v>249</v>
      </c>
      <c r="Q58" s="85" t="s">
        <v>354</v>
      </c>
      <c r="R58" s="89" t="s">
        <v>2690</v>
      </c>
    </row>
    <row r="59" spans="2:18" ht="12.75" customHeight="1">
      <c r="B59" s="86" t="s">
        <v>270</v>
      </c>
      <c r="C59" s="85" t="s">
        <v>2012</v>
      </c>
      <c r="D59" s="87">
        <v>2010</v>
      </c>
      <c r="E59" s="88" t="s">
        <v>960</v>
      </c>
      <c r="F59" s="77">
        <v>173</v>
      </c>
      <c r="G59" s="85" t="s">
        <v>2013</v>
      </c>
      <c r="H59" s="89" t="s">
        <v>402</v>
      </c>
      <c r="L59" s="86" t="s">
        <v>318</v>
      </c>
      <c r="M59" s="85" t="s">
        <v>1987</v>
      </c>
      <c r="N59" s="87">
        <v>2006</v>
      </c>
      <c r="O59" s="88" t="s">
        <v>1988</v>
      </c>
      <c r="P59" s="77">
        <v>655</v>
      </c>
      <c r="Q59" s="85" t="s">
        <v>523</v>
      </c>
      <c r="R59" s="89" t="s">
        <v>1344</v>
      </c>
    </row>
    <row r="60" spans="2:18" ht="12.75" customHeight="1">
      <c r="B60" s="86" t="s">
        <v>271</v>
      </c>
      <c r="C60" s="85" t="s">
        <v>2001</v>
      </c>
      <c r="D60" s="87">
        <v>2005</v>
      </c>
      <c r="E60" s="88" t="s">
        <v>2008</v>
      </c>
      <c r="F60" s="77">
        <v>568</v>
      </c>
      <c r="G60" s="85" t="s">
        <v>334</v>
      </c>
      <c r="H60" s="89" t="s">
        <v>335</v>
      </c>
      <c r="L60" s="86"/>
      <c r="M60" s="85"/>
      <c r="N60" s="87"/>
      <c r="O60" s="88"/>
      <c r="P60" s="77"/>
      <c r="Q60" s="85"/>
      <c r="R60" s="89"/>
    </row>
    <row r="61" spans="2:18" ht="12.75" customHeight="1">
      <c r="B61" s="86" t="s">
        <v>272</v>
      </c>
      <c r="C61" s="85" t="s">
        <v>2005</v>
      </c>
      <c r="D61" s="87">
        <v>2005</v>
      </c>
      <c r="E61" s="88" t="s">
        <v>1712</v>
      </c>
      <c r="F61" s="77">
        <v>488</v>
      </c>
      <c r="G61" s="85" t="s">
        <v>514</v>
      </c>
      <c r="H61" s="89" t="s">
        <v>1614</v>
      </c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 t="s">
        <v>274</v>
      </c>
      <c r="C62" s="46" t="s">
        <v>2002</v>
      </c>
      <c r="D62" s="47">
        <v>1976</v>
      </c>
      <c r="E62" s="48" t="s">
        <v>887</v>
      </c>
      <c r="F62" s="78">
        <v>650</v>
      </c>
      <c r="G62" s="46" t="s">
        <v>495</v>
      </c>
      <c r="H62" s="49" t="s">
        <v>671</v>
      </c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6486</v>
      </c>
      <c r="L64" s="39" t="s">
        <v>11</v>
      </c>
      <c r="M64" s="63">
        <v>9</v>
      </c>
      <c r="N64" s="40"/>
      <c r="O64" s="44" t="s">
        <v>15</v>
      </c>
      <c r="P64" s="80">
        <f>SUM(P51:P62)</f>
        <v>3818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266</v>
      </c>
      <c r="C69" s="59" t="s">
        <v>2014</v>
      </c>
      <c r="D69" s="60">
        <v>2008</v>
      </c>
      <c r="E69" s="61" t="s">
        <v>1616</v>
      </c>
      <c r="F69" s="81">
        <v>477</v>
      </c>
      <c r="G69" s="59" t="s">
        <v>514</v>
      </c>
      <c r="H69" s="62" t="s">
        <v>1627</v>
      </c>
      <c r="L69" s="58" t="s">
        <v>270</v>
      </c>
      <c r="M69" s="59" t="s">
        <v>1990</v>
      </c>
      <c r="N69" s="60">
        <v>2010</v>
      </c>
      <c r="O69" s="61" t="s">
        <v>437</v>
      </c>
      <c r="P69" s="81">
        <v>470</v>
      </c>
      <c r="Q69" s="59" t="s">
        <v>2013</v>
      </c>
      <c r="R69" s="62" t="s">
        <v>402</v>
      </c>
    </row>
    <row r="70" spans="2:18" ht="12.75" customHeight="1">
      <c r="B70" s="64" t="s">
        <v>266</v>
      </c>
      <c r="C70" s="65" t="s">
        <v>2012</v>
      </c>
      <c r="D70" s="66">
        <v>2010</v>
      </c>
      <c r="E70" s="67" t="s">
        <v>1848</v>
      </c>
      <c r="F70" s="82">
        <v>423</v>
      </c>
      <c r="G70" s="65" t="s">
        <v>514</v>
      </c>
      <c r="H70" s="68" t="s">
        <v>1627</v>
      </c>
      <c r="L70" s="64" t="s">
        <v>270</v>
      </c>
      <c r="M70" s="65" t="s">
        <v>1991</v>
      </c>
      <c r="N70" s="66">
        <v>2009</v>
      </c>
      <c r="O70" s="67" t="s">
        <v>437</v>
      </c>
      <c r="P70" s="82">
        <v>470</v>
      </c>
      <c r="Q70" s="65" t="s">
        <v>495</v>
      </c>
      <c r="R70" s="68" t="s">
        <v>626</v>
      </c>
    </row>
    <row r="71" spans="2:18" ht="12.75" customHeight="1">
      <c r="B71" s="64" t="s">
        <v>266</v>
      </c>
      <c r="C71" s="65" t="s">
        <v>2015</v>
      </c>
      <c r="D71" s="66">
        <v>2010</v>
      </c>
      <c r="E71" s="67" t="s">
        <v>1553</v>
      </c>
      <c r="F71" s="82">
        <v>232</v>
      </c>
      <c r="G71" s="65" t="s">
        <v>379</v>
      </c>
      <c r="H71" s="68" t="s">
        <v>382</v>
      </c>
      <c r="L71" s="64" t="s">
        <v>266</v>
      </c>
      <c r="M71" s="65" t="s">
        <v>1991</v>
      </c>
      <c r="N71" s="66">
        <v>2009</v>
      </c>
      <c r="O71" s="67" t="s">
        <v>1723</v>
      </c>
      <c r="P71" s="82">
        <v>397</v>
      </c>
      <c r="Q71" s="65" t="s">
        <v>379</v>
      </c>
      <c r="R71" s="68" t="s">
        <v>382</v>
      </c>
    </row>
    <row r="72" spans="2:18" ht="12.75" customHeight="1">
      <c r="B72" s="64" t="s">
        <v>266</v>
      </c>
      <c r="C72" s="65" t="s">
        <v>2016</v>
      </c>
      <c r="D72" s="66">
        <v>2011</v>
      </c>
      <c r="E72" s="67" t="s">
        <v>2017</v>
      </c>
      <c r="F72" s="82">
        <v>83</v>
      </c>
      <c r="G72" s="65" t="s">
        <v>495</v>
      </c>
      <c r="H72" s="68" t="s">
        <v>626</v>
      </c>
      <c r="L72" s="64" t="s">
        <v>266</v>
      </c>
      <c r="M72" s="65" t="s">
        <v>1987</v>
      </c>
      <c r="N72" s="66">
        <v>2006</v>
      </c>
      <c r="O72" s="67" t="s">
        <v>1992</v>
      </c>
      <c r="P72" s="82">
        <v>389</v>
      </c>
      <c r="Q72" s="65" t="s">
        <v>523</v>
      </c>
      <c r="R72" s="68" t="s">
        <v>1344</v>
      </c>
    </row>
    <row r="73" spans="2:18" ht="12.75" customHeight="1">
      <c r="B73" s="64" t="s">
        <v>270</v>
      </c>
      <c r="C73" s="65" t="s">
        <v>2016</v>
      </c>
      <c r="D73" s="66">
        <v>2011</v>
      </c>
      <c r="E73" s="67" t="s">
        <v>1937</v>
      </c>
      <c r="F73" s="82">
        <v>21</v>
      </c>
      <c r="G73" s="65" t="s">
        <v>514</v>
      </c>
      <c r="H73" s="68" t="s">
        <v>515</v>
      </c>
      <c r="L73" s="64" t="s">
        <v>267</v>
      </c>
      <c r="M73" s="65" t="s">
        <v>1987</v>
      </c>
      <c r="N73" s="66">
        <v>2006</v>
      </c>
      <c r="O73" s="67" t="s">
        <v>1996</v>
      </c>
      <c r="P73" s="82">
        <v>334</v>
      </c>
      <c r="Q73" s="65" t="s">
        <v>514</v>
      </c>
      <c r="R73" s="68" t="s">
        <v>1614</v>
      </c>
    </row>
    <row r="74" spans="2:18" ht="12.75" customHeight="1">
      <c r="B74" s="64"/>
      <c r="C74" s="65"/>
      <c r="D74" s="66"/>
      <c r="E74" s="67"/>
      <c r="F74" s="82"/>
      <c r="G74" s="65"/>
      <c r="H74" s="68"/>
      <c r="L74" s="64" t="s">
        <v>267</v>
      </c>
      <c r="M74" s="65" t="s">
        <v>1989</v>
      </c>
      <c r="N74" s="66">
        <v>2008</v>
      </c>
      <c r="O74" s="67" t="s">
        <v>1779</v>
      </c>
      <c r="P74" s="82">
        <v>333</v>
      </c>
      <c r="Q74" s="65" t="s">
        <v>285</v>
      </c>
      <c r="R74" s="68" t="s">
        <v>286</v>
      </c>
    </row>
    <row r="75" spans="2:18" ht="12.75" customHeight="1">
      <c r="B75" s="86"/>
      <c r="C75" s="85"/>
      <c r="D75" s="87"/>
      <c r="E75" s="88"/>
      <c r="F75" s="77"/>
      <c r="G75" s="85"/>
      <c r="H75" s="89"/>
      <c r="L75" s="86" t="s">
        <v>266</v>
      </c>
      <c r="M75" s="85" t="s">
        <v>1998</v>
      </c>
      <c r="N75" s="87">
        <v>2008</v>
      </c>
      <c r="O75" s="88" t="s">
        <v>1997</v>
      </c>
      <c r="P75" s="77">
        <v>310</v>
      </c>
      <c r="Q75" s="85" t="s">
        <v>379</v>
      </c>
      <c r="R75" s="89" t="s">
        <v>382</v>
      </c>
    </row>
    <row r="76" spans="2:18" ht="12.75" customHeight="1" thickBot="1">
      <c r="B76" s="69"/>
      <c r="C76" s="70"/>
      <c r="D76" s="71"/>
      <c r="E76" s="72"/>
      <c r="F76" s="83"/>
      <c r="G76" s="70"/>
      <c r="H76" s="73"/>
      <c r="L76" s="69" t="s">
        <v>270</v>
      </c>
      <c r="M76" s="70" t="s">
        <v>1998</v>
      </c>
      <c r="N76" s="71">
        <v>2008</v>
      </c>
      <c r="O76" s="72" t="s">
        <v>826</v>
      </c>
      <c r="P76" s="83">
        <v>303</v>
      </c>
      <c r="Q76" s="70" t="s">
        <v>383</v>
      </c>
      <c r="R76" s="73" t="s">
        <v>387</v>
      </c>
    </row>
    <row r="77" ht="12.75" customHeight="1" thickBot="1"/>
    <row r="78" spans="2:18" ht="12.75" customHeight="1" thickBot="1">
      <c r="B78" s="39" t="s">
        <v>11</v>
      </c>
      <c r="C78" s="63">
        <v>5</v>
      </c>
      <c r="D78" s="40"/>
      <c r="E78" s="44" t="s">
        <v>15</v>
      </c>
      <c r="F78" s="80">
        <f>SUM(F69:F76)</f>
        <v>1236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3006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17</v>
      </c>
      <c r="D80" s="40"/>
      <c r="E80" s="44" t="s">
        <v>0</v>
      </c>
      <c r="F80" s="80">
        <f>+F64+F78</f>
        <v>7722</v>
      </c>
      <c r="G80" s="23"/>
      <c r="H80" s="25"/>
      <c r="L80" s="39" t="s">
        <v>12</v>
      </c>
      <c r="M80" s="51">
        <f>+M64+M78</f>
        <v>17</v>
      </c>
      <c r="N80" s="40"/>
      <c r="O80" s="44" t="s">
        <v>0</v>
      </c>
      <c r="P80" s="80">
        <f>+P64+P78</f>
        <v>6824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7</v>
      </c>
      <c r="D82" s="40"/>
      <c r="E82" s="41"/>
      <c r="F82" s="24"/>
      <c r="G82" s="23"/>
      <c r="H82" s="25"/>
      <c r="L82" s="39" t="s">
        <v>13</v>
      </c>
      <c r="M82" s="51">
        <v>6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50</v>
      </c>
      <c r="F86" s="102">
        <v>135</v>
      </c>
      <c r="G86" s="102"/>
      <c r="L86" s="31" t="s">
        <v>1</v>
      </c>
      <c r="M86" s="52"/>
      <c r="P86" s="102"/>
      <c r="Q86" s="102"/>
    </row>
    <row r="87" spans="2:17" ht="12.75" customHeight="1">
      <c r="B87" s="31" t="s">
        <v>8</v>
      </c>
      <c r="C87" s="52" t="s">
        <v>80</v>
      </c>
      <c r="F87" s="102"/>
      <c r="G87" s="102"/>
      <c r="L87" s="31" t="s">
        <v>8</v>
      </c>
      <c r="M87" s="52"/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/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2935</v>
      </c>
      <c r="D93" s="55">
        <v>2008</v>
      </c>
      <c r="E93" s="56" t="s">
        <v>948</v>
      </c>
      <c r="F93" s="76">
        <v>489</v>
      </c>
      <c r="G93" s="54" t="s">
        <v>304</v>
      </c>
      <c r="H93" s="57" t="s">
        <v>2541</v>
      </c>
      <c r="L93" s="53"/>
      <c r="M93" s="54"/>
      <c r="N93" s="55"/>
      <c r="O93" s="56"/>
      <c r="P93" s="76"/>
      <c r="Q93" s="54"/>
      <c r="R93" s="57"/>
    </row>
    <row r="94" spans="2:18" ht="12.75" customHeight="1">
      <c r="B94" s="86" t="s">
        <v>357</v>
      </c>
      <c r="C94" s="85" t="s">
        <v>2936</v>
      </c>
      <c r="D94" s="87">
        <v>2000</v>
      </c>
      <c r="E94" s="88" t="s">
        <v>2939</v>
      </c>
      <c r="F94" s="77">
        <v>471</v>
      </c>
      <c r="G94" s="85" t="s">
        <v>379</v>
      </c>
      <c r="H94" s="89" t="s">
        <v>1612</v>
      </c>
      <c r="L94" s="86"/>
      <c r="M94" s="85"/>
      <c r="N94" s="87"/>
      <c r="O94" s="88"/>
      <c r="P94" s="77"/>
      <c r="Q94" s="85"/>
      <c r="R94" s="89"/>
    </row>
    <row r="95" spans="2:18" ht="12.75" customHeight="1">
      <c r="B95" s="86" t="s">
        <v>267</v>
      </c>
      <c r="C95" s="85" t="s">
        <v>2937</v>
      </c>
      <c r="D95" s="87">
        <v>2003</v>
      </c>
      <c r="E95" s="88" t="s">
        <v>2940</v>
      </c>
      <c r="F95" s="77">
        <v>456</v>
      </c>
      <c r="G95" s="85" t="s">
        <v>304</v>
      </c>
      <c r="H95" s="89" t="s">
        <v>447</v>
      </c>
      <c r="L95" s="86"/>
      <c r="M95" s="85"/>
      <c r="N95" s="87"/>
      <c r="O95" s="88"/>
      <c r="P95" s="77"/>
      <c r="Q95" s="85"/>
      <c r="R95" s="89"/>
    </row>
    <row r="96" spans="2:18" ht="12.75" customHeight="1">
      <c r="B96" s="86" t="s">
        <v>358</v>
      </c>
      <c r="C96" s="85" t="s">
        <v>2937</v>
      </c>
      <c r="D96" s="87">
        <v>2003</v>
      </c>
      <c r="E96" s="88" t="s">
        <v>2941</v>
      </c>
      <c r="F96" s="77">
        <v>502</v>
      </c>
      <c r="G96" s="85" t="s">
        <v>401</v>
      </c>
      <c r="H96" s="89" t="s">
        <v>419</v>
      </c>
      <c r="L96" s="86"/>
      <c r="M96" s="85"/>
      <c r="N96" s="87"/>
      <c r="O96" s="88"/>
      <c r="P96" s="77"/>
      <c r="Q96" s="85"/>
      <c r="R96" s="89"/>
    </row>
    <row r="97" spans="2:18" ht="12.75" customHeight="1">
      <c r="B97" s="86" t="s">
        <v>271</v>
      </c>
      <c r="C97" s="85" t="s">
        <v>2935</v>
      </c>
      <c r="D97" s="87">
        <v>2008</v>
      </c>
      <c r="E97" s="88" t="s">
        <v>2942</v>
      </c>
      <c r="F97" s="77">
        <v>283</v>
      </c>
      <c r="G97" s="85" t="s">
        <v>379</v>
      </c>
      <c r="H97" s="89" t="s">
        <v>1612</v>
      </c>
      <c r="L97" s="86"/>
      <c r="M97" s="85"/>
      <c r="N97" s="87"/>
      <c r="O97" s="88"/>
      <c r="P97" s="77"/>
      <c r="Q97" s="85"/>
      <c r="R97" s="89"/>
    </row>
    <row r="98" spans="2:18" ht="12.75" customHeight="1">
      <c r="B98" s="86" t="s">
        <v>297</v>
      </c>
      <c r="C98" s="85" t="s">
        <v>2938</v>
      </c>
      <c r="D98" s="87">
        <v>1985</v>
      </c>
      <c r="E98" s="88" t="s">
        <v>2943</v>
      </c>
      <c r="F98" s="77">
        <v>315</v>
      </c>
      <c r="G98" s="85" t="s">
        <v>495</v>
      </c>
      <c r="H98" s="89" t="s">
        <v>1627</v>
      </c>
      <c r="L98" s="86"/>
      <c r="M98" s="85"/>
      <c r="N98" s="87"/>
      <c r="O98" s="88"/>
      <c r="P98" s="77"/>
      <c r="Q98" s="85"/>
      <c r="R98" s="89"/>
    </row>
    <row r="99" spans="2:18" ht="12.75" customHeight="1">
      <c r="B99" s="86" t="s">
        <v>319</v>
      </c>
      <c r="C99" s="85" t="s">
        <v>2938</v>
      </c>
      <c r="D99" s="87">
        <v>1985</v>
      </c>
      <c r="E99" s="88" t="s">
        <v>2944</v>
      </c>
      <c r="F99" s="77">
        <v>209</v>
      </c>
      <c r="G99" s="85" t="s">
        <v>379</v>
      </c>
      <c r="H99" s="89" t="s">
        <v>1649</v>
      </c>
      <c r="L99" s="86"/>
      <c r="M99" s="85"/>
      <c r="N99" s="87"/>
      <c r="O99" s="88"/>
      <c r="P99" s="77"/>
      <c r="Q99" s="85"/>
      <c r="R99" s="89"/>
    </row>
    <row r="100" spans="2:18" ht="12.75" customHeight="1">
      <c r="B100" s="86"/>
      <c r="C100" s="85"/>
      <c r="D100" s="87"/>
      <c r="E100" s="88"/>
      <c r="F100" s="77"/>
      <c r="G100" s="85"/>
      <c r="H100" s="89"/>
      <c r="L100" s="86"/>
      <c r="M100" s="85"/>
      <c r="N100" s="87"/>
      <c r="O100" s="88"/>
      <c r="P100" s="77"/>
      <c r="Q100" s="85"/>
      <c r="R100" s="89"/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7</v>
      </c>
      <c r="D106" s="40"/>
      <c r="E106" s="44" t="s">
        <v>15</v>
      </c>
      <c r="F106" s="80">
        <f>SUM(F93:F104)</f>
        <v>2725</v>
      </c>
      <c r="L106" s="39" t="s">
        <v>11</v>
      </c>
      <c r="M106" s="63"/>
      <c r="N106" s="40"/>
      <c r="O106" s="44" t="s">
        <v>15</v>
      </c>
      <c r="P106" s="80">
        <f>SUM(P93:P104)</f>
        <v>0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267</v>
      </c>
      <c r="C111" s="59" t="s">
        <v>2936</v>
      </c>
      <c r="D111" s="60">
        <v>2000</v>
      </c>
      <c r="E111" s="61" t="s">
        <v>2947</v>
      </c>
      <c r="F111" s="81">
        <v>455</v>
      </c>
      <c r="G111" s="59" t="s">
        <v>379</v>
      </c>
      <c r="H111" s="62" t="s">
        <v>1649</v>
      </c>
      <c r="L111" s="58"/>
      <c r="M111" s="59"/>
      <c r="N111" s="60"/>
      <c r="O111" s="61"/>
      <c r="P111" s="81"/>
      <c r="Q111" s="59"/>
      <c r="R111" s="62"/>
    </row>
    <row r="112" spans="2:18" ht="12.75" customHeight="1">
      <c r="B112" s="64" t="s">
        <v>357</v>
      </c>
      <c r="C112" s="65" t="s">
        <v>2935</v>
      </c>
      <c r="D112" s="66">
        <v>2008</v>
      </c>
      <c r="E112" s="67" t="s">
        <v>275</v>
      </c>
      <c r="F112" s="82">
        <v>454</v>
      </c>
      <c r="G112" s="65" t="s">
        <v>379</v>
      </c>
      <c r="H112" s="68" t="s">
        <v>1612</v>
      </c>
      <c r="L112" s="64"/>
      <c r="M112" s="65"/>
      <c r="N112" s="66"/>
      <c r="O112" s="67"/>
      <c r="P112" s="82"/>
      <c r="Q112" s="65"/>
      <c r="R112" s="68"/>
    </row>
    <row r="113" spans="2:18" ht="12.75" customHeight="1">
      <c r="B113" s="64" t="s">
        <v>267</v>
      </c>
      <c r="C113" s="65" t="s">
        <v>2935</v>
      </c>
      <c r="D113" s="66">
        <v>2008</v>
      </c>
      <c r="E113" s="67" t="s">
        <v>1362</v>
      </c>
      <c r="F113" s="82">
        <v>432</v>
      </c>
      <c r="G113" s="65" t="s">
        <v>523</v>
      </c>
      <c r="H113" s="68" t="s">
        <v>1576</v>
      </c>
      <c r="L113" s="64"/>
      <c r="M113" s="65"/>
      <c r="N113" s="66"/>
      <c r="O113" s="67"/>
      <c r="P113" s="82"/>
      <c r="Q113" s="65"/>
      <c r="R113" s="68"/>
    </row>
    <row r="114" spans="2:18" ht="12.75" customHeight="1">
      <c r="B114" s="64" t="s">
        <v>266</v>
      </c>
      <c r="C114" s="65" t="s">
        <v>2945</v>
      </c>
      <c r="D114" s="66">
        <v>2010</v>
      </c>
      <c r="E114" s="67" t="s">
        <v>763</v>
      </c>
      <c r="F114" s="82">
        <v>414</v>
      </c>
      <c r="G114" s="65" t="s">
        <v>379</v>
      </c>
      <c r="H114" s="68" t="s">
        <v>382</v>
      </c>
      <c r="L114" s="64"/>
      <c r="M114" s="65"/>
      <c r="N114" s="66"/>
      <c r="O114" s="67"/>
      <c r="P114" s="82"/>
      <c r="Q114" s="65"/>
      <c r="R114" s="68"/>
    </row>
    <row r="115" spans="2:18" ht="12.75" customHeight="1">
      <c r="B115" s="64" t="s">
        <v>267</v>
      </c>
      <c r="C115" s="65" t="s">
        <v>2945</v>
      </c>
      <c r="D115" s="66">
        <v>2010</v>
      </c>
      <c r="E115" s="67" t="s">
        <v>2948</v>
      </c>
      <c r="F115" s="82">
        <v>382</v>
      </c>
      <c r="G115" s="65" t="s">
        <v>304</v>
      </c>
      <c r="H115" s="68" t="s">
        <v>447</v>
      </c>
      <c r="L115" s="64"/>
      <c r="M115" s="65"/>
      <c r="N115" s="66"/>
      <c r="O115" s="67"/>
      <c r="P115" s="82"/>
      <c r="Q115" s="65"/>
      <c r="R115" s="68"/>
    </row>
    <row r="116" spans="2:18" ht="12.75" customHeight="1">
      <c r="B116" s="64" t="s">
        <v>297</v>
      </c>
      <c r="C116" s="65" t="s">
        <v>2936</v>
      </c>
      <c r="D116" s="66">
        <v>2000</v>
      </c>
      <c r="E116" s="67" t="s">
        <v>2949</v>
      </c>
      <c r="F116" s="82">
        <v>231</v>
      </c>
      <c r="G116" s="65" t="s">
        <v>379</v>
      </c>
      <c r="H116" s="68" t="s">
        <v>1612</v>
      </c>
      <c r="L116" s="64"/>
      <c r="M116" s="65"/>
      <c r="N116" s="66"/>
      <c r="O116" s="67"/>
      <c r="P116" s="82"/>
      <c r="Q116" s="65"/>
      <c r="R116" s="68"/>
    </row>
    <row r="117" spans="2:18" ht="12.75" customHeight="1">
      <c r="B117" s="86" t="s">
        <v>297</v>
      </c>
      <c r="C117" s="85" t="s">
        <v>2946</v>
      </c>
      <c r="D117" s="87">
        <v>2004</v>
      </c>
      <c r="E117" s="88" t="s">
        <v>2950</v>
      </c>
      <c r="F117" s="77">
        <v>154</v>
      </c>
      <c r="G117" s="85" t="s">
        <v>379</v>
      </c>
      <c r="H117" s="89" t="s">
        <v>1612</v>
      </c>
      <c r="L117" s="86"/>
      <c r="M117" s="85"/>
      <c r="N117" s="87"/>
      <c r="O117" s="88"/>
      <c r="P117" s="77"/>
      <c r="Q117" s="85"/>
      <c r="R117" s="89"/>
    </row>
    <row r="118" spans="2:18" ht="12.75" customHeight="1" thickBot="1">
      <c r="B118" s="69" t="s">
        <v>271</v>
      </c>
      <c r="C118" s="70" t="s">
        <v>2938</v>
      </c>
      <c r="D118" s="71">
        <v>1985</v>
      </c>
      <c r="E118" s="72" t="s">
        <v>2951</v>
      </c>
      <c r="F118" s="83">
        <v>38</v>
      </c>
      <c r="G118" s="70" t="s">
        <v>495</v>
      </c>
      <c r="H118" s="73" t="s">
        <v>1627</v>
      </c>
      <c r="L118" s="69"/>
      <c r="M118" s="70"/>
      <c r="N118" s="71"/>
      <c r="O118" s="72"/>
      <c r="P118" s="83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2560</v>
      </c>
      <c r="G120" s="23"/>
      <c r="H120" s="25"/>
      <c r="L120" s="39" t="s">
        <v>11</v>
      </c>
      <c r="M120" s="63"/>
      <c r="N120" s="40"/>
      <c r="O120" s="44" t="s">
        <v>15</v>
      </c>
      <c r="P120" s="80">
        <f>SUM(P111:P118)</f>
        <v>0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15</v>
      </c>
      <c r="D122" s="40"/>
      <c r="E122" s="44" t="s">
        <v>0</v>
      </c>
      <c r="F122" s="80">
        <f>+F106+F120</f>
        <v>5285</v>
      </c>
      <c r="G122" s="23"/>
      <c r="H122" s="25"/>
      <c r="L122" s="39" t="s">
        <v>12</v>
      </c>
      <c r="M122" s="51">
        <f>+M106+M120</f>
        <v>0</v>
      </c>
      <c r="N122" s="40"/>
      <c r="O122" s="44" t="s">
        <v>0</v>
      </c>
      <c r="P122" s="80">
        <f>+P106+P120</f>
        <v>0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6</v>
      </c>
      <c r="D124" s="40"/>
      <c r="E124" s="41"/>
      <c r="F124" s="24"/>
      <c r="G124" s="23"/>
      <c r="H124" s="25"/>
      <c r="L124" s="39" t="s">
        <v>13</v>
      </c>
      <c r="M124" s="51"/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ht="12.75">
      <c r="J274" s="22"/>
    </row>
    <row r="275" ht="12.75">
      <c r="J275" s="22"/>
    </row>
    <row r="276" ht="12.75">
      <c r="J276" s="22"/>
    </row>
    <row r="277" ht="12.75">
      <c r="J277" s="22"/>
    </row>
  </sheetData>
  <sheetProtection/>
  <mergeCells count="6">
    <mergeCell ref="F44:G45"/>
    <mergeCell ref="F86:G87"/>
    <mergeCell ref="F2:G3"/>
    <mergeCell ref="P44:Q45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38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42</v>
      </c>
      <c r="F2" s="102">
        <v>4</v>
      </c>
      <c r="G2" s="102"/>
      <c r="L2" s="31" t="s">
        <v>1</v>
      </c>
      <c r="M2" s="52" t="s">
        <v>184</v>
      </c>
      <c r="P2" s="102">
        <v>74</v>
      </c>
      <c r="Q2" s="102"/>
    </row>
    <row r="3" spans="2:17" ht="12.75" customHeight="1">
      <c r="B3" s="31" t="s">
        <v>8</v>
      </c>
      <c r="C3" s="52" t="s">
        <v>78</v>
      </c>
      <c r="F3" s="102"/>
      <c r="G3" s="102"/>
      <c r="L3" s="31" t="s">
        <v>8</v>
      </c>
      <c r="M3" s="52" t="s">
        <v>78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1073</v>
      </c>
      <c r="D9" s="55">
        <v>2007</v>
      </c>
      <c r="E9" s="56" t="s">
        <v>619</v>
      </c>
      <c r="F9" s="76">
        <v>573</v>
      </c>
      <c r="G9" s="54" t="s">
        <v>304</v>
      </c>
      <c r="H9" s="57" t="s">
        <v>305</v>
      </c>
      <c r="L9" s="53" t="s">
        <v>266</v>
      </c>
      <c r="M9" s="54" t="s">
        <v>2116</v>
      </c>
      <c r="N9" s="55">
        <v>2008</v>
      </c>
      <c r="O9" s="56" t="s">
        <v>619</v>
      </c>
      <c r="P9" s="76">
        <v>573</v>
      </c>
      <c r="Q9" s="54" t="s">
        <v>304</v>
      </c>
      <c r="R9" s="57" t="s">
        <v>305</v>
      </c>
    </row>
    <row r="10" spans="2:18" ht="12.75" customHeight="1">
      <c r="B10" s="86" t="s">
        <v>357</v>
      </c>
      <c r="C10" s="85" t="s">
        <v>1073</v>
      </c>
      <c r="D10" s="87">
        <v>2007</v>
      </c>
      <c r="E10" s="88" t="s">
        <v>719</v>
      </c>
      <c r="F10" s="77">
        <v>561</v>
      </c>
      <c r="G10" s="85" t="s">
        <v>285</v>
      </c>
      <c r="H10" s="89" t="s">
        <v>1311</v>
      </c>
      <c r="L10" s="86" t="s">
        <v>357</v>
      </c>
      <c r="M10" s="85" t="s">
        <v>2117</v>
      </c>
      <c r="N10" s="87">
        <v>2003</v>
      </c>
      <c r="O10" s="88" t="s">
        <v>2121</v>
      </c>
      <c r="P10" s="77">
        <v>921</v>
      </c>
      <c r="Q10" s="85" t="s">
        <v>304</v>
      </c>
      <c r="R10" s="89" t="s">
        <v>1510</v>
      </c>
    </row>
    <row r="11" spans="2:18" ht="12.75" customHeight="1">
      <c r="B11" s="86" t="s">
        <v>267</v>
      </c>
      <c r="C11" s="85" t="s">
        <v>1073</v>
      </c>
      <c r="D11" s="87">
        <v>2007</v>
      </c>
      <c r="E11" s="88" t="s">
        <v>1077</v>
      </c>
      <c r="F11" s="77">
        <v>547</v>
      </c>
      <c r="G11" s="85" t="s">
        <v>285</v>
      </c>
      <c r="H11" s="89" t="s">
        <v>286</v>
      </c>
      <c r="L11" s="86" t="s">
        <v>267</v>
      </c>
      <c r="M11" s="85" t="s">
        <v>2117</v>
      </c>
      <c r="N11" s="87">
        <v>2003</v>
      </c>
      <c r="O11" s="88" t="s">
        <v>1329</v>
      </c>
      <c r="P11" s="77">
        <v>888</v>
      </c>
      <c r="Q11" s="85" t="s">
        <v>304</v>
      </c>
      <c r="R11" s="89" t="s">
        <v>1519</v>
      </c>
    </row>
    <row r="12" spans="2:18" ht="12.75" customHeight="1">
      <c r="B12" s="86" t="s">
        <v>314</v>
      </c>
      <c r="C12" s="85" t="s">
        <v>1083</v>
      </c>
      <c r="D12" s="87">
        <v>2004</v>
      </c>
      <c r="E12" s="88" t="s">
        <v>1416</v>
      </c>
      <c r="F12" s="77">
        <v>755</v>
      </c>
      <c r="G12" s="85" t="s">
        <v>625</v>
      </c>
      <c r="H12" s="89" t="s">
        <v>1411</v>
      </c>
      <c r="L12" s="86" t="s">
        <v>358</v>
      </c>
      <c r="M12" s="85" t="s">
        <v>2117</v>
      </c>
      <c r="N12" s="87">
        <v>2003</v>
      </c>
      <c r="O12" s="88" t="s">
        <v>2122</v>
      </c>
      <c r="P12" s="77">
        <v>965</v>
      </c>
      <c r="Q12" s="85" t="s">
        <v>2118</v>
      </c>
      <c r="R12" s="89" t="s">
        <v>2125</v>
      </c>
    </row>
    <row r="13" spans="2:18" ht="12.75" customHeight="1">
      <c r="B13" s="86" t="s">
        <v>315</v>
      </c>
      <c r="C13" s="85" t="s">
        <v>1079</v>
      </c>
      <c r="D13" s="87">
        <v>2006</v>
      </c>
      <c r="E13" s="88" t="s">
        <v>1081</v>
      </c>
      <c r="F13" s="77">
        <v>810</v>
      </c>
      <c r="G13" s="85" t="s">
        <v>625</v>
      </c>
      <c r="H13" s="89" t="s">
        <v>626</v>
      </c>
      <c r="L13" s="86" t="s">
        <v>271</v>
      </c>
      <c r="M13" s="85" t="s">
        <v>2117</v>
      </c>
      <c r="N13" s="87">
        <v>2003</v>
      </c>
      <c r="O13" s="88" t="s">
        <v>2123</v>
      </c>
      <c r="P13" s="77">
        <v>828</v>
      </c>
      <c r="Q13" s="85" t="s">
        <v>304</v>
      </c>
      <c r="R13" s="89" t="s">
        <v>1510</v>
      </c>
    </row>
    <row r="14" spans="2:18" ht="12.75" customHeight="1">
      <c r="B14" s="86" t="s">
        <v>359</v>
      </c>
      <c r="C14" s="85" t="s">
        <v>1079</v>
      </c>
      <c r="D14" s="87">
        <v>2006</v>
      </c>
      <c r="E14" s="88" t="s">
        <v>1085</v>
      </c>
      <c r="F14" s="77">
        <v>811</v>
      </c>
      <c r="G14" s="85" t="s">
        <v>495</v>
      </c>
      <c r="H14" s="89" t="s">
        <v>301</v>
      </c>
      <c r="L14" s="86" t="s">
        <v>272</v>
      </c>
      <c r="M14" s="85" t="s">
        <v>2116</v>
      </c>
      <c r="N14" s="87">
        <v>2008</v>
      </c>
      <c r="O14" s="88" t="s">
        <v>1992</v>
      </c>
      <c r="P14" s="77">
        <v>493</v>
      </c>
      <c r="Q14" s="85" t="s">
        <v>304</v>
      </c>
      <c r="R14" s="89" t="s">
        <v>447</v>
      </c>
    </row>
    <row r="15" spans="2:18" ht="12.75" customHeight="1">
      <c r="B15" s="86" t="s">
        <v>268</v>
      </c>
      <c r="C15" s="85" t="s">
        <v>1087</v>
      </c>
      <c r="D15" s="87">
        <v>1998</v>
      </c>
      <c r="E15" s="88" t="s">
        <v>567</v>
      </c>
      <c r="F15" s="77">
        <v>842</v>
      </c>
      <c r="G15" s="85" t="s">
        <v>281</v>
      </c>
      <c r="H15" s="89" t="s">
        <v>282</v>
      </c>
      <c r="L15" s="86" t="s">
        <v>274</v>
      </c>
      <c r="M15" s="85" t="s">
        <v>2117</v>
      </c>
      <c r="N15" s="87">
        <v>2003</v>
      </c>
      <c r="O15" s="88" t="s">
        <v>2124</v>
      </c>
      <c r="P15" s="77">
        <v>764</v>
      </c>
      <c r="Q15" s="85" t="s">
        <v>2120</v>
      </c>
      <c r="R15" s="89" t="s">
        <v>2126</v>
      </c>
    </row>
    <row r="16" spans="2:18" ht="12.75" customHeight="1">
      <c r="B16" s="86" t="s">
        <v>269</v>
      </c>
      <c r="C16" s="85" t="s">
        <v>1087</v>
      </c>
      <c r="D16" s="87">
        <v>1998</v>
      </c>
      <c r="E16" s="88" t="s">
        <v>436</v>
      </c>
      <c r="F16" s="77">
        <v>843</v>
      </c>
      <c r="G16" s="85" t="s">
        <v>562</v>
      </c>
      <c r="H16" s="89" t="s">
        <v>408</v>
      </c>
      <c r="L16" s="86"/>
      <c r="M16" s="85"/>
      <c r="N16" s="87"/>
      <c r="O16" s="88"/>
      <c r="P16" s="77"/>
      <c r="Q16" s="85"/>
      <c r="R16" s="89"/>
    </row>
    <row r="17" spans="2:18" ht="12.75" customHeight="1">
      <c r="B17" s="86" t="s">
        <v>827</v>
      </c>
      <c r="C17" s="85" t="s">
        <v>1083</v>
      </c>
      <c r="D17" s="87">
        <v>2004</v>
      </c>
      <c r="E17" s="88" t="s">
        <v>1321</v>
      </c>
      <c r="F17" s="77">
        <v>786</v>
      </c>
      <c r="G17" s="85" t="s">
        <v>1319</v>
      </c>
      <c r="H17" s="89" t="s">
        <v>1322</v>
      </c>
      <c r="L17" s="86"/>
      <c r="M17" s="85"/>
      <c r="N17" s="87"/>
      <c r="O17" s="88"/>
      <c r="P17" s="77"/>
      <c r="Q17" s="85"/>
      <c r="R17" s="89"/>
    </row>
    <row r="18" spans="2:18" ht="12.75" customHeight="1">
      <c r="B18" s="86" t="s">
        <v>270</v>
      </c>
      <c r="C18" s="85" t="s">
        <v>1074</v>
      </c>
      <c r="D18" s="87">
        <v>2007</v>
      </c>
      <c r="E18" s="88" t="s">
        <v>451</v>
      </c>
      <c r="F18" s="77">
        <v>565</v>
      </c>
      <c r="G18" s="85" t="s">
        <v>1078</v>
      </c>
      <c r="H18" s="89" t="s">
        <v>301</v>
      </c>
      <c r="L18" s="86"/>
      <c r="M18" s="85"/>
      <c r="N18" s="87"/>
      <c r="O18" s="88"/>
      <c r="P18" s="77"/>
      <c r="Q18" s="85"/>
      <c r="R18" s="89"/>
    </row>
    <row r="19" spans="2:18" ht="12.75" customHeight="1">
      <c r="B19" s="86" t="s">
        <v>271</v>
      </c>
      <c r="C19" s="85" t="s">
        <v>1073</v>
      </c>
      <c r="D19" s="87">
        <v>2007</v>
      </c>
      <c r="E19" s="88" t="s">
        <v>1468</v>
      </c>
      <c r="F19" s="77">
        <v>489</v>
      </c>
      <c r="G19" s="85" t="s">
        <v>1467</v>
      </c>
      <c r="H19" s="89" t="s">
        <v>1466</v>
      </c>
      <c r="L19" s="86"/>
      <c r="M19" s="85"/>
      <c r="N19" s="87"/>
      <c r="O19" s="88"/>
      <c r="P19" s="77"/>
      <c r="Q19" s="85"/>
      <c r="R19" s="89"/>
    </row>
    <row r="20" spans="2:18" ht="12.75" customHeight="1" thickBot="1">
      <c r="B20" s="45" t="s">
        <v>272</v>
      </c>
      <c r="C20" s="46" t="s">
        <v>1075</v>
      </c>
      <c r="D20" s="47">
        <v>2008</v>
      </c>
      <c r="E20" s="48" t="s">
        <v>1090</v>
      </c>
      <c r="F20" s="78">
        <v>461</v>
      </c>
      <c r="G20" s="46" t="s">
        <v>562</v>
      </c>
      <c r="H20" s="49" t="s">
        <v>469</v>
      </c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8043</v>
      </c>
      <c r="L22" s="39" t="s">
        <v>11</v>
      </c>
      <c r="M22" s="63">
        <v>7</v>
      </c>
      <c r="N22" s="40"/>
      <c r="O22" s="44" t="s">
        <v>15</v>
      </c>
      <c r="P22" s="80">
        <f>SUM(P9:P20)</f>
        <v>5432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315</v>
      </c>
      <c r="C27" s="59" t="s">
        <v>1083</v>
      </c>
      <c r="D27" s="60">
        <v>2004</v>
      </c>
      <c r="E27" s="61" t="s">
        <v>1082</v>
      </c>
      <c r="F27" s="81">
        <v>808</v>
      </c>
      <c r="G27" s="59" t="s">
        <v>625</v>
      </c>
      <c r="H27" s="62" t="s">
        <v>626</v>
      </c>
      <c r="L27" s="58" t="s">
        <v>274</v>
      </c>
      <c r="M27" s="59" t="s">
        <v>2116</v>
      </c>
      <c r="N27" s="60">
        <v>2008</v>
      </c>
      <c r="O27" s="61" t="s">
        <v>542</v>
      </c>
      <c r="P27" s="81">
        <v>600</v>
      </c>
      <c r="Q27" s="59" t="s">
        <v>2120</v>
      </c>
      <c r="R27" s="62" t="s">
        <v>2126</v>
      </c>
    </row>
    <row r="28" spans="2:18" ht="12.75" customHeight="1">
      <c r="B28" s="64" t="s">
        <v>359</v>
      </c>
      <c r="C28" s="65" t="s">
        <v>1083</v>
      </c>
      <c r="D28" s="66">
        <v>2004</v>
      </c>
      <c r="E28" s="67" t="s">
        <v>1086</v>
      </c>
      <c r="F28" s="82">
        <v>782</v>
      </c>
      <c r="G28" s="65" t="s">
        <v>495</v>
      </c>
      <c r="H28" s="68" t="s">
        <v>301</v>
      </c>
      <c r="L28" s="64" t="s">
        <v>267</v>
      </c>
      <c r="M28" s="65" t="s">
        <v>2116</v>
      </c>
      <c r="N28" s="66">
        <v>2008</v>
      </c>
      <c r="O28" s="67" t="s">
        <v>2130</v>
      </c>
      <c r="P28" s="82">
        <v>535</v>
      </c>
      <c r="Q28" s="65" t="s">
        <v>523</v>
      </c>
      <c r="R28" s="68" t="s">
        <v>1576</v>
      </c>
    </row>
    <row r="29" spans="2:18" ht="12.75" customHeight="1">
      <c r="B29" s="64" t="s">
        <v>314</v>
      </c>
      <c r="C29" s="65" t="s">
        <v>1079</v>
      </c>
      <c r="D29" s="66">
        <v>2006</v>
      </c>
      <c r="E29" s="67" t="s">
        <v>1456</v>
      </c>
      <c r="F29" s="82">
        <v>753</v>
      </c>
      <c r="G29" s="65" t="s">
        <v>404</v>
      </c>
      <c r="H29" s="68" t="s">
        <v>506</v>
      </c>
      <c r="L29" s="64" t="s">
        <v>271</v>
      </c>
      <c r="M29" s="65" t="s">
        <v>2116</v>
      </c>
      <c r="N29" s="66">
        <v>2008</v>
      </c>
      <c r="O29" s="67" t="s">
        <v>1040</v>
      </c>
      <c r="P29" s="82">
        <v>482</v>
      </c>
      <c r="Q29" s="65" t="s">
        <v>304</v>
      </c>
      <c r="R29" s="68" t="s">
        <v>305</v>
      </c>
    </row>
    <row r="30" spans="2:18" ht="12.75" customHeight="1">
      <c r="B30" s="64" t="s">
        <v>314</v>
      </c>
      <c r="C30" s="65" t="s">
        <v>1080</v>
      </c>
      <c r="D30" s="66">
        <v>2006</v>
      </c>
      <c r="E30" s="67" t="s">
        <v>1414</v>
      </c>
      <c r="F30" s="82">
        <v>613</v>
      </c>
      <c r="G30" s="65" t="s">
        <v>625</v>
      </c>
      <c r="H30" s="68" t="s">
        <v>1411</v>
      </c>
      <c r="L30" s="64" t="s">
        <v>266</v>
      </c>
      <c r="M30" s="65" t="s">
        <v>2127</v>
      </c>
      <c r="N30" s="66">
        <v>2011</v>
      </c>
      <c r="O30" s="67" t="s">
        <v>1725</v>
      </c>
      <c r="P30" s="82">
        <v>344</v>
      </c>
      <c r="Q30" s="65" t="s">
        <v>2128</v>
      </c>
      <c r="R30" s="68" t="s">
        <v>306</v>
      </c>
    </row>
    <row r="31" spans="2:18" ht="12.75" customHeight="1">
      <c r="B31" s="64" t="s">
        <v>315</v>
      </c>
      <c r="C31" s="65" t="s">
        <v>1080</v>
      </c>
      <c r="D31" s="66">
        <v>2006</v>
      </c>
      <c r="E31" s="67" t="s">
        <v>1084</v>
      </c>
      <c r="F31" s="82">
        <v>602</v>
      </c>
      <c r="G31" s="65" t="s">
        <v>401</v>
      </c>
      <c r="H31" s="68" t="s">
        <v>419</v>
      </c>
      <c r="L31" s="64" t="s">
        <v>274</v>
      </c>
      <c r="M31" s="65" t="s">
        <v>2127</v>
      </c>
      <c r="N31" s="66">
        <v>2011</v>
      </c>
      <c r="O31" s="67" t="s">
        <v>2131</v>
      </c>
      <c r="P31" s="82">
        <v>246</v>
      </c>
      <c r="Q31" s="65" t="s">
        <v>2120</v>
      </c>
      <c r="R31" s="68" t="s">
        <v>2126</v>
      </c>
    </row>
    <row r="32" spans="2:18" ht="12.75" customHeight="1">
      <c r="B32" s="64" t="s">
        <v>270</v>
      </c>
      <c r="C32" s="65" t="s">
        <v>1075</v>
      </c>
      <c r="D32" s="66">
        <v>2008</v>
      </c>
      <c r="E32" s="67" t="s">
        <v>336</v>
      </c>
      <c r="F32" s="82">
        <v>518</v>
      </c>
      <c r="G32" s="65" t="s">
        <v>285</v>
      </c>
      <c r="H32" s="68" t="s">
        <v>286</v>
      </c>
      <c r="L32" s="64" t="s">
        <v>266</v>
      </c>
      <c r="M32" s="65" t="s">
        <v>2129</v>
      </c>
      <c r="N32" s="66">
        <v>2011</v>
      </c>
      <c r="O32" s="67" t="s">
        <v>2132</v>
      </c>
      <c r="P32" s="82">
        <v>113</v>
      </c>
      <c r="Q32" s="65" t="s">
        <v>2128</v>
      </c>
      <c r="R32" s="68" t="s">
        <v>306</v>
      </c>
    </row>
    <row r="33" spans="2:18" ht="12.75" customHeight="1">
      <c r="B33" s="86" t="s">
        <v>271</v>
      </c>
      <c r="C33" s="85" t="s">
        <v>1074</v>
      </c>
      <c r="D33" s="87">
        <v>2007</v>
      </c>
      <c r="E33" s="88" t="s">
        <v>1088</v>
      </c>
      <c r="F33" s="77">
        <v>487</v>
      </c>
      <c r="G33" s="85" t="s">
        <v>1076</v>
      </c>
      <c r="H33" s="89" t="s">
        <v>515</v>
      </c>
      <c r="L33" s="86"/>
      <c r="M33" s="85"/>
      <c r="N33" s="87"/>
      <c r="O33" s="88"/>
      <c r="P33" s="77"/>
      <c r="Q33" s="85"/>
      <c r="R33" s="89"/>
    </row>
    <row r="34" spans="2:18" ht="12.75" customHeight="1" thickBot="1">
      <c r="B34" s="69" t="s">
        <v>270</v>
      </c>
      <c r="C34" s="70" t="s">
        <v>1073</v>
      </c>
      <c r="D34" s="71">
        <v>2007</v>
      </c>
      <c r="E34" s="72" t="s">
        <v>437</v>
      </c>
      <c r="F34" s="83">
        <v>470</v>
      </c>
      <c r="G34" s="70" t="s">
        <v>1467</v>
      </c>
      <c r="H34" s="73" t="s">
        <v>1466</v>
      </c>
      <c r="L34" s="69"/>
      <c r="M34" s="70"/>
      <c r="N34" s="71"/>
      <c r="O34" s="72"/>
      <c r="P34" s="83"/>
      <c r="Q34" s="70"/>
      <c r="R34" s="73"/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5033</v>
      </c>
      <c r="G36" s="23"/>
      <c r="H36" s="25"/>
      <c r="L36" s="39" t="s">
        <v>11</v>
      </c>
      <c r="M36" s="63">
        <v>6</v>
      </c>
      <c r="N36" s="40"/>
      <c r="O36" s="44" t="s">
        <v>15</v>
      </c>
      <c r="P36" s="80">
        <f>SUM(P27:P34)</f>
        <v>2320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13076</v>
      </c>
      <c r="G38" s="23"/>
      <c r="H38" s="25"/>
      <c r="L38" s="39" t="s">
        <v>12</v>
      </c>
      <c r="M38" s="51">
        <f>+M22+M36</f>
        <v>13</v>
      </c>
      <c r="N38" s="40"/>
      <c r="O38" s="44" t="s">
        <v>0</v>
      </c>
      <c r="P38" s="80">
        <f>+P22+P36</f>
        <v>7752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7</v>
      </c>
      <c r="D40" s="40"/>
      <c r="E40" s="41"/>
      <c r="F40" s="24"/>
      <c r="G40" s="23"/>
      <c r="H40" s="25"/>
      <c r="L40" s="39" t="s">
        <v>13</v>
      </c>
      <c r="M40" s="51">
        <v>4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2139</v>
      </c>
      <c r="F44" s="102">
        <v>89</v>
      </c>
      <c r="G44" s="102"/>
      <c r="L44" s="31" t="s">
        <v>1</v>
      </c>
      <c r="M44" s="52" t="s">
        <v>48</v>
      </c>
      <c r="P44" s="102">
        <v>90</v>
      </c>
      <c r="Q44" s="102"/>
    </row>
    <row r="45" spans="2:17" ht="12.75" customHeight="1">
      <c r="B45" s="31" t="s">
        <v>8</v>
      </c>
      <c r="C45" s="52" t="s">
        <v>78</v>
      </c>
      <c r="F45" s="102"/>
      <c r="G45" s="102"/>
      <c r="L45" s="31" t="s">
        <v>8</v>
      </c>
      <c r="M45" s="52" t="s">
        <v>78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2134</v>
      </c>
      <c r="D51" s="55">
        <v>2009</v>
      </c>
      <c r="E51" s="56" t="s">
        <v>1924</v>
      </c>
      <c r="F51" s="76">
        <v>459</v>
      </c>
      <c r="G51" s="54" t="s">
        <v>1076</v>
      </c>
      <c r="H51" s="57" t="s">
        <v>1614</v>
      </c>
      <c r="L51" s="53" t="s">
        <v>266</v>
      </c>
      <c r="M51" s="54" t="s">
        <v>2149</v>
      </c>
      <c r="N51" s="55">
        <v>2009</v>
      </c>
      <c r="O51" s="56" t="s">
        <v>1268</v>
      </c>
      <c r="P51" s="76">
        <v>473</v>
      </c>
      <c r="Q51" s="54" t="s">
        <v>1076</v>
      </c>
      <c r="R51" s="57" t="s">
        <v>1614</v>
      </c>
    </row>
    <row r="52" spans="2:18" ht="12.75" customHeight="1">
      <c r="B52" s="86" t="s">
        <v>357</v>
      </c>
      <c r="C52" s="85" t="s">
        <v>2134</v>
      </c>
      <c r="D52" s="87">
        <v>2009</v>
      </c>
      <c r="E52" s="88" t="s">
        <v>2140</v>
      </c>
      <c r="F52" s="77">
        <v>458</v>
      </c>
      <c r="G52" s="85" t="s">
        <v>1076</v>
      </c>
      <c r="H52" s="89" t="s">
        <v>1872</v>
      </c>
      <c r="L52" s="86" t="s">
        <v>357</v>
      </c>
      <c r="M52" s="85" t="s">
        <v>2150</v>
      </c>
      <c r="N52" s="87">
        <v>2009</v>
      </c>
      <c r="O52" s="88" t="s">
        <v>2982</v>
      </c>
      <c r="P52" s="77">
        <v>307</v>
      </c>
      <c r="Q52" s="85" t="s">
        <v>2158</v>
      </c>
      <c r="R52" s="89" t="s">
        <v>1637</v>
      </c>
    </row>
    <row r="53" spans="2:18" ht="12.75" customHeight="1">
      <c r="B53" s="86" t="s">
        <v>267</v>
      </c>
      <c r="C53" s="85" t="s">
        <v>2134</v>
      </c>
      <c r="D53" s="87">
        <v>2009</v>
      </c>
      <c r="E53" s="88" t="s">
        <v>1254</v>
      </c>
      <c r="F53" s="77">
        <v>391</v>
      </c>
      <c r="G53" s="85" t="s">
        <v>1076</v>
      </c>
      <c r="H53" s="89" t="s">
        <v>1614</v>
      </c>
      <c r="L53" s="86" t="s">
        <v>267</v>
      </c>
      <c r="M53" s="85" t="s">
        <v>2149</v>
      </c>
      <c r="N53" s="87">
        <v>2009</v>
      </c>
      <c r="O53" s="88" t="s">
        <v>454</v>
      </c>
      <c r="P53" s="77">
        <v>439</v>
      </c>
      <c r="Q53" s="85" t="s">
        <v>1076</v>
      </c>
      <c r="R53" s="89" t="s">
        <v>1614</v>
      </c>
    </row>
    <row r="54" spans="2:18" ht="12.75" customHeight="1">
      <c r="B54" s="86" t="s">
        <v>358</v>
      </c>
      <c r="C54" s="85" t="s">
        <v>2135</v>
      </c>
      <c r="D54" s="87">
        <v>2010</v>
      </c>
      <c r="E54" s="88" t="s">
        <v>795</v>
      </c>
      <c r="F54" s="77">
        <v>403</v>
      </c>
      <c r="G54" s="85" t="s">
        <v>1076</v>
      </c>
      <c r="H54" s="89" t="s">
        <v>382</v>
      </c>
      <c r="L54" s="86" t="s">
        <v>358</v>
      </c>
      <c r="M54" s="85" t="s">
        <v>2150</v>
      </c>
      <c r="N54" s="87">
        <v>2009</v>
      </c>
      <c r="O54" s="88" t="s">
        <v>2983</v>
      </c>
      <c r="P54" s="77">
        <v>435</v>
      </c>
      <c r="Q54" s="85" t="s">
        <v>2158</v>
      </c>
      <c r="R54" s="89" t="s">
        <v>1637</v>
      </c>
    </row>
    <row r="55" spans="2:18" ht="12.75" customHeight="1">
      <c r="B55" s="86" t="s">
        <v>314</v>
      </c>
      <c r="C55" s="85" t="s">
        <v>2136</v>
      </c>
      <c r="D55" s="87">
        <v>2006</v>
      </c>
      <c r="E55" s="88" t="s">
        <v>2141</v>
      </c>
      <c r="F55" s="77">
        <v>554</v>
      </c>
      <c r="G55" s="85" t="s">
        <v>625</v>
      </c>
      <c r="H55" s="89" t="s">
        <v>1411</v>
      </c>
      <c r="L55" s="86" t="s">
        <v>315</v>
      </c>
      <c r="M55" s="85" t="s">
        <v>2150</v>
      </c>
      <c r="N55" s="87">
        <v>2009</v>
      </c>
      <c r="O55" s="88" t="s">
        <v>2154</v>
      </c>
      <c r="P55" s="77">
        <v>491</v>
      </c>
      <c r="Q55" s="85" t="s">
        <v>523</v>
      </c>
      <c r="R55" s="89" t="s">
        <v>1588</v>
      </c>
    </row>
    <row r="56" spans="2:18" ht="12.75" customHeight="1">
      <c r="B56" s="86" t="s">
        <v>315</v>
      </c>
      <c r="C56" s="85" t="s">
        <v>2135</v>
      </c>
      <c r="D56" s="87">
        <v>2010</v>
      </c>
      <c r="E56" s="88" t="s">
        <v>2142</v>
      </c>
      <c r="F56" s="77">
        <v>485</v>
      </c>
      <c r="G56" s="85" t="s">
        <v>473</v>
      </c>
      <c r="H56" s="89" t="s">
        <v>369</v>
      </c>
      <c r="L56" s="86" t="s">
        <v>270</v>
      </c>
      <c r="M56" s="85" t="s">
        <v>2152</v>
      </c>
      <c r="N56" s="87">
        <v>2008</v>
      </c>
      <c r="O56" s="88" t="s">
        <v>388</v>
      </c>
      <c r="P56" s="77">
        <v>362</v>
      </c>
      <c r="Q56" s="85" t="s">
        <v>1467</v>
      </c>
      <c r="R56" s="89" t="s">
        <v>1466</v>
      </c>
    </row>
    <row r="57" spans="2:18" ht="12.75" customHeight="1">
      <c r="B57" s="86" t="s">
        <v>270</v>
      </c>
      <c r="C57" s="85" t="s">
        <v>2137</v>
      </c>
      <c r="D57" s="87">
        <v>2011</v>
      </c>
      <c r="E57" s="88" t="s">
        <v>388</v>
      </c>
      <c r="F57" s="77">
        <v>362</v>
      </c>
      <c r="G57" s="85" t="s">
        <v>562</v>
      </c>
      <c r="H57" s="89" t="s">
        <v>408</v>
      </c>
      <c r="L57" s="86" t="s">
        <v>271</v>
      </c>
      <c r="M57" s="85" t="s">
        <v>2152</v>
      </c>
      <c r="N57" s="87">
        <v>2008</v>
      </c>
      <c r="O57" s="88" t="s">
        <v>2155</v>
      </c>
      <c r="P57" s="77">
        <v>432</v>
      </c>
      <c r="Q57" s="85" t="s">
        <v>1076</v>
      </c>
      <c r="R57" s="89" t="s">
        <v>1614</v>
      </c>
    </row>
    <row r="58" spans="2:18" ht="12.75" customHeight="1">
      <c r="B58" s="86" t="s">
        <v>271</v>
      </c>
      <c r="C58" s="85" t="s">
        <v>2138</v>
      </c>
      <c r="D58" s="87">
        <v>2007</v>
      </c>
      <c r="E58" s="88" t="s">
        <v>1089</v>
      </c>
      <c r="F58" s="77">
        <v>452</v>
      </c>
      <c r="G58" s="85" t="s">
        <v>293</v>
      </c>
      <c r="H58" s="89" t="s">
        <v>422</v>
      </c>
      <c r="L58" s="86" t="s">
        <v>272</v>
      </c>
      <c r="M58" s="85" t="s">
        <v>2152</v>
      </c>
      <c r="N58" s="87">
        <v>2008</v>
      </c>
      <c r="O58" s="88" t="s">
        <v>503</v>
      </c>
      <c r="P58" s="77">
        <v>345</v>
      </c>
      <c r="Q58" s="85" t="s">
        <v>1076</v>
      </c>
      <c r="R58" s="89" t="s">
        <v>1627</v>
      </c>
    </row>
    <row r="59" spans="2:18" ht="12.75" customHeight="1">
      <c r="B59" s="86" t="s">
        <v>272</v>
      </c>
      <c r="C59" s="85" t="s">
        <v>2138</v>
      </c>
      <c r="D59" s="87">
        <v>2007</v>
      </c>
      <c r="E59" s="88" t="s">
        <v>1784</v>
      </c>
      <c r="F59" s="77">
        <v>441</v>
      </c>
      <c r="G59" s="85" t="s">
        <v>473</v>
      </c>
      <c r="H59" s="89" t="s">
        <v>369</v>
      </c>
      <c r="L59" s="86" t="s">
        <v>319</v>
      </c>
      <c r="M59" s="85" t="s">
        <v>2153</v>
      </c>
      <c r="N59" s="87">
        <v>1995</v>
      </c>
      <c r="O59" s="88" t="s">
        <v>2156</v>
      </c>
      <c r="P59" s="77">
        <v>832</v>
      </c>
      <c r="Q59" s="85" t="s">
        <v>328</v>
      </c>
      <c r="R59" s="89" t="s">
        <v>698</v>
      </c>
    </row>
    <row r="60" spans="2:18" ht="12.75" customHeight="1">
      <c r="B60" s="86"/>
      <c r="C60" s="85"/>
      <c r="D60" s="87"/>
      <c r="E60" s="88"/>
      <c r="F60" s="77"/>
      <c r="G60" s="85"/>
      <c r="H60" s="89"/>
      <c r="L60" s="86"/>
      <c r="M60" s="85"/>
      <c r="N60" s="87"/>
      <c r="O60" s="88"/>
      <c r="P60" s="77"/>
      <c r="Q60" s="85"/>
      <c r="R60" s="89"/>
    </row>
    <row r="61" spans="2:18" ht="12.75" customHeight="1">
      <c r="B61" s="86"/>
      <c r="C61" s="85"/>
      <c r="D61" s="87"/>
      <c r="E61" s="88"/>
      <c r="F61" s="77"/>
      <c r="G61" s="85"/>
      <c r="H61" s="89"/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9</v>
      </c>
      <c r="D64" s="40"/>
      <c r="E64" s="44" t="s">
        <v>15</v>
      </c>
      <c r="F64" s="80">
        <f>SUM(F51:F62)</f>
        <v>4005</v>
      </c>
      <c r="L64" s="39" t="s">
        <v>11</v>
      </c>
      <c r="M64" s="63">
        <v>9</v>
      </c>
      <c r="N64" s="40"/>
      <c r="O64" s="44" t="s">
        <v>15</v>
      </c>
      <c r="P64" s="80">
        <f>SUM(P51:P62)</f>
        <v>4116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315</v>
      </c>
      <c r="C69" s="59" t="s">
        <v>2136</v>
      </c>
      <c r="D69" s="60">
        <v>2006</v>
      </c>
      <c r="E69" s="61" t="s">
        <v>2146</v>
      </c>
      <c r="F69" s="81">
        <v>449</v>
      </c>
      <c r="G69" s="59" t="s">
        <v>401</v>
      </c>
      <c r="H69" s="62" t="s">
        <v>419</v>
      </c>
      <c r="L69" s="58" t="s">
        <v>266</v>
      </c>
      <c r="M69" s="59" t="s">
        <v>2152</v>
      </c>
      <c r="N69" s="60">
        <v>2008</v>
      </c>
      <c r="O69" s="61" t="s">
        <v>1589</v>
      </c>
      <c r="P69" s="81">
        <v>464</v>
      </c>
      <c r="Q69" s="59" t="s">
        <v>1076</v>
      </c>
      <c r="R69" s="62" t="s">
        <v>1614</v>
      </c>
    </row>
    <row r="70" spans="2:18" ht="12.75" customHeight="1">
      <c r="B70" s="64" t="s">
        <v>314</v>
      </c>
      <c r="C70" s="65" t="s">
        <v>2143</v>
      </c>
      <c r="D70" s="66">
        <v>2005</v>
      </c>
      <c r="E70" s="67" t="s">
        <v>2147</v>
      </c>
      <c r="F70" s="82">
        <v>441</v>
      </c>
      <c r="G70" s="65" t="s">
        <v>1467</v>
      </c>
      <c r="H70" s="68" t="s">
        <v>1466</v>
      </c>
      <c r="L70" s="64" t="s">
        <v>266</v>
      </c>
      <c r="M70" s="65" t="s">
        <v>2157</v>
      </c>
      <c r="N70" s="66">
        <v>2010</v>
      </c>
      <c r="O70" s="67" t="s">
        <v>427</v>
      </c>
      <c r="P70" s="82">
        <v>379</v>
      </c>
      <c r="Q70" s="65" t="s">
        <v>2158</v>
      </c>
      <c r="R70" s="68" t="s">
        <v>1254</v>
      </c>
    </row>
    <row r="71" spans="2:18" ht="12.75" customHeight="1">
      <c r="B71" s="64" t="s">
        <v>266</v>
      </c>
      <c r="C71" s="65" t="s">
        <v>2144</v>
      </c>
      <c r="D71" s="66">
        <v>2011</v>
      </c>
      <c r="E71" s="67" t="s">
        <v>793</v>
      </c>
      <c r="F71" s="82">
        <v>410</v>
      </c>
      <c r="G71" s="65" t="s">
        <v>1467</v>
      </c>
      <c r="H71" s="68" t="s">
        <v>1466</v>
      </c>
      <c r="L71" s="64" t="s">
        <v>270</v>
      </c>
      <c r="M71" s="65" t="s">
        <v>2159</v>
      </c>
      <c r="N71" s="66">
        <v>2008</v>
      </c>
      <c r="O71" s="67" t="s">
        <v>388</v>
      </c>
      <c r="P71" s="82">
        <v>362</v>
      </c>
      <c r="Q71" s="65" t="s">
        <v>1076</v>
      </c>
      <c r="R71" s="68" t="s">
        <v>1872</v>
      </c>
    </row>
    <row r="72" spans="2:18" ht="12.75" customHeight="1">
      <c r="B72" s="64" t="s">
        <v>357</v>
      </c>
      <c r="C72" s="65" t="s">
        <v>2138</v>
      </c>
      <c r="D72" s="66">
        <v>2007</v>
      </c>
      <c r="E72" s="67" t="s">
        <v>2148</v>
      </c>
      <c r="F72" s="82">
        <v>407</v>
      </c>
      <c r="G72" s="65" t="s">
        <v>285</v>
      </c>
      <c r="H72" s="68" t="s">
        <v>1311</v>
      </c>
      <c r="L72" s="64" t="s">
        <v>270</v>
      </c>
      <c r="M72" s="65" t="s">
        <v>2160</v>
      </c>
      <c r="N72" s="66">
        <v>2011</v>
      </c>
      <c r="O72" s="67" t="s">
        <v>388</v>
      </c>
      <c r="P72" s="82">
        <v>362</v>
      </c>
      <c r="Q72" s="65" t="s">
        <v>1076</v>
      </c>
      <c r="R72" s="68" t="s">
        <v>1627</v>
      </c>
    </row>
    <row r="73" spans="2:18" ht="12.75" customHeight="1">
      <c r="B73" s="64" t="s">
        <v>266</v>
      </c>
      <c r="C73" s="65" t="s">
        <v>2137</v>
      </c>
      <c r="D73" s="66">
        <v>2011</v>
      </c>
      <c r="E73" s="67" t="s">
        <v>2324</v>
      </c>
      <c r="F73" s="82">
        <v>375</v>
      </c>
      <c r="G73" s="65" t="s">
        <v>304</v>
      </c>
      <c r="H73" s="68" t="s">
        <v>2541</v>
      </c>
      <c r="L73" s="64" t="s">
        <v>270</v>
      </c>
      <c r="M73" s="65" t="s">
        <v>2157</v>
      </c>
      <c r="N73" s="66">
        <v>2010</v>
      </c>
      <c r="O73" s="67" t="s">
        <v>388</v>
      </c>
      <c r="P73" s="82">
        <v>362</v>
      </c>
      <c r="Q73" s="65" t="s">
        <v>2128</v>
      </c>
      <c r="R73" s="68" t="s">
        <v>1536</v>
      </c>
    </row>
    <row r="74" spans="2:18" ht="12.75" customHeight="1">
      <c r="B74" s="64" t="s">
        <v>270</v>
      </c>
      <c r="C74" s="65" t="s">
        <v>2138</v>
      </c>
      <c r="D74" s="66">
        <v>2007</v>
      </c>
      <c r="E74" s="67" t="s">
        <v>388</v>
      </c>
      <c r="F74" s="82">
        <v>362</v>
      </c>
      <c r="G74" s="65" t="s">
        <v>285</v>
      </c>
      <c r="H74" s="68" t="s">
        <v>1311</v>
      </c>
      <c r="L74" s="64" t="s">
        <v>267</v>
      </c>
      <c r="M74" s="65" t="s">
        <v>2152</v>
      </c>
      <c r="N74" s="66">
        <v>2008</v>
      </c>
      <c r="O74" s="67" t="s">
        <v>2161</v>
      </c>
      <c r="P74" s="82">
        <v>325</v>
      </c>
      <c r="Q74" s="65" t="s">
        <v>1076</v>
      </c>
      <c r="R74" s="68" t="s">
        <v>1614</v>
      </c>
    </row>
    <row r="75" spans="2:18" ht="12.75" customHeight="1">
      <c r="B75" s="86" t="s">
        <v>270</v>
      </c>
      <c r="C75" s="85" t="s">
        <v>2145</v>
      </c>
      <c r="D75" s="87">
        <v>2009</v>
      </c>
      <c r="E75" s="88" t="s">
        <v>826</v>
      </c>
      <c r="F75" s="77">
        <v>303</v>
      </c>
      <c r="G75" s="85" t="s">
        <v>1467</v>
      </c>
      <c r="H75" s="89" t="s">
        <v>1466</v>
      </c>
      <c r="L75" s="86" t="s">
        <v>270</v>
      </c>
      <c r="M75" s="85" t="s">
        <v>2149</v>
      </c>
      <c r="N75" s="87">
        <v>2009</v>
      </c>
      <c r="O75" s="88" t="s">
        <v>826</v>
      </c>
      <c r="P75" s="77">
        <v>303</v>
      </c>
      <c r="Q75" s="85" t="s">
        <v>2128</v>
      </c>
      <c r="R75" s="89" t="s">
        <v>306</v>
      </c>
    </row>
    <row r="76" spans="2:18" ht="12.75" customHeight="1" thickBot="1">
      <c r="B76" s="69" t="s">
        <v>271</v>
      </c>
      <c r="C76" s="70" t="s">
        <v>3054</v>
      </c>
      <c r="D76" s="71">
        <v>2007</v>
      </c>
      <c r="E76" s="72" t="s">
        <v>3055</v>
      </c>
      <c r="F76" s="83">
        <v>286</v>
      </c>
      <c r="G76" s="70" t="s">
        <v>293</v>
      </c>
      <c r="H76" s="73" t="s">
        <v>422</v>
      </c>
      <c r="L76" s="69" t="s">
        <v>270</v>
      </c>
      <c r="M76" s="70" t="s">
        <v>3056</v>
      </c>
      <c r="N76" s="71">
        <v>2009</v>
      </c>
      <c r="O76" s="72" t="s">
        <v>826</v>
      </c>
      <c r="P76" s="83">
        <v>303</v>
      </c>
      <c r="Q76" s="70" t="s">
        <v>2151</v>
      </c>
      <c r="R76" s="73" t="s">
        <v>1158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3033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2860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17</v>
      </c>
      <c r="D80" s="40"/>
      <c r="E80" s="44" t="s">
        <v>0</v>
      </c>
      <c r="F80" s="80">
        <f>+F64+F78</f>
        <v>7038</v>
      </c>
      <c r="G80" s="23"/>
      <c r="H80" s="25"/>
      <c r="L80" s="39" t="s">
        <v>12</v>
      </c>
      <c r="M80" s="51">
        <f>+M64+M78</f>
        <v>17</v>
      </c>
      <c r="N80" s="40"/>
      <c r="O80" s="44" t="s">
        <v>0</v>
      </c>
      <c r="P80" s="80">
        <f>+P64+P78</f>
        <v>6976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9</v>
      </c>
      <c r="D82" s="40"/>
      <c r="E82" s="41"/>
      <c r="F82" s="24"/>
      <c r="G82" s="23"/>
      <c r="H82" s="25"/>
      <c r="L82" s="39" t="s">
        <v>13</v>
      </c>
      <c r="M82" s="51">
        <v>8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59</v>
      </c>
      <c r="F86" s="102">
        <v>114</v>
      </c>
      <c r="G86" s="102"/>
      <c r="L86" s="31" t="s">
        <v>1</v>
      </c>
      <c r="M86" s="52" t="s">
        <v>2180</v>
      </c>
      <c r="P86" s="102">
        <v>131</v>
      </c>
      <c r="Q86" s="102"/>
    </row>
    <row r="87" spans="2:17" ht="12.75" customHeight="1">
      <c r="B87" s="31" t="s">
        <v>8</v>
      </c>
      <c r="C87" s="52" t="s">
        <v>78</v>
      </c>
      <c r="F87" s="102"/>
      <c r="G87" s="102"/>
      <c r="L87" s="31" t="s">
        <v>8</v>
      </c>
      <c r="M87" s="52" t="s">
        <v>78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2163</v>
      </c>
      <c r="D93" s="55">
        <v>2009</v>
      </c>
      <c r="E93" s="56" t="s">
        <v>1789</v>
      </c>
      <c r="F93" s="76">
        <v>448</v>
      </c>
      <c r="G93" s="54" t="s">
        <v>383</v>
      </c>
      <c r="H93" s="57" t="s">
        <v>387</v>
      </c>
      <c r="L93" s="53" t="s">
        <v>266</v>
      </c>
      <c r="M93" s="54" t="s">
        <v>2193</v>
      </c>
      <c r="N93" s="55">
        <v>2010</v>
      </c>
      <c r="O93" s="56" t="s">
        <v>1738</v>
      </c>
      <c r="P93" s="76">
        <v>354</v>
      </c>
      <c r="Q93" s="54" t="s">
        <v>1467</v>
      </c>
      <c r="R93" s="57" t="s">
        <v>1466</v>
      </c>
    </row>
    <row r="94" spans="2:18" ht="12.75" customHeight="1">
      <c r="B94" s="86" t="s">
        <v>357</v>
      </c>
      <c r="C94" s="85" t="s">
        <v>2163</v>
      </c>
      <c r="D94" s="87">
        <v>2009</v>
      </c>
      <c r="E94" s="88" t="s">
        <v>2981</v>
      </c>
      <c r="F94" s="77">
        <v>445</v>
      </c>
      <c r="G94" s="85" t="s">
        <v>2158</v>
      </c>
      <c r="H94" s="89" t="s">
        <v>1637</v>
      </c>
      <c r="L94" s="86" t="s">
        <v>267</v>
      </c>
      <c r="M94" s="85" t="s">
        <v>2182</v>
      </c>
      <c r="N94" s="87">
        <v>2007</v>
      </c>
      <c r="O94" s="88" t="s">
        <v>2186</v>
      </c>
      <c r="P94" s="77">
        <v>519</v>
      </c>
      <c r="Q94" s="85" t="s">
        <v>498</v>
      </c>
      <c r="R94" s="89" t="s">
        <v>2192</v>
      </c>
    </row>
    <row r="95" spans="2:18" ht="12.75" customHeight="1">
      <c r="B95" s="86" t="s">
        <v>267</v>
      </c>
      <c r="C95" s="85" t="s">
        <v>2163</v>
      </c>
      <c r="D95" s="87">
        <v>2009</v>
      </c>
      <c r="E95" s="88" t="s">
        <v>2168</v>
      </c>
      <c r="F95" s="77">
        <v>429</v>
      </c>
      <c r="G95" s="85" t="s">
        <v>383</v>
      </c>
      <c r="H95" s="89" t="s">
        <v>335</v>
      </c>
      <c r="L95" s="86" t="s">
        <v>314</v>
      </c>
      <c r="M95" s="85" t="s">
        <v>2183</v>
      </c>
      <c r="N95" s="87">
        <v>2008</v>
      </c>
      <c r="O95" s="88" t="s">
        <v>2187</v>
      </c>
      <c r="P95" s="77">
        <v>502</v>
      </c>
      <c r="Q95" s="85" t="s">
        <v>1094</v>
      </c>
      <c r="R95" s="89" t="s">
        <v>478</v>
      </c>
    </row>
    <row r="96" spans="2:18" ht="12.75" customHeight="1">
      <c r="B96" s="86" t="s">
        <v>358</v>
      </c>
      <c r="C96" s="85" t="s">
        <v>2164</v>
      </c>
      <c r="D96" s="87">
        <v>2005</v>
      </c>
      <c r="E96" s="88" t="s">
        <v>2169</v>
      </c>
      <c r="F96" s="77">
        <v>536</v>
      </c>
      <c r="G96" s="85" t="s">
        <v>300</v>
      </c>
      <c r="H96" s="89" t="s">
        <v>323</v>
      </c>
      <c r="L96" s="86" t="s">
        <v>315</v>
      </c>
      <c r="M96" s="85" t="s">
        <v>2183</v>
      </c>
      <c r="N96" s="87">
        <v>2008</v>
      </c>
      <c r="O96" s="88" t="s">
        <v>2188</v>
      </c>
      <c r="P96" s="77">
        <v>426</v>
      </c>
      <c r="Q96" s="85" t="s">
        <v>523</v>
      </c>
      <c r="R96" s="89" t="s">
        <v>1588</v>
      </c>
    </row>
    <row r="97" spans="2:18" ht="12.75" customHeight="1">
      <c r="B97" s="86" t="s">
        <v>314</v>
      </c>
      <c r="C97" s="85" t="s">
        <v>2165</v>
      </c>
      <c r="D97" s="87">
        <v>2006</v>
      </c>
      <c r="E97" s="88" t="s">
        <v>2170</v>
      </c>
      <c r="F97" s="77">
        <v>513</v>
      </c>
      <c r="G97" s="85" t="s">
        <v>2158</v>
      </c>
      <c r="H97" s="89" t="s">
        <v>380</v>
      </c>
      <c r="L97" s="86" t="s">
        <v>270</v>
      </c>
      <c r="M97" s="85" t="s">
        <v>2182</v>
      </c>
      <c r="N97" s="87">
        <v>2007</v>
      </c>
      <c r="O97" s="88" t="s">
        <v>2189</v>
      </c>
      <c r="P97" s="77">
        <v>583</v>
      </c>
      <c r="Q97" s="85" t="s">
        <v>2184</v>
      </c>
      <c r="R97" s="89" t="s">
        <v>506</v>
      </c>
    </row>
    <row r="98" spans="2:18" ht="12.75" customHeight="1">
      <c r="B98" s="86" t="s">
        <v>359</v>
      </c>
      <c r="C98" s="85" t="s">
        <v>2165</v>
      </c>
      <c r="D98" s="87">
        <v>2006</v>
      </c>
      <c r="E98" s="88" t="s">
        <v>2171</v>
      </c>
      <c r="F98" s="77">
        <v>333</v>
      </c>
      <c r="G98" s="85" t="s">
        <v>404</v>
      </c>
      <c r="H98" s="89" t="s">
        <v>1460</v>
      </c>
      <c r="L98" s="86" t="s">
        <v>271</v>
      </c>
      <c r="M98" s="85" t="s">
        <v>2182</v>
      </c>
      <c r="N98" s="87">
        <v>2007</v>
      </c>
      <c r="O98" s="88" t="s">
        <v>2190</v>
      </c>
      <c r="P98" s="77">
        <v>537</v>
      </c>
      <c r="Q98" s="85" t="s">
        <v>2185</v>
      </c>
      <c r="R98" s="89" t="s">
        <v>1329</v>
      </c>
    </row>
    <row r="99" spans="2:18" ht="12.75" customHeight="1">
      <c r="B99" s="86" t="s">
        <v>270</v>
      </c>
      <c r="C99" s="85" t="s">
        <v>2166</v>
      </c>
      <c r="D99" s="87">
        <v>2009</v>
      </c>
      <c r="E99" s="88" t="s">
        <v>388</v>
      </c>
      <c r="F99" s="77">
        <v>362</v>
      </c>
      <c r="G99" s="85" t="s">
        <v>304</v>
      </c>
      <c r="H99" s="89" t="s">
        <v>2541</v>
      </c>
      <c r="L99" s="86" t="s">
        <v>272</v>
      </c>
      <c r="M99" s="85" t="s">
        <v>2183</v>
      </c>
      <c r="N99" s="87">
        <v>2008</v>
      </c>
      <c r="O99" s="88" t="s">
        <v>2191</v>
      </c>
      <c r="P99" s="77">
        <v>373</v>
      </c>
      <c r="Q99" s="85" t="s">
        <v>523</v>
      </c>
      <c r="R99" s="89" t="s">
        <v>1588</v>
      </c>
    </row>
    <row r="100" spans="2:18" ht="12.75" customHeight="1">
      <c r="B100" s="86" t="s">
        <v>273</v>
      </c>
      <c r="C100" s="85" t="s">
        <v>2167</v>
      </c>
      <c r="D100" s="87">
        <v>2010</v>
      </c>
      <c r="E100" s="88" t="s">
        <v>1984</v>
      </c>
      <c r="F100" s="77">
        <v>196</v>
      </c>
      <c r="G100" s="85" t="s">
        <v>2158</v>
      </c>
      <c r="H100" s="89" t="s">
        <v>955</v>
      </c>
      <c r="L100" s="86"/>
      <c r="M100" s="85"/>
      <c r="N100" s="87"/>
      <c r="O100" s="88"/>
      <c r="P100" s="77"/>
      <c r="Q100" s="85"/>
      <c r="R100" s="89"/>
    </row>
    <row r="101" spans="2:18" ht="12.75" customHeight="1">
      <c r="B101" s="86" t="s">
        <v>274</v>
      </c>
      <c r="C101" s="85" t="s">
        <v>2167</v>
      </c>
      <c r="D101" s="87">
        <v>2010</v>
      </c>
      <c r="E101" s="88" t="s">
        <v>2172</v>
      </c>
      <c r="F101" s="77">
        <v>14</v>
      </c>
      <c r="G101" s="85" t="s">
        <v>2158</v>
      </c>
      <c r="H101" s="89" t="s">
        <v>955</v>
      </c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9</v>
      </c>
      <c r="D106" s="40"/>
      <c r="E106" s="44" t="s">
        <v>15</v>
      </c>
      <c r="F106" s="80">
        <f>SUM(F93:F104)</f>
        <v>3276</v>
      </c>
      <c r="L106" s="39" t="s">
        <v>11</v>
      </c>
      <c r="M106" s="63">
        <v>7</v>
      </c>
      <c r="N106" s="40"/>
      <c r="O106" s="44" t="s">
        <v>15</v>
      </c>
      <c r="P106" s="80">
        <f>SUM(P93:P104)</f>
        <v>3294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358</v>
      </c>
      <c r="C111" s="59" t="s">
        <v>2165</v>
      </c>
      <c r="D111" s="60">
        <v>2006</v>
      </c>
      <c r="E111" s="61" t="s">
        <v>2177</v>
      </c>
      <c r="F111" s="81">
        <v>505</v>
      </c>
      <c r="G111" s="59" t="s">
        <v>300</v>
      </c>
      <c r="H111" s="62" t="s">
        <v>323</v>
      </c>
      <c r="L111" s="58" t="s">
        <v>270</v>
      </c>
      <c r="M111" s="59" t="s">
        <v>2183</v>
      </c>
      <c r="N111" s="60">
        <v>2008</v>
      </c>
      <c r="O111" s="61" t="s">
        <v>1477</v>
      </c>
      <c r="P111" s="81">
        <v>480</v>
      </c>
      <c r="Q111" s="59" t="s">
        <v>523</v>
      </c>
      <c r="R111" s="62" t="s">
        <v>1588</v>
      </c>
    </row>
    <row r="112" spans="2:18" ht="12.75" customHeight="1">
      <c r="B112" s="64" t="s">
        <v>266</v>
      </c>
      <c r="C112" s="65" t="s">
        <v>2166</v>
      </c>
      <c r="D112" s="66">
        <v>2009</v>
      </c>
      <c r="E112" s="67" t="s">
        <v>2322</v>
      </c>
      <c r="F112" s="82">
        <v>401</v>
      </c>
      <c r="G112" s="65" t="s">
        <v>304</v>
      </c>
      <c r="H112" s="68" t="s">
        <v>2541</v>
      </c>
      <c r="L112" s="64" t="s">
        <v>271</v>
      </c>
      <c r="M112" s="65" t="s">
        <v>2183</v>
      </c>
      <c r="N112" s="66">
        <v>2008</v>
      </c>
      <c r="O112" s="67" t="s">
        <v>2195</v>
      </c>
      <c r="P112" s="82">
        <v>387</v>
      </c>
      <c r="Q112" s="65" t="s">
        <v>1467</v>
      </c>
      <c r="R112" s="68" t="s">
        <v>1466</v>
      </c>
    </row>
    <row r="113" spans="2:18" ht="12.75" customHeight="1">
      <c r="B113" s="64" t="s">
        <v>358</v>
      </c>
      <c r="C113" s="65" t="s">
        <v>2173</v>
      </c>
      <c r="D113" s="66">
        <v>2004</v>
      </c>
      <c r="E113" s="67" t="s">
        <v>2178</v>
      </c>
      <c r="F113" s="82">
        <v>400</v>
      </c>
      <c r="G113" s="65" t="s">
        <v>285</v>
      </c>
      <c r="H113" s="68" t="s">
        <v>363</v>
      </c>
      <c r="L113" s="64" t="s">
        <v>270</v>
      </c>
      <c r="M113" s="65" t="s">
        <v>2193</v>
      </c>
      <c r="N113" s="66">
        <v>2010</v>
      </c>
      <c r="O113" s="67" t="s">
        <v>823</v>
      </c>
      <c r="P113" s="82">
        <v>373</v>
      </c>
      <c r="Q113" s="65" t="s">
        <v>2184</v>
      </c>
      <c r="R113" s="68" t="s">
        <v>506</v>
      </c>
    </row>
    <row r="114" spans="2:18" ht="12.75" customHeight="1">
      <c r="B114" s="64" t="s">
        <v>266</v>
      </c>
      <c r="C114" s="65" t="s">
        <v>2174</v>
      </c>
      <c r="D114" s="66">
        <v>2011</v>
      </c>
      <c r="E114" s="67" t="s">
        <v>1045</v>
      </c>
      <c r="F114" s="82">
        <v>395</v>
      </c>
      <c r="G114" s="65" t="s">
        <v>1467</v>
      </c>
      <c r="H114" s="68" t="s">
        <v>377</v>
      </c>
      <c r="L114" s="64" t="s">
        <v>266</v>
      </c>
      <c r="M114" s="65" t="s">
        <v>2194</v>
      </c>
      <c r="N114" s="66">
        <v>2010</v>
      </c>
      <c r="O114" s="67" t="s">
        <v>1571</v>
      </c>
      <c r="P114" s="82">
        <v>333</v>
      </c>
      <c r="Q114" s="65" t="s">
        <v>498</v>
      </c>
      <c r="R114" s="68" t="s">
        <v>2192</v>
      </c>
    </row>
    <row r="115" spans="2:18" ht="12.75" customHeight="1">
      <c r="B115" s="64" t="s">
        <v>358</v>
      </c>
      <c r="C115" s="65" t="s">
        <v>2174</v>
      </c>
      <c r="D115" s="66">
        <v>2011</v>
      </c>
      <c r="E115" s="67" t="s">
        <v>2179</v>
      </c>
      <c r="F115" s="82">
        <v>387</v>
      </c>
      <c r="G115" s="65" t="s">
        <v>1076</v>
      </c>
      <c r="H115" s="68" t="s">
        <v>382</v>
      </c>
      <c r="L115" s="64" t="s">
        <v>267</v>
      </c>
      <c r="M115" s="65" t="s">
        <v>2193</v>
      </c>
      <c r="N115" s="66">
        <v>2010</v>
      </c>
      <c r="O115" s="67" t="s">
        <v>2196</v>
      </c>
      <c r="P115" s="82">
        <v>280</v>
      </c>
      <c r="Q115" s="65" t="s">
        <v>2185</v>
      </c>
      <c r="R115" s="68" t="s">
        <v>1329</v>
      </c>
    </row>
    <row r="116" spans="2:18" ht="12.75" customHeight="1">
      <c r="B116" s="64" t="s">
        <v>270</v>
      </c>
      <c r="C116" s="65" t="s">
        <v>2175</v>
      </c>
      <c r="D116" s="66">
        <v>2010</v>
      </c>
      <c r="E116" s="67" t="s">
        <v>826</v>
      </c>
      <c r="F116" s="82">
        <v>303</v>
      </c>
      <c r="G116" s="65" t="s">
        <v>2128</v>
      </c>
      <c r="H116" s="68" t="s">
        <v>1536</v>
      </c>
      <c r="L116" s="64" t="s">
        <v>267</v>
      </c>
      <c r="M116" s="65" t="s">
        <v>2194</v>
      </c>
      <c r="N116" s="66">
        <v>2010</v>
      </c>
      <c r="O116" s="67" t="s">
        <v>2197</v>
      </c>
      <c r="P116" s="82">
        <v>241</v>
      </c>
      <c r="Q116" s="65" t="s">
        <v>498</v>
      </c>
      <c r="R116" s="68" t="s">
        <v>2192</v>
      </c>
    </row>
    <row r="117" spans="2:18" ht="12.75" customHeight="1">
      <c r="B117" s="86" t="s">
        <v>270</v>
      </c>
      <c r="C117" s="85" t="s">
        <v>2167</v>
      </c>
      <c r="D117" s="87">
        <v>2010</v>
      </c>
      <c r="E117" s="88" t="s">
        <v>960</v>
      </c>
      <c r="F117" s="77">
        <v>173</v>
      </c>
      <c r="G117" s="85" t="s">
        <v>1076</v>
      </c>
      <c r="H117" s="89" t="s">
        <v>1627</v>
      </c>
      <c r="L117" s="86"/>
      <c r="M117" s="85"/>
      <c r="N117" s="87"/>
      <c r="O117" s="88"/>
      <c r="P117" s="77"/>
      <c r="Q117" s="85"/>
      <c r="R117" s="89"/>
    </row>
    <row r="118" spans="2:18" ht="12.75" customHeight="1" thickBot="1">
      <c r="B118" s="69" t="s">
        <v>270</v>
      </c>
      <c r="C118" s="70" t="s">
        <v>2176</v>
      </c>
      <c r="D118" s="71">
        <v>2011</v>
      </c>
      <c r="E118" s="72" t="s">
        <v>747</v>
      </c>
      <c r="F118" s="83">
        <v>101</v>
      </c>
      <c r="G118" s="70" t="s">
        <v>1076</v>
      </c>
      <c r="H118" s="73" t="s">
        <v>1627</v>
      </c>
      <c r="L118" s="69"/>
      <c r="M118" s="70"/>
      <c r="N118" s="71"/>
      <c r="O118" s="72"/>
      <c r="P118" s="83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2665</v>
      </c>
      <c r="G120" s="23"/>
      <c r="H120" s="25"/>
      <c r="L120" s="39" t="s">
        <v>11</v>
      </c>
      <c r="M120" s="63">
        <v>6</v>
      </c>
      <c r="N120" s="40"/>
      <c r="O120" s="44" t="s">
        <v>15</v>
      </c>
      <c r="P120" s="80">
        <f>SUM(P111:P118)</f>
        <v>2094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17</v>
      </c>
      <c r="D122" s="40"/>
      <c r="E122" s="44" t="s">
        <v>0</v>
      </c>
      <c r="F122" s="80">
        <f>+F106+F120</f>
        <v>5941</v>
      </c>
      <c r="G122" s="23"/>
      <c r="H122" s="25"/>
      <c r="L122" s="39" t="s">
        <v>12</v>
      </c>
      <c r="M122" s="51">
        <f>+M106+M120</f>
        <v>13</v>
      </c>
      <c r="N122" s="40"/>
      <c r="O122" s="44" t="s">
        <v>0</v>
      </c>
      <c r="P122" s="80">
        <f>+P106+P120</f>
        <v>5388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9</v>
      </c>
      <c r="D124" s="40"/>
      <c r="E124" s="41"/>
      <c r="F124" s="24"/>
      <c r="G124" s="23"/>
      <c r="H124" s="25"/>
      <c r="L124" s="39" t="s">
        <v>13</v>
      </c>
      <c r="M124" s="51">
        <v>4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2181</v>
      </c>
      <c r="F128" s="102">
        <v>132</v>
      </c>
      <c r="G128" s="102"/>
      <c r="L128" s="31" t="s">
        <v>1</v>
      </c>
      <c r="M128" s="52"/>
      <c r="P128" s="102"/>
      <c r="Q128" s="102"/>
    </row>
    <row r="129" spans="2:17" ht="12.75" customHeight="1">
      <c r="B129" s="31" t="s">
        <v>8</v>
      </c>
      <c r="C129" s="52" t="s">
        <v>78</v>
      </c>
      <c r="F129" s="102"/>
      <c r="G129" s="102"/>
      <c r="L129" s="31" t="s">
        <v>8</v>
      </c>
      <c r="M129" s="52"/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/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2198</v>
      </c>
      <c r="D135" s="55">
        <v>2009</v>
      </c>
      <c r="E135" s="56" t="s">
        <v>1039</v>
      </c>
      <c r="F135" s="76">
        <v>435</v>
      </c>
      <c r="G135" s="54" t="s">
        <v>1076</v>
      </c>
      <c r="H135" s="57" t="s">
        <v>1614</v>
      </c>
      <c r="L135" s="53"/>
      <c r="M135" s="54"/>
      <c r="N135" s="55"/>
      <c r="O135" s="56"/>
      <c r="P135" s="76"/>
      <c r="Q135" s="54"/>
      <c r="R135" s="57"/>
    </row>
    <row r="136" spans="2:18" ht="12.75" customHeight="1">
      <c r="B136" s="86" t="s">
        <v>357</v>
      </c>
      <c r="C136" s="85" t="s">
        <v>2199</v>
      </c>
      <c r="D136" s="87">
        <v>2007</v>
      </c>
      <c r="E136" s="88" t="s">
        <v>2087</v>
      </c>
      <c r="F136" s="77">
        <v>422</v>
      </c>
      <c r="G136" s="85" t="s">
        <v>399</v>
      </c>
      <c r="H136" s="89" t="s">
        <v>394</v>
      </c>
      <c r="L136" s="86"/>
      <c r="M136" s="85"/>
      <c r="N136" s="87"/>
      <c r="O136" s="88"/>
      <c r="P136" s="77"/>
      <c r="Q136" s="85"/>
      <c r="R136" s="89"/>
    </row>
    <row r="137" spans="2:18" ht="12.75" customHeight="1">
      <c r="B137" s="86" t="s">
        <v>267</v>
      </c>
      <c r="C137" s="85" t="s">
        <v>2200</v>
      </c>
      <c r="D137" s="87">
        <v>2009</v>
      </c>
      <c r="E137" s="88" t="s">
        <v>308</v>
      </c>
      <c r="F137" s="77">
        <v>395</v>
      </c>
      <c r="G137" s="85" t="s">
        <v>1076</v>
      </c>
      <c r="H137" s="89" t="s">
        <v>1614</v>
      </c>
      <c r="L137" s="86"/>
      <c r="M137" s="85"/>
      <c r="N137" s="87"/>
      <c r="O137" s="88"/>
      <c r="P137" s="77"/>
      <c r="Q137" s="85"/>
      <c r="R137" s="89"/>
    </row>
    <row r="138" spans="2:18" ht="12.75" customHeight="1">
      <c r="B138" s="86" t="s">
        <v>358</v>
      </c>
      <c r="C138" s="85" t="s">
        <v>2199</v>
      </c>
      <c r="D138" s="87">
        <v>2007</v>
      </c>
      <c r="E138" s="88" t="s">
        <v>2203</v>
      </c>
      <c r="F138" s="77">
        <v>369</v>
      </c>
      <c r="G138" s="85" t="s">
        <v>399</v>
      </c>
      <c r="H138" s="89" t="s">
        <v>369</v>
      </c>
      <c r="L138" s="86"/>
      <c r="M138" s="85"/>
      <c r="N138" s="87"/>
      <c r="O138" s="88"/>
      <c r="P138" s="77"/>
      <c r="Q138" s="85"/>
      <c r="R138" s="89"/>
    </row>
    <row r="139" spans="2:18" ht="12.75" customHeight="1">
      <c r="B139" s="86" t="s">
        <v>314</v>
      </c>
      <c r="C139" s="85" t="s">
        <v>2200</v>
      </c>
      <c r="D139" s="87">
        <v>2009</v>
      </c>
      <c r="E139" s="88" t="s">
        <v>2204</v>
      </c>
      <c r="F139" s="77">
        <v>355</v>
      </c>
      <c r="G139" s="85" t="s">
        <v>1076</v>
      </c>
      <c r="H139" s="89" t="s">
        <v>1872</v>
      </c>
      <c r="L139" s="86"/>
      <c r="M139" s="85"/>
      <c r="N139" s="87"/>
      <c r="O139" s="88"/>
      <c r="P139" s="77"/>
      <c r="Q139" s="85"/>
      <c r="R139" s="89"/>
    </row>
    <row r="140" spans="2:18" ht="12.75" customHeight="1">
      <c r="B140" s="86" t="s">
        <v>270</v>
      </c>
      <c r="C140" s="85" t="s">
        <v>2201</v>
      </c>
      <c r="D140" s="87">
        <v>2008</v>
      </c>
      <c r="E140" s="88" t="s">
        <v>343</v>
      </c>
      <c r="F140" s="77">
        <v>418</v>
      </c>
      <c r="G140" s="85" t="s">
        <v>1076</v>
      </c>
      <c r="H140" s="89" t="s">
        <v>1872</v>
      </c>
      <c r="L140" s="86"/>
      <c r="M140" s="85"/>
      <c r="N140" s="87"/>
      <c r="O140" s="88"/>
      <c r="P140" s="77"/>
      <c r="Q140" s="85"/>
      <c r="R140" s="89"/>
    </row>
    <row r="141" spans="2:18" ht="12.75" customHeight="1">
      <c r="B141" s="86" t="s">
        <v>274</v>
      </c>
      <c r="C141" s="85" t="s">
        <v>2202</v>
      </c>
      <c r="D141" s="87">
        <v>2010</v>
      </c>
      <c r="E141" s="88" t="s">
        <v>2205</v>
      </c>
      <c r="F141" s="77">
        <v>111</v>
      </c>
      <c r="G141" s="85" t="s">
        <v>2158</v>
      </c>
      <c r="H141" s="89" t="s">
        <v>955</v>
      </c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/>
      <c r="C142" s="85"/>
      <c r="D142" s="87"/>
      <c r="E142" s="88"/>
      <c r="F142" s="77"/>
      <c r="G142" s="85"/>
      <c r="H142" s="89"/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/>
      <c r="C143" s="85"/>
      <c r="D143" s="87"/>
      <c r="E143" s="88"/>
      <c r="F143" s="77"/>
      <c r="G143" s="85"/>
      <c r="H143" s="89"/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7</v>
      </c>
      <c r="D148" s="40"/>
      <c r="E148" s="44" t="s">
        <v>15</v>
      </c>
      <c r="F148" s="80">
        <f>SUM(F135:F146)</f>
        <v>2505</v>
      </c>
      <c r="L148" s="39" t="s">
        <v>11</v>
      </c>
      <c r="M148" s="63"/>
      <c r="N148" s="40"/>
      <c r="O148" s="44" t="s">
        <v>15</v>
      </c>
      <c r="P148" s="80">
        <f>SUM(P135:P146)</f>
        <v>0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266</v>
      </c>
      <c r="C153" s="59" t="s">
        <v>2200</v>
      </c>
      <c r="D153" s="60">
        <v>2009</v>
      </c>
      <c r="E153" s="61" t="s">
        <v>792</v>
      </c>
      <c r="F153" s="81">
        <v>418</v>
      </c>
      <c r="G153" s="59" t="s">
        <v>1076</v>
      </c>
      <c r="H153" s="62" t="s">
        <v>1614</v>
      </c>
      <c r="L153" s="58"/>
      <c r="M153" s="59"/>
      <c r="N153" s="60"/>
      <c r="O153" s="61"/>
      <c r="P153" s="81"/>
      <c r="Q153" s="59"/>
      <c r="R153" s="62"/>
    </row>
    <row r="154" spans="2:18" ht="12.75" customHeight="1">
      <c r="B154" s="64" t="s">
        <v>266</v>
      </c>
      <c r="C154" s="65" t="s">
        <v>2206</v>
      </c>
      <c r="D154" s="66">
        <v>2009</v>
      </c>
      <c r="E154" s="67" t="s">
        <v>1373</v>
      </c>
      <c r="F154" s="82">
        <v>416</v>
      </c>
      <c r="G154" s="65" t="s">
        <v>1076</v>
      </c>
      <c r="H154" s="68" t="s">
        <v>1614</v>
      </c>
      <c r="L154" s="64"/>
      <c r="M154" s="65"/>
      <c r="N154" s="66"/>
      <c r="O154" s="67"/>
      <c r="P154" s="82"/>
      <c r="Q154" s="65"/>
      <c r="R154" s="68"/>
    </row>
    <row r="155" spans="2:18" ht="12.75" customHeight="1">
      <c r="B155" s="64" t="s">
        <v>357</v>
      </c>
      <c r="C155" s="65" t="s">
        <v>2200</v>
      </c>
      <c r="D155" s="66">
        <v>2009</v>
      </c>
      <c r="E155" s="67" t="s">
        <v>2208</v>
      </c>
      <c r="F155" s="82">
        <v>380</v>
      </c>
      <c r="G155" s="65" t="s">
        <v>1076</v>
      </c>
      <c r="H155" s="68" t="s">
        <v>1608</v>
      </c>
      <c r="L155" s="64"/>
      <c r="M155" s="65"/>
      <c r="N155" s="66"/>
      <c r="O155" s="67"/>
      <c r="P155" s="82"/>
      <c r="Q155" s="65"/>
      <c r="R155" s="68"/>
    </row>
    <row r="156" spans="2:18" ht="12.75" customHeight="1">
      <c r="B156" s="64" t="s">
        <v>267</v>
      </c>
      <c r="C156" s="65" t="s">
        <v>2206</v>
      </c>
      <c r="D156" s="66">
        <v>2009</v>
      </c>
      <c r="E156" s="67" t="s">
        <v>2209</v>
      </c>
      <c r="F156" s="82">
        <v>371</v>
      </c>
      <c r="G156" s="65" t="s">
        <v>1076</v>
      </c>
      <c r="H156" s="68" t="s">
        <v>1614</v>
      </c>
      <c r="L156" s="64"/>
      <c r="M156" s="65"/>
      <c r="N156" s="66"/>
      <c r="O156" s="67"/>
      <c r="P156" s="82"/>
      <c r="Q156" s="65"/>
      <c r="R156" s="68"/>
    </row>
    <row r="157" spans="2:18" ht="12.75" customHeight="1">
      <c r="B157" s="64" t="s">
        <v>270</v>
      </c>
      <c r="C157" s="65" t="s">
        <v>2202</v>
      </c>
      <c r="D157" s="66">
        <v>2010</v>
      </c>
      <c r="E157" s="67" t="s">
        <v>388</v>
      </c>
      <c r="F157" s="82">
        <v>362</v>
      </c>
      <c r="G157" s="65" t="s">
        <v>1076</v>
      </c>
      <c r="H157" s="68" t="s">
        <v>1608</v>
      </c>
      <c r="L157" s="64"/>
      <c r="M157" s="65"/>
      <c r="N157" s="66"/>
      <c r="O157" s="67"/>
      <c r="P157" s="82"/>
      <c r="Q157" s="65"/>
      <c r="R157" s="68"/>
    </row>
    <row r="158" spans="2:18" ht="12.75" customHeight="1">
      <c r="B158" s="64" t="s">
        <v>357</v>
      </c>
      <c r="C158" s="65" t="s">
        <v>2198</v>
      </c>
      <c r="D158" s="66">
        <v>2009</v>
      </c>
      <c r="E158" s="67" t="s">
        <v>2210</v>
      </c>
      <c r="F158" s="82">
        <v>343</v>
      </c>
      <c r="G158" s="65" t="s">
        <v>1076</v>
      </c>
      <c r="H158" s="68" t="s">
        <v>1872</v>
      </c>
      <c r="L158" s="64"/>
      <c r="M158" s="65"/>
      <c r="N158" s="66"/>
      <c r="O158" s="67"/>
      <c r="P158" s="82"/>
      <c r="Q158" s="65"/>
      <c r="R158" s="68"/>
    </row>
    <row r="159" spans="2:18" ht="12.75" customHeight="1">
      <c r="B159" s="86" t="s">
        <v>270</v>
      </c>
      <c r="C159" s="85" t="s">
        <v>2198</v>
      </c>
      <c r="D159" s="87">
        <v>2009</v>
      </c>
      <c r="E159" s="88" t="s">
        <v>826</v>
      </c>
      <c r="F159" s="77">
        <v>303</v>
      </c>
      <c r="G159" s="85" t="s">
        <v>2128</v>
      </c>
      <c r="H159" s="89" t="s">
        <v>306</v>
      </c>
      <c r="L159" s="86"/>
      <c r="M159" s="85"/>
      <c r="N159" s="87"/>
      <c r="O159" s="88"/>
      <c r="P159" s="77"/>
      <c r="Q159" s="85"/>
      <c r="R159" s="89"/>
    </row>
    <row r="160" spans="2:18" ht="12.75" customHeight="1" thickBot="1">
      <c r="B160" s="69" t="s">
        <v>270</v>
      </c>
      <c r="C160" s="70" t="s">
        <v>2207</v>
      </c>
      <c r="D160" s="71">
        <v>2005</v>
      </c>
      <c r="E160" s="72" t="s">
        <v>702</v>
      </c>
      <c r="F160" s="83">
        <v>240</v>
      </c>
      <c r="G160" s="70" t="s">
        <v>504</v>
      </c>
      <c r="H160" s="73" t="s">
        <v>416</v>
      </c>
      <c r="L160" s="69"/>
      <c r="M160" s="70"/>
      <c r="N160" s="71"/>
      <c r="O160" s="72"/>
      <c r="P160" s="83"/>
      <c r="Q160" s="70"/>
      <c r="R160" s="73"/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2833</v>
      </c>
      <c r="G162" s="23"/>
      <c r="H162" s="25"/>
      <c r="L162" s="39" t="s">
        <v>11</v>
      </c>
      <c r="M162" s="63"/>
      <c r="N162" s="40"/>
      <c r="O162" s="44" t="s">
        <v>15</v>
      </c>
      <c r="P162" s="80">
        <f>SUM(P153:P160)</f>
        <v>0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15</v>
      </c>
      <c r="D164" s="40"/>
      <c r="E164" s="44" t="s">
        <v>0</v>
      </c>
      <c r="F164" s="80">
        <f>+F148+F162</f>
        <v>5338</v>
      </c>
      <c r="G164" s="23"/>
      <c r="H164" s="25"/>
      <c r="L164" s="39" t="s">
        <v>12</v>
      </c>
      <c r="M164" s="51">
        <f>+M148+M162</f>
        <v>0</v>
      </c>
      <c r="N164" s="40"/>
      <c r="O164" s="44" t="s">
        <v>0</v>
      </c>
      <c r="P164" s="80">
        <f>+P148+P162</f>
        <v>0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7</v>
      </c>
      <c r="D166" s="40"/>
      <c r="E166" s="41"/>
      <c r="F166" s="24"/>
      <c r="G166" s="23"/>
      <c r="H166" s="25"/>
      <c r="L166" s="39" t="s">
        <v>13</v>
      </c>
      <c r="M166" s="51"/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ht="12.75">
      <c r="J274" s="22"/>
    </row>
    <row r="275" ht="12.75">
      <c r="J275" s="22"/>
    </row>
    <row r="276" ht="12.75">
      <c r="J276" s="22"/>
    </row>
    <row r="277" ht="12.75">
      <c r="J277" s="22"/>
    </row>
  </sheetData>
  <sheetProtection/>
  <mergeCells count="8">
    <mergeCell ref="F44:G45"/>
    <mergeCell ref="F86:G87"/>
    <mergeCell ref="F128:G129"/>
    <mergeCell ref="P128:Q129"/>
    <mergeCell ref="P44:Q45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68</v>
      </c>
      <c r="F2" s="102">
        <v>24</v>
      </c>
      <c r="G2" s="102"/>
      <c r="L2" s="31" t="s">
        <v>1</v>
      </c>
      <c r="M2" s="52" t="s">
        <v>219</v>
      </c>
      <c r="P2" s="102">
        <v>28</v>
      </c>
      <c r="Q2" s="102"/>
    </row>
    <row r="3" spans="2:17" ht="12.75" customHeight="1">
      <c r="B3" s="31" t="s">
        <v>8</v>
      </c>
      <c r="C3" s="52" t="s">
        <v>265</v>
      </c>
      <c r="F3" s="102"/>
      <c r="G3" s="102"/>
      <c r="L3" s="31" t="s">
        <v>8</v>
      </c>
      <c r="M3" s="52" t="s">
        <v>265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690</v>
      </c>
      <c r="D9" s="55">
        <v>2006</v>
      </c>
      <c r="E9" s="56" t="s">
        <v>699</v>
      </c>
      <c r="F9" s="76">
        <v>606</v>
      </c>
      <c r="G9" s="54" t="s">
        <v>334</v>
      </c>
      <c r="H9" s="57" t="s">
        <v>335</v>
      </c>
      <c r="L9" s="53" t="s">
        <v>266</v>
      </c>
      <c r="M9" s="54" t="s">
        <v>1265</v>
      </c>
      <c r="N9" s="55">
        <v>2005</v>
      </c>
      <c r="O9" s="56" t="s">
        <v>732</v>
      </c>
      <c r="P9" s="76">
        <v>519</v>
      </c>
      <c r="Q9" s="54" t="s">
        <v>679</v>
      </c>
      <c r="R9" s="57" t="s">
        <v>492</v>
      </c>
    </row>
    <row r="10" spans="2:18" ht="12.75" customHeight="1">
      <c r="B10" s="86" t="s">
        <v>357</v>
      </c>
      <c r="C10" s="85" t="s">
        <v>690</v>
      </c>
      <c r="D10" s="87">
        <v>2006</v>
      </c>
      <c r="E10" s="88" t="s">
        <v>689</v>
      </c>
      <c r="F10" s="77">
        <v>714</v>
      </c>
      <c r="G10" s="85" t="s">
        <v>679</v>
      </c>
      <c r="H10" s="89" t="s">
        <v>626</v>
      </c>
      <c r="L10" s="86" t="s">
        <v>357</v>
      </c>
      <c r="M10" s="85" t="s">
        <v>1259</v>
      </c>
      <c r="N10" s="87">
        <v>2004</v>
      </c>
      <c r="O10" s="88" t="s">
        <v>2995</v>
      </c>
      <c r="P10" s="77">
        <v>524</v>
      </c>
      <c r="Q10" s="85" t="s">
        <v>334</v>
      </c>
      <c r="R10" s="89" t="s">
        <v>363</v>
      </c>
    </row>
    <row r="11" spans="2:18" ht="12.75" customHeight="1">
      <c r="B11" s="86" t="s">
        <v>267</v>
      </c>
      <c r="C11" s="85" t="s">
        <v>690</v>
      </c>
      <c r="D11" s="87">
        <v>2006</v>
      </c>
      <c r="E11" s="88" t="s">
        <v>505</v>
      </c>
      <c r="F11" s="77">
        <v>658</v>
      </c>
      <c r="G11" s="85" t="s">
        <v>404</v>
      </c>
      <c r="H11" s="89" t="s">
        <v>506</v>
      </c>
      <c r="L11" s="86" t="s">
        <v>267</v>
      </c>
      <c r="M11" s="85" t="s">
        <v>1262</v>
      </c>
      <c r="N11" s="87">
        <v>2008</v>
      </c>
      <c r="O11" s="88" t="s">
        <v>1444</v>
      </c>
      <c r="P11" s="77">
        <v>446</v>
      </c>
      <c r="Q11" s="85" t="s">
        <v>625</v>
      </c>
      <c r="R11" s="89" t="s">
        <v>1411</v>
      </c>
    </row>
    <row r="12" spans="2:18" ht="12.75" customHeight="1">
      <c r="B12" s="86" t="s">
        <v>359</v>
      </c>
      <c r="C12" s="85" t="s">
        <v>704</v>
      </c>
      <c r="D12" s="87">
        <v>2003</v>
      </c>
      <c r="E12" s="88" t="s">
        <v>703</v>
      </c>
      <c r="F12" s="77">
        <v>398</v>
      </c>
      <c r="G12" s="85" t="s">
        <v>679</v>
      </c>
      <c r="H12" s="89" t="s">
        <v>294</v>
      </c>
      <c r="L12" s="86" t="s">
        <v>314</v>
      </c>
      <c r="M12" s="85" t="s">
        <v>1451</v>
      </c>
      <c r="N12" s="87">
        <v>2007</v>
      </c>
      <c r="O12" s="88" t="s">
        <v>1452</v>
      </c>
      <c r="P12" s="77">
        <v>597</v>
      </c>
      <c r="Q12" s="85" t="s">
        <v>404</v>
      </c>
      <c r="R12" s="89" t="s">
        <v>506</v>
      </c>
    </row>
    <row r="13" spans="2:18" ht="12.75" customHeight="1">
      <c r="B13" s="86" t="s">
        <v>271</v>
      </c>
      <c r="C13" s="85" t="s">
        <v>690</v>
      </c>
      <c r="D13" s="87">
        <v>2006</v>
      </c>
      <c r="E13" s="88" t="s">
        <v>701</v>
      </c>
      <c r="F13" s="77">
        <v>517</v>
      </c>
      <c r="G13" s="85" t="s">
        <v>334</v>
      </c>
      <c r="H13" s="89" t="s">
        <v>363</v>
      </c>
      <c r="L13" s="86" t="s">
        <v>315</v>
      </c>
      <c r="M13" s="85" t="s">
        <v>1314</v>
      </c>
      <c r="N13" s="87">
        <v>2000</v>
      </c>
      <c r="O13" s="88" t="s">
        <v>1423</v>
      </c>
      <c r="P13" s="77">
        <v>578</v>
      </c>
      <c r="Q13" s="85" t="s">
        <v>625</v>
      </c>
      <c r="R13" s="89" t="s">
        <v>1422</v>
      </c>
    </row>
    <row r="14" spans="2:18" ht="12.75" customHeight="1">
      <c r="B14" s="86" t="s">
        <v>273</v>
      </c>
      <c r="C14" s="85" t="s">
        <v>687</v>
      </c>
      <c r="D14" s="87">
        <v>2002</v>
      </c>
      <c r="E14" s="88" t="s">
        <v>343</v>
      </c>
      <c r="F14" s="77">
        <v>662</v>
      </c>
      <c r="G14" s="85" t="s">
        <v>694</v>
      </c>
      <c r="H14" s="89" t="s">
        <v>3242</v>
      </c>
      <c r="L14" s="86" t="s">
        <v>359</v>
      </c>
      <c r="M14" s="85" t="s">
        <v>2868</v>
      </c>
      <c r="N14" s="87">
        <v>2006</v>
      </c>
      <c r="O14" s="88" t="s">
        <v>2869</v>
      </c>
      <c r="P14" s="77">
        <v>514</v>
      </c>
      <c r="Q14" s="85" t="s">
        <v>1273</v>
      </c>
      <c r="R14" s="89" t="s">
        <v>1614</v>
      </c>
    </row>
    <row r="15" spans="2:18" ht="12.75" customHeight="1">
      <c r="B15" s="86" t="s">
        <v>274</v>
      </c>
      <c r="C15" s="85" t="s">
        <v>687</v>
      </c>
      <c r="D15" s="87">
        <v>2002</v>
      </c>
      <c r="E15" s="88" t="s">
        <v>3241</v>
      </c>
      <c r="F15" s="77">
        <v>678</v>
      </c>
      <c r="G15" s="85" t="s">
        <v>694</v>
      </c>
      <c r="H15" s="89" t="s">
        <v>3242</v>
      </c>
      <c r="L15" s="86" t="s">
        <v>268</v>
      </c>
      <c r="M15" s="85" t="s">
        <v>1259</v>
      </c>
      <c r="N15" s="87">
        <v>2004</v>
      </c>
      <c r="O15" s="88" t="s">
        <v>746</v>
      </c>
      <c r="P15" s="77">
        <v>497</v>
      </c>
      <c r="Q15" s="85" t="s">
        <v>334</v>
      </c>
      <c r="R15" s="89" t="s">
        <v>1266</v>
      </c>
    </row>
    <row r="16" spans="2:18" ht="12.75" customHeight="1">
      <c r="B16" s="86" t="s">
        <v>297</v>
      </c>
      <c r="C16" s="85" t="s">
        <v>687</v>
      </c>
      <c r="D16" s="87">
        <v>2002</v>
      </c>
      <c r="E16" s="88" t="s">
        <v>471</v>
      </c>
      <c r="F16" s="77">
        <v>754</v>
      </c>
      <c r="G16" s="85" t="s">
        <v>328</v>
      </c>
      <c r="H16" s="89" t="s">
        <v>329</v>
      </c>
      <c r="L16" s="86" t="s">
        <v>269</v>
      </c>
      <c r="M16" s="85" t="s">
        <v>1259</v>
      </c>
      <c r="N16" s="87">
        <v>2004</v>
      </c>
      <c r="O16" s="88" t="s">
        <v>1263</v>
      </c>
      <c r="P16" s="77">
        <v>524</v>
      </c>
      <c r="Q16" s="85" t="s">
        <v>679</v>
      </c>
      <c r="R16" s="89" t="s">
        <v>294</v>
      </c>
    </row>
    <row r="17" spans="2:18" ht="12.75" customHeight="1">
      <c r="B17" s="86" t="s">
        <v>317</v>
      </c>
      <c r="C17" s="85" t="s">
        <v>687</v>
      </c>
      <c r="D17" s="87">
        <v>2002</v>
      </c>
      <c r="E17" s="88" t="s">
        <v>686</v>
      </c>
      <c r="F17" s="77">
        <v>776</v>
      </c>
      <c r="G17" s="85" t="s">
        <v>688</v>
      </c>
      <c r="H17" s="89" t="s">
        <v>556</v>
      </c>
      <c r="L17" s="86" t="s">
        <v>270</v>
      </c>
      <c r="M17" s="85" t="s">
        <v>1262</v>
      </c>
      <c r="N17" s="87">
        <v>2008</v>
      </c>
      <c r="O17" s="88" t="s">
        <v>1477</v>
      </c>
      <c r="P17" s="77">
        <v>480</v>
      </c>
      <c r="Q17" s="85" t="s">
        <v>523</v>
      </c>
      <c r="R17" s="89" t="s">
        <v>1588</v>
      </c>
    </row>
    <row r="18" spans="2:18" ht="12.75" customHeight="1">
      <c r="B18" s="86"/>
      <c r="C18" s="85"/>
      <c r="D18" s="87"/>
      <c r="E18" s="88"/>
      <c r="F18" s="77"/>
      <c r="G18" s="85"/>
      <c r="H18" s="89"/>
      <c r="L18" s="86" t="s">
        <v>271</v>
      </c>
      <c r="M18" s="85" t="s">
        <v>1259</v>
      </c>
      <c r="N18" s="87">
        <v>2004</v>
      </c>
      <c r="O18" s="88" t="s">
        <v>1228</v>
      </c>
      <c r="P18" s="77">
        <v>577</v>
      </c>
      <c r="Q18" s="85" t="s">
        <v>304</v>
      </c>
      <c r="R18" s="89" t="s">
        <v>305</v>
      </c>
    </row>
    <row r="19" spans="2:18" ht="12.75" customHeight="1">
      <c r="B19" s="86"/>
      <c r="C19" s="85"/>
      <c r="D19" s="87"/>
      <c r="E19" s="88"/>
      <c r="F19" s="77"/>
      <c r="G19" s="85"/>
      <c r="H19" s="89"/>
      <c r="L19" s="86" t="s">
        <v>272</v>
      </c>
      <c r="M19" s="85" t="s">
        <v>1259</v>
      </c>
      <c r="N19" s="87">
        <v>2004</v>
      </c>
      <c r="O19" s="88" t="s">
        <v>1260</v>
      </c>
      <c r="P19" s="77">
        <v>562</v>
      </c>
      <c r="Q19" s="85" t="s">
        <v>401</v>
      </c>
      <c r="R19" s="89" t="s">
        <v>419</v>
      </c>
    </row>
    <row r="20" spans="2:18" ht="12.75" customHeight="1" thickBot="1">
      <c r="B20" s="45"/>
      <c r="C20" s="46"/>
      <c r="D20" s="47"/>
      <c r="E20" s="48"/>
      <c r="F20" s="78"/>
      <c r="G20" s="46"/>
      <c r="H20" s="49"/>
      <c r="L20" s="45" t="s">
        <v>297</v>
      </c>
      <c r="M20" s="46" t="s">
        <v>1271</v>
      </c>
      <c r="N20" s="47">
        <v>1977</v>
      </c>
      <c r="O20" s="48" t="s">
        <v>1240</v>
      </c>
      <c r="P20" s="78">
        <v>464</v>
      </c>
      <c r="Q20" s="46" t="s">
        <v>679</v>
      </c>
      <c r="R20" s="49" t="s">
        <v>294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9</v>
      </c>
      <c r="D22" s="40"/>
      <c r="E22" s="44" t="s">
        <v>15</v>
      </c>
      <c r="F22" s="80">
        <f>SUM(F9:F20)</f>
        <v>5763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6282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297</v>
      </c>
      <c r="C27" s="59" t="s">
        <v>691</v>
      </c>
      <c r="D27" s="60">
        <v>2005</v>
      </c>
      <c r="E27" s="61" t="s">
        <v>1513</v>
      </c>
      <c r="F27" s="81">
        <v>699</v>
      </c>
      <c r="G27" s="59" t="s">
        <v>304</v>
      </c>
      <c r="H27" s="62" t="s">
        <v>1510</v>
      </c>
      <c r="L27" s="58" t="s">
        <v>314</v>
      </c>
      <c r="M27" s="59" t="s">
        <v>1314</v>
      </c>
      <c r="N27" s="60">
        <v>2000</v>
      </c>
      <c r="O27" s="61" t="s">
        <v>1313</v>
      </c>
      <c r="P27" s="81">
        <v>579</v>
      </c>
      <c r="Q27" s="59" t="s">
        <v>679</v>
      </c>
      <c r="R27" s="62" t="s">
        <v>306</v>
      </c>
    </row>
    <row r="28" spans="2:18" ht="12.75" customHeight="1">
      <c r="B28" s="64" t="s">
        <v>317</v>
      </c>
      <c r="C28" s="65" t="s">
        <v>693</v>
      </c>
      <c r="D28" s="66">
        <v>2002</v>
      </c>
      <c r="E28" s="67" t="s">
        <v>692</v>
      </c>
      <c r="F28" s="82">
        <v>680</v>
      </c>
      <c r="G28" s="65" t="s">
        <v>694</v>
      </c>
      <c r="H28" s="68" t="s">
        <v>695</v>
      </c>
      <c r="L28" s="64" t="s">
        <v>271</v>
      </c>
      <c r="M28" s="65" t="s">
        <v>1262</v>
      </c>
      <c r="N28" s="66">
        <v>2008</v>
      </c>
      <c r="O28" s="67" t="s">
        <v>1261</v>
      </c>
      <c r="P28" s="82">
        <v>546</v>
      </c>
      <c r="Q28" s="65" t="s">
        <v>562</v>
      </c>
      <c r="R28" s="68" t="s">
        <v>532</v>
      </c>
    </row>
    <row r="29" spans="2:18" ht="12.75" customHeight="1">
      <c r="B29" s="64" t="s">
        <v>297</v>
      </c>
      <c r="C29" s="65" t="s">
        <v>693</v>
      </c>
      <c r="D29" s="66">
        <v>2002</v>
      </c>
      <c r="E29" s="67" t="s">
        <v>696</v>
      </c>
      <c r="F29" s="82">
        <v>673</v>
      </c>
      <c r="G29" s="65" t="s">
        <v>304</v>
      </c>
      <c r="H29" s="68" t="s">
        <v>305</v>
      </c>
      <c r="L29" s="64" t="s">
        <v>272</v>
      </c>
      <c r="M29" s="65" t="s">
        <v>1262</v>
      </c>
      <c r="N29" s="66">
        <v>2008</v>
      </c>
      <c r="O29" s="67" t="s">
        <v>1264</v>
      </c>
      <c r="P29" s="82">
        <v>520</v>
      </c>
      <c r="Q29" s="65" t="s">
        <v>473</v>
      </c>
      <c r="R29" s="68" t="s">
        <v>369</v>
      </c>
    </row>
    <row r="30" spans="2:18" ht="12.75" customHeight="1">
      <c r="B30" s="64" t="s">
        <v>297</v>
      </c>
      <c r="C30" s="65" t="s">
        <v>697</v>
      </c>
      <c r="D30" s="66">
        <v>2004</v>
      </c>
      <c r="E30" s="67" t="s">
        <v>408</v>
      </c>
      <c r="F30" s="82">
        <v>661</v>
      </c>
      <c r="G30" s="65" t="s">
        <v>694</v>
      </c>
      <c r="H30" s="68" t="s">
        <v>695</v>
      </c>
      <c r="L30" s="64" t="s">
        <v>315</v>
      </c>
      <c r="M30" s="65" t="s">
        <v>1451</v>
      </c>
      <c r="N30" s="66">
        <v>2007</v>
      </c>
      <c r="O30" s="67" t="s">
        <v>2867</v>
      </c>
      <c r="P30" s="82">
        <v>505</v>
      </c>
      <c r="Q30" s="65" t="s">
        <v>1273</v>
      </c>
      <c r="R30" s="68" t="s">
        <v>1614</v>
      </c>
    </row>
    <row r="31" spans="2:18" ht="12.75" customHeight="1">
      <c r="B31" s="64" t="s">
        <v>274</v>
      </c>
      <c r="C31" s="65" t="s">
        <v>693</v>
      </c>
      <c r="D31" s="66">
        <v>2002</v>
      </c>
      <c r="E31" s="67" t="s">
        <v>3230</v>
      </c>
      <c r="F31" s="82">
        <v>547</v>
      </c>
      <c r="G31" s="65" t="s">
        <v>694</v>
      </c>
      <c r="H31" s="68" t="s">
        <v>3242</v>
      </c>
      <c r="L31" s="64" t="s">
        <v>266</v>
      </c>
      <c r="M31" s="65" t="s">
        <v>1267</v>
      </c>
      <c r="N31" s="66">
        <v>2009</v>
      </c>
      <c r="O31" s="67" t="s">
        <v>775</v>
      </c>
      <c r="P31" s="82">
        <v>475</v>
      </c>
      <c r="Q31" s="65" t="s">
        <v>304</v>
      </c>
      <c r="R31" s="68" t="s">
        <v>305</v>
      </c>
    </row>
    <row r="32" spans="2:18" ht="12.75" customHeight="1">
      <c r="B32" s="64" t="s">
        <v>274</v>
      </c>
      <c r="C32" s="65" t="s">
        <v>697</v>
      </c>
      <c r="D32" s="66">
        <v>2004</v>
      </c>
      <c r="E32" s="67" t="s">
        <v>3051</v>
      </c>
      <c r="F32" s="82">
        <v>525</v>
      </c>
      <c r="G32" s="65" t="s">
        <v>694</v>
      </c>
      <c r="H32" s="68" t="s">
        <v>3242</v>
      </c>
      <c r="L32" s="64" t="s">
        <v>266</v>
      </c>
      <c r="M32" s="65" t="s">
        <v>1269</v>
      </c>
      <c r="N32" s="66">
        <v>2008</v>
      </c>
      <c r="O32" s="67" t="s">
        <v>1268</v>
      </c>
      <c r="P32" s="82">
        <v>473</v>
      </c>
      <c r="Q32" s="65" t="s">
        <v>679</v>
      </c>
      <c r="R32" s="68" t="s">
        <v>294</v>
      </c>
    </row>
    <row r="33" spans="2:18" ht="12.75" customHeight="1">
      <c r="B33" s="86" t="s">
        <v>273</v>
      </c>
      <c r="C33" s="85" t="s">
        <v>697</v>
      </c>
      <c r="D33" s="87">
        <v>2004</v>
      </c>
      <c r="E33" s="88" t="s">
        <v>702</v>
      </c>
      <c r="F33" s="77">
        <v>492</v>
      </c>
      <c r="G33" s="85" t="s">
        <v>694</v>
      </c>
      <c r="H33" s="89" t="s">
        <v>3242</v>
      </c>
      <c r="L33" s="86" t="s">
        <v>270</v>
      </c>
      <c r="M33" s="85" t="s">
        <v>1270</v>
      </c>
      <c r="N33" s="87">
        <v>2010</v>
      </c>
      <c r="O33" s="88" t="s">
        <v>437</v>
      </c>
      <c r="P33" s="77">
        <v>470</v>
      </c>
      <c r="Q33" s="85" t="s">
        <v>679</v>
      </c>
      <c r="R33" s="89" t="s">
        <v>294</v>
      </c>
    </row>
    <row r="34" spans="2:18" ht="12.75" customHeight="1" thickBot="1">
      <c r="B34" s="69" t="s">
        <v>273</v>
      </c>
      <c r="C34" s="70" t="s">
        <v>691</v>
      </c>
      <c r="D34" s="71">
        <v>2005</v>
      </c>
      <c r="E34" s="72" t="s">
        <v>702</v>
      </c>
      <c r="F34" s="83">
        <v>492</v>
      </c>
      <c r="G34" s="70" t="s">
        <v>694</v>
      </c>
      <c r="H34" s="73" t="s">
        <v>3242</v>
      </c>
      <c r="L34" s="69" t="s">
        <v>266</v>
      </c>
      <c r="M34" s="70" t="s">
        <v>1262</v>
      </c>
      <c r="N34" s="71">
        <v>2008</v>
      </c>
      <c r="O34" s="72" t="s">
        <v>302</v>
      </c>
      <c r="P34" s="83">
        <v>462</v>
      </c>
      <c r="Q34" s="70" t="s">
        <v>625</v>
      </c>
      <c r="R34" s="73" t="s">
        <v>1427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4769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4030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17</v>
      </c>
      <c r="D38" s="40"/>
      <c r="E38" s="44" t="s">
        <v>0</v>
      </c>
      <c r="F38" s="80">
        <f>+F22+F36</f>
        <v>10532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10312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6</v>
      </c>
      <c r="D40" s="40"/>
      <c r="E40" s="41"/>
      <c r="F40" s="24"/>
      <c r="G40" s="23"/>
      <c r="H40" s="25"/>
      <c r="L40" s="39" t="s">
        <v>13</v>
      </c>
      <c r="M40" s="51">
        <v>10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47</v>
      </c>
      <c r="F44" s="102">
        <v>37</v>
      </c>
      <c r="G44" s="102"/>
      <c r="L44" s="31" t="s">
        <v>1</v>
      </c>
      <c r="M44" s="52" t="s">
        <v>193</v>
      </c>
      <c r="P44" s="102">
        <v>57</v>
      </c>
      <c r="Q44" s="102"/>
    </row>
    <row r="45" spans="2:17" ht="12.75" customHeight="1">
      <c r="B45" s="31" t="s">
        <v>8</v>
      </c>
      <c r="C45" s="52" t="s">
        <v>265</v>
      </c>
      <c r="F45" s="102"/>
      <c r="G45" s="102"/>
      <c r="L45" s="31" t="s">
        <v>8</v>
      </c>
      <c r="M45" s="52" t="s">
        <v>265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669</v>
      </c>
      <c r="D51" s="55">
        <v>2006</v>
      </c>
      <c r="E51" s="56" t="s">
        <v>678</v>
      </c>
      <c r="F51" s="76">
        <v>514</v>
      </c>
      <c r="G51" s="54" t="s">
        <v>334</v>
      </c>
      <c r="H51" s="57" t="s">
        <v>671</v>
      </c>
      <c r="L51" s="53" t="s">
        <v>266</v>
      </c>
      <c r="M51" s="54" t="s">
        <v>1911</v>
      </c>
      <c r="N51" s="55">
        <v>2004</v>
      </c>
      <c r="O51" s="56" t="s">
        <v>1114</v>
      </c>
      <c r="P51" s="76">
        <v>672</v>
      </c>
      <c r="Q51" s="54" t="s">
        <v>334</v>
      </c>
      <c r="R51" s="57" t="s">
        <v>335</v>
      </c>
    </row>
    <row r="52" spans="2:18" ht="12.75" customHeight="1">
      <c r="B52" s="86" t="s">
        <v>357</v>
      </c>
      <c r="C52" s="85" t="s">
        <v>669</v>
      </c>
      <c r="D52" s="87">
        <v>2006</v>
      </c>
      <c r="E52" s="88" t="s">
        <v>676</v>
      </c>
      <c r="F52" s="77">
        <v>535</v>
      </c>
      <c r="G52" s="85" t="s">
        <v>562</v>
      </c>
      <c r="H52" s="89" t="s">
        <v>469</v>
      </c>
      <c r="L52" s="86" t="s">
        <v>357</v>
      </c>
      <c r="M52" s="85" t="s">
        <v>1911</v>
      </c>
      <c r="N52" s="87">
        <v>2004</v>
      </c>
      <c r="O52" s="88" t="s">
        <v>3240</v>
      </c>
      <c r="P52" s="77">
        <v>619</v>
      </c>
      <c r="Q52" s="85" t="s">
        <v>679</v>
      </c>
      <c r="R52" s="89" t="s">
        <v>626</v>
      </c>
    </row>
    <row r="53" spans="2:18" ht="12.75" customHeight="1">
      <c r="B53" s="86" t="s">
        <v>267</v>
      </c>
      <c r="C53" s="85" t="s">
        <v>670</v>
      </c>
      <c r="D53" s="87">
        <v>2004</v>
      </c>
      <c r="E53" s="88" t="s">
        <v>543</v>
      </c>
      <c r="F53" s="77">
        <v>544</v>
      </c>
      <c r="G53" s="85" t="s">
        <v>334</v>
      </c>
      <c r="H53" s="89" t="s">
        <v>671</v>
      </c>
      <c r="L53" s="86" t="s">
        <v>267</v>
      </c>
      <c r="M53" s="85" t="s">
        <v>1913</v>
      </c>
      <c r="N53" s="87">
        <v>2004</v>
      </c>
      <c r="O53" s="88" t="s">
        <v>543</v>
      </c>
      <c r="P53" s="77">
        <v>544</v>
      </c>
      <c r="Q53" s="85" t="s">
        <v>334</v>
      </c>
      <c r="R53" s="89" t="s">
        <v>671</v>
      </c>
    </row>
    <row r="54" spans="2:18" ht="12.75" customHeight="1">
      <c r="B54" s="86" t="s">
        <v>358</v>
      </c>
      <c r="C54" s="85" t="s">
        <v>673</v>
      </c>
      <c r="D54" s="87">
        <v>2007</v>
      </c>
      <c r="E54" s="88" t="s">
        <v>683</v>
      </c>
      <c r="F54" s="77">
        <v>474</v>
      </c>
      <c r="G54" s="85" t="s">
        <v>674</v>
      </c>
      <c r="H54" s="89" t="s">
        <v>682</v>
      </c>
      <c r="L54" s="86" t="s">
        <v>314</v>
      </c>
      <c r="M54" s="85" t="s">
        <v>1916</v>
      </c>
      <c r="N54" s="87">
        <v>2009</v>
      </c>
      <c r="O54" s="88" t="s">
        <v>1917</v>
      </c>
      <c r="P54" s="77">
        <v>184</v>
      </c>
      <c r="Q54" s="85" t="s">
        <v>679</v>
      </c>
      <c r="R54" s="89" t="s">
        <v>294</v>
      </c>
    </row>
    <row r="55" spans="2:18" ht="12.75" customHeight="1">
      <c r="B55" s="86" t="s">
        <v>314</v>
      </c>
      <c r="C55" s="85" t="s">
        <v>657</v>
      </c>
      <c r="D55" s="87">
        <v>2000</v>
      </c>
      <c r="E55" s="88" t="s">
        <v>656</v>
      </c>
      <c r="F55" s="77">
        <v>702</v>
      </c>
      <c r="G55" s="85" t="s">
        <v>658</v>
      </c>
      <c r="H55" s="89" t="s">
        <v>659</v>
      </c>
      <c r="L55" s="86" t="s">
        <v>359</v>
      </c>
      <c r="M55" s="85" t="s">
        <v>1919</v>
      </c>
      <c r="N55" s="87">
        <v>1945</v>
      </c>
      <c r="O55" s="88" t="s">
        <v>1918</v>
      </c>
      <c r="P55" s="77">
        <v>107</v>
      </c>
      <c r="Q55" s="85" t="s">
        <v>334</v>
      </c>
      <c r="R55" s="89" t="s">
        <v>1130</v>
      </c>
    </row>
    <row r="56" spans="2:18" ht="12.75" customHeight="1">
      <c r="B56" s="86" t="s">
        <v>315</v>
      </c>
      <c r="C56" s="85" t="s">
        <v>657</v>
      </c>
      <c r="D56" s="87">
        <v>2000</v>
      </c>
      <c r="E56" s="88" t="s">
        <v>660</v>
      </c>
      <c r="F56" s="77">
        <v>687</v>
      </c>
      <c r="G56" s="85" t="s">
        <v>661</v>
      </c>
      <c r="H56" s="89" t="s">
        <v>387</v>
      </c>
      <c r="L56" s="86" t="s">
        <v>270</v>
      </c>
      <c r="M56" s="85" t="s">
        <v>1911</v>
      </c>
      <c r="N56" s="87">
        <v>2004</v>
      </c>
      <c r="O56" s="88" t="s">
        <v>451</v>
      </c>
      <c r="P56" s="77">
        <v>565</v>
      </c>
      <c r="Q56" s="85" t="s">
        <v>334</v>
      </c>
      <c r="R56" s="89" t="s">
        <v>363</v>
      </c>
    </row>
    <row r="57" spans="2:18" ht="12.75" customHeight="1">
      <c r="B57" s="86" t="s">
        <v>270</v>
      </c>
      <c r="C57" s="85" t="s">
        <v>663</v>
      </c>
      <c r="D57" s="87">
        <v>2006</v>
      </c>
      <c r="E57" s="88" t="s">
        <v>664</v>
      </c>
      <c r="F57" s="77">
        <v>617</v>
      </c>
      <c r="G57" s="85" t="s">
        <v>334</v>
      </c>
      <c r="H57" s="89" t="s">
        <v>335</v>
      </c>
      <c r="L57" s="86" t="s">
        <v>825</v>
      </c>
      <c r="M57" s="85" t="s">
        <v>1911</v>
      </c>
      <c r="N57" s="87">
        <v>2004</v>
      </c>
      <c r="O57" s="88" t="s">
        <v>889</v>
      </c>
      <c r="P57" s="77">
        <v>528</v>
      </c>
      <c r="Q57" s="85" t="s">
        <v>1273</v>
      </c>
      <c r="R57" s="89" t="s">
        <v>1614</v>
      </c>
    </row>
    <row r="58" spans="2:18" ht="12.75" customHeight="1">
      <c r="B58" s="86" t="s">
        <v>316</v>
      </c>
      <c r="C58" s="85" t="s">
        <v>663</v>
      </c>
      <c r="D58" s="87">
        <v>2006</v>
      </c>
      <c r="E58" s="88" t="s">
        <v>662</v>
      </c>
      <c r="F58" s="77">
        <v>629</v>
      </c>
      <c r="G58" s="85" t="s">
        <v>304</v>
      </c>
      <c r="H58" s="89" t="s">
        <v>532</v>
      </c>
      <c r="L58" s="86" t="s">
        <v>272</v>
      </c>
      <c r="M58" s="85" t="s">
        <v>1911</v>
      </c>
      <c r="N58" s="87">
        <v>2004</v>
      </c>
      <c r="O58" s="88" t="s">
        <v>2101</v>
      </c>
      <c r="P58" s="77">
        <v>625</v>
      </c>
      <c r="Q58" s="85" t="s">
        <v>1273</v>
      </c>
      <c r="R58" s="89" t="s">
        <v>2088</v>
      </c>
    </row>
    <row r="59" spans="2:18" ht="12.75" customHeight="1">
      <c r="B59" s="86" t="s">
        <v>271</v>
      </c>
      <c r="C59" s="85" t="s">
        <v>667</v>
      </c>
      <c r="D59" s="87">
        <v>2005</v>
      </c>
      <c r="E59" s="88" t="s">
        <v>666</v>
      </c>
      <c r="F59" s="77">
        <v>557</v>
      </c>
      <c r="G59" s="85" t="s">
        <v>562</v>
      </c>
      <c r="H59" s="89" t="s">
        <v>469</v>
      </c>
      <c r="L59" s="86" t="s">
        <v>273</v>
      </c>
      <c r="M59" s="85" t="s">
        <v>1916</v>
      </c>
      <c r="N59" s="87">
        <v>2009</v>
      </c>
      <c r="O59" s="88" t="s">
        <v>1984</v>
      </c>
      <c r="P59" s="77">
        <v>196</v>
      </c>
      <c r="Q59" s="85" t="s">
        <v>1273</v>
      </c>
      <c r="R59" s="89" t="s">
        <v>3239</v>
      </c>
    </row>
    <row r="60" spans="2:18" ht="12.75" customHeight="1">
      <c r="B60" s="86" t="s">
        <v>272</v>
      </c>
      <c r="C60" s="85" t="s">
        <v>663</v>
      </c>
      <c r="D60" s="87">
        <v>2006</v>
      </c>
      <c r="E60" s="88" t="s">
        <v>665</v>
      </c>
      <c r="F60" s="77">
        <v>603</v>
      </c>
      <c r="G60" s="85" t="s">
        <v>562</v>
      </c>
      <c r="H60" s="89" t="s">
        <v>408</v>
      </c>
      <c r="L60" s="86" t="s">
        <v>274</v>
      </c>
      <c r="M60" s="85" t="s">
        <v>1910</v>
      </c>
      <c r="N60" s="87">
        <v>2004</v>
      </c>
      <c r="O60" s="88" t="s">
        <v>1542</v>
      </c>
      <c r="P60" s="77">
        <v>700</v>
      </c>
      <c r="Q60" s="85" t="s">
        <v>679</v>
      </c>
      <c r="R60" s="89" t="s">
        <v>1184</v>
      </c>
    </row>
    <row r="61" spans="2:18" ht="12.75" customHeight="1">
      <c r="B61" s="86"/>
      <c r="C61" s="85"/>
      <c r="D61" s="87"/>
      <c r="E61" s="88"/>
      <c r="F61" s="77"/>
      <c r="G61" s="85"/>
      <c r="H61" s="89"/>
      <c r="L61" s="86" t="s">
        <v>297</v>
      </c>
      <c r="M61" s="85" t="s">
        <v>1910</v>
      </c>
      <c r="N61" s="87">
        <v>2004</v>
      </c>
      <c r="O61" s="88" t="s">
        <v>503</v>
      </c>
      <c r="P61" s="77">
        <v>440</v>
      </c>
      <c r="Q61" s="85" t="s">
        <v>1273</v>
      </c>
      <c r="R61" s="89" t="s">
        <v>2088</v>
      </c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 t="s">
        <v>317</v>
      </c>
      <c r="M62" s="46" t="s">
        <v>1910</v>
      </c>
      <c r="N62" s="47">
        <v>2004</v>
      </c>
      <c r="O62" s="48" t="s">
        <v>3010</v>
      </c>
      <c r="P62" s="78">
        <v>343</v>
      </c>
      <c r="Q62" s="46" t="s">
        <v>1273</v>
      </c>
      <c r="R62" s="49" t="s">
        <v>3011</v>
      </c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10</v>
      </c>
      <c r="D64" s="40"/>
      <c r="E64" s="44" t="s">
        <v>15</v>
      </c>
      <c r="F64" s="80">
        <f>SUM(F51:F62)</f>
        <v>5862</v>
      </c>
      <c r="L64" s="39" t="s">
        <v>11</v>
      </c>
      <c r="M64" s="63">
        <v>12</v>
      </c>
      <c r="N64" s="40"/>
      <c r="O64" s="44" t="s">
        <v>15</v>
      </c>
      <c r="P64" s="80">
        <f>SUM(P51:P62)</f>
        <v>5523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272</v>
      </c>
      <c r="C69" s="59" t="s">
        <v>669</v>
      </c>
      <c r="D69" s="60">
        <v>2006</v>
      </c>
      <c r="E69" s="61" t="s">
        <v>1557</v>
      </c>
      <c r="F69" s="81">
        <v>579</v>
      </c>
      <c r="G69" s="59" t="s">
        <v>404</v>
      </c>
      <c r="H69" s="62" t="s">
        <v>506</v>
      </c>
      <c r="L69" s="58" t="s">
        <v>266</v>
      </c>
      <c r="M69" s="59" t="s">
        <v>1910</v>
      </c>
      <c r="N69" s="60">
        <v>2004</v>
      </c>
      <c r="O69" s="61" t="s">
        <v>1912</v>
      </c>
      <c r="P69" s="81">
        <v>649</v>
      </c>
      <c r="Q69" s="59" t="s">
        <v>679</v>
      </c>
      <c r="R69" s="62" t="s">
        <v>492</v>
      </c>
    </row>
    <row r="70" spans="2:18" ht="12.75" customHeight="1">
      <c r="B70" s="64" t="s">
        <v>271</v>
      </c>
      <c r="C70" s="65" t="s">
        <v>669</v>
      </c>
      <c r="D70" s="66">
        <v>2006</v>
      </c>
      <c r="E70" s="67" t="s">
        <v>668</v>
      </c>
      <c r="F70" s="82">
        <v>551</v>
      </c>
      <c r="G70" s="65" t="s">
        <v>562</v>
      </c>
      <c r="H70" s="68" t="s">
        <v>532</v>
      </c>
      <c r="L70" s="64" t="s">
        <v>266</v>
      </c>
      <c r="M70" s="65" t="s">
        <v>1913</v>
      </c>
      <c r="N70" s="66">
        <v>2004</v>
      </c>
      <c r="O70" s="67" t="s">
        <v>1775</v>
      </c>
      <c r="P70" s="82">
        <v>603</v>
      </c>
      <c r="Q70" s="65" t="s">
        <v>304</v>
      </c>
      <c r="R70" s="68" t="s">
        <v>305</v>
      </c>
    </row>
    <row r="71" spans="2:18" ht="12.75" customHeight="1">
      <c r="B71" s="64" t="s">
        <v>272</v>
      </c>
      <c r="C71" s="65" t="s">
        <v>673</v>
      </c>
      <c r="D71" s="66">
        <v>2007</v>
      </c>
      <c r="E71" s="67" t="s">
        <v>672</v>
      </c>
      <c r="F71" s="82">
        <v>537</v>
      </c>
      <c r="G71" s="65" t="s">
        <v>674</v>
      </c>
      <c r="H71" s="68" t="s">
        <v>675</v>
      </c>
      <c r="L71" s="64" t="s">
        <v>266</v>
      </c>
      <c r="M71" s="65" t="s">
        <v>1914</v>
      </c>
      <c r="N71" s="66">
        <v>2010</v>
      </c>
      <c r="O71" s="67" t="s">
        <v>1594</v>
      </c>
      <c r="P71" s="82">
        <v>444</v>
      </c>
      <c r="Q71" s="65" t="s">
        <v>1273</v>
      </c>
      <c r="R71" s="68" t="s">
        <v>353</v>
      </c>
    </row>
    <row r="72" spans="2:18" ht="12.75" customHeight="1">
      <c r="B72" s="64" t="s">
        <v>267</v>
      </c>
      <c r="C72" s="65" t="s">
        <v>669</v>
      </c>
      <c r="D72" s="66">
        <v>2006</v>
      </c>
      <c r="E72" s="67" t="s">
        <v>677</v>
      </c>
      <c r="F72" s="82">
        <v>518</v>
      </c>
      <c r="G72" s="65" t="s">
        <v>334</v>
      </c>
      <c r="H72" s="68" t="s">
        <v>335</v>
      </c>
      <c r="L72" s="64" t="s">
        <v>266</v>
      </c>
      <c r="M72" s="65" t="s">
        <v>1915</v>
      </c>
      <c r="N72" s="66">
        <v>2010</v>
      </c>
      <c r="O72" s="67" t="s">
        <v>891</v>
      </c>
      <c r="P72" s="82">
        <v>327</v>
      </c>
      <c r="Q72" s="65" t="s">
        <v>1273</v>
      </c>
      <c r="R72" s="68" t="s">
        <v>353</v>
      </c>
    </row>
    <row r="73" spans="2:18" ht="12.75" customHeight="1">
      <c r="B73" s="64" t="s">
        <v>315</v>
      </c>
      <c r="C73" s="65" t="s">
        <v>681</v>
      </c>
      <c r="D73" s="66">
        <v>2008</v>
      </c>
      <c r="E73" s="67" t="s">
        <v>680</v>
      </c>
      <c r="F73" s="82">
        <v>499</v>
      </c>
      <c r="G73" s="65" t="s">
        <v>562</v>
      </c>
      <c r="H73" s="68" t="s">
        <v>469</v>
      </c>
      <c r="L73" s="64" t="s">
        <v>270</v>
      </c>
      <c r="M73" s="65" t="s">
        <v>3191</v>
      </c>
      <c r="N73" s="66">
        <v>2010</v>
      </c>
      <c r="O73" s="67" t="s">
        <v>826</v>
      </c>
      <c r="P73" s="82">
        <v>303</v>
      </c>
      <c r="Q73" s="65" t="s">
        <v>679</v>
      </c>
      <c r="R73" s="68" t="s">
        <v>492</v>
      </c>
    </row>
    <row r="74" spans="2:18" ht="12.75" customHeight="1">
      <c r="B74" s="64" t="s">
        <v>271</v>
      </c>
      <c r="C74" s="65" t="s">
        <v>673</v>
      </c>
      <c r="D74" s="66">
        <v>2007</v>
      </c>
      <c r="E74" s="67" t="s">
        <v>607</v>
      </c>
      <c r="F74" s="82">
        <v>492</v>
      </c>
      <c r="G74" s="65" t="s">
        <v>674</v>
      </c>
      <c r="H74" s="68" t="s">
        <v>682</v>
      </c>
      <c r="L74" s="64" t="s">
        <v>270</v>
      </c>
      <c r="M74" s="65" t="s">
        <v>1916</v>
      </c>
      <c r="N74" s="66">
        <v>2009</v>
      </c>
      <c r="O74" s="67" t="s">
        <v>826</v>
      </c>
      <c r="P74" s="82">
        <v>303</v>
      </c>
      <c r="Q74" s="65" t="s">
        <v>679</v>
      </c>
      <c r="R74" s="68" t="s">
        <v>492</v>
      </c>
    </row>
    <row r="75" spans="2:18" ht="12.75" customHeight="1">
      <c r="B75" s="86" t="s">
        <v>267</v>
      </c>
      <c r="C75" s="85" t="s">
        <v>667</v>
      </c>
      <c r="D75" s="87">
        <v>2005</v>
      </c>
      <c r="E75" s="88" t="s">
        <v>684</v>
      </c>
      <c r="F75" s="77">
        <v>459</v>
      </c>
      <c r="G75" s="85" t="s">
        <v>334</v>
      </c>
      <c r="H75" s="89" t="s">
        <v>671</v>
      </c>
      <c r="L75" s="86" t="s">
        <v>274</v>
      </c>
      <c r="M75" s="85" t="s">
        <v>3191</v>
      </c>
      <c r="N75" s="87">
        <v>2010</v>
      </c>
      <c r="O75" s="88" t="s">
        <v>3192</v>
      </c>
      <c r="P75" s="77">
        <v>301</v>
      </c>
      <c r="Q75" s="85" t="s">
        <v>1273</v>
      </c>
      <c r="R75" s="89" t="s">
        <v>3239</v>
      </c>
    </row>
    <row r="76" spans="2:18" ht="12.75" customHeight="1" thickBot="1">
      <c r="B76" s="69" t="s">
        <v>314</v>
      </c>
      <c r="C76" s="70" t="s">
        <v>681</v>
      </c>
      <c r="D76" s="71">
        <v>2008</v>
      </c>
      <c r="E76" s="72" t="s">
        <v>685</v>
      </c>
      <c r="F76" s="83">
        <v>436</v>
      </c>
      <c r="G76" s="70" t="s">
        <v>679</v>
      </c>
      <c r="H76" s="73" t="s">
        <v>492</v>
      </c>
      <c r="L76" s="69" t="s">
        <v>266</v>
      </c>
      <c r="M76" s="70" t="s">
        <v>1916</v>
      </c>
      <c r="N76" s="71">
        <v>2009</v>
      </c>
      <c r="O76" s="72" t="s">
        <v>648</v>
      </c>
      <c r="P76" s="83">
        <v>248</v>
      </c>
      <c r="Q76" s="70" t="s">
        <v>679</v>
      </c>
      <c r="R76" s="73" t="s">
        <v>492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4071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3178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18</v>
      </c>
      <c r="D80" s="40"/>
      <c r="E80" s="44" t="s">
        <v>0</v>
      </c>
      <c r="F80" s="80">
        <f>+F64+F78</f>
        <v>9933</v>
      </c>
      <c r="G80" s="23"/>
      <c r="H80" s="25"/>
      <c r="L80" s="39" t="s">
        <v>12</v>
      </c>
      <c r="M80" s="51">
        <f>+M64+M78</f>
        <v>20</v>
      </c>
      <c r="N80" s="40"/>
      <c r="O80" s="44" t="s">
        <v>0</v>
      </c>
      <c r="P80" s="80">
        <f>+P64+P78</f>
        <v>8701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7</v>
      </c>
      <c r="D82" s="40"/>
      <c r="E82" s="41"/>
      <c r="F82" s="24"/>
      <c r="G82" s="23"/>
      <c r="H82" s="25"/>
      <c r="L82" s="39" t="s">
        <v>13</v>
      </c>
      <c r="M82" s="51">
        <v>8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1920</v>
      </c>
      <c r="F86" s="102">
        <v>77</v>
      </c>
      <c r="G86" s="102"/>
      <c r="L86" s="31" t="s">
        <v>1</v>
      </c>
      <c r="M86" s="52" t="s">
        <v>223</v>
      </c>
      <c r="P86" s="102">
        <v>94</v>
      </c>
      <c r="Q86" s="102"/>
    </row>
    <row r="87" spans="2:17" ht="12.75" customHeight="1">
      <c r="B87" s="31" t="s">
        <v>8</v>
      </c>
      <c r="C87" s="52" t="s">
        <v>265</v>
      </c>
      <c r="F87" s="102"/>
      <c r="G87" s="102"/>
      <c r="L87" s="31" t="s">
        <v>8</v>
      </c>
      <c r="M87" s="52" t="s">
        <v>265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1925</v>
      </c>
      <c r="D93" s="55">
        <v>2009</v>
      </c>
      <c r="E93" s="56" t="s">
        <v>1357</v>
      </c>
      <c r="F93" s="76">
        <v>486</v>
      </c>
      <c r="G93" s="54" t="s">
        <v>334</v>
      </c>
      <c r="H93" s="57" t="s">
        <v>3187</v>
      </c>
      <c r="L93" s="53" t="s">
        <v>266</v>
      </c>
      <c r="M93" s="54" t="s">
        <v>1891</v>
      </c>
      <c r="N93" s="55">
        <v>2009</v>
      </c>
      <c r="O93" s="56" t="s">
        <v>1285</v>
      </c>
      <c r="P93" s="76">
        <v>433</v>
      </c>
      <c r="Q93" s="54" t="s">
        <v>1273</v>
      </c>
      <c r="R93" s="57" t="s">
        <v>353</v>
      </c>
    </row>
    <row r="94" spans="2:18" ht="12.75" customHeight="1">
      <c r="B94" s="86" t="s">
        <v>357</v>
      </c>
      <c r="C94" s="85" t="s">
        <v>1925</v>
      </c>
      <c r="D94" s="87">
        <v>2009</v>
      </c>
      <c r="E94" s="88" t="s">
        <v>1927</v>
      </c>
      <c r="F94" s="77">
        <v>426</v>
      </c>
      <c r="G94" s="85" t="s">
        <v>679</v>
      </c>
      <c r="H94" s="89" t="s">
        <v>294</v>
      </c>
      <c r="L94" s="86" t="s">
        <v>357</v>
      </c>
      <c r="M94" s="85" t="s">
        <v>1896</v>
      </c>
      <c r="N94" s="87">
        <v>2007</v>
      </c>
      <c r="O94" s="88" t="s">
        <v>1897</v>
      </c>
      <c r="P94" s="77">
        <v>404</v>
      </c>
      <c r="Q94" s="85" t="s">
        <v>679</v>
      </c>
      <c r="R94" s="89" t="s">
        <v>626</v>
      </c>
    </row>
    <row r="95" spans="2:18" ht="12.75" customHeight="1">
      <c r="B95" s="86" t="s">
        <v>267</v>
      </c>
      <c r="C95" s="85" t="s">
        <v>1925</v>
      </c>
      <c r="D95" s="87">
        <v>2009</v>
      </c>
      <c r="E95" s="88" t="s">
        <v>1926</v>
      </c>
      <c r="F95" s="77">
        <v>434</v>
      </c>
      <c r="G95" s="85" t="s">
        <v>562</v>
      </c>
      <c r="H95" s="89" t="s">
        <v>469</v>
      </c>
      <c r="L95" s="86" t="s">
        <v>267</v>
      </c>
      <c r="M95" s="85" t="s">
        <v>1893</v>
      </c>
      <c r="N95" s="87">
        <v>2009</v>
      </c>
      <c r="O95" s="88" t="s">
        <v>1895</v>
      </c>
      <c r="P95" s="77">
        <v>416</v>
      </c>
      <c r="Q95" s="85" t="s">
        <v>523</v>
      </c>
      <c r="R95" s="89" t="s">
        <v>1576</v>
      </c>
    </row>
    <row r="96" spans="2:18" ht="12.75" customHeight="1">
      <c r="B96" s="86" t="s">
        <v>358</v>
      </c>
      <c r="C96" s="85" t="s">
        <v>1930</v>
      </c>
      <c r="D96" s="87">
        <v>1962</v>
      </c>
      <c r="E96" s="88" t="s">
        <v>3198</v>
      </c>
      <c r="F96" s="77">
        <v>259</v>
      </c>
      <c r="G96" s="85" t="s">
        <v>573</v>
      </c>
      <c r="H96" s="89" t="s">
        <v>1471</v>
      </c>
      <c r="L96" s="86" t="s">
        <v>314</v>
      </c>
      <c r="M96" s="85" t="s">
        <v>1891</v>
      </c>
      <c r="N96" s="87">
        <v>2009</v>
      </c>
      <c r="O96" s="88" t="s">
        <v>1894</v>
      </c>
      <c r="P96" s="77">
        <v>421</v>
      </c>
      <c r="Q96" s="85" t="s">
        <v>679</v>
      </c>
      <c r="R96" s="89" t="s">
        <v>492</v>
      </c>
    </row>
    <row r="97" spans="2:18" ht="12.75" customHeight="1">
      <c r="B97" s="86" t="s">
        <v>314</v>
      </c>
      <c r="C97" s="85" t="s">
        <v>1930</v>
      </c>
      <c r="D97" s="87">
        <v>1962</v>
      </c>
      <c r="E97" s="88" t="s">
        <v>3134</v>
      </c>
      <c r="F97" s="77">
        <v>278</v>
      </c>
      <c r="G97" s="85" t="s">
        <v>573</v>
      </c>
      <c r="H97" s="89" t="s">
        <v>1466</v>
      </c>
      <c r="L97" s="86" t="s">
        <v>315</v>
      </c>
      <c r="M97" s="85" t="s">
        <v>1891</v>
      </c>
      <c r="N97" s="87">
        <v>2009</v>
      </c>
      <c r="O97" s="88" t="s">
        <v>1898</v>
      </c>
      <c r="P97" s="77">
        <v>398</v>
      </c>
      <c r="Q97" s="85" t="s">
        <v>523</v>
      </c>
      <c r="R97" s="89" t="s">
        <v>1588</v>
      </c>
    </row>
    <row r="98" spans="2:18" ht="12.75" customHeight="1">
      <c r="B98" s="86" t="s">
        <v>315</v>
      </c>
      <c r="C98" s="85" t="s">
        <v>1925</v>
      </c>
      <c r="D98" s="87">
        <v>2009</v>
      </c>
      <c r="E98" s="88" t="s">
        <v>1935</v>
      </c>
      <c r="F98" s="77">
        <v>354</v>
      </c>
      <c r="G98" s="85" t="s">
        <v>523</v>
      </c>
      <c r="H98" s="89" t="s">
        <v>1588</v>
      </c>
      <c r="L98" s="86" t="s">
        <v>271</v>
      </c>
      <c r="M98" s="85" t="s">
        <v>1900</v>
      </c>
      <c r="N98" s="87">
        <v>2008</v>
      </c>
      <c r="O98" s="88" t="s">
        <v>967</v>
      </c>
      <c r="P98" s="77">
        <v>367</v>
      </c>
      <c r="Q98" s="85" t="s">
        <v>679</v>
      </c>
      <c r="R98" s="89" t="s">
        <v>626</v>
      </c>
    </row>
    <row r="99" spans="2:18" ht="12.75" customHeight="1">
      <c r="B99" s="86" t="s">
        <v>359</v>
      </c>
      <c r="C99" s="85" t="s">
        <v>1922</v>
      </c>
      <c r="D99" s="87">
        <v>1987</v>
      </c>
      <c r="E99" s="88" t="s">
        <v>1921</v>
      </c>
      <c r="F99" s="77">
        <v>611</v>
      </c>
      <c r="G99" s="85" t="s">
        <v>334</v>
      </c>
      <c r="H99" s="89" t="s">
        <v>1400</v>
      </c>
      <c r="L99" s="86" t="s">
        <v>272</v>
      </c>
      <c r="M99" s="85" t="s">
        <v>3003</v>
      </c>
      <c r="N99" s="87">
        <v>2008</v>
      </c>
      <c r="O99" s="88" t="s">
        <v>3004</v>
      </c>
      <c r="P99" s="77">
        <v>203</v>
      </c>
      <c r="Q99" s="85" t="s">
        <v>523</v>
      </c>
      <c r="R99" s="89" t="s">
        <v>1588</v>
      </c>
    </row>
    <row r="100" spans="2:18" ht="12.75" customHeight="1">
      <c r="B100" s="86" t="s">
        <v>803</v>
      </c>
      <c r="C100" s="85" t="s">
        <v>1922</v>
      </c>
      <c r="D100" s="87">
        <v>1987</v>
      </c>
      <c r="E100" s="88" t="s">
        <v>3013</v>
      </c>
      <c r="F100" s="77">
        <v>601</v>
      </c>
      <c r="G100" s="85" t="s">
        <v>3012</v>
      </c>
      <c r="H100" s="89" t="s">
        <v>1460</v>
      </c>
      <c r="L100" s="86" t="s">
        <v>274</v>
      </c>
      <c r="M100" s="85" t="s">
        <v>1909</v>
      </c>
      <c r="N100" s="87">
        <v>2008</v>
      </c>
      <c r="O100" s="88" t="s">
        <v>3196</v>
      </c>
      <c r="P100" s="77">
        <v>186</v>
      </c>
      <c r="Q100" s="85" t="s">
        <v>679</v>
      </c>
      <c r="R100" s="89" t="s">
        <v>3197</v>
      </c>
    </row>
    <row r="101" spans="2:18" ht="12.75" customHeight="1">
      <c r="B101" s="86" t="s">
        <v>1940</v>
      </c>
      <c r="C101" s="85" t="s">
        <v>1934</v>
      </c>
      <c r="D101" s="87">
        <v>2009</v>
      </c>
      <c r="E101" s="88" t="s">
        <v>820</v>
      </c>
      <c r="F101" s="77">
        <v>407</v>
      </c>
      <c r="G101" s="85" t="s">
        <v>334</v>
      </c>
      <c r="H101" s="89" t="s">
        <v>3132</v>
      </c>
      <c r="L101" s="86" t="s">
        <v>297</v>
      </c>
      <c r="M101" s="85" t="s">
        <v>1902</v>
      </c>
      <c r="N101" s="87">
        <v>1976</v>
      </c>
      <c r="O101" s="88" t="s">
        <v>1904</v>
      </c>
      <c r="P101" s="77">
        <v>357</v>
      </c>
      <c r="Q101" s="85" t="s">
        <v>679</v>
      </c>
      <c r="R101" s="89" t="s">
        <v>294</v>
      </c>
    </row>
    <row r="102" spans="2:18" ht="12.75" customHeight="1">
      <c r="B102" s="86" t="s">
        <v>271</v>
      </c>
      <c r="C102" s="85" t="s">
        <v>3189</v>
      </c>
      <c r="D102" s="87">
        <v>2006</v>
      </c>
      <c r="E102" s="88" t="s">
        <v>3032</v>
      </c>
      <c r="F102" s="77">
        <v>231</v>
      </c>
      <c r="G102" s="85" t="s">
        <v>334</v>
      </c>
      <c r="H102" s="89" t="s">
        <v>363</v>
      </c>
      <c r="L102" s="86" t="s">
        <v>317</v>
      </c>
      <c r="M102" s="85" t="s">
        <v>1902</v>
      </c>
      <c r="N102" s="87">
        <v>1976</v>
      </c>
      <c r="O102" s="88" t="s">
        <v>1901</v>
      </c>
      <c r="P102" s="77">
        <v>366</v>
      </c>
      <c r="Q102" s="85" t="s">
        <v>679</v>
      </c>
      <c r="R102" s="89" t="s">
        <v>294</v>
      </c>
    </row>
    <row r="103" spans="2:18" ht="12.75" customHeight="1">
      <c r="B103" s="86" t="s">
        <v>273</v>
      </c>
      <c r="C103" s="85" t="s">
        <v>1938</v>
      </c>
      <c r="D103" s="87">
        <v>2011</v>
      </c>
      <c r="E103" s="88" t="s">
        <v>1937</v>
      </c>
      <c r="F103" s="77">
        <v>280</v>
      </c>
      <c r="G103" s="85" t="s">
        <v>334</v>
      </c>
      <c r="H103" s="89" t="s">
        <v>920</v>
      </c>
      <c r="L103" s="86" t="s">
        <v>318</v>
      </c>
      <c r="M103" s="85" t="s">
        <v>1906</v>
      </c>
      <c r="N103" s="87">
        <v>1980</v>
      </c>
      <c r="O103" s="88" t="s">
        <v>1907</v>
      </c>
      <c r="P103" s="77">
        <v>335</v>
      </c>
      <c r="Q103" s="85" t="s">
        <v>679</v>
      </c>
      <c r="R103" s="89" t="s">
        <v>1217</v>
      </c>
    </row>
    <row r="104" spans="2:18" ht="12.75" customHeight="1" thickBot="1">
      <c r="B104" s="45" t="s">
        <v>274</v>
      </c>
      <c r="C104" s="46" t="s">
        <v>1929</v>
      </c>
      <c r="D104" s="47">
        <v>1964</v>
      </c>
      <c r="E104" s="48" t="s">
        <v>1928</v>
      </c>
      <c r="F104" s="78">
        <v>403</v>
      </c>
      <c r="G104" s="46" t="s">
        <v>334</v>
      </c>
      <c r="H104" s="49" t="s">
        <v>1429</v>
      </c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12</v>
      </c>
      <c r="D106" s="40"/>
      <c r="E106" s="44" t="s">
        <v>15</v>
      </c>
      <c r="F106" s="80">
        <f>SUM(F93:F104)</f>
        <v>4770</v>
      </c>
      <c r="L106" s="39" t="s">
        <v>11</v>
      </c>
      <c r="M106" s="63">
        <v>11</v>
      </c>
      <c r="N106" s="40"/>
      <c r="O106" s="44" t="s">
        <v>15</v>
      </c>
      <c r="P106" s="80">
        <f>SUM(P93:P104)</f>
        <v>3886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270</v>
      </c>
      <c r="C111" s="59" t="s">
        <v>1925</v>
      </c>
      <c r="D111" s="60">
        <v>2009</v>
      </c>
      <c r="E111" s="61" t="s">
        <v>820</v>
      </c>
      <c r="F111" s="81">
        <v>407</v>
      </c>
      <c r="G111" s="59" t="s">
        <v>334</v>
      </c>
      <c r="H111" s="62" t="s">
        <v>3132</v>
      </c>
      <c r="L111" s="58" t="s">
        <v>266</v>
      </c>
      <c r="M111" s="59" t="s">
        <v>1892</v>
      </c>
      <c r="N111" s="60">
        <v>2007</v>
      </c>
      <c r="O111" s="61" t="s">
        <v>1708</v>
      </c>
      <c r="P111" s="81">
        <v>427</v>
      </c>
      <c r="Q111" s="59" t="s">
        <v>334</v>
      </c>
      <c r="R111" s="62" t="s">
        <v>335</v>
      </c>
    </row>
    <row r="112" spans="2:18" ht="12.75" customHeight="1">
      <c r="B112" s="64" t="s">
        <v>274</v>
      </c>
      <c r="C112" s="65" t="s">
        <v>1930</v>
      </c>
      <c r="D112" s="66">
        <v>1962</v>
      </c>
      <c r="E112" s="67" t="s">
        <v>1374</v>
      </c>
      <c r="F112" s="82">
        <v>387</v>
      </c>
      <c r="G112" s="65" t="s">
        <v>334</v>
      </c>
      <c r="H112" s="68" t="s">
        <v>1429</v>
      </c>
      <c r="L112" s="64" t="s">
        <v>266</v>
      </c>
      <c r="M112" s="65" t="s">
        <v>1893</v>
      </c>
      <c r="N112" s="66">
        <v>2009</v>
      </c>
      <c r="O112" s="67" t="s">
        <v>1708</v>
      </c>
      <c r="P112" s="82">
        <v>427</v>
      </c>
      <c r="Q112" s="65" t="s">
        <v>625</v>
      </c>
      <c r="R112" s="68" t="s">
        <v>1427</v>
      </c>
    </row>
    <row r="113" spans="2:18" ht="12.75" customHeight="1">
      <c r="B113" s="64" t="s">
        <v>266</v>
      </c>
      <c r="C113" s="65" t="s">
        <v>1934</v>
      </c>
      <c r="D113" s="66">
        <v>2009</v>
      </c>
      <c r="E113" s="67" t="s">
        <v>1102</v>
      </c>
      <c r="F113" s="82">
        <v>377</v>
      </c>
      <c r="G113" s="65" t="s">
        <v>334</v>
      </c>
      <c r="H113" s="68" t="s">
        <v>3187</v>
      </c>
      <c r="L113" s="64" t="s">
        <v>266</v>
      </c>
      <c r="M113" s="65" t="s">
        <v>1896</v>
      </c>
      <c r="N113" s="66">
        <v>2007</v>
      </c>
      <c r="O113" s="67" t="s">
        <v>595</v>
      </c>
      <c r="P113" s="82">
        <v>405</v>
      </c>
      <c r="Q113" s="65" t="s">
        <v>679</v>
      </c>
      <c r="R113" s="68" t="s">
        <v>492</v>
      </c>
    </row>
    <row r="114" spans="2:18" ht="12.75" customHeight="1">
      <c r="B114" s="64" t="s">
        <v>270</v>
      </c>
      <c r="C114" s="65" t="s">
        <v>1936</v>
      </c>
      <c r="D114" s="66">
        <v>2009</v>
      </c>
      <c r="E114" s="67" t="s">
        <v>823</v>
      </c>
      <c r="F114" s="82">
        <v>373</v>
      </c>
      <c r="G114" s="65" t="s">
        <v>334</v>
      </c>
      <c r="H114" s="68" t="s">
        <v>3132</v>
      </c>
      <c r="L114" s="64" t="s">
        <v>357</v>
      </c>
      <c r="M114" s="65" t="s">
        <v>1891</v>
      </c>
      <c r="N114" s="66">
        <v>2009</v>
      </c>
      <c r="O114" s="67" t="s">
        <v>1899</v>
      </c>
      <c r="P114" s="82">
        <v>385</v>
      </c>
      <c r="Q114" s="65" t="s">
        <v>679</v>
      </c>
      <c r="R114" s="68" t="s">
        <v>294</v>
      </c>
    </row>
    <row r="115" spans="2:18" ht="12.75" customHeight="1">
      <c r="B115" s="64" t="s">
        <v>274</v>
      </c>
      <c r="C115" s="65" t="s">
        <v>1932</v>
      </c>
      <c r="D115" s="66">
        <v>1963</v>
      </c>
      <c r="E115" s="67" t="s">
        <v>1931</v>
      </c>
      <c r="F115" s="82">
        <v>362</v>
      </c>
      <c r="G115" s="65" t="s">
        <v>334</v>
      </c>
      <c r="H115" s="68" t="s">
        <v>1429</v>
      </c>
      <c r="L115" s="64" t="s">
        <v>357</v>
      </c>
      <c r="M115" s="65" t="s">
        <v>1893</v>
      </c>
      <c r="N115" s="66">
        <v>2009</v>
      </c>
      <c r="O115" s="67" t="s">
        <v>1903</v>
      </c>
      <c r="P115" s="82">
        <v>362</v>
      </c>
      <c r="Q115" s="65" t="s">
        <v>679</v>
      </c>
      <c r="R115" s="68" t="s">
        <v>294</v>
      </c>
    </row>
    <row r="116" spans="2:18" ht="12.75" customHeight="1">
      <c r="B116" s="64" t="s">
        <v>266</v>
      </c>
      <c r="C116" s="65" t="s">
        <v>1936</v>
      </c>
      <c r="D116" s="66">
        <v>2009</v>
      </c>
      <c r="E116" s="67" t="s">
        <v>1933</v>
      </c>
      <c r="F116" s="82">
        <v>360</v>
      </c>
      <c r="G116" s="65" t="s">
        <v>334</v>
      </c>
      <c r="H116" s="68" t="s">
        <v>3187</v>
      </c>
      <c r="L116" s="64" t="s">
        <v>317</v>
      </c>
      <c r="M116" s="65" t="s">
        <v>1906</v>
      </c>
      <c r="N116" s="66">
        <v>1980</v>
      </c>
      <c r="O116" s="67" t="s">
        <v>1905</v>
      </c>
      <c r="P116" s="82">
        <v>347</v>
      </c>
      <c r="Q116" s="65" t="s">
        <v>679</v>
      </c>
      <c r="R116" s="68" t="s">
        <v>1217</v>
      </c>
    </row>
    <row r="117" spans="2:18" ht="12.75" customHeight="1">
      <c r="B117" s="86" t="s">
        <v>270</v>
      </c>
      <c r="C117" s="85" t="s">
        <v>3133</v>
      </c>
      <c r="D117" s="87">
        <v>2010</v>
      </c>
      <c r="E117" s="88" t="s">
        <v>3188</v>
      </c>
      <c r="F117" s="77">
        <v>339</v>
      </c>
      <c r="G117" s="85" t="s">
        <v>334</v>
      </c>
      <c r="H117" s="89" t="s">
        <v>3132</v>
      </c>
      <c r="L117" s="86" t="s">
        <v>271</v>
      </c>
      <c r="M117" s="85" t="s">
        <v>3006</v>
      </c>
      <c r="N117" s="87">
        <v>2004</v>
      </c>
      <c r="O117" s="88" t="s">
        <v>3005</v>
      </c>
      <c r="P117" s="77">
        <v>321</v>
      </c>
      <c r="Q117" s="85" t="s">
        <v>679</v>
      </c>
      <c r="R117" s="89" t="s">
        <v>492</v>
      </c>
    </row>
    <row r="118" spans="2:18" ht="12.75" customHeight="1" thickBot="1">
      <c r="B118" s="69" t="s">
        <v>266</v>
      </c>
      <c r="C118" s="70" t="s">
        <v>1938</v>
      </c>
      <c r="D118" s="71">
        <v>2011</v>
      </c>
      <c r="E118" s="72" t="s">
        <v>1264</v>
      </c>
      <c r="F118" s="83">
        <v>339</v>
      </c>
      <c r="G118" s="70" t="s">
        <v>334</v>
      </c>
      <c r="H118" s="73" t="s">
        <v>3187</v>
      </c>
      <c r="L118" s="69" t="s">
        <v>271</v>
      </c>
      <c r="M118" s="70" t="s">
        <v>1909</v>
      </c>
      <c r="N118" s="71">
        <v>2008</v>
      </c>
      <c r="O118" s="72" t="s">
        <v>1908</v>
      </c>
      <c r="P118" s="83">
        <v>313</v>
      </c>
      <c r="Q118" s="70" t="s">
        <v>679</v>
      </c>
      <c r="R118" s="73" t="s">
        <v>1274</v>
      </c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2944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2987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20</v>
      </c>
      <c r="D122" s="40"/>
      <c r="E122" s="44" t="s">
        <v>0</v>
      </c>
      <c r="F122" s="80">
        <f>+F106+F120</f>
        <v>7714</v>
      </c>
      <c r="G122" s="23"/>
      <c r="H122" s="25"/>
      <c r="L122" s="39" t="s">
        <v>12</v>
      </c>
      <c r="M122" s="51">
        <f>+M106+M120</f>
        <v>19</v>
      </c>
      <c r="N122" s="40"/>
      <c r="O122" s="44" t="s">
        <v>0</v>
      </c>
      <c r="P122" s="80">
        <f>+P106+P120</f>
        <v>6873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10</v>
      </c>
      <c r="D124" s="40"/>
      <c r="E124" s="41"/>
      <c r="F124" s="24"/>
      <c r="G124" s="23"/>
      <c r="H124" s="25"/>
      <c r="L124" s="39" t="s">
        <v>13</v>
      </c>
      <c r="M124" s="51">
        <v>10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1873</v>
      </c>
      <c r="F128" s="102">
        <v>115</v>
      </c>
      <c r="G128" s="102"/>
      <c r="L128" s="31" t="s">
        <v>1</v>
      </c>
      <c r="M128" s="52"/>
      <c r="P128" s="102"/>
      <c r="Q128" s="102"/>
    </row>
    <row r="129" spans="2:17" ht="12.75" customHeight="1">
      <c r="B129" s="31" t="s">
        <v>8</v>
      </c>
      <c r="C129" s="52" t="s">
        <v>265</v>
      </c>
      <c r="F129" s="102"/>
      <c r="G129" s="102"/>
      <c r="L129" s="31" t="s">
        <v>8</v>
      </c>
      <c r="M129" s="52"/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/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1874</v>
      </c>
      <c r="D135" s="55">
        <v>2005</v>
      </c>
      <c r="E135" s="56" t="s">
        <v>1875</v>
      </c>
      <c r="F135" s="76">
        <v>692</v>
      </c>
      <c r="G135" s="54" t="s">
        <v>334</v>
      </c>
      <c r="H135" s="57" t="s">
        <v>335</v>
      </c>
      <c r="L135" s="53"/>
      <c r="M135" s="54"/>
      <c r="N135" s="55"/>
      <c r="O135" s="56"/>
      <c r="P135" s="76"/>
      <c r="Q135" s="54"/>
      <c r="R135" s="57"/>
    </row>
    <row r="136" spans="2:18" ht="12.75" customHeight="1">
      <c r="B136" s="86" t="s">
        <v>357</v>
      </c>
      <c r="C136" s="85" t="s">
        <v>1874</v>
      </c>
      <c r="D136" s="87">
        <v>2005</v>
      </c>
      <c r="E136" s="88" t="s">
        <v>1072</v>
      </c>
      <c r="F136" s="77">
        <v>748</v>
      </c>
      <c r="G136" s="85" t="s">
        <v>304</v>
      </c>
      <c r="H136" s="89" t="s">
        <v>1510</v>
      </c>
      <c r="L136" s="86"/>
      <c r="M136" s="85"/>
      <c r="N136" s="87"/>
      <c r="O136" s="88"/>
      <c r="P136" s="77"/>
      <c r="Q136" s="85"/>
      <c r="R136" s="89"/>
    </row>
    <row r="137" spans="2:18" ht="12.75" customHeight="1">
      <c r="B137" s="86" t="s">
        <v>267</v>
      </c>
      <c r="C137" s="85" t="s">
        <v>1876</v>
      </c>
      <c r="D137" s="87">
        <v>2006</v>
      </c>
      <c r="E137" s="88" t="s">
        <v>1878</v>
      </c>
      <c r="F137" s="77">
        <v>581</v>
      </c>
      <c r="G137" s="85" t="s">
        <v>562</v>
      </c>
      <c r="H137" s="89" t="s">
        <v>408</v>
      </c>
      <c r="L137" s="86"/>
      <c r="M137" s="85"/>
      <c r="N137" s="87"/>
      <c r="O137" s="88"/>
      <c r="P137" s="77"/>
      <c r="Q137" s="85"/>
      <c r="R137" s="89"/>
    </row>
    <row r="138" spans="2:18" ht="12.75" customHeight="1">
      <c r="B138" s="86" t="s">
        <v>314</v>
      </c>
      <c r="C138" s="85" t="s">
        <v>1889</v>
      </c>
      <c r="D138" s="87">
        <v>2010</v>
      </c>
      <c r="E138" s="88" t="s">
        <v>1890</v>
      </c>
      <c r="F138" s="77">
        <v>160</v>
      </c>
      <c r="G138" s="85" t="s">
        <v>679</v>
      </c>
      <c r="H138" s="89" t="s">
        <v>492</v>
      </c>
      <c r="L138" s="86"/>
      <c r="M138" s="85"/>
      <c r="N138" s="87"/>
      <c r="O138" s="88"/>
      <c r="P138" s="77"/>
      <c r="Q138" s="85"/>
      <c r="R138" s="89"/>
    </row>
    <row r="139" spans="2:18" ht="12.75" customHeight="1">
      <c r="B139" s="86" t="s">
        <v>270</v>
      </c>
      <c r="C139" s="85" t="s">
        <v>1886</v>
      </c>
      <c r="D139" s="87">
        <v>2010</v>
      </c>
      <c r="E139" s="88" t="s">
        <v>960</v>
      </c>
      <c r="F139" s="77">
        <v>173</v>
      </c>
      <c r="G139" s="85" t="s">
        <v>334</v>
      </c>
      <c r="H139" s="89" t="s">
        <v>363</v>
      </c>
      <c r="L139" s="86"/>
      <c r="M139" s="85"/>
      <c r="N139" s="87"/>
      <c r="O139" s="88"/>
      <c r="P139" s="77"/>
      <c r="Q139" s="85"/>
      <c r="R139" s="89"/>
    </row>
    <row r="140" spans="2:18" ht="12.75" customHeight="1">
      <c r="B140" s="86" t="s">
        <v>271</v>
      </c>
      <c r="C140" s="85" t="s">
        <v>1880</v>
      </c>
      <c r="D140" s="87">
        <v>2008</v>
      </c>
      <c r="E140" s="88" t="s">
        <v>1881</v>
      </c>
      <c r="F140" s="77">
        <v>405</v>
      </c>
      <c r="G140" s="85" t="s">
        <v>514</v>
      </c>
      <c r="H140" s="89" t="s">
        <v>294</v>
      </c>
      <c r="L140" s="86"/>
      <c r="M140" s="85"/>
      <c r="N140" s="87"/>
      <c r="O140" s="88"/>
      <c r="P140" s="77"/>
      <c r="Q140" s="85"/>
      <c r="R140" s="89"/>
    </row>
    <row r="141" spans="2:18" ht="12.75" customHeight="1">
      <c r="B141" s="86"/>
      <c r="C141" s="85"/>
      <c r="D141" s="87"/>
      <c r="E141" s="88"/>
      <c r="F141" s="77"/>
      <c r="G141" s="85"/>
      <c r="H141" s="89"/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/>
      <c r="C142" s="85"/>
      <c r="D142" s="87"/>
      <c r="E142" s="88"/>
      <c r="F142" s="77"/>
      <c r="G142" s="85"/>
      <c r="H142" s="89"/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/>
      <c r="C143" s="85"/>
      <c r="D143" s="87"/>
      <c r="E143" s="88"/>
      <c r="F143" s="77"/>
      <c r="G143" s="85"/>
      <c r="H143" s="89"/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6</v>
      </c>
      <c r="D148" s="40"/>
      <c r="E148" s="44" t="s">
        <v>15</v>
      </c>
      <c r="F148" s="80">
        <f>SUM(F135:F146)</f>
        <v>2759</v>
      </c>
      <c r="L148" s="39" t="s">
        <v>11</v>
      </c>
      <c r="M148" s="63"/>
      <c r="N148" s="40"/>
      <c r="O148" s="44" t="s">
        <v>15</v>
      </c>
      <c r="P148" s="80">
        <f>SUM(P135:P146)</f>
        <v>0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266</v>
      </c>
      <c r="C153" s="59" t="s">
        <v>1876</v>
      </c>
      <c r="D153" s="60">
        <v>2006</v>
      </c>
      <c r="E153" s="61" t="s">
        <v>991</v>
      </c>
      <c r="F153" s="81">
        <v>641</v>
      </c>
      <c r="G153" s="59" t="s">
        <v>679</v>
      </c>
      <c r="H153" s="62" t="s">
        <v>492</v>
      </c>
      <c r="L153" s="58"/>
      <c r="M153" s="59"/>
      <c r="N153" s="60"/>
      <c r="O153" s="61"/>
      <c r="P153" s="81"/>
      <c r="Q153" s="59"/>
      <c r="R153" s="62"/>
    </row>
    <row r="154" spans="2:18" ht="12.75" customHeight="1">
      <c r="B154" s="64" t="s">
        <v>357</v>
      </c>
      <c r="C154" s="65" t="s">
        <v>1876</v>
      </c>
      <c r="D154" s="66">
        <v>2006</v>
      </c>
      <c r="E154" s="67" t="s">
        <v>1877</v>
      </c>
      <c r="F154" s="82">
        <v>624</v>
      </c>
      <c r="G154" s="65" t="s">
        <v>562</v>
      </c>
      <c r="H154" s="68" t="s">
        <v>469</v>
      </c>
      <c r="L154" s="64"/>
      <c r="M154" s="65"/>
      <c r="N154" s="66"/>
      <c r="O154" s="67"/>
      <c r="P154" s="82"/>
      <c r="Q154" s="65"/>
      <c r="R154" s="68"/>
    </row>
    <row r="155" spans="2:18" ht="12.75" customHeight="1">
      <c r="B155" s="64" t="s">
        <v>266</v>
      </c>
      <c r="C155" s="65" t="s">
        <v>1879</v>
      </c>
      <c r="D155" s="66">
        <v>2008</v>
      </c>
      <c r="E155" s="67" t="s">
        <v>775</v>
      </c>
      <c r="F155" s="82">
        <v>475</v>
      </c>
      <c r="G155" s="65" t="s">
        <v>334</v>
      </c>
      <c r="H155" s="68" t="s">
        <v>335</v>
      </c>
      <c r="L155" s="64"/>
      <c r="M155" s="65"/>
      <c r="N155" s="66"/>
      <c r="O155" s="67"/>
      <c r="P155" s="82"/>
      <c r="Q155" s="65"/>
      <c r="R155" s="68"/>
    </row>
    <row r="156" spans="2:18" ht="12.75" customHeight="1">
      <c r="B156" s="64" t="s">
        <v>266</v>
      </c>
      <c r="C156" s="65" t="s">
        <v>1880</v>
      </c>
      <c r="D156" s="66">
        <v>2008</v>
      </c>
      <c r="E156" s="67" t="s">
        <v>773</v>
      </c>
      <c r="F156" s="82">
        <v>408</v>
      </c>
      <c r="G156" s="65" t="s">
        <v>514</v>
      </c>
      <c r="H156" s="68" t="s">
        <v>294</v>
      </c>
      <c r="L156" s="64"/>
      <c r="M156" s="65"/>
      <c r="N156" s="66"/>
      <c r="O156" s="67"/>
      <c r="P156" s="82"/>
      <c r="Q156" s="65"/>
      <c r="R156" s="68"/>
    </row>
    <row r="157" spans="2:18" ht="12.75" customHeight="1">
      <c r="B157" s="64" t="s">
        <v>271</v>
      </c>
      <c r="C157" s="65" t="s">
        <v>1883</v>
      </c>
      <c r="D157" s="66">
        <v>2006</v>
      </c>
      <c r="E157" s="67" t="s">
        <v>1807</v>
      </c>
      <c r="F157" s="82">
        <v>369</v>
      </c>
      <c r="G157" s="65" t="s">
        <v>1882</v>
      </c>
      <c r="H157" s="68" t="s">
        <v>288</v>
      </c>
      <c r="L157" s="64"/>
      <c r="M157" s="65"/>
      <c r="N157" s="66"/>
      <c r="O157" s="67"/>
      <c r="P157" s="82"/>
      <c r="Q157" s="65"/>
      <c r="R157" s="68"/>
    </row>
    <row r="158" spans="2:18" ht="12.75" customHeight="1">
      <c r="B158" s="64" t="s">
        <v>271</v>
      </c>
      <c r="C158" s="65" t="s">
        <v>1879</v>
      </c>
      <c r="D158" s="66">
        <v>2008</v>
      </c>
      <c r="E158" s="67" t="s">
        <v>741</v>
      </c>
      <c r="F158" s="82">
        <v>277</v>
      </c>
      <c r="G158" s="65" t="s">
        <v>514</v>
      </c>
      <c r="H158" s="68" t="s">
        <v>294</v>
      </c>
      <c r="L158" s="64"/>
      <c r="M158" s="65"/>
      <c r="N158" s="66"/>
      <c r="O158" s="67"/>
      <c r="P158" s="82"/>
      <c r="Q158" s="65"/>
      <c r="R158" s="68"/>
    </row>
    <row r="159" spans="2:18" ht="12.75" customHeight="1">
      <c r="B159" s="86" t="s">
        <v>271</v>
      </c>
      <c r="C159" s="85" t="s">
        <v>1885</v>
      </c>
      <c r="D159" s="87">
        <v>2008</v>
      </c>
      <c r="E159" s="88" t="s">
        <v>1696</v>
      </c>
      <c r="F159" s="77">
        <v>213</v>
      </c>
      <c r="G159" s="85" t="s">
        <v>1882</v>
      </c>
      <c r="H159" s="89" t="s">
        <v>288</v>
      </c>
      <c r="L159" s="86"/>
      <c r="M159" s="85"/>
      <c r="N159" s="87"/>
      <c r="O159" s="88"/>
      <c r="P159" s="77"/>
      <c r="Q159" s="85"/>
      <c r="R159" s="89"/>
    </row>
    <row r="160" spans="2:18" ht="12.75" customHeight="1" thickBot="1">
      <c r="B160" s="69" t="s">
        <v>266</v>
      </c>
      <c r="C160" s="70" t="s">
        <v>1888</v>
      </c>
      <c r="D160" s="71">
        <v>2011</v>
      </c>
      <c r="E160" s="72" t="s">
        <v>1887</v>
      </c>
      <c r="F160" s="83">
        <v>162</v>
      </c>
      <c r="G160" s="70" t="s">
        <v>514</v>
      </c>
      <c r="H160" s="73" t="s">
        <v>294</v>
      </c>
      <c r="L160" s="69"/>
      <c r="M160" s="70"/>
      <c r="N160" s="71"/>
      <c r="O160" s="72"/>
      <c r="P160" s="83"/>
      <c r="Q160" s="70"/>
      <c r="R160" s="73"/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3169</v>
      </c>
      <c r="G162" s="23"/>
      <c r="H162" s="25"/>
      <c r="L162" s="39" t="s">
        <v>11</v>
      </c>
      <c r="M162" s="63"/>
      <c r="N162" s="40"/>
      <c r="O162" s="44" t="s">
        <v>15</v>
      </c>
      <c r="P162" s="80">
        <f>SUM(P153:P160)</f>
        <v>0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14</v>
      </c>
      <c r="D164" s="40"/>
      <c r="E164" s="44" t="s">
        <v>0</v>
      </c>
      <c r="F164" s="80">
        <f>+F148+F162</f>
        <v>5928</v>
      </c>
      <c r="G164" s="23"/>
      <c r="H164" s="25"/>
      <c r="L164" s="39" t="s">
        <v>12</v>
      </c>
      <c r="M164" s="51">
        <f>+M148+M162</f>
        <v>0</v>
      </c>
      <c r="N164" s="40"/>
      <c r="O164" s="44" t="s">
        <v>0</v>
      </c>
      <c r="P164" s="80">
        <f>+P148+P162</f>
        <v>0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9</v>
      </c>
      <c r="D166" s="40"/>
      <c r="E166" s="41"/>
      <c r="F166" s="24"/>
      <c r="G166" s="23"/>
      <c r="H166" s="25"/>
      <c r="L166" s="39" t="s">
        <v>13</v>
      </c>
      <c r="M166" s="51"/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ht="12.75">
      <c r="J232" s="22"/>
    </row>
    <row r="233" ht="12.75">
      <c r="J233" s="22"/>
    </row>
    <row r="234" ht="12.75">
      <c r="J234" s="22"/>
    </row>
    <row r="235" ht="12.75">
      <c r="J235" s="22"/>
    </row>
  </sheetData>
  <sheetProtection/>
  <mergeCells count="8">
    <mergeCell ref="F2:G3"/>
    <mergeCell ref="F128:G129"/>
    <mergeCell ref="P128:Q129"/>
    <mergeCell ref="P2:Q3"/>
    <mergeCell ref="F44:G45"/>
    <mergeCell ref="F86:G87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31</v>
      </c>
      <c r="F2" s="102">
        <v>17</v>
      </c>
      <c r="G2" s="102"/>
      <c r="L2" s="31" t="s">
        <v>1</v>
      </c>
      <c r="M2" s="52" t="s">
        <v>35</v>
      </c>
      <c r="P2" s="102">
        <v>18</v>
      </c>
      <c r="Q2" s="102"/>
    </row>
    <row r="3" spans="2:17" ht="12.75" customHeight="1">
      <c r="B3" s="31" t="s">
        <v>8</v>
      </c>
      <c r="C3" s="52" t="s">
        <v>79</v>
      </c>
      <c r="F3" s="102"/>
      <c r="G3" s="102"/>
      <c r="L3" s="31" t="s">
        <v>8</v>
      </c>
      <c r="M3" s="52" t="s">
        <v>79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1219</v>
      </c>
      <c r="D9" s="55">
        <v>2008</v>
      </c>
      <c r="E9" s="56" t="s">
        <v>904</v>
      </c>
      <c r="F9" s="76">
        <v>575</v>
      </c>
      <c r="G9" s="54" t="s">
        <v>523</v>
      </c>
      <c r="H9" s="57" t="s">
        <v>1588</v>
      </c>
      <c r="L9" s="53" t="s">
        <v>266</v>
      </c>
      <c r="M9" s="54" t="s">
        <v>3123</v>
      </c>
      <c r="N9" s="55">
        <v>2004</v>
      </c>
      <c r="O9" s="56" t="s">
        <v>2277</v>
      </c>
      <c r="P9" s="76">
        <v>622</v>
      </c>
      <c r="Q9" s="54" t="s">
        <v>354</v>
      </c>
      <c r="R9" s="57" t="s">
        <v>405</v>
      </c>
    </row>
    <row r="10" spans="2:18" ht="12.75" customHeight="1">
      <c r="B10" s="86" t="s">
        <v>357</v>
      </c>
      <c r="C10" s="85" t="s">
        <v>1225</v>
      </c>
      <c r="D10" s="87">
        <v>2006</v>
      </c>
      <c r="E10" s="88" t="s">
        <v>1493</v>
      </c>
      <c r="F10" s="77">
        <v>676</v>
      </c>
      <c r="G10" s="85" t="s">
        <v>304</v>
      </c>
      <c r="H10" s="89" t="s">
        <v>1510</v>
      </c>
      <c r="L10" s="86" t="s">
        <v>357</v>
      </c>
      <c r="M10" s="85" t="s">
        <v>3123</v>
      </c>
      <c r="N10" s="87">
        <v>2004</v>
      </c>
      <c r="O10" s="88" t="s">
        <v>2622</v>
      </c>
      <c r="P10" s="77">
        <v>604</v>
      </c>
      <c r="Q10" s="85" t="s">
        <v>562</v>
      </c>
      <c r="R10" s="89" t="s">
        <v>469</v>
      </c>
    </row>
    <row r="11" spans="2:18" ht="12.75" customHeight="1">
      <c r="B11" s="86" t="s">
        <v>267</v>
      </c>
      <c r="C11" s="85" t="s">
        <v>1225</v>
      </c>
      <c r="D11" s="87">
        <v>2006</v>
      </c>
      <c r="E11" s="88" t="s">
        <v>1517</v>
      </c>
      <c r="F11" s="77">
        <v>729</v>
      </c>
      <c r="G11" s="85" t="s">
        <v>304</v>
      </c>
      <c r="H11" s="89" t="s">
        <v>1516</v>
      </c>
      <c r="L11" s="86" t="s">
        <v>267</v>
      </c>
      <c r="M11" s="85" t="s">
        <v>1307</v>
      </c>
      <c r="N11" s="87">
        <v>2005</v>
      </c>
      <c r="O11" s="88" t="s">
        <v>1309</v>
      </c>
      <c r="P11" s="77">
        <v>616</v>
      </c>
      <c r="Q11" s="85" t="s">
        <v>473</v>
      </c>
      <c r="R11" s="89" t="s">
        <v>394</v>
      </c>
    </row>
    <row r="12" spans="2:18" ht="12.75" customHeight="1">
      <c r="B12" s="86" t="s">
        <v>358</v>
      </c>
      <c r="C12" s="85" t="s">
        <v>1220</v>
      </c>
      <c r="D12" s="87">
        <v>2011</v>
      </c>
      <c r="E12" s="88" t="s">
        <v>1227</v>
      </c>
      <c r="F12" s="77">
        <v>266</v>
      </c>
      <c r="G12" s="85" t="s">
        <v>1049</v>
      </c>
      <c r="H12" s="89" t="s">
        <v>306</v>
      </c>
      <c r="L12" s="86" t="s">
        <v>358</v>
      </c>
      <c r="M12" s="85" t="s">
        <v>1473</v>
      </c>
      <c r="N12" s="87">
        <v>2005</v>
      </c>
      <c r="O12" s="88" t="s">
        <v>1476</v>
      </c>
      <c r="P12" s="77">
        <v>547</v>
      </c>
      <c r="Q12" s="85" t="s">
        <v>562</v>
      </c>
      <c r="R12" s="89" t="s">
        <v>469</v>
      </c>
    </row>
    <row r="13" spans="2:18" ht="12.75" customHeight="1">
      <c r="B13" s="86" t="s">
        <v>314</v>
      </c>
      <c r="C13" s="85" t="s">
        <v>1224</v>
      </c>
      <c r="D13" s="87">
        <v>2007</v>
      </c>
      <c r="E13" s="88" t="s">
        <v>1628</v>
      </c>
      <c r="F13" s="77">
        <v>514</v>
      </c>
      <c r="G13" s="85" t="s">
        <v>285</v>
      </c>
      <c r="H13" s="89" t="s">
        <v>1627</v>
      </c>
      <c r="L13" s="86" t="s">
        <v>314</v>
      </c>
      <c r="M13" s="85" t="s">
        <v>1473</v>
      </c>
      <c r="N13" s="87">
        <v>2005</v>
      </c>
      <c r="O13" s="88" t="s">
        <v>1474</v>
      </c>
      <c r="P13" s="77">
        <v>594</v>
      </c>
      <c r="Q13" s="85" t="s">
        <v>404</v>
      </c>
      <c r="R13" s="89" t="s">
        <v>1460</v>
      </c>
    </row>
    <row r="14" spans="2:18" ht="12.75" customHeight="1">
      <c r="B14" s="86" t="s">
        <v>270</v>
      </c>
      <c r="C14" s="85" t="s">
        <v>1222</v>
      </c>
      <c r="D14" s="87">
        <v>2007</v>
      </c>
      <c r="E14" s="88" t="s">
        <v>429</v>
      </c>
      <c r="F14" s="77">
        <v>609</v>
      </c>
      <c r="G14" s="85" t="s">
        <v>383</v>
      </c>
      <c r="H14" s="89" t="s">
        <v>387</v>
      </c>
      <c r="L14" s="86" t="s">
        <v>315</v>
      </c>
      <c r="M14" s="85" t="s">
        <v>3244</v>
      </c>
      <c r="N14" s="87">
        <v>2003</v>
      </c>
      <c r="O14" s="88" t="s">
        <v>3245</v>
      </c>
      <c r="P14" s="77">
        <v>586</v>
      </c>
      <c r="Q14" s="85" t="s">
        <v>1094</v>
      </c>
      <c r="R14" s="89" t="s">
        <v>1466</v>
      </c>
    </row>
    <row r="15" spans="2:18" ht="12.75" customHeight="1">
      <c r="B15" s="86" t="s">
        <v>271</v>
      </c>
      <c r="C15" s="85" t="s">
        <v>1222</v>
      </c>
      <c r="D15" s="87">
        <v>2007</v>
      </c>
      <c r="E15" s="88" t="s">
        <v>3117</v>
      </c>
      <c r="F15" s="77">
        <v>623</v>
      </c>
      <c r="G15" s="85" t="s">
        <v>304</v>
      </c>
      <c r="H15" s="89" t="s">
        <v>2541</v>
      </c>
      <c r="L15" s="86" t="s">
        <v>359</v>
      </c>
      <c r="M15" s="85" t="s">
        <v>3244</v>
      </c>
      <c r="N15" s="87">
        <v>2003</v>
      </c>
      <c r="O15" s="88" t="s">
        <v>3246</v>
      </c>
      <c r="P15" s="77">
        <v>562</v>
      </c>
      <c r="Q15" s="85" t="s">
        <v>562</v>
      </c>
      <c r="R15" s="89" t="s">
        <v>469</v>
      </c>
    </row>
    <row r="16" spans="2:18" ht="12.75" customHeight="1">
      <c r="B16" s="86" t="s">
        <v>272</v>
      </c>
      <c r="C16" s="85" t="s">
        <v>1222</v>
      </c>
      <c r="D16" s="87">
        <v>2007</v>
      </c>
      <c r="E16" s="88" t="s">
        <v>1229</v>
      </c>
      <c r="F16" s="77">
        <v>602</v>
      </c>
      <c r="G16" s="85" t="s">
        <v>1049</v>
      </c>
      <c r="H16" s="89" t="s">
        <v>306</v>
      </c>
      <c r="L16" s="86" t="s">
        <v>270</v>
      </c>
      <c r="M16" s="85" t="s">
        <v>3124</v>
      </c>
      <c r="N16" s="87">
        <v>2008</v>
      </c>
      <c r="O16" s="88">
        <v>1.45</v>
      </c>
      <c r="P16" s="77">
        <v>565</v>
      </c>
      <c r="Q16" s="85" t="s">
        <v>304</v>
      </c>
      <c r="R16" s="89" t="s">
        <v>447</v>
      </c>
    </row>
    <row r="17" spans="2:18" ht="12.75" customHeight="1">
      <c r="B17" s="86" t="s">
        <v>273</v>
      </c>
      <c r="C17" s="85" t="s">
        <v>1220</v>
      </c>
      <c r="D17" s="87">
        <v>2011</v>
      </c>
      <c r="E17" s="88" t="s">
        <v>747</v>
      </c>
      <c r="F17" s="77">
        <v>357</v>
      </c>
      <c r="G17" s="85" t="s">
        <v>498</v>
      </c>
      <c r="H17" s="89" t="s">
        <v>3048</v>
      </c>
      <c r="L17" s="86" t="s">
        <v>271</v>
      </c>
      <c r="M17" s="85" t="s">
        <v>1021</v>
      </c>
      <c r="N17" s="87">
        <v>2008</v>
      </c>
      <c r="O17" s="88" t="s">
        <v>434</v>
      </c>
      <c r="P17" s="77">
        <v>496</v>
      </c>
      <c r="Q17" s="85" t="s">
        <v>399</v>
      </c>
      <c r="R17" s="89" t="s">
        <v>394</v>
      </c>
    </row>
    <row r="18" spans="2:18" ht="12.75" customHeight="1">
      <c r="B18" s="86" t="s">
        <v>274</v>
      </c>
      <c r="C18" s="85" t="s">
        <v>1222</v>
      </c>
      <c r="D18" s="87">
        <v>2007</v>
      </c>
      <c r="E18" s="88" t="s">
        <v>1231</v>
      </c>
      <c r="F18" s="77">
        <v>481</v>
      </c>
      <c r="G18" s="85" t="s">
        <v>1230</v>
      </c>
      <c r="H18" s="89" t="s">
        <v>490</v>
      </c>
      <c r="L18" s="86" t="s">
        <v>272</v>
      </c>
      <c r="M18" s="85" t="s">
        <v>1021</v>
      </c>
      <c r="N18" s="87">
        <v>2008</v>
      </c>
      <c r="O18" s="88" t="s">
        <v>442</v>
      </c>
      <c r="P18" s="77">
        <v>515</v>
      </c>
      <c r="Q18" s="85" t="s">
        <v>473</v>
      </c>
      <c r="R18" s="89" t="s">
        <v>282</v>
      </c>
    </row>
    <row r="19" spans="2:18" ht="12.75" customHeight="1">
      <c r="B19" s="86" t="s">
        <v>317</v>
      </c>
      <c r="C19" s="85" t="s">
        <v>1232</v>
      </c>
      <c r="D19" s="87">
        <v>1972</v>
      </c>
      <c r="E19" s="88" t="s">
        <v>794</v>
      </c>
      <c r="F19" s="77">
        <v>593</v>
      </c>
      <c r="G19" s="85" t="s">
        <v>304</v>
      </c>
      <c r="H19" s="89" t="s">
        <v>1872</v>
      </c>
      <c r="L19" s="86" t="s">
        <v>297</v>
      </c>
      <c r="M19" s="85" t="s">
        <v>1024</v>
      </c>
      <c r="N19" s="87">
        <v>2006</v>
      </c>
      <c r="O19" s="88" t="s">
        <v>3042</v>
      </c>
      <c r="P19" s="77">
        <v>352</v>
      </c>
      <c r="Q19" s="85" t="s">
        <v>304</v>
      </c>
      <c r="R19" s="89" t="s">
        <v>2390</v>
      </c>
    </row>
    <row r="20" spans="2:18" ht="12.75" customHeight="1" thickBot="1">
      <c r="B20" s="45" t="s">
        <v>318</v>
      </c>
      <c r="C20" s="46" t="s">
        <v>1512</v>
      </c>
      <c r="D20" s="47">
        <v>2005</v>
      </c>
      <c r="E20" s="48" t="s">
        <v>2108</v>
      </c>
      <c r="F20" s="78">
        <v>726</v>
      </c>
      <c r="G20" s="46" t="s">
        <v>1230</v>
      </c>
      <c r="H20" s="49" t="s">
        <v>2103</v>
      </c>
      <c r="L20" s="45" t="s">
        <v>317</v>
      </c>
      <c r="M20" s="46" t="s">
        <v>1024</v>
      </c>
      <c r="N20" s="47">
        <v>2006</v>
      </c>
      <c r="O20" s="48" t="s">
        <v>566</v>
      </c>
      <c r="P20" s="78">
        <v>550</v>
      </c>
      <c r="Q20" s="46" t="s">
        <v>304</v>
      </c>
      <c r="R20" s="49" t="s">
        <v>469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6751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6609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318</v>
      </c>
      <c r="C27" s="59" t="s">
        <v>1232</v>
      </c>
      <c r="D27" s="60">
        <v>1972</v>
      </c>
      <c r="E27" s="61" t="s">
        <v>2109</v>
      </c>
      <c r="F27" s="81">
        <v>691</v>
      </c>
      <c r="G27" s="59" t="s">
        <v>1230</v>
      </c>
      <c r="H27" s="62" t="s">
        <v>2103</v>
      </c>
      <c r="L27" s="58" t="s">
        <v>266</v>
      </c>
      <c r="M27" s="59" t="s">
        <v>1307</v>
      </c>
      <c r="N27" s="60">
        <v>2005</v>
      </c>
      <c r="O27" s="61" t="s">
        <v>488</v>
      </c>
      <c r="P27" s="81">
        <v>614</v>
      </c>
      <c r="Q27" s="59" t="s">
        <v>304</v>
      </c>
      <c r="R27" s="62" t="s">
        <v>305</v>
      </c>
    </row>
    <row r="28" spans="2:18" ht="12.75" customHeight="1">
      <c r="B28" s="64" t="s">
        <v>318</v>
      </c>
      <c r="C28" s="65" t="s">
        <v>1223</v>
      </c>
      <c r="D28" s="66">
        <v>2007</v>
      </c>
      <c r="E28" s="67" t="s">
        <v>1532</v>
      </c>
      <c r="F28" s="82">
        <v>611</v>
      </c>
      <c r="G28" s="65" t="s">
        <v>1555</v>
      </c>
      <c r="H28" s="68" t="s">
        <v>1471</v>
      </c>
      <c r="L28" s="64" t="s">
        <v>266</v>
      </c>
      <c r="M28" s="65" t="s">
        <v>1014</v>
      </c>
      <c r="N28" s="66">
        <v>2008</v>
      </c>
      <c r="O28" s="67" t="s">
        <v>1015</v>
      </c>
      <c r="P28" s="82">
        <v>598</v>
      </c>
      <c r="Q28" s="65" t="s">
        <v>304</v>
      </c>
      <c r="R28" s="68" t="s">
        <v>305</v>
      </c>
    </row>
    <row r="29" spans="2:18" ht="12.75" customHeight="1">
      <c r="B29" s="64" t="s">
        <v>357</v>
      </c>
      <c r="C29" s="65" t="s">
        <v>1222</v>
      </c>
      <c r="D29" s="66">
        <v>2007</v>
      </c>
      <c r="E29" s="67" t="s">
        <v>1221</v>
      </c>
      <c r="F29" s="82">
        <v>558</v>
      </c>
      <c r="G29" s="65" t="s">
        <v>300</v>
      </c>
      <c r="H29" s="68" t="s">
        <v>301</v>
      </c>
      <c r="L29" s="64" t="s">
        <v>266</v>
      </c>
      <c r="M29" s="65" t="s">
        <v>1016</v>
      </c>
      <c r="N29" s="66">
        <v>2004</v>
      </c>
      <c r="O29" s="67" t="s">
        <v>1017</v>
      </c>
      <c r="P29" s="82">
        <v>590</v>
      </c>
      <c r="Q29" s="65" t="s">
        <v>304</v>
      </c>
      <c r="R29" s="68" t="s">
        <v>538</v>
      </c>
    </row>
    <row r="30" spans="2:18" ht="12.75" customHeight="1">
      <c r="B30" s="64" t="s">
        <v>267</v>
      </c>
      <c r="C30" s="65" t="s">
        <v>1219</v>
      </c>
      <c r="D30" s="66">
        <v>2008</v>
      </c>
      <c r="E30" s="67" t="s">
        <v>538</v>
      </c>
      <c r="F30" s="82">
        <v>512</v>
      </c>
      <c r="G30" s="65" t="s">
        <v>523</v>
      </c>
      <c r="H30" s="68" t="s">
        <v>1576</v>
      </c>
      <c r="L30" s="64" t="s">
        <v>357</v>
      </c>
      <c r="M30" s="65" t="s">
        <v>1307</v>
      </c>
      <c r="N30" s="66">
        <v>2005</v>
      </c>
      <c r="O30" s="67" t="s">
        <v>1308</v>
      </c>
      <c r="P30" s="82">
        <v>589</v>
      </c>
      <c r="Q30" s="65" t="s">
        <v>473</v>
      </c>
      <c r="R30" s="68" t="s">
        <v>369</v>
      </c>
    </row>
    <row r="31" spans="2:18" ht="12.75" customHeight="1">
      <c r="B31" s="64" t="s">
        <v>267</v>
      </c>
      <c r="C31" s="65" t="s">
        <v>1224</v>
      </c>
      <c r="D31" s="66">
        <v>2007</v>
      </c>
      <c r="E31" s="67" t="s">
        <v>1626</v>
      </c>
      <c r="F31" s="82">
        <v>497</v>
      </c>
      <c r="G31" s="65" t="s">
        <v>285</v>
      </c>
      <c r="H31" s="68" t="s">
        <v>1627</v>
      </c>
      <c r="L31" s="64" t="s">
        <v>267</v>
      </c>
      <c r="M31" s="65" t="s">
        <v>1014</v>
      </c>
      <c r="N31" s="66">
        <v>2008</v>
      </c>
      <c r="O31" s="67" t="s">
        <v>753</v>
      </c>
      <c r="P31" s="82">
        <v>588</v>
      </c>
      <c r="Q31" s="65" t="s">
        <v>304</v>
      </c>
      <c r="R31" s="68" t="s">
        <v>447</v>
      </c>
    </row>
    <row r="32" spans="2:18" ht="12.75" customHeight="1">
      <c r="B32" s="64" t="s">
        <v>266</v>
      </c>
      <c r="C32" s="65" t="s">
        <v>1220</v>
      </c>
      <c r="D32" s="66">
        <v>2011</v>
      </c>
      <c r="E32" s="67" t="s">
        <v>653</v>
      </c>
      <c r="F32" s="82">
        <v>493</v>
      </c>
      <c r="G32" s="65" t="s">
        <v>504</v>
      </c>
      <c r="H32" s="68" t="s">
        <v>3135</v>
      </c>
      <c r="L32" s="64" t="s">
        <v>270</v>
      </c>
      <c r="M32" s="65" t="s">
        <v>1021</v>
      </c>
      <c r="N32" s="66">
        <v>2008</v>
      </c>
      <c r="O32" s="67" t="s">
        <v>336</v>
      </c>
      <c r="P32" s="82">
        <v>518</v>
      </c>
      <c r="Q32" s="65" t="s">
        <v>399</v>
      </c>
      <c r="R32" s="68" t="s">
        <v>394</v>
      </c>
    </row>
    <row r="33" spans="2:18" ht="12.75" customHeight="1">
      <c r="B33" s="86" t="s">
        <v>267</v>
      </c>
      <c r="C33" s="85" t="s">
        <v>1223</v>
      </c>
      <c r="D33" s="87">
        <v>2007</v>
      </c>
      <c r="E33" s="88" t="s">
        <v>1226</v>
      </c>
      <c r="F33" s="77">
        <v>488</v>
      </c>
      <c r="G33" s="85" t="s">
        <v>354</v>
      </c>
      <c r="H33" s="89" t="s">
        <v>355</v>
      </c>
      <c r="L33" s="86" t="s">
        <v>271</v>
      </c>
      <c r="M33" s="85" t="s">
        <v>1022</v>
      </c>
      <c r="N33" s="87">
        <v>2008</v>
      </c>
      <c r="O33" s="88" t="s">
        <v>847</v>
      </c>
      <c r="P33" s="77">
        <v>470</v>
      </c>
      <c r="Q33" s="85" t="s">
        <v>383</v>
      </c>
      <c r="R33" s="89" t="s">
        <v>335</v>
      </c>
    </row>
    <row r="34" spans="2:18" ht="12.75" customHeight="1" thickBot="1">
      <c r="B34" s="69" t="s">
        <v>271</v>
      </c>
      <c r="C34" s="70" t="s">
        <v>1219</v>
      </c>
      <c r="D34" s="71">
        <v>2008</v>
      </c>
      <c r="E34" s="72" t="s">
        <v>608</v>
      </c>
      <c r="F34" s="83">
        <v>466</v>
      </c>
      <c r="G34" s="70" t="s">
        <v>300</v>
      </c>
      <c r="H34" s="73" t="s">
        <v>380</v>
      </c>
      <c r="L34" s="69" t="s">
        <v>271</v>
      </c>
      <c r="M34" s="70" t="s">
        <v>1014</v>
      </c>
      <c r="N34" s="71">
        <v>2008</v>
      </c>
      <c r="O34" s="72" t="s">
        <v>340</v>
      </c>
      <c r="P34" s="83">
        <v>439</v>
      </c>
      <c r="Q34" s="70" t="s">
        <v>304</v>
      </c>
      <c r="R34" s="73" t="s">
        <v>305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4316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4406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11067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11015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8</v>
      </c>
      <c r="D40" s="40"/>
      <c r="E40" s="41"/>
      <c r="F40" s="24"/>
      <c r="G40" s="23"/>
      <c r="H40" s="25"/>
      <c r="L40" s="39" t="s">
        <v>13</v>
      </c>
      <c r="M40" s="51">
        <v>10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34</v>
      </c>
      <c r="F44" s="102">
        <v>36</v>
      </c>
      <c r="G44" s="102"/>
      <c r="L44" s="31" t="s">
        <v>1</v>
      </c>
      <c r="M44" s="52" t="s">
        <v>1556</v>
      </c>
      <c r="P44" s="102">
        <v>41</v>
      </c>
      <c r="Q44" s="102"/>
    </row>
    <row r="45" spans="2:17" ht="12.75" customHeight="1">
      <c r="B45" s="31" t="s">
        <v>8</v>
      </c>
      <c r="C45" s="52" t="s">
        <v>79</v>
      </c>
      <c r="F45" s="102"/>
      <c r="G45" s="102"/>
      <c r="L45" s="31" t="s">
        <v>8</v>
      </c>
      <c r="M45" s="52" t="s">
        <v>79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1198</v>
      </c>
      <c r="D51" s="55">
        <v>2007</v>
      </c>
      <c r="E51" s="56" t="s">
        <v>1199</v>
      </c>
      <c r="F51" s="76">
        <v>543</v>
      </c>
      <c r="G51" s="54" t="s">
        <v>304</v>
      </c>
      <c r="H51" s="57" t="s">
        <v>305</v>
      </c>
      <c r="L51" s="53" t="s">
        <v>266</v>
      </c>
      <c r="M51" s="54" t="s">
        <v>2989</v>
      </c>
      <c r="N51" s="55">
        <v>2007</v>
      </c>
      <c r="O51" s="56" t="s">
        <v>1498</v>
      </c>
      <c r="P51" s="76">
        <v>526</v>
      </c>
      <c r="Q51" s="54" t="s">
        <v>383</v>
      </c>
      <c r="R51" s="57" t="s">
        <v>387</v>
      </c>
    </row>
    <row r="52" spans="2:18" ht="12.75" customHeight="1">
      <c r="B52" s="86" t="s">
        <v>357</v>
      </c>
      <c r="C52" s="85" t="s">
        <v>1200</v>
      </c>
      <c r="D52" s="87">
        <v>2009</v>
      </c>
      <c r="E52" s="88" t="s">
        <v>1707</v>
      </c>
      <c r="F52" s="77">
        <v>459</v>
      </c>
      <c r="G52" s="85" t="s">
        <v>1076</v>
      </c>
      <c r="H52" s="89" t="s">
        <v>1872</v>
      </c>
      <c r="L52" s="86" t="s">
        <v>357</v>
      </c>
      <c r="M52" s="85" t="s">
        <v>2989</v>
      </c>
      <c r="N52" s="87">
        <v>2007</v>
      </c>
      <c r="O52" s="88" t="s">
        <v>676</v>
      </c>
      <c r="P52" s="77">
        <v>535</v>
      </c>
      <c r="Q52" s="85" t="s">
        <v>285</v>
      </c>
      <c r="R52" s="89" t="s">
        <v>1614</v>
      </c>
    </row>
    <row r="53" spans="2:18" ht="12.75" customHeight="1">
      <c r="B53" s="86" t="s">
        <v>267</v>
      </c>
      <c r="C53" s="85" t="s">
        <v>1198</v>
      </c>
      <c r="D53" s="87">
        <v>2007</v>
      </c>
      <c r="E53" s="88" t="s">
        <v>1204</v>
      </c>
      <c r="F53" s="77">
        <v>476</v>
      </c>
      <c r="G53" s="85" t="s">
        <v>304</v>
      </c>
      <c r="H53" s="89" t="s">
        <v>447</v>
      </c>
      <c r="L53" s="86" t="s">
        <v>267</v>
      </c>
      <c r="M53" s="85" t="s">
        <v>2520</v>
      </c>
      <c r="N53" s="87">
        <v>2007</v>
      </c>
      <c r="O53" s="88" t="s">
        <v>538</v>
      </c>
      <c r="P53" s="77">
        <v>512</v>
      </c>
      <c r="Q53" s="85" t="s">
        <v>498</v>
      </c>
      <c r="R53" s="89" t="s">
        <v>2192</v>
      </c>
    </row>
    <row r="54" spans="2:18" ht="12.75" customHeight="1">
      <c r="B54" s="86" t="s">
        <v>358</v>
      </c>
      <c r="C54" s="85" t="s">
        <v>1202</v>
      </c>
      <c r="D54" s="87">
        <v>2009</v>
      </c>
      <c r="E54" s="88" t="s">
        <v>1464</v>
      </c>
      <c r="F54" s="77">
        <v>435</v>
      </c>
      <c r="G54" s="85" t="s">
        <v>354</v>
      </c>
      <c r="H54" s="89" t="s">
        <v>1465</v>
      </c>
      <c r="L54" s="86" t="s">
        <v>358</v>
      </c>
      <c r="M54" s="85" t="s">
        <v>2520</v>
      </c>
      <c r="N54" s="87">
        <v>2007</v>
      </c>
      <c r="O54" s="88" t="s">
        <v>2525</v>
      </c>
      <c r="P54" s="77">
        <v>552</v>
      </c>
      <c r="Q54" s="85" t="s">
        <v>293</v>
      </c>
      <c r="R54" s="89" t="s">
        <v>294</v>
      </c>
    </row>
    <row r="55" spans="2:18" ht="12.75" customHeight="1">
      <c r="B55" s="86" t="s">
        <v>314</v>
      </c>
      <c r="C55" s="85" t="s">
        <v>1202</v>
      </c>
      <c r="D55" s="87">
        <v>2009</v>
      </c>
      <c r="E55" s="88" t="s">
        <v>1472</v>
      </c>
      <c r="F55" s="77">
        <v>516</v>
      </c>
      <c r="G55" s="85" t="s">
        <v>1094</v>
      </c>
      <c r="H55" s="89" t="s">
        <v>1471</v>
      </c>
      <c r="L55" s="86" t="s">
        <v>314</v>
      </c>
      <c r="M55" s="85" t="s">
        <v>2521</v>
      </c>
      <c r="N55" s="87">
        <v>2010</v>
      </c>
      <c r="O55" s="88" t="s">
        <v>2526</v>
      </c>
      <c r="P55" s="77">
        <v>492</v>
      </c>
      <c r="Q55" s="85" t="s">
        <v>1094</v>
      </c>
      <c r="R55" s="89" t="s">
        <v>1471</v>
      </c>
    </row>
    <row r="56" spans="2:18" ht="12.75" customHeight="1">
      <c r="B56" s="86" t="s">
        <v>315</v>
      </c>
      <c r="C56" s="85" t="s">
        <v>1202</v>
      </c>
      <c r="D56" s="87">
        <v>2009</v>
      </c>
      <c r="E56" s="88" t="s">
        <v>1469</v>
      </c>
      <c r="F56" s="77">
        <v>522</v>
      </c>
      <c r="G56" s="85" t="s">
        <v>1094</v>
      </c>
      <c r="H56" s="89" t="s">
        <v>1466</v>
      </c>
      <c r="L56" s="86" t="s">
        <v>315</v>
      </c>
      <c r="M56" s="85" t="s">
        <v>2521</v>
      </c>
      <c r="N56" s="87">
        <v>2010</v>
      </c>
      <c r="O56" s="88" t="s">
        <v>2527</v>
      </c>
      <c r="P56" s="77">
        <v>493</v>
      </c>
      <c r="Q56" s="85" t="s">
        <v>473</v>
      </c>
      <c r="R56" s="89" t="s">
        <v>369</v>
      </c>
    </row>
    <row r="57" spans="2:18" ht="12.75" customHeight="1">
      <c r="B57" s="86" t="s">
        <v>316</v>
      </c>
      <c r="C57" s="85" t="s">
        <v>1208</v>
      </c>
      <c r="D57" s="87">
        <v>2006</v>
      </c>
      <c r="E57" s="88" t="s">
        <v>2951</v>
      </c>
      <c r="F57" s="77">
        <v>640</v>
      </c>
      <c r="G57" s="85" t="s">
        <v>304</v>
      </c>
      <c r="H57" s="89" t="s">
        <v>3190</v>
      </c>
      <c r="L57" s="86" t="s">
        <v>359</v>
      </c>
      <c r="M57" s="85" t="s">
        <v>2522</v>
      </c>
      <c r="N57" s="87">
        <v>2005</v>
      </c>
      <c r="O57" s="88" t="s">
        <v>2528</v>
      </c>
      <c r="P57" s="77">
        <v>553</v>
      </c>
      <c r="Q57" s="85" t="s">
        <v>625</v>
      </c>
      <c r="R57" s="89" t="s">
        <v>1422</v>
      </c>
    </row>
    <row r="58" spans="2:18" ht="12.75" customHeight="1">
      <c r="B58" s="86" t="s">
        <v>271</v>
      </c>
      <c r="C58" s="85" t="s">
        <v>1198</v>
      </c>
      <c r="D58" s="87">
        <v>2007</v>
      </c>
      <c r="E58" s="88" t="s">
        <v>816</v>
      </c>
      <c r="F58" s="77">
        <v>480</v>
      </c>
      <c r="G58" s="85" t="s">
        <v>401</v>
      </c>
      <c r="H58" s="89" t="s">
        <v>402</v>
      </c>
      <c r="L58" s="86" t="s">
        <v>995</v>
      </c>
      <c r="M58" s="85" t="s">
        <v>2520</v>
      </c>
      <c r="N58" s="87">
        <v>2007</v>
      </c>
      <c r="O58" s="88" t="s">
        <v>2529</v>
      </c>
      <c r="P58" s="77">
        <v>525</v>
      </c>
      <c r="Q58" s="85" t="s">
        <v>498</v>
      </c>
      <c r="R58" s="89" t="s">
        <v>2192</v>
      </c>
    </row>
    <row r="59" spans="2:18" ht="12.75" customHeight="1">
      <c r="B59" s="86" t="s">
        <v>272</v>
      </c>
      <c r="C59" s="85" t="s">
        <v>1212</v>
      </c>
      <c r="D59" s="87">
        <v>2007</v>
      </c>
      <c r="E59" s="88" t="s">
        <v>1211</v>
      </c>
      <c r="F59" s="77">
        <v>550</v>
      </c>
      <c r="G59" s="85" t="s">
        <v>562</v>
      </c>
      <c r="H59" s="89" t="s">
        <v>408</v>
      </c>
      <c r="L59" s="86" t="s">
        <v>1940</v>
      </c>
      <c r="M59" s="85" t="s">
        <v>2989</v>
      </c>
      <c r="N59" s="87">
        <v>2007</v>
      </c>
      <c r="O59" s="88" t="s">
        <v>451</v>
      </c>
      <c r="P59" s="77">
        <v>565</v>
      </c>
      <c r="Q59" s="85" t="s">
        <v>293</v>
      </c>
      <c r="R59" s="89" t="s">
        <v>294</v>
      </c>
    </row>
    <row r="60" spans="2:18" ht="12.75" customHeight="1">
      <c r="B60" s="86" t="s">
        <v>274</v>
      </c>
      <c r="C60" s="85" t="s">
        <v>1198</v>
      </c>
      <c r="D60" s="87">
        <v>2007</v>
      </c>
      <c r="E60" s="88" t="s">
        <v>1209</v>
      </c>
      <c r="F60" s="77">
        <v>474</v>
      </c>
      <c r="G60" s="85" t="s">
        <v>498</v>
      </c>
      <c r="H60" s="89" t="s">
        <v>1210</v>
      </c>
      <c r="L60" s="86" t="s">
        <v>272</v>
      </c>
      <c r="M60" s="85" t="s">
        <v>2520</v>
      </c>
      <c r="N60" s="87">
        <v>2007</v>
      </c>
      <c r="O60" s="88" t="s">
        <v>2530</v>
      </c>
      <c r="P60" s="77">
        <v>433</v>
      </c>
      <c r="Q60" s="85" t="s">
        <v>304</v>
      </c>
      <c r="R60" s="89" t="s">
        <v>447</v>
      </c>
    </row>
    <row r="61" spans="2:18" ht="12.75" customHeight="1">
      <c r="B61" s="86" t="s">
        <v>317</v>
      </c>
      <c r="C61" s="85" t="s">
        <v>1215</v>
      </c>
      <c r="D61" s="87">
        <v>1996</v>
      </c>
      <c r="E61" s="88" t="s">
        <v>1611</v>
      </c>
      <c r="F61" s="77">
        <v>600</v>
      </c>
      <c r="G61" s="85" t="s">
        <v>498</v>
      </c>
      <c r="H61" s="89" t="s">
        <v>1612</v>
      </c>
      <c r="L61" s="86" t="s">
        <v>273</v>
      </c>
      <c r="M61" s="85" t="s">
        <v>2523</v>
      </c>
      <c r="N61" s="87">
        <v>1955</v>
      </c>
      <c r="O61" s="88" t="s">
        <v>2376</v>
      </c>
      <c r="P61" s="77">
        <v>517</v>
      </c>
      <c r="Q61" s="85" t="s">
        <v>334</v>
      </c>
      <c r="R61" s="89" t="s">
        <v>1429</v>
      </c>
    </row>
    <row r="62" spans="2:18" ht="12.75" customHeight="1" thickBot="1">
      <c r="B62" s="45" t="s">
        <v>318</v>
      </c>
      <c r="C62" s="46" t="s">
        <v>1215</v>
      </c>
      <c r="D62" s="47">
        <v>1996</v>
      </c>
      <c r="E62" s="48" t="s">
        <v>1613</v>
      </c>
      <c r="F62" s="78">
        <v>646</v>
      </c>
      <c r="G62" s="46" t="s">
        <v>498</v>
      </c>
      <c r="H62" s="49" t="s">
        <v>1612</v>
      </c>
      <c r="L62" s="45" t="s">
        <v>274</v>
      </c>
      <c r="M62" s="46" t="s">
        <v>2523</v>
      </c>
      <c r="N62" s="47">
        <v>1955</v>
      </c>
      <c r="O62" s="48" t="s">
        <v>3051</v>
      </c>
      <c r="P62" s="78">
        <v>525</v>
      </c>
      <c r="Q62" s="46" t="s">
        <v>498</v>
      </c>
      <c r="R62" s="49" t="s">
        <v>3048</v>
      </c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6341</v>
      </c>
      <c r="L64" s="39" t="s">
        <v>11</v>
      </c>
      <c r="M64" s="63">
        <v>12</v>
      </c>
      <c r="N64" s="40"/>
      <c r="O64" s="44" t="s">
        <v>15</v>
      </c>
      <c r="P64" s="80">
        <f>SUM(P51:P62)</f>
        <v>6228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318</v>
      </c>
      <c r="C69" s="59" t="s">
        <v>1213</v>
      </c>
      <c r="D69" s="60">
        <v>1969</v>
      </c>
      <c r="E69" s="61" t="s">
        <v>1648</v>
      </c>
      <c r="F69" s="81">
        <v>483</v>
      </c>
      <c r="G69" s="59" t="s">
        <v>498</v>
      </c>
      <c r="H69" s="62" t="s">
        <v>1649</v>
      </c>
      <c r="L69" s="58" t="s">
        <v>266</v>
      </c>
      <c r="M69" s="59" t="s">
        <v>2531</v>
      </c>
      <c r="N69" s="60">
        <v>2007</v>
      </c>
      <c r="O69" s="61" t="s">
        <v>1306</v>
      </c>
      <c r="P69" s="81">
        <v>495</v>
      </c>
      <c r="Q69" s="59" t="s">
        <v>504</v>
      </c>
      <c r="R69" s="62" t="s">
        <v>3135</v>
      </c>
    </row>
    <row r="70" spans="2:18" ht="12.75" customHeight="1">
      <c r="B70" s="64" t="s">
        <v>266</v>
      </c>
      <c r="C70" s="65" t="s">
        <v>1200</v>
      </c>
      <c r="D70" s="66">
        <v>2009</v>
      </c>
      <c r="E70" s="67" t="s">
        <v>1616</v>
      </c>
      <c r="F70" s="82">
        <v>477</v>
      </c>
      <c r="G70" s="65" t="s">
        <v>1076</v>
      </c>
      <c r="H70" s="68" t="s">
        <v>1614</v>
      </c>
      <c r="L70" s="64" t="s">
        <v>267</v>
      </c>
      <c r="M70" s="65" t="s">
        <v>2989</v>
      </c>
      <c r="N70" s="66">
        <v>2007</v>
      </c>
      <c r="O70" s="67" t="s">
        <v>2990</v>
      </c>
      <c r="P70" s="82">
        <v>490</v>
      </c>
      <c r="Q70" s="65" t="s">
        <v>404</v>
      </c>
      <c r="R70" s="68" t="s">
        <v>506</v>
      </c>
    </row>
    <row r="71" spans="2:18" ht="12.75" customHeight="1">
      <c r="B71" s="64" t="s">
        <v>317</v>
      </c>
      <c r="C71" s="65" t="s">
        <v>1213</v>
      </c>
      <c r="D71" s="66">
        <v>1969</v>
      </c>
      <c r="E71" s="67" t="s">
        <v>1216</v>
      </c>
      <c r="F71" s="82">
        <v>466</v>
      </c>
      <c r="G71" s="65" t="s">
        <v>679</v>
      </c>
      <c r="H71" s="68" t="s">
        <v>1217</v>
      </c>
      <c r="L71" s="64" t="s">
        <v>267</v>
      </c>
      <c r="M71" s="65" t="s">
        <v>3151</v>
      </c>
      <c r="N71" s="66">
        <v>2007</v>
      </c>
      <c r="O71" s="67" t="s">
        <v>3152</v>
      </c>
      <c r="P71" s="82">
        <v>468</v>
      </c>
      <c r="Q71" s="65" t="s">
        <v>504</v>
      </c>
      <c r="R71" s="68" t="s">
        <v>3135</v>
      </c>
    </row>
    <row r="72" spans="2:18" ht="12.75" customHeight="1">
      <c r="B72" s="64" t="s">
        <v>314</v>
      </c>
      <c r="C72" s="65" t="s">
        <v>1198</v>
      </c>
      <c r="D72" s="66">
        <v>2007</v>
      </c>
      <c r="E72" s="67" t="s">
        <v>1205</v>
      </c>
      <c r="F72" s="82">
        <v>461</v>
      </c>
      <c r="G72" s="65" t="s">
        <v>401</v>
      </c>
      <c r="H72" s="68" t="s">
        <v>402</v>
      </c>
      <c r="L72" s="64" t="s">
        <v>357</v>
      </c>
      <c r="M72" s="65" t="s">
        <v>2520</v>
      </c>
      <c r="N72" s="66">
        <v>2007</v>
      </c>
      <c r="O72" s="67" t="s">
        <v>2991</v>
      </c>
      <c r="P72" s="82">
        <v>465</v>
      </c>
      <c r="Q72" s="65" t="s">
        <v>625</v>
      </c>
      <c r="R72" s="68" t="s">
        <v>1427</v>
      </c>
    </row>
    <row r="73" spans="2:18" ht="12.75" customHeight="1">
      <c r="B73" s="64" t="s">
        <v>267</v>
      </c>
      <c r="C73" s="65" t="s">
        <v>1200</v>
      </c>
      <c r="D73" s="66">
        <v>2009</v>
      </c>
      <c r="E73" s="67" t="s">
        <v>959</v>
      </c>
      <c r="F73" s="82">
        <v>440</v>
      </c>
      <c r="G73" s="65" t="s">
        <v>1094</v>
      </c>
      <c r="H73" s="68" t="s">
        <v>478</v>
      </c>
      <c r="L73" s="64" t="s">
        <v>267</v>
      </c>
      <c r="M73" s="65" t="s">
        <v>2519</v>
      </c>
      <c r="N73" s="66">
        <v>2007</v>
      </c>
      <c r="O73" s="67" t="s">
        <v>2532</v>
      </c>
      <c r="P73" s="82">
        <v>442</v>
      </c>
      <c r="Q73" s="65" t="s">
        <v>285</v>
      </c>
      <c r="R73" s="68" t="s">
        <v>1627</v>
      </c>
    </row>
    <row r="74" spans="2:18" ht="12.75" customHeight="1">
      <c r="B74" s="64" t="s">
        <v>297</v>
      </c>
      <c r="C74" s="65" t="s">
        <v>1213</v>
      </c>
      <c r="D74" s="66">
        <v>1969</v>
      </c>
      <c r="E74" s="67" t="s">
        <v>1214</v>
      </c>
      <c r="F74" s="82">
        <v>436</v>
      </c>
      <c r="G74" s="65" t="s">
        <v>498</v>
      </c>
      <c r="H74" s="68" t="s">
        <v>382</v>
      </c>
      <c r="L74" s="64" t="s">
        <v>316</v>
      </c>
      <c r="M74" s="65" t="s">
        <v>2521</v>
      </c>
      <c r="N74" s="66">
        <v>2010</v>
      </c>
      <c r="O74" s="67" t="s">
        <v>1678</v>
      </c>
      <c r="P74" s="82">
        <v>398</v>
      </c>
      <c r="Q74" s="65" t="s">
        <v>285</v>
      </c>
      <c r="R74" s="68" t="s">
        <v>1641</v>
      </c>
    </row>
    <row r="75" spans="2:18" ht="12.75" customHeight="1">
      <c r="B75" s="86" t="s">
        <v>314</v>
      </c>
      <c r="C75" s="85" t="s">
        <v>1207</v>
      </c>
      <c r="D75" s="87">
        <v>2007</v>
      </c>
      <c r="E75" s="88" t="s">
        <v>1206</v>
      </c>
      <c r="F75" s="77">
        <v>434</v>
      </c>
      <c r="G75" s="85" t="s">
        <v>562</v>
      </c>
      <c r="H75" s="89" t="s">
        <v>408</v>
      </c>
      <c r="L75" s="86" t="s">
        <v>270</v>
      </c>
      <c r="M75" s="85" t="s">
        <v>2523</v>
      </c>
      <c r="N75" s="87">
        <v>1955</v>
      </c>
      <c r="O75" s="88" t="s">
        <v>2257</v>
      </c>
      <c r="P75" s="77">
        <v>396</v>
      </c>
      <c r="Q75" s="85" t="s">
        <v>334</v>
      </c>
      <c r="R75" s="89" t="s">
        <v>1130</v>
      </c>
    </row>
    <row r="76" spans="2:18" ht="12.75" customHeight="1" thickBot="1">
      <c r="B76" s="69" t="s">
        <v>266</v>
      </c>
      <c r="C76" s="70" t="s">
        <v>1202</v>
      </c>
      <c r="D76" s="71">
        <v>2009</v>
      </c>
      <c r="E76" s="72" t="s">
        <v>1285</v>
      </c>
      <c r="F76" s="83">
        <v>433</v>
      </c>
      <c r="G76" s="70" t="s">
        <v>1049</v>
      </c>
      <c r="H76" s="73" t="s">
        <v>2081</v>
      </c>
      <c r="L76" s="69" t="s">
        <v>270</v>
      </c>
      <c r="M76" s="70" t="s">
        <v>3143</v>
      </c>
      <c r="N76" s="71">
        <v>2011</v>
      </c>
      <c r="O76" s="72" t="s">
        <v>388</v>
      </c>
      <c r="P76" s="83">
        <v>362</v>
      </c>
      <c r="Q76" s="70" t="s">
        <v>504</v>
      </c>
      <c r="R76" s="73" t="s">
        <v>3135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3630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3516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9971</v>
      </c>
      <c r="G80" s="23"/>
      <c r="H80" s="25"/>
      <c r="L80" s="39" t="s">
        <v>12</v>
      </c>
      <c r="M80" s="51">
        <f>+M64+M78</f>
        <v>20</v>
      </c>
      <c r="N80" s="40"/>
      <c r="O80" s="44" t="s">
        <v>0</v>
      </c>
      <c r="P80" s="80">
        <f>+P64+P78</f>
        <v>9744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8</v>
      </c>
      <c r="D82" s="40"/>
      <c r="E82" s="41"/>
      <c r="F82" s="24"/>
      <c r="G82" s="23"/>
      <c r="H82" s="25"/>
      <c r="L82" s="39" t="s">
        <v>13</v>
      </c>
      <c r="M82" s="51">
        <v>9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197</v>
      </c>
      <c r="F86" s="102">
        <v>62</v>
      </c>
      <c r="G86" s="102"/>
      <c r="L86" s="31" t="s">
        <v>1</v>
      </c>
      <c r="M86" s="52" t="s">
        <v>60</v>
      </c>
      <c r="P86" s="102">
        <v>65</v>
      </c>
      <c r="Q86" s="102"/>
    </row>
    <row r="87" spans="2:17" ht="12.75" customHeight="1">
      <c r="B87" s="31" t="s">
        <v>8</v>
      </c>
      <c r="C87" s="52" t="s">
        <v>79</v>
      </c>
      <c r="F87" s="102"/>
      <c r="G87" s="102"/>
      <c r="L87" s="31" t="s">
        <v>8</v>
      </c>
      <c r="M87" s="52" t="s">
        <v>79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2533</v>
      </c>
      <c r="D93" s="55">
        <v>2011</v>
      </c>
      <c r="E93" s="56" t="s">
        <v>421</v>
      </c>
      <c r="F93" s="76">
        <v>263</v>
      </c>
      <c r="G93" s="54" t="s">
        <v>304</v>
      </c>
      <c r="H93" s="57" t="s">
        <v>2541</v>
      </c>
      <c r="L93" s="53" t="s">
        <v>266</v>
      </c>
      <c r="M93" s="54" t="s">
        <v>1019</v>
      </c>
      <c r="N93" s="55">
        <v>2009</v>
      </c>
      <c r="O93" s="56" t="s">
        <v>1018</v>
      </c>
      <c r="P93" s="76">
        <v>568</v>
      </c>
      <c r="Q93" s="54" t="s">
        <v>473</v>
      </c>
      <c r="R93" s="57" t="s">
        <v>369</v>
      </c>
    </row>
    <row r="94" spans="2:18" ht="12.75" customHeight="1">
      <c r="B94" s="86" t="s">
        <v>357</v>
      </c>
      <c r="C94" s="85" t="s">
        <v>2534</v>
      </c>
      <c r="D94" s="87">
        <v>2006</v>
      </c>
      <c r="E94" s="88" t="s">
        <v>2540</v>
      </c>
      <c r="F94" s="77">
        <v>705</v>
      </c>
      <c r="G94" s="85" t="s">
        <v>285</v>
      </c>
      <c r="H94" s="89" t="s">
        <v>286</v>
      </c>
      <c r="L94" s="86" t="s">
        <v>357</v>
      </c>
      <c r="M94" s="85" t="s">
        <v>2580</v>
      </c>
      <c r="N94" s="87">
        <v>2005</v>
      </c>
      <c r="O94" s="88" t="s">
        <v>2586</v>
      </c>
      <c r="P94" s="77">
        <v>532</v>
      </c>
      <c r="Q94" s="85" t="s">
        <v>562</v>
      </c>
      <c r="R94" s="89" t="s">
        <v>469</v>
      </c>
    </row>
    <row r="95" spans="2:18" ht="12.75" customHeight="1">
      <c r="B95" s="86" t="s">
        <v>267</v>
      </c>
      <c r="C95" s="85" t="s">
        <v>2534</v>
      </c>
      <c r="D95" s="87">
        <v>2006</v>
      </c>
      <c r="E95" s="88" t="s">
        <v>3150</v>
      </c>
      <c r="F95" s="77">
        <v>730</v>
      </c>
      <c r="G95" s="85" t="s">
        <v>504</v>
      </c>
      <c r="H95" s="89" t="s">
        <v>3135</v>
      </c>
      <c r="L95" s="86" t="s">
        <v>267</v>
      </c>
      <c r="M95" s="85" t="s">
        <v>3095</v>
      </c>
      <c r="N95" s="87">
        <v>2008</v>
      </c>
      <c r="O95" s="88" t="s">
        <v>2243</v>
      </c>
      <c r="P95" s="77">
        <v>541</v>
      </c>
      <c r="Q95" s="85" t="s">
        <v>304</v>
      </c>
      <c r="R95" s="89" t="s">
        <v>2541</v>
      </c>
    </row>
    <row r="96" spans="2:18" ht="12.75" customHeight="1">
      <c r="B96" s="86" t="s">
        <v>359</v>
      </c>
      <c r="C96" s="85" t="s">
        <v>2535</v>
      </c>
      <c r="D96" s="87">
        <v>2010</v>
      </c>
      <c r="E96" s="88" t="s">
        <v>2542</v>
      </c>
      <c r="F96" s="77">
        <v>263</v>
      </c>
      <c r="G96" s="85" t="s">
        <v>2536</v>
      </c>
      <c r="H96" s="89" t="s">
        <v>1612</v>
      </c>
      <c r="L96" s="86" t="s">
        <v>358</v>
      </c>
      <c r="M96" s="85" t="s">
        <v>3095</v>
      </c>
      <c r="N96" s="87">
        <v>2008</v>
      </c>
      <c r="O96" s="88" t="s">
        <v>2588</v>
      </c>
      <c r="P96" s="77">
        <v>469</v>
      </c>
      <c r="Q96" s="85" t="s">
        <v>285</v>
      </c>
      <c r="R96" s="89" t="s">
        <v>363</v>
      </c>
    </row>
    <row r="97" spans="2:18" ht="12.75" customHeight="1">
      <c r="B97" s="86" t="s">
        <v>268</v>
      </c>
      <c r="C97" s="85" t="s">
        <v>2534</v>
      </c>
      <c r="D97" s="87">
        <v>2006</v>
      </c>
      <c r="E97" s="88" t="s">
        <v>2530</v>
      </c>
      <c r="F97" s="77">
        <v>809</v>
      </c>
      <c r="G97" s="85" t="s">
        <v>504</v>
      </c>
      <c r="H97" s="89" t="s">
        <v>3135</v>
      </c>
      <c r="L97" s="86" t="s">
        <v>314</v>
      </c>
      <c r="M97" s="85" t="s">
        <v>385</v>
      </c>
      <c r="N97" s="87">
        <v>2009</v>
      </c>
      <c r="O97" s="88" t="s">
        <v>3243</v>
      </c>
      <c r="P97" s="77">
        <v>523</v>
      </c>
      <c r="Q97" s="85" t="s">
        <v>473</v>
      </c>
      <c r="R97" s="89" t="s">
        <v>282</v>
      </c>
    </row>
    <row r="98" spans="2:18" ht="12.75" customHeight="1">
      <c r="B98" s="86" t="s">
        <v>269</v>
      </c>
      <c r="C98" s="85" t="s">
        <v>2534</v>
      </c>
      <c r="D98" s="87">
        <v>2006</v>
      </c>
      <c r="E98" s="88" t="s">
        <v>1543</v>
      </c>
      <c r="F98" s="77">
        <v>778</v>
      </c>
      <c r="G98" s="85" t="s">
        <v>304</v>
      </c>
      <c r="H98" s="89" t="s">
        <v>1519</v>
      </c>
      <c r="L98" s="86" t="s">
        <v>315</v>
      </c>
      <c r="M98" s="85" t="s">
        <v>385</v>
      </c>
      <c r="N98" s="87">
        <v>2009</v>
      </c>
      <c r="O98" s="88" t="s">
        <v>1310</v>
      </c>
      <c r="P98" s="77">
        <v>557</v>
      </c>
      <c r="Q98" s="85" t="s">
        <v>625</v>
      </c>
      <c r="R98" s="89" t="s">
        <v>626</v>
      </c>
    </row>
    <row r="99" spans="2:18" ht="12.75" customHeight="1">
      <c r="B99" s="86" t="s">
        <v>270</v>
      </c>
      <c r="C99" s="85" t="s">
        <v>2537</v>
      </c>
      <c r="D99" s="87">
        <v>2011</v>
      </c>
      <c r="E99" s="88" t="s">
        <v>747</v>
      </c>
      <c r="F99" s="77">
        <v>101</v>
      </c>
      <c r="G99" s="85" t="s">
        <v>2536</v>
      </c>
      <c r="H99" s="89" t="s">
        <v>339</v>
      </c>
      <c r="L99" s="86" t="s">
        <v>270</v>
      </c>
      <c r="M99" s="85" t="s">
        <v>1019</v>
      </c>
      <c r="N99" s="87">
        <v>2009</v>
      </c>
      <c r="O99" s="88" t="s">
        <v>343</v>
      </c>
      <c r="P99" s="77">
        <v>418</v>
      </c>
      <c r="Q99" s="85" t="s">
        <v>304</v>
      </c>
      <c r="R99" s="89" t="s">
        <v>447</v>
      </c>
    </row>
    <row r="100" spans="2:18" ht="12.75" customHeight="1">
      <c r="B100" s="86" t="s">
        <v>271</v>
      </c>
      <c r="C100" s="85" t="s">
        <v>2534</v>
      </c>
      <c r="D100" s="87">
        <v>2006</v>
      </c>
      <c r="E100" s="88" t="s">
        <v>1809</v>
      </c>
      <c r="F100" s="77">
        <v>749</v>
      </c>
      <c r="G100" s="85" t="s">
        <v>304</v>
      </c>
      <c r="H100" s="89" t="s">
        <v>2541</v>
      </c>
      <c r="L100" s="86" t="s">
        <v>271</v>
      </c>
      <c r="M100" s="85" t="s">
        <v>3095</v>
      </c>
      <c r="N100" s="87">
        <v>2008</v>
      </c>
      <c r="O100" s="88" t="s">
        <v>617</v>
      </c>
      <c r="P100" s="77">
        <v>427</v>
      </c>
      <c r="Q100" s="85" t="s">
        <v>304</v>
      </c>
      <c r="R100" s="89" t="s">
        <v>2541</v>
      </c>
    </row>
    <row r="101" spans="2:18" ht="12.75" customHeight="1">
      <c r="B101" s="86" t="s">
        <v>297</v>
      </c>
      <c r="C101" s="85" t="s">
        <v>2539</v>
      </c>
      <c r="D101" s="87">
        <v>2005</v>
      </c>
      <c r="E101" s="88" t="s">
        <v>2543</v>
      </c>
      <c r="F101" s="77">
        <v>640</v>
      </c>
      <c r="G101" s="85" t="s">
        <v>328</v>
      </c>
      <c r="H101" s="89" t="s">
        <v>329</v>
      </c>
      <c r="L101" s="86" t="s">
        <v>272</v>
      </c>
      <c r="M101" s="85" t="s">
        <v>1023</v>
      </c>
      <c r="N101" s="87">
        <v>2008</v>
      </c>
      <c r="O101" s="88" t="s">
        <v>944</v>
      </c>
      <c r="P101" s="77">
        <v>430</v>
      </c>
      <c r="Q101" s="85" t="s">
        <v>304</v>
      </c>
      <c r="R101" s="89" t="s">
        <v>447</v>
      </c>
    </row>
    <row r="102" spans="2:18" ht="12.75" customHeight="1">
      <c r="B102" s="86" t="s">
        <v>317</v>
      </c>
      <c r="C102" s="85" t="s">
        <v>2539</v>
      </c>
      <c r="D102" s="87">
        <v>2005</v>
      </c>
      <c r="E102" s="88" t="s">
        <v>2544</v>
      </c>
      <c r="F102" s="77">
        <v>732</v>
      </c>
      <c r="G102" s="85" t="s">
        <v>498</v>
      </c>
      <c r="H102" s="89" t="s">
        <v>1366</v>
      </c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 t="s">
        <v>318</v>
      </c>
      <c r="C103" s="85" t="s">
        <v>2538</v>
      </c>
      <c r="D103" s="87">
        <v>1975</v>
      </c>
      <c r="E103" s="88" t="s">
        <v>2545</v>
      </c>
      <c r="F103" s="77">
        <v>550</v>
      </c>
      <c r="G103" s="85" t="s">
        <v>498</v>
      </c>
      <c r="H103" s="89" t="s">
        <v>1649</v>
      </c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 t="s">
        <v>319</v>
      </c>
      <c r="C104" s="46" t="s">
        <v>2539</v>
      </c>
      <c r="D104" s="47">
        <v>2005</v>
      </c>
      <c r="E104" s="48" t="s">
        <v>2994</v>
      </c>
      <c r="F104" s="78">
        <v>801</v>
      </c>
      <c r="G104" s="46" t="s">
        <v>2095</v>
      </c>
      <c r="H104" s="49" t="s">
        <v>1872</v>
      </c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12</v>
      </c>
      <c r="D106" s="40"/>
      <c r="E106" s="44" t="s">
        <v>15</v>
      </c>
      <c r="F106" s="80">
        <f>SUM(F93:F104)</f>
        <v>7121</v>
      </c>
      <c r="L106" s="39" t="s">
        <v>11</v>
      </c>
      <c r="M106" s="63">
        <v>9</v>
      </c>
      <c r="N106" s="40"/>
      <c r="O106" s="44" t="s">
        <v>15</v>
      </c>
      <c r="P106" s="80">
        <f>SUM(P93:P104)</f>
        <v>4465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317</v>
      </c>
      <c r="C111" s="59" t="s">
        <v>2546</v>
      </c>
      <c r="D111" s="60">
        <v>1969</v>
      </c>
      <c r="E111" s="61" t="s">
        <v>2548</v>
      </c>
      <c r="F111" s="81">
        <v>528</v>
      </c>
      <c r="G111" s="59" t="s">
        <v>2536</v>
      </c>
      <c r="H111" s="62" t="s">
        <v>1612</v>
      </c>
      <c r="L111" s="58" t="s">
        <v>266</v>
      </c>
      <c r="M111" s="59" t="s">
        <v>2580</v>
      </c>
      <c r="N111" s="60">
        <v>2005</v>
      </c>
      <c r="O111" s="61" t="s">
        <v>731</v>
      </c>
      <c r="P111" s="81">
        <v>558</v>
      </c>
      <c r="Q111" s="59" t="s">
        <v>504</v>
      </c>
      <c r="R111" s="62" t="s">
        <v>416</v>
      </c>
    </row>
    <row r="112" spans="2:18" ht="12.75" customHeight="1">
      <c r="B112" s="64" t="s">
        <v>317</v>
      </c>
      <c r="C112" s="65" t="s">
        <v>2538</v>
      </c>
      <c r="D112" s="66">
        <v>1975</v>
      </c>
      <c r="E112" s="67" t="s">
        <v>2549</v>
      </c>
      <c r="F112" s="82">
        <v>368</v>
      </c>
      <c r="G112" s="65" t="s">
        <v>498</v>
      </c>
      <c r="H112" s="68" t="s">
        <v>1649</v>
      </c>
      <c r="L112" s="64" t="s">
        <v>267</v>
      </c>
      <c r="M112" s="65" t="s">
        <v>1019</v>
      </c>
      <c r="N112" s="66">
        <v>2009</v>
      </c>
      <c r="O112" s="67" t="s">
        <v>3099</v>
      </c>
      <c r="P112" s="82">
        <v>533</v>
      </c>
      <c r="Q112" s="65" t="s">
        <v>562</v>
      </c>
      <c r="R112" s="68" t="s">
        <v>469</v>
      </c>
    </row>
    <row r="113" spans="2:18" ht="12.75" customHeight="1">
      <c r="B113" s="64" t="s">
        <v>357</v>
      </c>
      <c r="C113" s="65" t="s">
        <v>2533</v>
      </c>
      <c r="D113" s="66">
        <v>2011</v>
      </c>
      <c r="E113" s="67" t="s">
        <v>2550</v>
      </c>
      <c r="F113" s="82">
        <v>126</v>
      </c>
      <c r="G113" s="65" t="s">
        <v>2536</v>
      </c>
      <c r="H113" s="68" t="s">
        <v>283</v>
      </c>
      <c r="L113" s="64" t="s">
        <v>315</v>
      </c>
      <c r="M113" s="65" t="s">
        <v>2582</v>
      </c>
      <c r="N113" s="66">
        <v>2006</v>
      </c>
      <c r="O113" s="67" t="s">
        <v>2590</v>
      </c>
      <c r="P113" s="82">
        <v>530</v>
      </c>
      <c r="Q113" s="65" t="s">
        <v>401</v>
      </c>
      <c r="R113" s="68" t="s">
        <v>419</v>
      </c>
    </row>
    <row r="114" spans="2:18" ht="12.75" customHeight="1">
      <c r="B114" s="64" t="s">
        <v>267</v>
      </c>
      <c r="C114" s="65" t="s">
        <v>2533</v>
      </c>
      <c r="D114" s="66">
        <v>2011</v>
      </c>
      <c r="E114" s="67" t="s">
        <v>2551</v>
      </c>
      <c r="F114" s="82">
        <v>124</v>
      </c>
      <c r="G114" s="65" t="s">
        <v>2536</v>
      </c>
      <c r="H114" s="68" t="s">
        <v>1276</v>
      </c>
      <c r="L114" s="64" t="s">
        <v>315</v>
      </c>
      <c r="M114" s="65" t="s">
        <v>2591</v>
      </c>
      <c r="N114" s="66">
        <v>2008</v>
      </c>
      <c r="O114" s="67" t="s">
        <v>2596</v>
      </c>
      <c r="P114" s="82">
        <v>527</v>
      </c>
      <c r="Q114" s="65" t="s">
        <v>523</v>
      </c>
      <c r="R114" s="68" t="s">
        <v>1588</v>
      </c>
    </row>
    <row r="115" spans="2:18" ht="12.75" customHeight="1">
      <c r="B115" s="64" t="s">
        <v>267</v>
      </c>
      <c r="C115" s="65" t="s">
        <v>2537</v>
      </c>
      <c r="D115" s="66">
        <v>2011</v>
      </c>
      <c r="E115" s="67" t="s">
        <v>2552</v>
      </c>
      <c r="F115" s="82">
        <v>113</v>
      </c>
      <c r="G115" s="65" t="s">
        <v>300</v>
      </c>
      <c r="H115" s="68" t="s">
        <v>301</v>
      </c>
      <c r="L115" s="64" t="s">
        <v>267</v>
      </c>
      <c r="M115" s="65" t="s">
        <v>2580</v>
      </c>
      <c r="N115" s="66">
        <v>2005</v>
      </c>
      <c r="O115" s="67" t="s">
        <v>2587</v>
      </c>
      <c r="P115" s="82">
        <v>526</v>
      </c>
      <c r="Q115" s="65" t="s">
        <v>354</v>
      </c>
      <c r="R115" s="68" t="s">
        <v>355</v>
      </c>
    </row>
    <row r="116" spans="2:18" ht="12.75" customHeight="1">
      <c r="B116" s="64" t="s">
        <v>274</v>
      </c>
      <c r="C116" s="65" t="s">
        <v>2533</v>
      </c>
      <c r="D116" s="66">
        <v>2011</v>
      </c>
      <c r="E116" s="67" t="s">
        <v>1573</v>
      </c>
      <c r="F116" s="82">
        <v>26</v>
      </c>
      <c r="G116" s="65" t="s">
        <v>2536</v>
      </c>
      <c r="H116" s="68" t="s">
        <v>993</v>
      </c>
      <c r="L116" s="64" t="s">
        <v>271</v>
      </c>
      <c r="M116" s="65" t="s">
        <v>2584</v>
      </c>
      <c r="N116" s="66">
        <v>2008</v>
      </c>
      <c r="O116" s="67" t="s">
        <v>1170</v>
      </c>
      <c r="P116" s="82">
        <v>400</v>
      </c>
      <c r="Q116" s="65" t="s">
        <v>383</v>
      </c>
      <c r="R116" s="68" t="s">
        <v>335</v>
      </c>
    </row>
    <row r="117" spans="2:18" ht="12.75" customHeight="1">
      <c r="B117" s="86" t="s">
        <v>267</v>
      </c>
      <c r="C117" s="85" t="s">
        <v>2547</v>
      </c>
      <c r="D117" s="87">
        <v>2010</v>
      </c>
      <c r="E117" s="88" t="s">
        <v>2553</v>
      </c>
      <c r="F117" s="77">
        <v>13</v>
      </c>
      <c r="G117" s="85" t="s">
        <v>2536</v>
      </c>
      <c r="H117" s="89" t="s">
        <v>1536</v>
      </c>
      <c r="L117" s="86" t="s">
        <v>271</v>
      </c>
      <c r="M117" s="85" t="s">
        <v>2595</v>
      </c>
      <c r="N117" s="87">
        <v>2008</v>
      </c>
      <c r="O117" s="88" t="s">
        <v>2599</v>
      </c>
      <c r="P117" s="77">
        <v>379</v>
      </c>
      <c r="Q117" s="85" t="s">
        <v>383</v>
      </c>
      <c r="R117" s="89" t="s">
        <v>335</v>
      </c>
    </row>
    <row r="118" spans="2:18" ht="12.75" customHeight="1" thickBot="1">
      <c r="B118" s="69"/>
      <c r="C118" s="70"/>
      <c r="D118" s="71"/>
      <c r="E118" s="72"/>
      <c r="F118" s="83"/>
      <c r="G118" s="70"/>
      <c r="H118" s="73"/>
      <c r="L118" s="69" t="s">
        <v>272</v>
      </c>
      <c r="M118" s="70" t="s">
        <v>2585</v>
      </c>
      <c r="N118" s="71">
        <v>2008</v>
      </c>
      <c r="O118" s="72" t="s">
        <v>2403</v>
      </c>
      <c r="P118" s="83">
        <v>365</v>
      </c>
      <c r="Q118" s="70" t="s">
        <v>304</v>
      </c>
      <c r="R118" s="73" t="s">
        <v>447</v>
      </c>
    </row>
    <row r="119" ht="12.75" customHeight="1" thickBot="1"/>
    <row r="120" spans="2:18" ht="12.75" customHeight="1" thickBot="1">
      <c r="B120" s="39" t="s">
        <v>11</v>
      </c>
      <c r="C120" s="63">
        <v>7</v>
      </c>
      <c r="D120" s="40"/>
      <c r="E120" s="44" t="s">
        <v>15</v>
      </c>
      <c r="F120" s="80">
        <f>SUM(F111:F118)</f>
        <v>1298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3818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19</v>
      </c>
      <c r="D122" s="40"/>
      <c r="E122" s="44" t="s">
        <v>0</v>
      </c>
      <c r="F122" s="80">
        <f>+F106+F120</f>
        <v>8419</v>
      </c>
      <c r="G122" s="23"/>
      <c r="H122" s="25"/>
      <c r="L122" s="39" t="s">
        <v>12</v>
      </c>
      <c r="M122" s="51">
        <f>+M106+M120</f>
        <v>17</v>
      </c>
      <c r="N122" s="40"/>
      <c r="O122" s="44" t="s">
        <v>0</v>
      </c>
      <c r="P122" s="80">
        <f>+P106+P120</f>
        <v>8283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8</v>
      </c>
      <c r="D124" s="40"/>
      <c r="E124" s="41"/>
      <c r="F124" s="24"/>
      <c r="G124" s="23"/>
      <c r="H124" s="25"/>
      <c r="L124" s="39" t="s">
        <v>13</v>
      </c>
      <c r="M124" s="51">
        <v>10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231</v>
      </c>
      <c r="F128" s="102">
        <v>66</v>
      </c>
      <c r="G128" s="102"/>
      <c r="L128" s="31" t="s">
        <v>1</v>
      </c>
      <c r="M128" s="52" t="s">
        <v>2610</v>
      </c>
      <c r="P128" s="102">
        <v>70</v>
      </c>
      <c r="Q128" s="102"/>
    </row>
    <row r="129" spans="2:17" ht="12.75" customHeight="1">
      <c r="B129" s="31" t="s">
        <v>8</v>
      </c>
      <c r="C129" s="52" t="s">
        <v>79</v>
      </c>
      <c r="F129" s="102"/>
      <c r="G129" s="102"/>
      <c r="L129" s="31" t="s">
        <v>8</v>
      </c>
      <c r="M129" s="52" t="s">
        <v>79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2554</v>
      </c>
      <c r="D135" s="55">
        <v>2010</v>
      </c>
      <c r="E135" s="56" t="s">
        <v>678</v>
      </c>
      <c r="F135" s="76">
        <v>514</v>
      </c>
      <c r="G135" s="54" t="s">
        <v>285</v>
      </c>
      <c r="H135" s="57" t="s">
        <v>1614</v>
      </c>
      <c r="L135" s="53" t="s">
        <v>266</v>
      </c>
      <c r="M135" s="54" t="s">
        <v>2600</v>
      </c>
      <c r="N135" s="55">
        <v>2006</v>
      </c>
      <c r="O135" s="56" t="s">
        <v>2604</v>
      </c>
      <c r="P135" s="76">
        <v>704</v>
      </c>
      <c r="Q135" s="54" t="s">
        <v>304</v>
      </c>
      <c r="R135" s="57" t="s">
        <v>305</v>
      </c>
    </row>
    <row r="136" spans="2:18" ht="12.75" customHeight="1">
      <c r="B136" s="86" t="s">
        <v>357</v>
      </c>
      <c r="C136" s="85" t="s">
        <v>2555</v>
      </c>
      <c r="D136" s="87">
        <v>2010</v>
      </c>
      <c r="E136" s="88" t="s">
        <v>2559</v>
      </c>
      <c r="F136" s="77">
        <v>340</v>
      </c>
      <c r="G136" s="85" t="s">
        <v>2536</v>
      </c>
      <c r="H136" s="89" t="s">
        <v>283</v>
      </c>
      <c r="L136" s="86" t="s">
        <v>357</v>
      </c>
      <c r="M136" s="85" t="s">
        <v>2600</v>
      </c>
      <c r="N136" s="87">
        <v>2006</v>
      </c>
      <c r="O136" s="88" t="s">
        <v>1493</v>
      </c>
      <c r="P136" s="77">
        <v>676</v>
      </c>
      <c r="Q136" s="85" t="s">
        <v>562</v>
      </c>
      <c r="R136" s="89" t="s">
        <v>469</v>
      </c>
    </row>
    <row r="137" spans="2:18" ht="12.75" customHeight="1">
      <c r="B137" s="86" t="s">
        <v>267</v>
      </c>
      <c r="C137" s="85" t="s">
        <v>2554</v>
      </c>
      <c r="D137" s="87">
        <v>2010</v>
      </c>
      <c r="E137" s="88" t="s">
        <v>2560</v>
      </c>
      <c r="F137" s="77">
        <v>545</v>
      </c>
      <c r="G137" s="85" t="s">
        <v>285</v>
      </c>
      <c r="H137" s="89" t="s">
        <v>1627</v>
      </c>
      <c r="L137" s="86" t="s">
        <v>267</v>
      </c>
      <c r="M137" s="85" t="s">
        <v>2600</v>
      </c>
      <c r="N137" s="87">
        <v>2006</v>
      </c>
      <c r="O137" s="88" t="s">
        <v>2605</v>
      </c>
      <c r="P137" s="77">
        <v>663</v>
      </c>
      <c r="Q137" s="85" t="s">
        <v>293</v>
      </c>
      <c r="R137" s="89" t="s">
        <v>422</v>
      </c>
    </row>
    <row r="138" spans="2:18" ht="12.75" customHeight="1">
      <c r="B138" s="86" t="s">
        <v>358</v>
      </c>
      <c r="C138" s="85" t="s">
        <v>2556</v>
      </c>
      <c r="D138" s="87">
        <v>1968</v>
      </c>
      <c r="E138" s="88" t="s">
        <v>2561</v>
      </c>
      <c r="F138" s="77">
        <v>44</v>
      </c>
      <c r="G138" s="85" t="s">
        <v>573</v>
      </c>
      <c r="H138" s="89" t="s">
        <v>1471</v>
      </c>
      <c r="L138" s="86" t="s">
        <v>358</v>
      </c>
      <c r="M138" s="85" t="s">
        <v>2601</v>
      </c>
      <c r="N138" s="87">
        <v>2004</v>
      </c>
      <c r="O138" s="88" t="s">
        <v>2606</v>
      </c>
      <c r="P138" s="77">
        <v>527</v>
      </c>
      <c r="Q138" s="85" t="s">
        <v>304</v>
      </c>
      <c r="R138" s="89" t="s">
        <v>305</v>
      </c>
    </row>
    <row r="139" spans="2:18" ht="12.75" customHeight="1">
      <c r="B139" s="86" t="s">
        <v>314</v>
      </c>
      <c r="C139" s="85" t="s">
        <v>2557</v>
      </c>
      <c r="D139" s="87">
        <v>2004</v>
      </c>
      <c r="E139" s="88" t="s">
        <v>2562</v>
      </c>
      <c r="F139" s="77">
        <v>618</v>
      </c>
      <c r="G139" s="85" t="s">
        <v>293</v>
      </c>
      <c r="H139" s="89" t="s">
        <v>422</v>
      </c>
      <c r="L139" s="86" t="s">
        <v>270</v>
      </c>
      <c r="M139" s="85" t="s">
        <v>2602</v>
      </c>
      <c r="N139" s="87">
        <v>2010</v>
      </c>
      <c r="O139" s="88" t="s">
        <v>343</v>
      </c>
      <c r="P139" s="77">
        <v>418</v>
      </c>
      <c r="Q139" s="85" t="s">
        <v>562</v>
      </c>
      <c r="R139" s="89" t="s">
        <v>469</v>
      </c>
    </row>
    <row r="140" spans="2:18" ht="12.75" customHeight="1">
      <c r="B140" s="86" t="s">
        <v>315</v>
      </c>
      <c r="C140" s="85" t="s">
        <v>2557</v>
      </c>
      <c r="D140" s="87">
        <v>2004</v>
      </c>
      <c r="E140" s="88" t="s">
        <v>2563</v>
      </c>
      <c r="F140" s="77">
        <v>632</v>
      </c>
      <c r="G140" s="85" t="s">
        <v>304</v>
      </c>
      <c r="H140" s="89" t="s">
        <v>1510</v>
      </c>
      <c r="L140" s="86" t="s">
        <v>271</v>
      </c>
      <c r="M140" s="85" t="s">
        <v>2603</v>
      </c>
      <c r="N140" s="87">
        <v>2008</v>
      </c>
      <c r="O140" s="88" t="s">
        <v>967</v>
      </c>
      <c r="P140" s="77">
        <v>367</v>
      </c>
      <c r="Q140" s="85" t="s">
        <v>562</v>
      </c>
      <c r="R140" s="89" t="s">
        <v>532</v>
      </c>
    </row>
    <row r="141" spans="2:18" ht="12.75" customHeight="1">
      <c r="B141" s="86" t="s">
        <v>359</v>
      </c>
      <c r="C141" s="85" t="s">
        <v>2558</v>
      </c>
      <c r="D141" s="87">
        <v>2001</v>
      </c>
      <c r="E141" s="88" t="s">
        <v>2564</v>
      </c>
      <c r="F141" s="77">
        <v>840</v>
      </c>
      <c r="G141" s="85" t="s">
        <v>304</v>
      </c>
      <c r="H141" s="89" t="s">
        <v>1519</v>
      </c>
      <c r="L141" s="86" t="s">
        <v>273</v>
      </c>
      <c r="M141" s="85" t="s">
        <v>2608</v>
      </c>
      <c r="N141" s="87">
        <v>2008</v>
      </c>
      <c r="O141" s="88" t="s">
        <v>702</v>
      </c>
      <c r="P141" s="77">
        <v>492</v>
      </c>
      <c r="Q141" s="85" t="s">
        <v>498</v>
      </c>
      <c r="R141" s="89" t="s">
        <v>3048</v>
      </c>
    </row>
    <row r="142" spans="2:18" ht="12.75" customHeight="1">
      <c r="B142" s="86" t="s">
        <v>803</v>
      </c>
      <c r="C142" s="85" t="s">
        <v>2558</v>
      </c>
      <c r="D142" s="87">
        <v>2001</v>
      </c>
      <c r="E142" s="88" t="s">
        <v>2565</v>
      </c>
      <c r="F142" s="77">
        <v>863</v>
      </c>
      <c r="G142" s="85" t="s">
        <v>293</v>
      </c>
      <c r="H142" s="89" t="s">
        <v>1069</v>
      </c>
      <c r="L142" s="86" t="s">
        <v>274</v>
      </c>
      <c r="M142" s="85" t="s">
        <v>2601</v>
      </c>
      <c r="N142" s="87">
        <v>2004</v>
      </c>
      <c r="O142" s="88" t="s">
        <v>546</v>
      </c>
      <c r="P142" s="77">
        <v>427</v>
      </c>
      <c r="Q142" s="85" t="s">
        <v>498</v>
      </c>
      <c r="R142" s="89" t="s">
        <v>3048</v>
      </c>
    </row>
    <row r="143" spans="2:18" ht="12.75" customHeight="1">
      <c r="B143" s="86" t="s">
        <v>911</v>
      </c>
      <c r="C143" s="85" t="s">
        <v>2558</v>
      </c>
      <c r="D143" s="87">
        <v>2001</v>
      </c>
      <c r="E143" s="88" t="s">
        <v>2566</v>
      </c>
      <c r="F143" s="77">
        <v>838</v>
      </c>
      <c r="G143" s="85" t="s">
        <v>328</v>
      </c>
      <c r="H143" s="89" t="s">
        <v>337</v>
      </c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9</v>
      </c>
      <c r="D148" s="40"/>
      <c r="E148" s="44" t="s">
        <v>15</v>
      </c>
      <c r="F148" s="80">
        <f>SUM(F135:F146)</f>
        <v>5234</v>
      </c>
      <c r="L148" s="39" t="s">
        <v>11</v>
      </c>
      <c r="M148" s="63">
        <v>8</v>
      </c>
      <c r="N148" s="40"/>
      <c r="O148" s="44" t="s">
        <v>15</v>
      </c>
      <c r="P148" s="80">
        <f>SUM(P135:P146)</f>
        <v>4274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359</v>
      </c>
      <c r="C153" s="59" t="s">
        <v>2557</v>
      </c>
      <c r="D153" s="60">
        <v>2004</v>
      </c>
      <c r="E153" s="61" t="s">
        <v>2568</v>
      </c>
      <c r="F153" s="81">
        <v>655</v>
      </c>
      <c r="G153" s="59" t="s">
        <v>404</v>
      </c>
      <c r="H153" s="62" t="s">
        <v>1435</v>
      </c>
      <c r="L153" s="58" t="s">
        <v>266</v>
      </c>
      <c r="M153" s="59" t="s">
        <v>2607</v>
      </c>
      <c r="N153" s="60">
        <v>2009</v>
      </c>
      <c r="O153" s="61" t="s">
        <v>1341</v>
      </c>
      <c r="P153" s="81">
        <v>540</v>
      </c>
      <c r="Q153" s="59" t="s">
        <v>504</v>
      </c>
      <c r="R153" s="62" t="s">
        <v>3135</v>
      </c>
    </row>
    <row r="154" spans="2:18" ht="12.75" customHeight="1">
      <c r="B154" s="64" t="s">
        <v>359</v>
      </c>
      <c r="C154" s="65" t="s">
        <v>2567</v>
      </c>
      <c r="D154" s="66">
        <v>2006</v>
      </c>
      <c r="E154" s="67" t="s">
        <v>2569</v>
      </c>
      <c r="F154" s="82">
        <v>652</v>
      </c>
      <c r="G154" s="65" t="s">
        <v>404</v>
      </c>
      <c r="H154" s="68" t="s">
        <v>1460</v>
      </c>
      <c r="L154" s="64" t="s">
        <v>267</v>
      </c>
      <c r="M154" s="65" t="s">
        <v>2602</v>
      </c>
      <c r="N154" s="66">
        <v>2010</v>
      </c>
      <c r="O154" s="67" t="s">
        <v>2919</v>
      </c>
      <c r="P154" s="82">
        <v>505</v>
      </c>
      <c r="Q154" s="65" t="s">
        <v>504</v>
      </c>
      <c r="R154" s="68" t="s">
        <v>3135</v>
      </c>
    </row>
    <row r="155" spans="2:18" ht="12.75" customHeight="1">
      <c r="B155" s="64" t="s">
        <v>314</v>
      </c>
      <c r="C155" s="65" t="s">
        <v>2567</v>
      </c>
      <c r="D155" s="66">
        <v>2006</v>
      </c>
      <c r="E155" s="67" t="s">
        <v>2570</v>
      </c>
      <c r="F155" s="82">
        <v>610</v>
      </c>
      <c r="G155" s="65" t="s">
        <v>404</v>
      </c>
      <c r="H155" s="68" t="s">
        <v>506</v>
      </c>
      <c r="L155" s="64" t="s">
        <v>266</v>
      </c>
      <c r="M155" s="65" t="s">
        <v>2602</v>
      </c>
      <c r="N155" s="66">
        <v>2010</v>
      </c>
      <c r="O155" s="67" t="s">
        <v>298</v>
      </c>
      <c r="P155" s="82">
        <v>498</v>
      </c>
      <c r="Q155" s="65" t="s">
        <v>504</v>
      </c>
      <c r="R155" s="68" t="s">
        <v>3135</v>
      </c>
    </row>
    <row r="156" spans="2:18" ht="12.75" customHeight="1">
      <c r="B156" s="64" t="s">
        <v>315</v>
      </c>
      <c r="C156" s="65" t="s">
        <v>2567</v>
      </c>
      <c r="D156" s="66">
        <v>2006</v>
      </c>
      <c r="E156" s="67" t="s">
        <v>2571</v>
      </c>
      <c r="F156" s="82">
        <v>599</v>
      </c>
      <c r="G156" s="65" t="s">
        <v>625</v>
      </c>
      <c r="H156" s="68" t="s">
        <v>1422</v>
      </c>
      <c r="L156" s="64" t="s">
        <v>273</v>
      </c>
      <c r="M156" s="65" t="s">
        <v>3050</v>
      </c>
      <c r="N156" s="66">
        <v>2008</v>
      </c>
      <c r="O156" s="67" t="s">
        <v>702</v>
      </c>
      <c r="P156" s="82">
        <v>492</v>
      </c>
      <c r="Q156" s="65" t="s">
        <v>498</v>
      </c>
      <c r="R156" s="68" t="s">
        <v>3048</v>
      </c>
    </row>
    <row r="157" spans="2:18" ht="12.75" customHeight="1">
      <c r="B157" s="64" t="s">
        <v>266</v>
      </c>
      <c r="C157" s="65" t="s">
        <v>3053</v>
      </c>
      <c r="D157" s="66">
        <v>2010</v>
      </c>
      <c r="E157" s="67" t="s">
        <v>948</v>
      </c>
      <c r="F157" s="82">
        <v>489</v>
      </c>
      <c r="G157" s="65" t="s">
        <v>1049</v>
      </c>
      <c r="H157" s="68" t="s">
        <v>1872</v>
      </c>
      <c r="L157" s="64" t="s">
        <v>357</v>
      </c>
      <c r="M157" s="65" t="s">
        <v>2601</v>
      </c>
      <c r="N157" s="66">
        <v>2004</v>
      </c>
      <c r="O157" s="67" t="s">
        <v>533</v>
      </c>
      <c r="P157" s="82">
        <v>475</v>
      </c>
      <c r="Q157" s="65" t="s">
        <v>498</v>
      </c>
      <c r="R157" s="68" t="s">
        <v>2609</v>
      </c>
    </row>
    <row r="158" spans="2:18" ht="12.75" customHeight="1">
      <c r="B158" s="64"/>
      <c r="C158" s="65"/>
      <c r="D158" s="66"/>
      <c r="E158" s="67"/>
      <c r="F158" s="82"/>
      <c r="G158" s="65"/>
      <c r="H158" s="68"/>
      <c r="L158" s="64" t="s">
        <v>266</v>
      </c>
      <c r="M158" s="65" t="s">
        <v>2603</v>
      </c>
      <c r="N158" s="66">
        <v>2008</v>
      </c>
      <c r="O158" s="67" t="s">
        <v>1708</v>
      </c>
      <c r="P158" s="82">
        <v>427</v>
      </c>
      <c r="Q158" s="65" t="s">
        <v>304</v>
      </c>
      <c r="R158" s="68" t="s">
        <v>305</v>
      </c>
    </row>
    <row r="159" spans="2:18" ht="12.75" customHeight="1">
      <c r="B159" s="86"/>
      <c r="C159" s="85"/>
      <c r="D159" s="87"/>
      <c r="E159" s="88"/>
      <c r="F159" s="77"/>
      <c r="G159" s="85"/>
      <c r="H159" s="89"/>
      <c r="L159" s="86" t="s">
        <v>270</v>
      </c>
      <c r="M159" s="85" t="s">
        <v>2608</v>
      </c>
      <c r="N159" s="87">
        <v>2008</v>
      </c>
      <c r="O159" s="88" t="s">
        <v>388</v>
      </c>
      <c r="P159" s="77">
        <v>362</v>
      </c>
      <c r="Q159" s="85" t="s">
        <v>498</v>
      </c>
      <c r="R159" s="89" t="s">
        <v>2093</v>
      </c>
    </row>
    <row r="160" spans="2:18" ht="12.75" customHeight="1" thickBot="1">
      <c r="B160" s="69"/>
      <c r="C160" s="70"/>
      <c r="D160" s="71"/>
      <c r="E160" s="72"/>
      <c r="F160" s="83"/>
      <c r="G160" s="70"/>
      <c r="H160" s="73"/>
      <c r="L160" s="69" t="s">
        <v>273</v>
      </c>
      <c r="M160" s="70" t="s">
        <v>2602</v>
      </c>
      <c r="N160" s="71">
        <v>2010</v>
      </c>
      <c r="O160" s="72" t="s">
        <v>747</v>
      </c>
      <c r="P160" s="83">
        <v>357</v>
      </c>
      <c r="Q160" s="70" t="s">
        <v>498</v>
      </c>
      <c r="R160" s="73" t="s">
        <v>3048</v>
      </c>
    </row>
    <row r="161" ht="12.75" customHeight="1" thickBot="1"/>
    <row r="162" spans="2:18" ht="12.75" customHeight="1" thickBot="1">
      <c r="B162" s="39" t="s">
        <v>11</v>
      </c>
      <c r="C162" s="63">
        <v>5</v>
      </c>
      <c r="D162" s="40"/>
      <c r="E162" s="44" t="s">
        <v>15</v>
      </c>
      <c r="F162" s="80">
        <f>SUM(F153:F160)</f>
        <v>3005</v>
      </c>
      <c r="G162" s="23"/>
      <c r="H162" s="25"/>
      <c r="L162" s="39" t="s">
        <v>11</v>
      </c>
      <c r="M162" s="63">
        <v>8</v>
      </c>
      <c r="N162" s="40"/>
      <c r="O162" s="44" t="s">
        <v>15</v>
      </c>
      <c r="P162" s="80">
        <f>SUM(P153:P160)</f>
        <v>3656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14</v>
      </c>
      <c r="D164" s="40"/>
      <c r="E164" s="44" t="s">
        <v>0</v>
      </c>
      <c r="F164" s="80">
        <f>+F148+F162</f>
        <v>8239</v>
      </c>
      <c r="G164" s="23"/>
      <c r="H164" s="25"/>
      <c r="L164" s="39" t="s">
        <v>12</v>
      </c>
      <c r="M164" s="51">
        <f>+M148+M162</f>
        <v>16</v>
      </c>
      <c r="N164" s="40"/>
      <c r="O164" s="44" t="s">
        <v>0</v>
      </c>
      <c r="P164" s="80">
        <f>+P148+P162</f>
        <v>7930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7</v>
      </c>
      <c r="D166" s="40"/>
      <c r="E166" s="41"/>
      <c r="F166" s="24"/>
      <c r="G166" s="23"/>
      <c r="H166" s="25"/>
      <c r="L166" s="39" t="s">
        <v>13</v>
      </c>
      <c r="M166" s="51">
        <v>7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1" t="s">
        <v>1</v>
      </c>
      <c r="C170" s="52" t="s">
        <v>233</v>
      </c>
      <c r="F170" s="102">
        <v>87</v>
      </c>
      <c r="G170" s="102"/>
      <c r="L170" s="31" t="s">
        <v>1</v>
      </c>
      <c r="M170" s="52" t="s">
        <v>58</v>
      </c>
      <c r="P170" s="102">
        <v>95</v>
      </c>
      <c r="Q170" s="102"/>
    </row>
    <row r="171" spans="2:17" ht="12.75" customHeight="1">
      <c r="B171" s="31" t="s">
        <v>8</v>
      </c>
      <c r="C171" s="52" t="s">
        <v>79</v>
      </c>
      <c r="F171" s="102"/>
      <c r="G171" s="102"/>
      <c r="L171" s="31" t="s">
        <v>8</v>
      </c>
      <c r="M171" s="52" t="s">
        <v>79</v>
      </c>
      <c r="P171" s="102"/>
      <c r="Q171" s="102"/>
    </row>
    <row r="172" spans="2:13" ht="12.75" customHeight="1">
      <c r="B172" s="32" t="s">
        <v>9</v>
      </c>
      <c r="C172" s="50">
        <v>2022</v>
      </c>
      <c r="L172" s="32" t="s">
        <v>9</v>
      </c>
      <c r="M172" s="50">
        <v>2022</v>
      </c>
    </row>
    <row r="173" ht="12.75" customHeight="1"/>
    <row r="174" spans="2:12" ht="12.75" customHeight="1">
      <c r="B174" s="43" t="s">
        <v>2</v>
      </c>
      <c r="L174" s="43" t="s">
        <v>2</v>
      </c>
    </row>
    <row r="175" ht="12.75" customHeight="1" thickBot="1"/>
    <row r="176" spans="2:20" ht="12.75" customHeight="1" thickBot="1">
      <c r="B176" s="33" t="s">
        <v>10</v>
      </c>
      <c r="C176" s="34" t="s">
        <v>3</v>
      </c>
      <c r="D176" s="35" t="s">
        <v>4</v>
      </c>
      <c r="E176" s="36" t="s">
        <v>5</v>
      </c>
      <c r="F176" s="35" t="s">
        <v>6</v>
      </c>
      <c r="G176" s="34" t="s">
        <v>7</v>
      </c>
      <c r="H176" s="37" t="s">
        <v>14</v>
      </c>
      <c r="I176" s="74"/>
      <c r="J176" s="75"/>
      <c r="L176" s="33" t="s">
        <v>10</v>
      </c>
      <c r="M176" s="34" t="s">
        <v>3</v>
      </c>
      <c r="N176" s="35" t="s">
        <v>4</v>
      </c>
      <c r="O176" s="36" t="s">
        <v>5</v>
      </c>
      <c r="P176" s="35" t="s">
        <v>6</v>
      </c>
      <c r="Q176" s="34" t="s">
        <v>7</v>
      </c>
      <c r="R176" s="37" t="s">
        <v>14</v>
      </c>
      <c r="S176" s="74"/>
      <c r="T176" s="75"/>
    </row>
    <row r="177" spans="2:18" ht="12.75" customHeight="1">
      <c r="B177" s="53" t="s">
        <v>266</v>
      </c>
      <c r="C177" s="54" t="s">
        <v>2572</v>
      </c>
      <c r="D177" s="55">
        <v>2006</v>
      </c>
      <c r="E177" s="56" t="s">
        <v>3148</v>
      </c>
      <c r="F177" s="76">
        <v>625</v>
      </c>
      <c r="G177" s="54" t="s">
        <v>504</v>
      </c>
      <c r="H177" s="57" t="s">
        <v>3135</v>
      </c>
      <c r="L177" s="53" t="s">
        <v>266</v>
      </c>
      <c r="M177" s="54" t="s">
        <v>2618</v>
      </c>
      <c r="N177" s="55">
        <v>2005</v>
      </c>
      <c r="O177" s="56" t="s">
        <v>2287</v>
      </c>
      <c r="P177" s="76">
        <v>601</v>
      </c>
      <c r="Q177" s="54" t="s">
        <v>401</v>
      </c>
      <c r="R177" s="57" t="s">
        <v>402</v>
      </c>
    </row>
    <row r="178" spans="2:18" ht="12.75" customHeight="1">
      <c r="B178" s="86" t="s">
        <v>267</v>
      </c>
      <c r="C178" s="85" t="s">
        <v>2574</v>
      </c>
      <c r="D178" s="87">
        <v>2009</v>
      </c>
      <c r="E178" s="88" t="s">
        <v>2578</v>
      </c>
      <c r="F178" s="77">
        <v>502</v>
      </c>
      <c r="G178" s="85" t="s">
        <v>562</v>
      </c>
      <c r="H178" s="89" t="s">
        <v>469</v>
      </c>
      <c r="L178" s="86" t="s">
        <v>357</v>
      </c>
      <c r="M178" s="85" t="s">
        <v>2618</v>
      </c>
      <c r="N178" s="87">
        <v>2005</v>
      </c>
      <c r="O178" s="88" t="s">
        <v>2622</v>
      </c>
      <c r="P178" s="77">
        <v>604</v>
      </c>
      <c r="Q178" s="85" t="s">
        <v>354</v>
      </c>
      <c r="R178" s="89" t="s">
        <v>1020</v>
      </c>
    </row>
    <row r="179" spans="2:18" ht="12.75" customHeight="1">
      <c r="B179" s="86" t="s">
        <v>314</v>
      </c>
      <c r="C179" s="85" t="s">
        <v>2572</v>
      </c>
      <c r="D179" s="87">
        <v>2006</v>
      </c>
      <c r="E179" s="88" t="s">
        <v>3000</v>
      </c>
      <c r="F179" s="77">
        <v>293</v>
      </c>
      <c r="G179" s="85" t="s">
        <v>1078</v>
      </c>
      <c r="H179" s="89" t="s">
        <v>301</v>
      </c>
      <c r="L179" s="86" t="s">
        <v>267</v>
      </c>
      <c r="M179" s="85" t="s">
        <v>2618</v>
      </c>
      <c r="N179" s="87">
        <v>2005</v>
      </c>
      <c r="O179" s="88" t="s">
        <v>2623</v>
      </c>
      <c r="P179" s="77">
        <v>548</v>
      </c>
      <c r="Q179" s="85" t="s">
        <v>401</v>
      </c>
      <c r="R179" s="89" t="s">
        <v>431</v>
      </c>
    </row>
    <row r="180" spans="2:18" ht="12.75" customHeight="1">
      <c r="B180" s="86" t="s">
        <v>270</v>
      </c>
      <c r="C180" s="85" t="s">
        <v>2572</v>
      </c>
      <c r="D180" s="87">
        <v>2006</v>
      </c>
      <c r="E180" s="88" t="s">
        <v>664</v>
      </c>
      <c r="F180" s="77">
        <v>617</v>
      </c>
      <c r="G180" s="85" t="s">
        <v>1078</v>
      </c>
      <c r="H180" s="89" t="s">
        <v>301</v>
      </c>
      <c r="L180" s="86" t="s">
        <v>314</v>
      </c>
      <c r="M180" s="85" t="s">
        <v>2619</v>
      </c>
      <c r="N180" s="87">
        <v>2001</v>
      </c>
      <c r="O180" s="88" t="s">
        <v>2624</v>
      </c>
      <c r="P180" s="77">
        <v>707</v>
      </c>
      <c r="Q180" s="85" t="s">
        <v>293</v>
      </c>
      <c r="R180" s="89" t="s">
        <v>422</v>
      </c>
    </row>
    <row r="181" spans="2:18" ht="12.75" customHeight="1">
      <c r="B181" s="86" t="s">
        <v>316</v>
      </c>
      <c r="C181" s="85" t="s">
        <v>2572</v>
      </c>
      <c r="D181" s="87">
        <v>2006</v>
      </c>
      <c r="E181" s="88" t="s">
        <v>2573</v>
      </c>
      <c r="F181" s="77">
        <v>695</v>
      </c>
      <c r="G181" s="85" t="s">
        <v>304</v>
      </c>
      <c r="H181" s="89" t="s">
        <v>532</v>
      </c>
      <c r="L181" s="86" t="s">
        <v>315</v>
      </c>
      <c r="M181" s="85" t="s">
        <v>2619</v>
      </c>
      <c r="N181" s="87">
        <v>2001</v>
      </c>
      <c r="O181" s="88" t="s">
        <v>2625</v>
      </c>
      <c r="P181" s="77">
        <v>761</v>
      </c>
      <c r="Q181" s="85" t="s">
        <v>1053</v>
      </c>
      <c r="R181" s="89" t="s">
        <v>469</v>
      </c>
    </row>
    <row r="182" spans="2:18" ht="12.75" customHeight="1">
      <c r="B182" s="86" t="s">
        <v>271</v>
      </c>
      <c r="C182" s="85" t="s">
        <v>2572</v>
      </c>
      <c r="D182" s="87">
        <v>2006</v>
      </c>
      <c r="E182" s="88" t="s">
        <v>3116</v>
      </c>
      <c r="F182" s="77">
        <v>696</v>
      </c>
      <c r="G182" s="85" t="s">
        <v>304</v>
      </c>
      <c r="H182" s="89" t="s">
        <v>2541</v>
      </c>
      <c r="L182" s="86" t="s">
        <v>827</v>
      </c>
      <c r="M182" s="85" t="s">
        <v>2619</v>
      </c>
      <c r="N182" s="87">
        <v>2001</v>
      </c>
      <c r="O182" s="88" t="s">
        <v>2626</v>
      </c>
      <c r="P182" s="77">
        <v>802</v>
      </c>
      <c r="Q182" s="85" t="s">
        <v>293</v>
      </c>
      <c r="R182" s="89" t="s">
        <v>1069</v>
      </c>
    </row>
    <row r="183" spans="2:18" ht="12.75" customHeight="1">
      <c r="B183" s="86"/>
      <c r="C183" s="85"/>
      <c r="D183" s="87"/>
      <c r="E183" s="88"/>
      <c r="F183" s="77"/>
      <c r="G183" s="85"/>
      <c r="H183" s="89"/>
      <c r="L183" s="86" t="s">
        <v>270</v>
      </c>
      <c r="M183" s="85" t="s">
        <v>2620</v>
      </c>
      <c r="N183" s="87">
        <v>2007</v>
      </c>
      <c r="O183" s="88" t="s">
        <v>336</v>
      </c>
      <c r="P183" s="77">
        <v>518</v>
      </c>
      <c r="Q183" s="85" t="s">
        <v>300</v>
      </c>
      <c r="R183" s="89" t="s">
        <v>323</v>
      </c>
    </row>
    <row r="184" spans="2:18" ht="12.75" customHeight="1">
      <c r="B184" s="86"/>
      <c r="C184" s="85"/>
      <c r="D184" s="87"/>
      <c r="E184" s="88"/>
      <c r="F184" s="77"/>
      <c r="G184" s="85"/>
      <c r="H184" s="89"/>
      <c r="L184" s="86" t="s">
        <v>271</v>
      </c>
      <c r="M184" s="85" t="s">
        <v>2620</v>
      </c>
      <c r="N184" s="87">
        <v>2007</v>
      </c>
      <c r="O184" s="88" t="s">
        <v>848</v>
      </c>
      <c r="P184" s="77">
        <v>430</v>
      </c>
      <c r="Q184" s="85" t="s">
        <v>504</v>
      </c>
      <c r="R184" s="89" t="s">
        <v>3135</v>
      </c>
    </row>
    <row r="185" spans="2:18" ht="12.75" customHeight="1">
      <c r="B185" s="86"/>
      <c r="C185" s="85"/>
      <c r="D185" s="87"/>
      <c r="E185" s="88"/>
      <c r="F185" s="77"/>
      <c r="G185" s="85"/>
      <c r="H185" s="89"/>
      <c r="L185" s="86" t="s">
        <v>297</v>
      </c>
      <c r="M185" s="85" t="s">
        <v>3136</v>
      </c>
      <c r="N185" s="87">
        <v>2005</v>
      </c>
      <c r="O185" s="88" t="s">
        <v>1297</v>
      </c>
      <c r="P185" s="77">
        <v>432</v>
      </c>
      <c r="Q185" s="85" t="s">
        <v>504</v>
      </c>
      <c r="R185" s="89" t="s">
        <v>3135</v>
      </c>
    </row>
    <row r="186" spans="2:18" ht="12.75" customHeight="1">
      <c r="B186" s="86"/>
      <c r="C186" s="85"/>
      <c r="D186" s="87"/>
      <c r="E186" s="88"/>
      <c r="F186" s="77"/>
      <c r="G186" s="85"/>
      <c r="H186" s="89"/>
      <c r="L186" s="86"/>
      <c r="M186" s="85"/>
      <c r="N186" s="87"/>
      <c r="O186" s="88"/>
      <c r="P186" s="77"/>
      <c r="Q186" s="85"/>
      <c r="R186" s="89"/>
    </row>
    <row r="187" spans="2:18" ht="12.75" customHeight="1">
      <c r="B187" s="86"/>
      <c r="C187" s="85"/>
      <c r="D187" s="87"/>
      <c r="E187" s="88"/>
      <c r="F187" s="77"/>
      <c r="G187" s="85"/>
      <c r="H187" s="89"/>
      <c r="L187" s="86"/>
      <c r="M187" s="85"/>
      <c r="N187" s="87"/>
      <c r="O187" s="88"/>
      <c r="P187" s="77"/>
      <c r="Q187" s="85"/>
      <c r="R187" s="89"/>
    </row>
    <row r="188" spans="2:18" ht="12.75" customHeight="1" thickBot="1">
      <c r="B188" s="45"/>
      <c r="C188" s="46"/>
      <c r="D188" s="47"/>
      <c r="E188" s="48"/>
      <c r="F188" s="78"/>
      <c r="G188" s="46"/>
      <c r="H188" s="49"/>
      <c r="L188" s="45"/>
      <c r="M188" s="46"/>
      <c r="N188" s="47"/>
      <c r="O188" s="48"/>
      <c r="P188" s="78"/>
      <c r="Q188" s="46"/>
      <c r="R188" s="49"/>
    </row>
    <row r="189" spans="3:18" ht="12.75" customHeight="1" thickBot="1">
      <c r="C189" s="27"/>
      <c r="D189" s="28"/>
      <c r="E189" s="29"/>
      <c r="F189" s="79"/>
      <c r="G189" s="27"/>
      <c r="H189" s="30"/>
      <c r="M189" s="27"/>
      <c r="N189" s="28"/>
      <c r="O189" s="29"/>
      <c r="P189" s="79"/>
      <c r="Q189" s="27"/>
      <c r="R189" s="30"/>
    </row>
    <row r="190" spans="2:16" ht="12.75" customHeight="1" thickBot="1">
      <c r="B190" s="39" t="s">
        <v>11</v>
      </c>
      <c r="C190" s="63">
        <v>6</v>
      </c>
      <c r="D190" s="40"/>
      <c r="E190" s="44" t="s">
        <v>15</v>
      </c>
      <c r="F190" s="80">
        <f>SUM(F177:F188)</f>
        <v>3428</v>
      </c>
      <c r="L190" s="39" t="s">
        <v>11</v>
      </c>
      <c r="M190" s="63">
        <v>9</v>
      </c>
      <c r="N190" s="40"/>
      <c r="O190" s="44" t="s">
        <v>15</v>
      </c>
      <c r="P190" s="80">
        <f>SUM(P177:P188)</f>
        <v>5403</v>
      </c>
    </row>
    <row r="191" ht="12.75" customHeight="1"/>
    <row r="192" spans="2:12" ht="12.75" customHeight="1">
      <c r="B192" s="43" t="s">
        <v>16</v>
      </c>
      <c r="L192" s="43" t="s">
        <v>16</v>
      </c>
    </row>
    <row r="193" ht="12.75" customHeight="1" thickBot="1"/>
    <row r="194" spans="2:20" ht="12.75" customHeight="1" thickBot="1">
      <c r="B194" s="38" t="s">
        <v>10</v>
      </c>
      <c r="C194" s="34" t="s">
        <v>3</v>
      </c>
      <c r="D194" s="35" t="s">
        <v>4</v>
      </c>
      <c r="E194" s="36" t="s">
        <v>5</v>
      </c>
      <c r="F194" s="35" t="s">
        <v>6</v>
      </c>
      <c r="G194" s="34" t="s">
        <v>7</v>
      </c>
      <c r="H194" s="37" t="s">
        <v>14</v>
      </c>
      <c r="I194" s="74"/>
      <c r="J194" s="75"/>
      <c r="L194" s="38" t="s">
        <v>10</v>
      </c>
      <c r="M194" s="34" t="s">
        <v>3</v>
      </c>
      <c r="N194" s="35" t="s">
        <v>4</v>
      </c>
      <c r="O194" s="36" t="s">
        <v>5</v>
      </c>
      <c r="P194" s="35" t="s">
        <v>6</v>
      </c>
      <c r="Q194" s="34" t="s">
        <v>7</v>
      </c>
      <c r="R194" s="37" t="s">
        <v>14</v>
      </c>
      <c r="S194" s="74"/>
      <c r="T194" s="75"/>
    </row>
    <row r="195" spans="2:18" ht="12.75" customHeight="1">
      <c r="B195" s="58" t="s">
        <v>266</v>
      </c>
      <c r="C195" s="59" t="s">
        <v>2574</v>
      </c>
      <c r="D195" s="60">
        <v>2009</v>
      </c>
      <c r="E195" s="61" t="s">
        <v>1961</v>
      </c>
      <c r="F195" s="81">
        <v>521</v>
      </c>
      <c r="G195" s="59" t="s">
        <v>300</v>
      </c>
      <c r="H195" s="62" t="s">
        <v>301</v>
      </c>
      <c r="L195" s="58" t="s">
        <v>266</v>
      </c>
      <c r="M195" s="59" t="s">
        <v>2621</v>
      </c>
      <c r="N195" s="60">
        <v>2007</v>
      </c>
      <c r="O195" s="61" t="s">
        <v>2524</v>
      </c>
      <c r="P195" s="81">
        <v>440</v>
      </c>
      <c r="Q195" s="59" t="s">
        <v>304</v>
      </c>
      <c r="R195" s="62" t="s">
        <v>305</v>
      </c>
    </row>
    <row r="196" spans="2:18" ht="12.75" customHeight="1">
      <c r="B196" s="64" t="s">
        <v>270</v>
      </c>
      <c r="C196" s="65" t="s">
        <v>2575</v>
      </c>
      <c r="D196" s="66">
        <v>2008</v>
      </c>
      <c r="E196" s="67" t="s">
        <v>336</v>
      </c>
      <c r="F196" s="82">
        <v>518</v>
      </c>
      <c r="G196" s="65" t="s">
        <v>304</v>
      </c>
      <c r="H196" s="68" t="s">
        <v>447</v>
      </c>
      <c r="L196" s="64" t="s">
        <v>314</v>
      </c>
      <c r="M196" s="65" t="s">
        <v>2628</v>
      </c>
      <c r="N196" s="66">
        <v>2007</v>
      </c>
      <c r="O196" s="67" t="s">
        <v>2629</v>
      </c>
      <c r="P196" s="82">
        <v>392</v>
      </c>
      <c r="Q196" s="65" t="s">
        <v>304</v>
      </c>
      <c r="R196" s="68" t="s">
        <v>305</v>
      </c>
    </row>
    <row r="197" spans="2:18" ht="12.75" customHeight="1">
      <c r="B197" s="64" t="s">
        <v>270</v>
      </c>
      <c r="C197" s="65" t="s">
        <v>2574</v>
      </c>
      <c r="D197" s="66">
        <v>2009</v>
      </c>
      <c r="E197" s="67" t="s">
        <v>336</v>
      </c>
      <c r="F197" s="82">
        <v>518</v>
      </c>
      <c r="G197" s="65" t="s">
        <v>562</v>
      </c>
      <c r="H197" s="68" t="s">
        <v>469</v>
      </c>
      <c r="L197" s="64" t="s">
        <v>271</v>
      </c>
      <c r="M197" s="65" t="s">
        <v>2621</v>
      </c>
      <c r="N197" s="66">
        <v>2007</v>
      </c>
      <c r="O197" s="67" t="s">
        <v>2627</v>
      </c>
      <c r="P197" s="82">
        <v>377</v>
      </c>
      <c r="Q197" s="65" t="s">
        <v>304</v>
      </c>
      <c r="R197" s="68" t="s">
        <v>305</v>
      </c>
    </row>
    <row r="198" spans="2:18" ht="12.75" customHeight="1">
      <c r="B198" s="64" t="s">
        <v>267</v>
      </c>
      <c r="C198" s="65" t="s">
        <v>2575</v>
      </c>
      <c r="D198" s="66">
        <v>2008</v>
      </c>
      <c r="E198" s="67" t="s">
        <v>2579</v>
      </c>
      <c r="F198" s="82">
        <v>481</v>
      </c>
      <c r="G198" s="65" t="s">
        <v>304</v>
      </c>
      <c r="H198" s="68" t="s">
        <v>447</v>
      </c>
      <c r="L198" s="64" t="s">
        <v>271</v>
      </c>
      <c r="M198" s="65" t="s">
        <v>3136</v>
      </c>
      <c r="N198" s="66">
        <v>2005</v>
      </c>
      <c r="O198" s="67" t="s">
        <v>1715</v>
      </c>
      <c r="P198" s="82">
        <v>254</v>
      </c>
      <c r="Q198" s="65" t="s">
        <v>504</v>
      </c>
      <c r="R198" s="68" t="s">
        <v>3135</v>
      </c>
    </row>
    <row r="199" spans="2:18" ht="12.75" customHeight="1">
      <c r="B199" s="64" t="s">
        <v>266</v>
      </c>
      <c r="C199" s="65" t="s">
        <v>2576</v>
      </c>
      <c r="D199" s="66">
        <v>2009</v>
      </c>
      <c r="E199" s="67" t="s">
        <v>1769</v>
      </c>
      <c r="F199" s="82">
        <v>442</v>
      </c>
      <c r="G199" s="65" t="s">
        <v>304</v>
      </c>
      <c r="H199" s="68" t="s">
        <v>538</v>
      </c>
      <c r="L199" s="64"/>
      <c r="M199" s="65"/>
      <c r="N199" s="66"/>
      <c r="O199" s="67"/>
      <c r="P199" s="82"/>
      <c r="Q199" s="65"/>
      <c r="R199" s="68"/>
    </row>
    <row r="200" spans="2:18" ht="12.75" customHeight="1">
      <c r="B200" s="64" t="s">
        <v>266</v>
      </c>
      <c r="C200" s="65" t="s">
        <v>2575</v>
      </c>
      <c r="D200" s="66">
        <v>2008</v>
      </c>
      <c r="E200" s="67" t="s">
        <v>595</v>
      </c>
      <c r="F200" s="82">
        <v>405</v>
      </c>
      <c r="G200" s="65" t="s">
        <v>562</v>
      </c>
      <c r="H200" s="68" t="s">
        <v>408</v>
      </c>
      <c r="L200" s="64"/>
      <c r="M200" s="65"/>
      <c r="N200" s="66"/>
      <c r="O200" s="67"/>
      <c r="P200" s="82"/>
      <c r="Q200" s="65"/>
      <c r="R200" s="68"/>
    </row>
    <row r="201" spans="2:18" ht="12.75" customHeight="1">
      <c r="B201" s="86" t="s">
        <v>271</v>
      </c>
      <c r="C201" s="85" t="s">
        <v>2577</v>
      </c>
      <c r="D201" s="87">
        <v>2005</v>
      </c>
      <c r="E201" s="88" t="s">
        <v>1792</v>
      </c>
      <c r="F201" s="77">
        <v>374</v>
      </c>
      <c r="G201" s="85" t="s">
        <v>304</v>
      </c>
      <c r="H201" s="89" t="s">
        <v>305</v>
      </c>
      <c r="L201" s="86"/>
      <c r="M201" s="85"/>
      <c r="N201" s="87"/>
      <c r="O201" s="88"/>
      <c r="P201" s="77"/>
      <c r="Q201" s="85"/>
      <c r="R201" s="89"/>
    </row>
    <row r="202" spans="2:18" ht="12.75" customHeight="1" thickBot="1">
      <c r="B202" s="69" t="s">
        <v>270</v>
      </c>
      <c r="C202" s="70" t="s">
        <v>2576</v>
      </c>
      <c r="D202" s="71">
        <v>2009</v>
      </c>
      <c r="E202" s="72" t="s">
        <v>823</v>
      </c>
      <c r="F202" s="83">
        <v>373</v>
      </c>
      <c r="G202" s="70" t="s">
        <v>523</v>
      </c>
      <c r="H202" s="73" t="s">
        <v>1588</v>
      </c>
      <c r="L202" s="69"/>
      <c r="M202" s="70"/>
      <c r="N202" s="71"/>
      <c r="O202" s="72"/>
      <c r="P202" s="83"/>
      <c r="Q202" s="70"/>
      <c r="R202" s="73"/>
    </row>
    <row r="203" ht="12.75" customHeight="1" thickBot="1"/>
    <row r="204" spans="2:18" ht="12.75" customHeight="1" thickBot="1">
      <c r="B204" s="39" t="s">
        <v>11</v>
      </c>
      <c r="C204" s="63">
        <v>8</v>
      </c>
      <c r="D204" s="40"/>
      <c r="E204" s="44" t="s">
        <v>15</v>
      </c>
      <c r="F204" s="80">
        <f>SUM(F195:F202)</f>
        <v>3632</v>
      </c>
      <c r="G204" s="23"/>
      <c r="H204" s="25"/>
      <c r="L204" s="39" t="s">
        <v>11</v>
      </c>
      <c r="M204" s="63">
        <v>4</v>
      </c>
      <c r="N204" s="40"/>
      <c r="O204" s="44" t="s">
        <v>15</v>
      </c>
      <c r="P204" s="80">
        <f>SUM(P195:P202)</f>
        <v>1463</v>
      </c>
      <c r="Q204" s="23"/>
      <c r="R204" s="25"/>
    </row>
    <row r="205" spans="2:18" ht="12.75" customHeight="1" thickBot="1">
      <c r="B205" s="40"/>
      <c r="C205" s="42"/>
      <c r="D205" s="40"/>
      <c r="E205" s="41"/>
      <c r="F205" s="24"/>
      <c r="G205" s="23"/>
      <c r="H205" s="25"/>
      <c r="L205" s="40"/>
      <c r="M205" s="42"/>
      <c r="N205" s="40"/>
      <c r="O205" s="41"/>
      <c r="P205" s="24"/>
      <c r="Q205" s="23"/>
      <c r="R205" s="25"/>
    </row>
    <row r="206" spans="2:18" ht="12.75" customHeight="1" thickBot="1">
      <c r="B206" s="39" t="s">
        <v>12</v>
      </c>
      <c r="C206" s="51">
        <f>+C190+C204</f>
        <v>14</v>
      </c>
      <c r="D206" s="40"/>
      <c r="E206" s="44" t="s">
        <v>0</v>
      </c>
      <c r="F206" s="80">
        <f>+F190+F204</f>
        <v>7060</v>
      </c>
      <c r="G206" s="23"/>
      <c r="H206" s="25"/>
      <c r="L206" s="39" t="s">
        <v>12</v>
      </c>
      <c r="M206" s="51">
        <f>+M190+M204</f>
        <v>13</v>
      </c>
      <c r="N206" s="40"/>
      <c r="O206" s="44" t="s">
        <v>0</v>
      </c>
      <c r="P206" s="80">
        <f>+P190+P204</f>
        <v>6866</v>
      </c>
      <c r="Q206" s="23"/>
      <c r="R206" s="25"/>
    </row>
    <row r="207" spans="2:18" ht="12.75" customHeight="1" thickBot="1">
      <c r="B207" s="40"/>
      <c r="C207" s="42"/>
      <c r="D207" s="40"/>
      <c r="E207" s="41"/>
      <c r="F207" s="24"/>
      <c r="G207" s="23"/>
      <c r="H207" s="25"/>
      <c r="L207" s="40"/>
      <c r="M207" s="42"/>
      <c r="N207" s="40"/>
      <c r="O207" s="41"/>
      <c r="P207" s="24"/>
      <c r="Q207" s="23"/>
      <c r="R207" s="25"/>
    </row>
    <row r="208" spans="2:18" ht="12.75" customHeight="1" thickBot="1">
      <c r="B208" s="39" t="s">
        <v>13</v>
      </c>
      <c r="C208" s="51">
        <v>5</v>
      </c>
      <c r="D208" s="40"/>
      <c r="E208" s="41"/>
      <c r="F208" s="24"/>
      <c r="G208" s="23"/>
      <c r="H208" s="25"/>
      <c r="L208" s="39" t="s">
        <v>13</v>
      </c>
      <c r="M208" s="51">
        <v>6</v>
      </c>
      <c r="N208" s="40"/>
      <c r="O208" s="41"/>
      <c r="P208" s="24"/>
      <c r="Q208" s="23"/>
      <c r="R208" s="25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1" t="s">
        <v>1</v>
      </c>
      <c r="C212" s="52" t="s">
        <v>232</v>
      </c>
      <c r="F212" s="102">
        <v>101</v>
      </c>
      <c r="G212" s="102"/>
      <c r="L212" s="31" t="s">
        <v>1</v>
      </c>
      <c r="M212" s="52" t="s">
        <v>203</v>
      </c>
      <c r="P212" s="102">
        <v>102</v>
      </c>
      <c r="Q212" s="102"/>
    </row>
    <row r="213" spans="2:17" ht="12.75" customHeight="1">
      <c r="B213" s="31" t="s">
        <v>8</v>
      </c>
      <c r="C213" s="52" t="s">
        <v>79</v>
      </c>
      <c r="F213" s="102"/>
      <c r="G213" s="102"/>
      <c r="L213" s="31" t="s">
        <v>8</v>
      </c>
      <c r="M213" s="52" t="s">
        <v>79</v>
      </c>
      <c r="P213" s="102"/>
      <c r="Q213" s="102"/>
    </row>
    <row r="214" spans="2:13" ht="12.75" customHeight="1">
      <c r="B214" s="32" t="s">
        <v>9</v>
      </c>
      <c r="C214" s="50">
        <v>2022</v>
      </c>
      <c r="L214" s="32" t="s">
        <v>9</v>
      </c>
      <c r="M214" s="50">
        <v>2022</v>
      </c>
    </row>
    <row r="215" ht="12.75" customHeight="1"/>
    <row r="216" spans="2:12" ht="12.75" customHeight="1">
      <c r="B216" s="43" t="s">
        <v>2</v>
      </c>
      <c r="L216" s="43" t="s">
        <v>2</v>
      </c>
    </row>
    <row r="217" ht="12.75" customHeight="1" thickBot="1"/>
    <row r="218" spans="2:20" ht="12.75" customHeight="1" thickBot="1">
      <c r="B218" s="33" t="s">
        <v>10</v>
      </c>
      <c r="C218" s="34" t="s">
        <v>3</v>
      </c>
      <c r="D218" s="35" t="s">
        <v>4</v>
      </c>
      <c r="E218" s="36" t="s">
        <v>5</v>
      </c>
      <c r="F218" s="35" t="s">
        <v>6</v>
      </c>
      <c r="G218" s="34" t="s">
        <v>7</v>
      </c>
      <c r="H218" s="37" t="s">
        <v>14</v>
      </c>
      <c r="I218" s="74"/>
      <c r="J218" s="75"/>
      <c r="L218" s="33" t="s">
        <v>10</v>
      </c>
      <c r="M218" s="34" t="s">
        <v>3</v>
      </c>
      <c r="N218" s="35" t="s">
        <v>4</v>
      </c>
      <c r="O218" s="36" t="s">
        <v>5</v>
      </c>
      <c r="P218" s="35" t="s">
        <v>6</v>
      </c>
      <c r="Q218" s="34" t="s">
        <v>7</v>
      </c>
      <c r="R218" s="37" t="s">
        <v>14</v>
      </c>
      <c r="S218" s="74"/>
      <c r="T218" s="75"/>
    </row>
    <row r="219" spans="2:18" ht="12.75" customHeight="1">
      <c r="B219" s="53" t="s">
        <v>266</v>
      </c>
      <c r="C219" s="54" t="s">
        <v>2611</v>
      </c>
      <c r="D219" s="55">
        <v>2008</v>
      </c>
      <c r="E219" s="56" t="s">
        <v>1498</v>
      </c>
      <c r="F219" s="76">
        <v>526</v>
      </c>
      <c r="G219" s="54" t="s">
        <v>383</v>
      </c>
      <c r="H219" s="57" t="s">
        <v>387</v>
      </c>
      <c r="L219" s="53" t="s">
        <v>266</v>
      </c>
      <c r="M219" s="54" t="s">
        <v>2630</v>
      </c>
      <c r="N219" s="55">
        <v>2010</v>
      </c>
      <c r="O219" s="56" t="s">
        <v>792</v>
      </c>
      <c r="P219" s="76">
        <v>418</v>
      </c>
      <c r="Q219" s="54" t="s">
        <v>2631</v>
      </c>
      <c r="R219" s="57" t="s">
        <v>626</v>
      </c>
    </row>
    <row r="220" spans="2:18" ht="12.75" customHeight="1">
      <c r="B220" s="86" t="s">
        <v>357</v>
      </c>
      <c r="C220" s="85" t="s">
        <v>2611</v>
      </c>
      <c r="D220" s="87">
        <v>2008</v>
      </c>
      <c r="E220" s="88" t="s">
        <v>533</v>
      </c>
      <c r="F220" s="77">
        <v>510</v>
      </c>
      <c r="G220" s="85" t="s">
        <v>354</v>
      </c>
      <c r="H220" s="89" t="s">
        <v>1020</v>
      </c>
      <c r="L220" s="86" t="s">
        <v>267</v>
      </c>
      <c r="M220" s="85" t="s">
        <v>2865</v>
      </c>
      <c r="N220" s="87">
        <v>1994</v>
      </c>
      <c r="O220" s="88" t="s">
        <v>1759</v>
      </c>
      <c r="P220" s="77">
        <v>527</v>
      </c>
      <c r="Q220" s="85" t="s">
        <v>2631</v>
      </c>
      <c r="R220" s="89" t="s">
        <v>2088</v>
      </c>
    </row>
    <row r="221" spans="2:18" ht="12.75" customHeight="1">
      <c r="B221" s="86" t="s">
        <v>267</v>
      </c>
      <c r="C221" s="85" t="s">
        <v>2615</v>
      </c>
      <c r="D221" s="87">
        <v>2009</v>
      </c>
      <c r="E221" s="88" t="s">
        <v>1108</v>
      </c>
      <c r="F221" s="77">
        <v>498</v>
      </c>
      <c r="G221" s="85" t="s">
        <v>304</v>
      </c>
      <c r="H221" s="89" t="s">
        <v>2541</v>
      </c>
      <c r="L221" s="86" t="s">
        <v>358</v>
      </c>
      <c r="M221" s="85" t="s">
        <v>2633</v>
      </c>
      <c r="N221" s="87">
        <v>2011</v>
      </c>
      <c r="O221" s="88" t="s">
        <v>2638</v>
      </c>
      <c r="P221" s="77">
        <v>236</v>
      </c>
      <c r="Q221" s="85" t="s">
        <v>1076</v>
      </c>
      <c r="R221" s="89" t="s">
        <v>382</v>
      </c>
    </row>
    <row r="222" spans="2:18" ht="12.75" customHeight="1">
      <c r="B222" s="86" t="s">
        <v>315</v>
      </c>
      <c r="C222" s="85" t="s">
        <v>2613</v>
      </c>
      <c r="D222" s="87">
        <v>2007</v>
      </c>
      <c r="E222" s="88" t="s">
        <v>2614</v>
      </c>
      <c r="F222" s="77">
        <v>279</v>
      </c>
      <c r="G222" s="85" t="s">
        <v>354</v>
      </c>
      <c r="H222" s="89" t="s">
        <v>355</v>
      </c>
      <c r="L222" s="86" t="s">
        <v>314</v>
      </c>
      <c r="M222" s="85" t="s">
        <v>2634</v>
      </c>
      <c r="N222" s="87">
        <v>2010</v>
      </c>
      <c r="O222" s="88" t="s">
        <v>2639</v>
      </c>
      <c r="P222" s="77">
        <v>376</v>
      </c>
      <c r="Q222" s="85" t="s">
        <v>1094</v>
      </c>
      <c r="R222" s="89" t="s">
        <v>1471</v>
      </c>
    </row>
    <row r="223" spans="2:18" ht="12.75" customHeight="1">
      <c r="B223" s="86" t="s">
        <v>270</v>
      </c>
      <c r="C223" s="85" t="s">
        <v>2612</v>
      </c>
      <c r="D223" s="87">
        <v>2009</v>
      </c>
      <c r="E223" s="88" t="s">
        <v>451</v>
      </c>
      <c r="F223" s="77">
        <v>565</v>
      </c>
      <c r="G223" s="85" t="s">
        <v>562</v>
      </c>
      <c r="H223" s="89" t="s">
        <v>469</v>
      </c>
      <c r="L223" s="86" t="s">
        <v>315</v>
      </c>
      <c r="M223" s="85" t="s">
        <v>2634</v>
      </c>
      <c r="N223" s="87">
        <v>2010</v>
      </c>
      <c r="O223" s="88" t="s">
        <v>2640</v>
      </c>
      <c r="P223" s="77">
        <v>432</v>
      </c>
      <c r="Q223" s="85" t="s">
        <v>562</v>
      </c>
      <c r="R223" s="89" t="s">
        <v>532</v>
      </c>
    </row>
    <row r="224" spans="2:18" ht="12.75" customHeight="1">
      <c r="B224" s="86" t="s">
        <v>271</v>
      </c>
      <c r="C224" s="85" t="s">
        <v>2612</v>
      </c>
      <c r="D224" s="87">
        <v>2009</v>
      </c>
      <c r="E224" s="88" t="s">
        <v>3113</v>
      </c>
      <c r="F224" s="77">
        <v>512</v>
      </c>
      <c r="G224" s="85" t="s">
        <v>304</v>
      </c>
      <c r="H224" s="89" t="s">
        <v>2541</v>
      </c>
      <c r="L224" s="86" t="s">
        <v>270</v>
      </c>
      <c r="M224" s="85" t="s">
        <v>2632</v>
      </c>
      <c r="N224" s="87">
        <v>2010</v>
      </c>
      <c r="O224" s="88" t="s">
        <v>437</v>
      </c>
      <c r="P224" s="77">
        <v>470</v>
      </c>
      <c r="Q224" s="85" t="s">
        <v>285</v>
      </c>
      <c r="R224" s="89" t="s">
        <v>1627</v>
      </c>
    </row>
    <row r="225" spans="2:18" ht="12.75" customHeight="1">
      <c r="B225" s="86"/>
      <c r="C225" s="85"/>
      <c r="D225" s="87"/>
      <c r="E225" s="88"/>
      <c r="F225" s="77"/>
      <c r="G225" s="85"/>
      <c r="H225" s="89"/>
      <c r="L225" s="86" t="s">
        <v>272</v>
      </c>
      <c r="M225" s="85" t="s">
        <v>2635</v>
      </c>
      <c r="N225" s="87">
        <v>2008</v>
      </c>
      <c r="O225" s="88" t="s">
        <v>773</v>
      </c>
      <c r="P225" s="77">
        <v>483</v>
      </c>
      <c r="Q225" s="85" t="s">
        <v>562</v>
      </c>
      <c r="R225" s="89" t="s">
        <v>469</v>
      </c>
    </row>
    <row r="226" spans="2:18" ht="12.75" customHeight="1">
      <c r="B226" s="86"/>
      <c r="C226" s="85"/>
      <c r="D226" s="87"/>
      <c r="E226" s="88"/>
      <c r="F226" s="77"/>
      <c r="G226" s="85"/>
      <c r="H226" s="89"/>
      <c r="L226" s="86" t="s">
        <v>317</v>
      </c>
      <c r="M226" s="85" t="s">
        <v>2636</v>
      </c>
      <c r="N226" s="87">
        <v>1994</v>
      </c>
      <c r="O226" s="88" t="s">
        <v>2641</v>
      </c>
      <c r="P226" s="77">
        <v>591</v>
      </c>
      <c r="Q226" s="85" t="s">
        <v>2631</v>
      </c>
      <c r="R226" s="89" t="s">
        <v>626</v>
      </c>
    </row>
    <row r="227" spans="2:18" ht="12.75" customHeight="1">
      <c r="B227" s="86"/>
      <c r="C227" s="85"/>
      <c r="D227" s="87"/>
      <c r="E227" s="88"/>
      <c r="F227" s="77"/>
      <c r="G227" s="85"/>
      <c r="H227" s="89"/>
      <c r="L227" s="86"/>
      <c r="M227" s="85"/>
      <c r="N227" s="87"/>
      <c r="O227" s="88"/>
      <c r="P227" s="77"/>
      <c r="Q227" s="85"/>
      <c r="R227" s="89"/>
    </row>
    <row r="228" spans="2:18" ht="12.75" customHeight="1">
      <c r="B228" s="86"/>
      <c r="C228" s="85"/>
      <c r="D228" s="87"/>
      <c r="E228" s="88"/>
      <c r="F228" s="77"/>
      <c r="G228" s="85"/>
      <c r="H228" s="89"/>
      <c r="L228" s="86"/>
      <c r="M228" s="85"/>
      <c r="N228" s="87"/>
      <c r="O228" s="88"/>
      <c r="P228" s="77"/>
      <c r="Q228" s="85"/>
      <c r="R228" s="89"/>
    </row>
    <row r="229" spans="2:18" ht="12.75" customHeight="1">
      <c r="B229" s="86"/>
      <c r="C229" s="85"/>
      <c r="D229" s="87"/>
      <c r="E229" s="88"/>
      <c r="F229" s="77"/>
      <c r="G229" s="85"/>
      <c r="H229" s="89"/>
      <c r="L229" s="86"/>
      <c r="M229" s="85"/>
      <c r="N229" s="87"/>
      <c r="O229" s="88"/>
      <c r="P229" s="77"/>
      <c r="Q229" s="85"/>
      <c r="R229" s="89"/>
    </row>
    <row r="230" spans="2:18" ht="12.75" customHeight="1" thickBot="1">
      <c r="B230" s="45"/>
      <c r="C230" s="46"/>
      <c r="D230" s="47"/>
      <c r="E230" s="48"/>
      <c r="F230" s="78"/>
      <c r="G230" s="46"/>
      <c r="H230" s="49"/>
      <c r="L230" s="45"/>
      <c r="M230" s="46"/>
      <c r="N230" s="47"/>
      <c r="O230" s="48"/>
      <c r="P230" s="78"/>
      <c r="Q230" s="46"/>
      <c r="R230" s="49"/>
    </row>
    <row r="231" spans="3:18" ht="12.75" customHeight="1" thickBot="1">
      <c r="C231" s="27"/>
      <c r="D231" s="28"/>
      <c r="E231" s="29"/>
      <c r="F231" s="79"/>
      <c r="G231" s="27"/>
      <c r="H231" s="30"/>
      <c r="M231" s="27"/>
      <c r="N231" s="28"/>
      <c r="O231" s="29"/>
      <c r="P231" s="79"/>
      <c r="Q231" s="27"/>
      <c r="R231" s="30"/>
    </row>
    <row r="232" spans="2:16" ht="12.75" customHeight="1" thickBot="1">
      <c r="B232" s="39" t="s">
        <v>11</v>
      </c>
      <c r="C232" s="63">
        <v>6</v>
      </c>
      <c r="D232" s="40"/>
      <c r="E232" s="44" t="s">
        <v>15</v>
      </c>
      <c r="F232" s="80">
        <f>SUM(F219:F230)</f>
        <v>2890</v>
      </c>
      <c r="L232" s="39" t="s">
        <v>11</v>
      </c>
      <c r="M232" s="63">
        <v>8</v>
      </c>
      <c r="N232" s="40"/>
      <c r="O232" s="44" t="s">
        <v>15</v>
      </c>
      <c r="P232" s="80">
        <f>SUM(P219:P230)</f>
        <v>3533</v>
      </c>
    </row>
    <row r="233" ht="12.75" customHeight="1"/>
    <row r="234" spans="2:12" ht="12.75" customHeight="1">
      <c r="B234" s="43" t="s">
        <v>16</v>
      </c>
      <c r="L234" s="43" t="s">
        <v>16</v>
      </c>
    </row>
    <row r="235" ht="12.75" customHeight="1" thickBot="1"/>
    <row r="236" spans="2:20" ht="12.75" customHeight="1" thickBot="1">
      <c r="B236" s="38" t="s">
        <v>10</v>
      </c>
      <c r="C236" s="34" t="s">
        <v>3</v>
      </c>
      <c r="D236" s="35" t="s">
        <v>4</v>
      </c>
      <c r="E236" s="36" t="s">
        <v>5</v>
      </c>
      <c r="F236" s="35" t="s">
        <v>6</v>
      </c>
      <c r="G236" s="34" t="s">
        <v>7</v>
      </c>
      <c r="H236" s="37" t="s">
        <v>14</v>
      </c>
      <c r="I236" s="74"/>
      <c r="J236" s="75"/>
      <c r="L236" s="38" t="s">
        <v>10</v>
      </c>
      <c r="M236" s="34" t="s">
        <v>3</v>
      </c>
      <c r="N236" s="35" t="s">
        <v>4</v>
      </c>
      <c r="O236" s="36" t="s">
        <v>5</v>
      </c>
      <c r="P236" s="35" t="s">
        <v>6</v>
      </c>
      <c r="Q236" s="34" t="s">
        <v>7</v>
      </c>
      <c r="R236" s="37" t="s">
        <v>14</v>
      </c>
      <c r="S236" s="74"/>
      <c r="T236" s="75"/>
    </row>
    <row r="237" spans="2:18" ht="12.75" customHeight="1">
      <c r="B237" s="58" t="s">
        <v>266</v>
      </c>
      <c r="C237" s="59" t="s">
        <v>2612</v>
      </c>
      <c r="D237" s="60">
        <v>2009</v>
      </c>
      <c r="E237" s="61" t="s">
        <v>1498</v>
      </c>
      <c r="F237" s="81">
        <v>526</v>
      </c>
      <c r="G237" s="59" t="s">
        <v>304</v>
      </c>
      <c r="H237" s="62" t="s">
        <v>2541</v>
      </c>
      <c r="L237" s="58" t="s">
        <v>267</v>
      </c>
      <c r="M237" s="59" t="s">
        <v>2863</v>
      </c>
      <c r="N237" s="60">
        <v>2008</v>
      </c>
      <c r="O237" s="61" t="s">
        <v>2864</v>
      </c>
      <c r="P237" s="81">
        <v>473</v>
      </c>
      <c r="Q237" s="59" t="s">
        <v>2631</v>
      </c>
      <c r="R237" s="62" t="s">
        <v>2088</v>
      </c>
    </row>
    <row r="238" spans="2:18" ht="12.75" customHeight="1">
      <c r="B238" s="64" t="s">
        <v>266</v>
      </c>
      <c r="C238" s="65" t="s">
        <v>3145</v>
      </c>
      <c r="D238" s="66">
        <v>2009</v>
      </c>
      <c r="E238" s="67" t="s">
        <v>2018</v>
      </c>
      <c r="F238" s="82">
        <v>517</v>
      </c>
      <c r="G238" s="65" t="s">
        <v>504</v>
      </c>
      <c r="H238" s="68" t="s">
        <v>3135</v>
      </c>
      <c r="L238" s="64" t="s">
        <v>270</v>
      </c>
      <c r="M238" s="65" t="s">
        <v>2634</v>
      </c>
      <c r="N238" s="66">
        <v>2010</v>
      </c>
      <c r="O238" s="67" t="s">
        <v>437</v>
      </c>
      <c r="P238" s="82">
        <v>470</v>
      </c>
      <c r="Q238" s="65" t="s">
        <v>2631</v>
      </c>
      <c r="R238" s="68" t="s">
        <v>2088</v>
      </c>
    </row>
    <row r="239" spans="2:18" ht="12.75" customHeight="1">
      <c r="B239" s="64" t="s">
        <v>266</v>
      </c>
      <c r="C239" s="65" t="s">
        <v>2615</v>
      </c>
      <c r="D239" s="66">
        <v>2009</v>
      </c>
      <c r="E239" s="67" t="s">
        <v>2530</v>
      </c>
      <c r="F239" s="82">
        <v>507</v>
      </c>
      <c r="G239" s="65" t="s">
        <v>304</v>
      </c>
      <c r="H239" s="68" t="s">
        <v>2541</v>
      </c>
      <c r="L239" s="64" t="s">
        <v>267</v>
      </c>
      <c r="M239" s="65" t="s">
        <v>2632</v>
      </c>
      <c r="N239" s="66">
        <v>2010</v>
      </c>
      <c r="O239" s="67" t="s">
        <v>2637</v>
      </c>
      <c r="P239" s="82">
        <v>420</v>
      </c>
      <c r="Q239" s="65" t="s">
        <v>285</v>
      </c>
      <c r="R239" s="68" t="s">
        <v>1627</v>
      </c>
    </row>
    <row r="240" spans="2:18" ht="12.75" customHeight="1">
      <c r="B240" s="64" t="s">
        <v>266</v>
      </c>
      <c r="C240" s="65" t="s">
        <v>3097</v>
      </c>
      <c r="D240" s="66">
        <v>2008</v>
      </c>
      <c r="E240" s="67" t="s">
        <v>2298</v>
      </c>
      <c r="F240" s="82">
        <v>484</v>
      </c>
      <c r="G240" s="65" t="s">
        <v>304</v>
      </c>
      <c r="H240" s="68" t="s">
        <v>2541</v>
      </c>
      <c r="L240" s="64" t="s">
        <v>266</v>
      </c>
      <c r="M240" s="65" t="s">
        <v>2632</v>
      </c>
      <c r="N240" s="66">
        <v>2010</v>
      </c>
      <c r="O240" s="67" t="s">
        <v>2046</v>
      </c>
      <c r="P240" s="82">
        <v>412</v>
      </c>
      <c r="Q240" s="65" t="s">
        <v>304</v>
      </c>
      <c r="R240" s="68" t="s">
        <v>2541</v>
      </c>
    </row>
    <row r="241" spans="2:18" ht="12.75" customHeight="1">
      <c r="B241" s="64" t="s">
        <v>267</v>
      </c>
      <c r="C241" s="65" t="s">
        <v>3145</v>
      </c>
      <c r="D241" s="66">
        <v>2009</v>
      </c>
      <c r="E241" s="67" t="s">
        <v>3155</v>
      </c>
      <c r="F241" s="82">
        <v>478</v>
      </c>
      <c r="G241" s="65" t="s">
        <v>504</v>
      </c>
      <c r="H241" s="68" t="s">
        <v>3135</v>
      </c>
      <c r="L241" s="64" t="s">
        <v>266</v>
      </c>
      <c r="M241" s="65" t="s">
        <v>2642</v>
      </c>
      <c r="N241" s="66">
        <v>2011</v>
      </c>
      <c r="O241" s="67" t="s">
        <v>1992</v>
      </c>
      <c r="P241" s="82">
        <v>389</v>
      </c>
      <c r="Q241" s="65" t="s">
        <v>2631</v>
      </c>
      <c r="R241" s="68" t="s">
        <v>1507</v>
      </c>
    </row>
    <row r="242" spans="2:18" ht="12.75" customHeight="1">
      <c r="B242" s="64" t="s">
        <v>270</v>
      </c>
      <c r="C242" s="65" t="s">
        <v>2615</v>
      </c>
      <c r="D242" s="66">
        <v>2009</v>
      </c>
      <c r="E242" s="67" t="s">
        <v>437</v>
      </c>
      <c r="F242" s="82">
        <v>470</v>
      </c>
      <c r="G242" s="65" t="s">
        <v>354</v>
      </c>
      <c r="H242" s="68" t="s">
        <v>405</v>
      </c>
      <c r="L242" s="64" t="s">
        <v>270</v>
      </c>
      <c r="M242" s="65" t="s">
        <v>2862</v>
      </c>
      <c r="N242" s="66">
        <v>2011</v>
      </c>
      <c r="O242" s="67" t="s">
        <v>388</v>
      </c>
      <c r="P242" s="82">
        <v>362</v>
      </c>
      <c r="Q242" s="65" t="s">
        <v>2631</v>
      </c>
      <c r="R242" s="68" t="s">
        <v>2088</v>
      </c>
    </row>
    <row r="243" spans="2:18" ht="12.75" customHeight="1">
      <c r="B243" s="86" t="s">
        <v>270</v>
      </c>
      <c r="C243" s="85" t="s">
        <v>2616</v>
      </c>
      <c r="D243" s="87">
        <v>2010</v>
      </c>
      <c r="E243" s="88" t="s">
        <v>437</v>
      </c>
      <c r="F243" s="77">
        <v>470</v>
      </c>
      <c r="G243" s="85" t="s">
        <v>354</v>
      </c>
      <c r="H243" s="89" t="s">
        <v>405</v>
      </c>
      <c r="L243" s="86" t="s">
        <v>267</v>
      </c>
      <c r="M243" s="85" t="s">
        <v>2630</v>
      </c>
      <c r="N243" s="87">
        <v>2010</v>
      </c>
      <c r="O243" s="88" t="s">
        <v>2644</v>
      </c>
      <c r="P243" s="77">
        <v>346</v>
      </c>
      <c r="Q243" s="85" t="s">
        <v>498</v>
      </c>
      <c r="R243" s="89" t="s">
        <v>2192</v>
      </c>
    </row>
    <row r="244" spans="2:18" ht="12.75" customHeight="1" thickBot="1">
      <c r="B244" s="69" t="s">
        <v>270</v>
      </c>
      <c r="C244" s="70" t="s">
        <v>2617</v>
      </c>
      <c r="D244" s="71">
        <v>2009</v>
      </c>
      <c r="E244" s="72" t="s">
        <v>823</v>
      </c>
      <c r="F244" s="83">
        <v>373</v>
      </c>
      <c r="G244" s="70" t="s">
        <v>523</v>
      </c>
      <c r="H244" s="73" t="s">
        <v>1588</v>
      </c>
      <c r="L244" s="69" t="s">
        <v>270</v>
      </c>
      <c r="M244" s="70" t="s">
        <v>2643</v>
      </c>
      <c r="N244" s="71">
        <v>2011</v>
      </c>
      <c r="O244" s="72" t="s">
        <v>826</v>
      </c>
      <c r="P244" s="83">
        <v>303</v>
      </c>
      <c r="Q244" s="70" t="s">
        <v>2631</v>
      </c>
      <c r="R244" s="73" t="s">
        <v>2088</v>
      </c>
    </row>
    <row r="245" ht="12.75" customHeight="1" thickBot="1"/>
    <row r="246" spans="2:18" ht="12.75" customHeight="1" thickBot="1">
      <c r="B246" s="39" t="s">
        <v>11</v>
      </c>
      <c r="C246" s="63">
        <v>8</v>
      </c>
      <c r="D246" s="40"/>
      <c r="E246" s="44" t="s">
        <v>15</v>
      </c>
      <c r="F246" s="80">
        <f>SUM(F237:F244)</f>
        <v>3825</v>
      </c>
      <c r="G246" s="23"/>
      <c r="H246" s="25"/>
      <c r="L246" s="39" t="s">
        <v>11</v>
      </c>
      <c r="M246" s="63">
        <v>8</v>
      </c>
      <c r="N246" s="40"/>
      <c r="O246" s="44" t="s">
        <v>15</v>
      </c>
      <c r="P246" s="80">
        <f>SUM(P237:P244)</f>
        <v>3175</v>
      </c>
      <c r="Q246" s="23"/>
      <c r="R246" s="25"/>
    </row>
    <row r="247" spans="2:18" ht="12.75" customHeight="1" thickBot="1">
      <c r="B247" s="40"/>
      <c r="C247" s="42"/>
      <c r="D247" s="40"/>
      <c r="E247" s="41"/>
      <c r="F247" s="24"/>
      <c r="G247" s="23"/>
      <c r="H247" s="25"/>
      <c r="L247" s="40"/>
      <c r="M247" s="42"/>
      <c r="N247" s="40"/>
      <c r="O247" s="41"/>
      <c r="P247" s="24"/>
      <c r="Q247" s="23"/>
      <c r="R247" s="25"/>
    </row>
    <row r="248" spans="2:18" ht="12.75" customHeight="1" thickBot="1">
      <c r="B248" s="39" t="s">
        <v>12</v>
      </c>
      <c r="C248" s="51">
        <f>+C232+C246</f>
        <v>14</v>
      </c>
      <c r="D248" s="40"/>
      <c r="E248" s="44" t="s">
        <v>0</v>
      </c>
      <c r="F248" s="80">
        <f>+F232+F246</f>
        <v>6715</v>
      </c>
      <c r="G248" s="23"/>
      <c r="H248" s="25"/>
      <c r="L248" s="39" t="s">
        <v>12</v>
      </c>
      <c r="M248" s="51">
        <f>+M232+M246</f>
        <v>16</v>
      </c>
      <c r="N248" s="40"/>
      <c r="O248" s="44" t="s">
        <v>0</v>
      </c>
      <c r="P248" s="80">
        <f>+P232+P246</f>
        <v>6708</v>
      </c>
      <c r="Q248" s="23"/>
      <c r="R248" s="25"/>
    </row>
    <row r="249" spans="2:18" ht="12.75" customHeight="1" thickBot="1">
      <c r="B249" s="40"/>
      <c r="C249" s="42"/>
      <c r="D249" s="40"/>
      <c r="E249" s="41"/>
      <c r="F249" s="24"/>
      <c r="G249" s="23"/>
      <c r="H249" s="25"/>
      <c r="L249" s="40"/>
      <c r="M249" s="42"/>
      <c r="N249" s="40"/>
      <c r="O249" s="41"/>
      <c r="P249" s="24"/>
      <c r="Q249" s="23"/>
      <c r="R249" s="25"/>
    </row>
    <row r="250" spans="2:18" ht="12.75" customHeight="1" thickBot="1">
      <c r="B250" s="39" t="s">
        <v>13</v>
      </c>
      <c r="C250" s="51">
        <v>8</v>
      </c>
      <c r="D250" s="40"/>
      <c r="E250" s="41"/>
      <c r="F250" s="24"/>
      <c r="G250" s="23"/>
      <c r="H250" s="25"/>
      <c r="L250" s="39" t="s">
        <v>13</v>
      </c>
      <c r="M250" s="51">
        <v>11</v>
      </c>
      <c r="N250" s="40"/>
      <c r="O250" s="41"/>
      <c r="P250" s="24"/>
      <c r="Q250" s="23"/>
      <c r="R250" s="25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ht="12.75" customHeight="1"/>
    <row r="254" spans="2:17" ht="12.75" customHeight="1">
      <c r="B254" s="31" t="s">
        <v>1</v>
      </c>
      <c r="C254" s="52" t="s">
        <v>2669</v>
      </c>
      <c r="F254" s="102">
        <v>106</v>
      </c>
      <c r="G254" s="102"/>
      <c r="L254" s="31" t="s">
        <v>1</v>
      </c>
      <c r="M254" s="52" t="s">
        <v>243</v>
      </c>
      <c r="P254" s="102">
        <v>109</v>
      </c>
      <c r="Q254" s="102"/>
    </row>
    <row r="255" spans="2:17" ht="12.75" customHeight="1">
      <c r="B255" s="31" t="s">
        <v>8</v>
      </c>
      <c r="C255" s="52" t="s">
        <v>79</v>
      </c>
      <c r="F255" s="102"/>
      <c r="G255" s="102"/>
      <c r="L255" s="31" t="s">
        <v>8</v>
      </c>
      <c r="M255" s="52" t="s">
        <v>79</v>
      </c>
      <c r="P255" s="102"/>
      <c r="Q255" s="102"/>
    </row>
    <row r="256" spans="2:13" ht="12.75" customHeight="1">
      <c r="B256" s="32" t="s">
        <v>9</v>
      </c>
      <c r="C256" s="50">
        <v>2022</v>
      </c>
      <c r="L256" s="32" t="s">
        <v>9</v>
      </c>
      <c r="M256" s="50">
        <v>2022</v>
      </c>
    </row>
    <row r="257" ht="12.75" customHeight="1"/>
    <row r="258" spans="2:12" ht="12.75" customHeight="1">
      <c r="B258" s="43" t="s">
        <v>2</v>
      </c>
      <c r="L258" s="43" t="s">
        <v>2</v>
      </c>
    </row>
    <row r="259" ht="12.75" customHeight="1" thickBot="1"/>
    <row r="260" spans="2:20" ht="12.75" customHeight="1" thickBot="1">
      <c r="B260" s="33" t="s">
        <v>10</v>
      </c>
      <c r="C260" s="34" t="s">
        <v>3</v>
      </c>
      <c r="D260" s="35" t="s">
        <v>4</v>
      </c>
      <c r="E260" s="36" t="s">
        <v>5</v>
      </c>
      <c r="F260" s="35" t="s">
        <v>6</v>
      </c>
      <c r="G260" s="34" t="s">
        <v>7</v>
      </c>
      <c r="H260" s="37" t="s">
        <v>14</v>
      </c>
      <c r="I260" s="74"/>
      <c r="J260" s="75"/>
      <c r="L260" s="33" t="s">
        <v>10</v>
      </c>
      <c r="M260" s="34" t="s">
        <v>3</v>
      </c>
      <c r="N260" s="35" t="s">
        <v>4</v>
      </c>
      <c r="O260" s="36" t="s">
        <v>5</v>
      </c>
      <c r="P260" s="35" t="s">
        <v>6</v>
      </c>
      <c r="Q260" s="34" t="s">
        <v>7</v>
      </c>
      <c r="R260" s="37" t="s">
        <v>14</v>
      </c>
      <c r="S260" s="74"/>
      <c r="T260" s="75"/>
    </row>
    <row r="261" spans="2:18" ht="12.75" customHeight="1">
      <c r="B261" s="53" t="s">
        <v>266</v>
      </c>
      <c r="C261" s="54" t="s">
        <v>2670</v>
      </c>
      <c r="D261" s="55">
        <v>2008</v>
      </c>
      <c r="E261" s="56" t="s">
        <v>2477</v>
      </c>
      <c r="F261" s="76">
        <v>630</v>
      </c>
      <c r="G261" s="54" t="s">
        <v>504</v>
      </c>
      <c r="H261" s="57" t="s">
        <v>416</v>
      </c>
      <c r="L261" s="53" t="s">
        <v>266</v>
      </c>
      <c r="M261" s="54" t="s">
        <v>3094</v>
      </c>
      <c r="N261" s="55">
        <v>2009</v>
      </c>
      <c r="O261" s="56" t="s">
        <v>2530</v>
      </c>
      <c r="P261" s="76">
        <v>507</v>
      </c>
      <c r="Q261" s="54" t="s">
        <v>304</v>
      </c>
      <c r="R261" s="57" t="s">
        <v>2541</v>
      </c>
    </row>
    <row r="262" spans="2:18" ht="12.75" customHeight="1">
      <c r="B262" s="86" t="s">
        <v>357</v>
      </c>
      <c r="C262" s="85" t="s">
        <v>2670</v>
      </c>
      <c r="D262" s="87">
        <v>2008</v>
      </c>
      <c r="E262" s="88" t="s">
        <v>2673</v>
      </c>
      <c r="F262" s="77">
        <v>556</v>
      </c>
      <c r="G262" s="85" t="s">
        <v>1094</v>
      </c>
      <c r="H262" s="89" t="s">
        <v>1466</v>
      </c>
      <c r="L262" s="86" t="s">
        <v>357</v>
      </c>
      <c r="M262" s="85" t="s">
        <v>2680</v>
      </c>
      <c r="N262" s="87">
        <v>2010</v>
      </c>
      <c r="O262" s="88" t="s">
        <v>2684</v>
      </c>
      <c r="P262" s="77">
        <v>171</v>
      </c>
      <c r="Q262" s="85" t="s">
        <v>354</v>
      </c>
      <c r="R262" s="89" t="s">
        <v>1020</v>
      </c>
    </row>
    <row r="263" spans="2:18" ht="12.75" customHeight="1">
      <c r="B263" s="86" t="s">
        <v>267</v>
      </c>
      <c r="C263" s="85" t="s">
        <v>2670</v>
      </c>
      <c r="D263" s="87">
        <v>2008</v>
      </c>
      <c r="E263" s="88" t="s">
        <v>2674</v>
      </c>
      <c r="F263" s="77">
        <v>575</v>
      </c>
      <c r="G263" s="85" t="s">
        <v>523</v>
      </c>
      <c r="H263" s="89" t="s">
        <v>1576</v>
      </c>
      <c r="L263" s="86" t="s">
        <v>267</v>
      </c>
      <c r="M263" s="85" t="s">
        <v>2593</v>
      </c>
      <c r="N263" s="87">
        <v>2005</v>
      </c>
      <c r="O263" s="88" t="s">
        <v>2598</v>
      </c>
      <c r="P263" s="77">
        <v>504</v>
      </c>
      <c r="Q263" s="85" t="s">
        <v>304</v>
      </c>
      <c r="R263" s="89" t="s">
        <v>447</v>
      </c>
    </row>
    <row r="264" spans="2:18" ht="12.75" customHeight="1">
      <c r="B264" s="86" t="s">
        <v>358</v>
      </c>
      <c r="C264" s="85" t="s">
        <v>2671</v>
      </c>
      <c r="D264" s="87">
        <v>2007</v>
      </c>
      <c r="E264" s="88" t="s">
        <v>2675</v>
      </c>
      <c r="F264" s="77">
        <v>554</v>
      </c>
      <c r="G264" s="85" t="s">
        <v>1094</v>
      </c>
      <c r="H264" s="89" t="s">
        <v>1466</v>
      </c>
      <c r="L264" s="86" t="s">
        <v>358</v>
      </c>
      <c r="M264" s="85" t="s">
        <v>2682</v>
      </c>
      <c r="N264" s="87">
        <v>2010</v>
      </c>
      <c r="O264" s="88" t="s">
        <v>2686</v>
      </c>
      <c r="P264" s="77">
        <v>422</v>
      </c>
      <c r="Q264" s="85" t="s">
        <v>1049</v>
      </c>
      <c r="R264" s="89" t="s">
        <v>306</v>
      </c>
    </row>
    <row r="265" spans="2:18" ht="12.75" customHeight="1">
      <c r="B265" s="86" t="s">
        <v>314</v>
      </c>
      <c r="C265" s="85" t="s">
        <v>2671</v>
      </c>
      <c r="D265" s="87">
        <v>2007</v>
      </c>
      <c r="E265" s="88" t="s">
        <v>2676</v>
      </c>
      <c r="F265" s="77">
        <v>579</v>
      </c>
      <c r="G265" s="85" t="s">
        <v>293</v>
      </c>
      <c r="H265" s="89" t="s">
        <v>422</v>
      </c>
      <c r="L265" s="86" t="s">
        <v>314</v>
      </c>
      <c r="M265" s="85" t="s">
        <v>2581</v>
      </c>
      <c r="N265" s="87">
        <v>2007</v>
      </c>
      <c r="O265" s="88" t="s">
        <v>2589</v>
      </c>
      <c r="P265" s="77">
        <v>390</v>
      </c>
      <c r="Q265" s="85" t="s">
        <v>562</v>
      </c>
      <c r="R265" s="89" t="s">
        <v>408</v>
      </c>
    </row>
    <row r="266" spans="2:18" ht="12.75" customHeight="1">
      <c r="B266" s="86" t="s">
        <v>315</v>
      </c>
      <c r="C266" s="85" t="s">
        <v>3044</v>
      </c>
      <c r="D266" s="87">
        <v>1986</v>
      </c>
      <c r="E266" s="88" t="s">
        <v>3043</v>
      </c>
      <c r="F266" s="77">
        <v>86</v>
      </c>
      <c r="G266" s="85" t="s">
        <v>625</v>
      </c>
      <c r="H266" s="89" t="s">
        <v>626</v>
      </c>
      <c r="L266" s="86" t="s">
        <v>315</v>
      </c>
      <c r="M266" s="85" t="s">
        <v>2592</v>
      </c>
      <c r="N266" s="87">
        <v>2009</v>
      </c>
      <c r="O266" s="88" t="s">
        <v>2597</v>
      </c>
      <c r="P266" s="77">
        <v>526</v>
      </c>
      <c r="Q266" s="85" t="s">
        <v>285</v>
      </c>
      <c r="R266" s="89" t="s">
        <v>1614</v>
      </c>
    </row>
    <row r="267" spans="2:18" ht="12.75" customHeight="1">
      <c r="B267" s="86" t="s">
        <v>359</v>
      </c>
      <c r="C267" s="85" t="s">
        <v>2672</v>
      </c>
      <c r="D267" s="87">
        <v>2007</v>
      </c>
      <c r="E267" s="88" t="s">
        <v>2677</v>
      </c>
      <c r="F267" s="77">
        <v>431</v>
      </c>
      <c r="G267" s="85" t="s">
        <v>1094</v>
      </c>
      <c r="H267" s="89" t="s">
        <v>2407</v>
      </c>
      <c r="L267" s="86" t="s">
        <v>270</v>
      </c>
      <c r="M267" s="85" t="s">
        <v>3094</v>
      </c>
      <c r="N267" s="87">
        <v>2009</v>
      </c>
      <c r="O267" s="88" t="s">
        <v>388</v>
      </c>
      <c r="P267" s="77">
        <v>362</v>
      </c>
      <c r="Q267" s="85" t="s">
        <v>304</v>
      </c>
      <c r="R267" s="89" t="s">
        <v>2541</v>
      </c>
    </row>
    <row r="268" spans="2:18" ht="12.75" customHeight="1">
      <c r="B268" s="86" t="s">
        <v>271</v>
      </c>
      <c r="C268" s="85" t="s">
        <v>2670</v>
      </c>
      <c r="D268" s="87">
        <v>2008</v>
      </c>
      <c r="E268" s="88" t="s">
        <v>2268</v>
      </c>
      <c r="F268" s="77">
        <v>456</v>
      </c>
      <c r="G268" s="85" t="s">
        <v>304</v>
      </c>
      <c r="H268" s="89" t="s">
        <v>305</v>
      </c>
      <c r="L268" s="86" t="s">
        <v>271</v>
      </c>
      <c r="M268" s="85" t="s">
        <v>2683</v>
      </c>
      <c r="N268" s="87">
        <v>2008</v>
      </c>
      <c r="O268" s="88" t="s">
        <v>534</v>
      </c>
      <c r="P268" s="77">
        <v>251</v>
      </c>
      <c r="Q268" s="85" t="s">
        <v>562</v>
      </c>
      <c r="R268" s="89" t="s">
        <v>532</v>
      </c>
    </row>
    <row r="269" spans="2:18" ht="12.75" customHeight="1">
      <c r="B269" s="86"/>
      <c r="C269" s="85"/>
      <c r="D269" s="87"/>
      <c r="E269" s="88"/>
      <c r="F269" s="77"/>
      <c r="G269" s="85"/>
      <c r="H269" s="89"/>
      <c r="L269" s="86"/>
      <c r="M269" s="85"/>
      <c r="N269" s="87"/>
      <c r="O269" s="88"/>
      <c r="P269" s="77"/>
      <c r="Q269" s="85"/>
      <c r="R269" s="89"/>
    </row>
    <row r="270" spans="2:18" ht="12.75" customHeight="1">
      <c r="B270" s="86"/>
      <c r="C270" s="85"/>
      <c r="D270" s="87"/>
      <c r="E270" s="88"/>
      <c r="F270" s="77"/>
      <c r="G270" s="85"/>
      <c r="H270" s="89"/>
      <c r="L270" s="86"/>
      <c r="M270" s="85"/>
      <c r="N270" s="87"/>
      <c r="O270" s="88"/>
      <c r="P270" s="77"/>
      <c r="Q270" s="85"/>
      <c r="R270" s="89"/>
    </row>
    <row r="271" spans="2:18" ht="12.75" customHeight="1">
      <c r="B271" s="86"/>
      <c r="C271" s="85"/>
      <c r="D271" s="87"/>
      <c r="E271" s="88"/>
      <c r="F271" s="77"/>
      <c r="G271" s="85"/>
      <c r="H271" s="89"/>
      <c r="L271" s="86"/>
      <c r="M271" s="85"/>
      <c r="N271" s="87"/>
      <c r="O271" s="88"/>
      <c r="P271" s="77"/>
      <c r="Q271" s="85"/>
      <c r="R271" s="89"/>
    </row>
    <row r="272" spans="2:18" ht="12.75" customHeight="1" thickBot="1">
      <c r="B272" s="45"/>
      <c r="C272" s="46"/>
      <c r="D272" s="47"/>
      <c r="E272" s="48"/>
      <c r="F272" s="78"/>
      <c r="G272" s="46"/>
      <c r="H272" s="49"/>
      <c r="L272" s="45"/>
      <c r="M272" s="46"/>
      <c r="N272" s="47"/>
      <c r="O272" s="48"/>
      <c r="P272" s="78"/>
      <c r="Q272" s="46"/>
      <c r="R272" s="49"/>
    </row>
    <row r="273" spans="3:18" ht="12.75" customHeight="1" thickBot="1">
      <c r="C273" s="27"/>
      <c r="D273" s="28"/>
      <c r="E273" s="29"/>
      <c r="F273" s="79"/>
      <c r="G273" s="27"/>
      <c r="H273" s="30"/>
      <c r="M273" s="27"/>
      <c r="N273" s="28"/>
      <c r="O273" s="29"/>
      <c r="P273" s="79"/>
      <c r="Q273" s="27"/>
      <c r="R273" s="30"/>
    </row>
    <row r="274" spans="2:16" ht="12.75" customHeight="1" thickBot="1">
      <c r="B274" s="39" t="s">
        <v>11</v>
      </c>
      <c r="C274" s="63">
        <v>8</v>
      </c>
      <c r="D274" s="40"/>
      <c r="E274" s="44" t="s">
        <v>15</v>
      </c>
      <c r="F274" s="80">
        <f>SUM(F261:F272)</f>
        <v>3867</v>
      </c>
      <c r="L274" s="39" t="s">
        <v>11</v>
      </c>
      <c r="M274" s="63">
        <v>8</v>
      </c>
      <c r="N274" s="40"/>
      <c r="O274" s="44" t="s">
        <v>15</v>
      </c>
      <c r="P274" s="80">
        <f>SUM(P261:P272)</f>
        <v>3133</v>
      </c>
    </row>
    <row r="275" ht="12.75" customHeight="1"/>
    <row r="276" spans="2:12" ht="12.75" customHeight="1">
      <c r="B276" s="43" t="s">
        <v>16</v>
      </c>
      <c r="L276" s="43" t="s">
        <v>16</v>
      </c>
    </row>
    <row r="277" ht="12.75" customHeight="1" thickBot="1"/>
    <row r="278" spans="2:20" ht="12.75" customHeight="1" thickBot="1">
      <c r="B278" s="38" t="s">
        <v>10</v>
      </c>
      <c r="C278" s="34" t="s">
        <v>3</v>
      </c>
      <c r="D278" s="35" t="s">
        <v>4</v>
      </c>
      <c r="E278" s="36" t="s">
        <v>5</v>
      </c>
      <c r="F278" s="35" t="s">
        <v>6</v>
      </c>
      <c r="G278" s="34" t="s">
        <v>7</v>
      </c>
      <c r="H278" s="37" t="s">
        <v>14</v>
      </c>
      <c r="I278" s="74"/>
      <c r="J278" s="75"/>
      <c r="L278" s="38" t="s">
        <v>10</v>
      </c>
      <c r="M278" s="34" t="s">
        <v>3</v>
      </c>
      <c r="N278" s="35" t="s">
        <v>4</v>
      </c>
      <c r="O278" s="36" t="s">
        <v>5</v>
      </c>
      <c r="P278" s="35" t="s">
        <v>6</v>
      </c>
      <c r="Q278" s="34" t="s">
        <v>7</v>
      </c>
      <c r="R278" s="37" t="s">
        <v>14</v>
      </c>
      <c r="S278" s="74"/>
      <c r="T278" s="75"/>
    </row>
    <row r="279" spans="2:18" ht="12.75" customHeight="1">
      <c r="B279" s="58" t="s">
        <v>267</v>
      </c>
      <c r="C279" s="59" t="s">
        <v>2671</v>
      </c>
      <c r="D279" s="60">
        <v>2007</v>
      </c>
      <c r="E279" s="61" t="s">
        <v>2678</v>
      </c>
      <c r="F279" s="81">
        <v>565</v>
      </c>
      <c r="G279" s="59" t="s">
        <v>1094</v>
      </c>
      <c r="H279" s="62" t="s">
        <v>2407</v>
      </c>
      <c r="L279" s="58" t="s">
        <v>266</v>
      </c>
      <c r="M279" s="59" t="s">
        <v>2594</v>
      </c>
      <c r="N279" s="60">
        <v>2008</v>
      </c>
      <c r="O279" s="61" t="s">
        <v>1784</v>
      </c>
      <c r="P279" s="81">
        <v>491</v>
      </c>
      <c r="Q279" s="59" t="s">
        <v>304</v>
      </c>
      <c r="R279" s="62" t="s">
        <v>305</v>
      </c>
    </row>
    <row r="280" spans="2:18" ht="12.75" customHeight="1">
      <c r="B280" s="64" t="s">
        <v>266</v>
      </c>
      <c r="C280" s="65" t="s">
        <v>2671</v>
      </c>
      <c r="D280" s="66">
        <v>2007</v>
      </c>
      <c r="E280" s="67" t="s">
        <v>567</v>
      </c>
      <c r="F280" s="82">
        <v>545</v>
      </c>
      <c r="G280" s="65" t="s">
        <v>504</v>
      </c>
      <c r="H280" s="68" t="s">
        <v>3135</v>
      </c>
      <c r="L280" s="64" t="s">
        <v>267</v>
      </c>
      <c r="M280" s="65" t="s">
        <v>2683</v>
      </c>
      <c r="N280" s="66">
        <v>2008</v>
      </c>
      <c r="O280" s="67" t="s">
        <v>1621</v>
      </c>
      <c r="P280" s="82">
        <v>450</v>
      </c>
      <c r="Q280" s="65" t="s">
        <v>304</v>
      </c>
      <c r="R280" s="68" t="s">
        <v>2541</v>
      </c>
    </row>
    <row r="281" spans="2:18" ht="12.75" customHeight="1">
      <c r="B281" s="64" t="s">
        <v>266</v>
      </c>
      <c r="C281" s="65" t="s">
        <v>3144</v>
      </c>
      <c r="D281" s="66">
        <v>2007</v>
      </c>
      <c r="E281" s="67" t="s">
        <v>606</v>
      </c>
      <c r="F281" s="82">
        <v>505</v>
      </c>
      <c r="G281" s="65" t="s">
        <v>504</v>
      </c>
      <c r="H281" s="68" t="s">
        <v>3135</v>
      </c>
      <c r="L281" s="64" t="s">
        <v>266</v>
      </c>
      <c r="M281" s="65" t="s">
        <v>2679</v>
      </c>
      <c r="N281" s="66">
        <v>2009</v>
      </c>
      <c r="O281" s="67" t="s">
        <v>1594</v>
      </c>
      <c r="P281" s="82">
        <v>444</v>
      </c>
      <c r="Q281" s="65" t="s">
        <v>304</v>
      </c>
      <c r="R281" s="68" t="s">
        <v>2541</v>
      </c>
    </row>
    <row r="282" spans="2:18" ht="12.75" customHeight="1">
      <c r="B282" s="64" t="s">
        <v>267</v>
      </c>
      <c r="C282" s="65" t="s">
        <v>3144</v>
      </c>
      <c r="D282" s="66">
        <v>2007</v>
      </c>
      <c r="E282" s="67" t="s">
        <v>1095</v>
      </c>
      <c r="F282" s="82">
        <v>456</v>
      </c>
      <c r="G282" s="65" t="s">
        <v>504</v>
      </c>
      <c r="H282" s="68" t="s">
        <v>3135</v>
      </c>
      <c r="L282" s="64" t="s">
        <v>315</v>
      </c>
      <c r="M282" s="65" t="s">
        <v>2682</v>
      </c>
      <c r="N282" s="66">
        <v>2010</v>
      </c>
      <c r="O282" s="67" t="s">
        <v>2687</v>
      </c>
      <c r="P282" s="82">
        <v>438</v>
      </c>
      <c r="Q282" s="65" t="s">
        <v>562</v>
      </c>
      <c r="R282" s="68" t="s">
        <v>532</v>
      </c>
    </row>
    <row r="283" spans="2:18" ht="12.75" customHeight="1">
      <c r="B283" s="64" t="s">
        <v>267</v>
      </c>
      <c r="C283" s="65" t="s">
        <v>3153</v>
      </c>
      <c r="D283" s="66">
        <v>2009</v>
      </c>
      <c r="E283" s="67" t="s">
        <v>3154</v>
      </c>
      <c r="F283" s="82">
        <v>441</v>
      </c>
      <c r="G283" s="65" t="s">
        <v>504</v>
      </c>
      <c r="H283" s="68" t="s">
        <v>3135</v>
      </c>
      <c r="L283" s="64" t="s">
        <v>267</v>
      </c>
      <c r="M283" s="65" t="s">
        <v>2681</v>
      </c>
      <c r="N283" s="66">
        <v>2010</v>
      </c>
      <c r="O283" s="67" t="s">
        <v>2685</v>
      </c>
      <c r="P283" s="82">
        <v>433</v>
      </c>
      <c r="Q283" s="65" t="s">
        <v>304</v>
      </c>
      <c r="R283" s="68" t="s">
        <v>447</v>
      </c>
    </row>
    <row r="284" spans="2:18" ht="12.75" customHeight="1">
      <c r="B284" s="64"/>
      <c r="C284" s="65"/>
      <c r="D284" s="66"/>
      <c r="E284" s="67"/>
      <c r="F284" s="82"/>
      <c r="G284" s="65"/>
      <c r="H284" s="68"/>
      <c r="L284" s="64" t="s">
        <v>270</v>
      </c>
      <c r="M284" s="65" t="s">
        <v>2682</v>
      </c>
      <c r="N284" s="66">
        <v>2010</v>
      </c>
      <c r="O284" s="67" t="s">
        <v>826</v>
      </c>
      <c r="P284" s="82">
        <v>303</v>
      </c>
      <c r="Q284" s="65" t="s">
        <v>304</v>
      </c>
      <c r="R284" s="68" t="s">
        <v>305</v>
      </c>
    </row>
    <row r="285" spans="2:18" ht="12.75" customHeight="1">
      <c r="B285" s="86"/>
      <c r="C285" s="85"/>
      <c r="D285" s="87"/>
      <c r="E285" s="88"/>
      <c r="F285" s="77"/>
      <c r="G285" s="85"/>
      <c r="H285" s="89"/>
      <c r="L285" s="86" t="s">
        <v>270</v>
      </c>
      <c r="M285" s="85" t="s">
        <v>2583</v>
      </c>
      <c r="N285" s="87">
        <v>2010</v>
      </c>
      <c r="O285" s="88" t="s">
        <v>826</v>
      </c>
      <c r="P285" s="77">
        <v>303</v>
      </c>
      <c r="Q285" s="85" t="s">
        <v>562</v>
      </c>
      <c r="R285" s="89" t="s">
        <v>469</v>
      </c>
    </row>
    <row r="286" spans="2:18" ht="12.75" customHeight="1" thickBot="1">
      <c r="B286" s="69"/>
      <c r="C286" s="70"/>
      <c r="D286" s="71"/>
      <c r="E286" s="72"/>
      <c r="F286" s="83"/>
      <c r="G286" s="70"/>
      <c r="H286" s="73"/>
      <c r="L286" s="69" t="s">
        <v>270</v>
      </c>
      <c r="M286" s="70" t="s">
        <v>2688</v>
      </c>
      <c r="N286" s="71">
        <v>2010</v>
      </c>
      <c r="O286" s="72" t="s">
        <v>702</v>
      </c>
      <c r="P286" s="83">
        <v>240</v>
      </c>
      <c r="Q286" s="70" t="s">
        <v>625</v>
      </c>
      <c r="R286" s="73" t="s">
        <v>1427</v>
      </c>
    </row>
    <row r="287" ht="12.75" customHeight="1" thickBot="1"/>
    <row r="288" spans="2:18" ht="12.75" customHeight="1" thickBot="1">
      <c r="B288" s="39" t="s">
        <v>11</v>
      </c>
      <c r="C288" s="63">
        <v>5</v>
      </c>
      <c r="D288" s="40"/>
      <c r="E288" s="44" t="s">
        <v>15</v>
      </c>
      <c r="F288" s="80">
        <f>SUM(F279:F286)</f>
        <v>2512</v>
      </c>
      <c r="G288" s="23"/>
      <c r="H288" s="25"/>
      <c r="L288" s="39" t="s">
        <v>11</v>
      </c>
      <c r="M288" s="63">
        <v>8</v>
      </c>
      <c r="N288" s="40"/>
      <c r="O288" s="44" t="s">
        <v>15</v>
      </c>
      <c r="P288" s="80">
        <f>SUM(P279:P286)</f>
        <v>3102</v>
      </c>
      <c r="Q288" s="23"/>
      <c r="R288" s="25"/>
    </row>
    <row r="289" spans="2:18" ht="12.75" customHeight="1" thickBot="1">
      <c r="B289" s="40"/>
      <c r="C289" s="42"/>
      <c r="D289" s="40"/>
      <c r="E289" s="41"/>
      <c r="F289" s="24"/>
      <c r="G289" s="23"/>
      <c r="H289" s="25"/>
      <c r="L289" s="40"/>
      <c r="M289" s="42"/>
      <c r="N289" s="40"/>
      <c r="O289" s="41"/>
      <c r="P289" s="24"/>
      <c r="Q289" s="23"/>
      <c r="R289" s="25"/>
    </row>
    <row r="290" spans="2:18" ht="12.75" customHeight="1" thickBot="1">
      <c r="B290" s="39" t="s">
        <v>12</v>
      </c>
      <c r="C290" s="51">
        <f>+C274+C288</f>
        <v>13</v>
      </c>
      <c r="D290" s="40"/>
      <c r="E290" s="44" t="s">
        <v>0</v>
      </c>
      <c r="F290" s="80">
        <f>+F274+F288</f>
        <v>6379</v>
      </c>
      <c r="G290" s="23"/>
      <c r="H290" s="25"/>
      <c r="L290" s="39" t="s">
        <v>12</v>
      </c>
      <c r="M290" s="51">
        <f>+M274+M288</f>
        <v>16</v>
      </c>
      <c r="N290" s="40"/>
      <c r="O290" s="44" t="s">
        <v>0</v>
      </c>
      <c r="P290" s="80">
        <f>+P274+P288</f>
        <v>6235</v>
      </c>
      <c r="Q290" s="23"/>
      <c r="R290" s="25"/>
    </row>
    <row r="291" spans="2:18" ht="12.75" customHeight="1" thickBot="1">
      <c r="B291" s="40"/>
      <c r="C291" s="42"/>
      <c r="D291" s="40"/>
      <c r="E291" s="41"/>
      <c r="F291" s="24"/>
      <c r="G291" s="23"/>
      <c r="H291" s="25"/>
      <c r="L291" s="40"/>
      <c r="M291" s="42"/>
      <c r="N291" s="40"/>
      <c r="O291" s="41"/>
      <c r="P291" s="24"/>
      <c r="Q291" s="23"/>
      <c r="R291" s="25"/>
    </row>
    <row r="292" spans="2:18" ht="12.75" customHeight="1" thickBot="1">
      <c r="B292" s="39" t="s">
        <v>13</v>
      </c>
      <c r="C292" s="51">
        <v>6</v>
      </c>
      <c r="D292" s="40"/>
      <c r="E292" s="41"/>
      <c r="F292" s="24"/>
      <c r="G292" s="23"/>
      <c r="H292" s="25"/>
      <c r="L292" s="39" t="s">
        <v>13</v>
      </c>
      <c r="M292" s="51">
        <v>12</v>
      </c>
      <c r="N292" s="40"/>
      <c r="O292" s="41"/>
      <c r="P292" s="24"/>
      <c r="Q292" s="23"/>
      <c r="R292" s="25"/>
    </row>
    <row r="294" spans="1:19" ht="12.75">
      <c r="A294" s="6"/>
      <c r="B294" s="6"/>
      <c r="C294" s="7"/>
      <c r="D294" s="6"/>
      <c r="E294" s="8"/>
      <c r="F294" s="6"/>
      <c r="G294" s="7"/>
      <c r="H294" s="9"/>
      <c r="I294" s="6"/>
      <c r="K294" s="6"/>
      <c r="L294" s="6"/>
      <c r="M294" s="7"/>
      <c r="N294" s="6"/>
      <c r="O294" s="8"/>
      <c r="P294" s="6"/>
      <c r="Q294" s="7"/>
      <c r="R294" s="9"/>
      <c r="S294" s="6"/>
    </row>
    <row r="295" ht="12.75" customHeight="1"/>
    <row r="296" spans="2:17" ht="12.75" customHeight="1">
      <c r="B296" s="31" t="s">
        <v>1</v>
      </c>
      <c r="C296" s="52" t="s">
        <v>66</v>
      </c>
      <c r="F296" s="102">
        <v>130</v>
      </c>
      <c r="G296" s="102"/>
      <c r="L296" s="31" t="s">
        <v>1</v>
      </c>
      <c r="M296" s="52"/>
      <c r="P296" s="102"/>
      <c r="Q296" s="102"/>
    </row>
    <row r="297" spans="2:17" ht="12.75" customHeight="1">
      <c r="B297" s="31" t="s">
        <v>8</v>
      </c>
      <c r="C297" s="52" t="s">
        <v>79</v>
      </c>
      <c r="F297" s="102"/>
      <c r="G297" s="102"/>
      <c r="L297" s="31" t="s">
        <v>8</v>
      </c>
      <c r="M297" s="52"/>
      <c r="P297" s="102"/>
      <c r="Q297" s="102"/>
    </row>
    <row r="298" spans="2:13" ht="12.75" customHeight="1">
      <c r="B298" s="32" t="s">
        <v>9</v>
      </c>
      <c r="C298" s="50">
        <v>2022</v>
      </c>
      <c r="L298" s="32" t="s">
        <v>9</v>
      </c>
      <c r="M298" s="50"/>
    </row>
    <row r="299" ht="12.75" customHeight="1"/>
    <row r="300" spans="2:12" ht="12.75" customHeight="1">
      <c r="B300" s="43" t="s">
        <v>2</v>
      </c>
      <c r="L300" s="43" t="s">
        <v>2</v>
      </c>
    </row>
    <row r="301" ht="12.75" customHeight="1" thickBot="1"/>
    <row r="302" spans="2:20" ht="12.75" customHeight="1" thickBot="1">
      <c r="B302" s="33" t="s">
        <v>10</v>
      </c>
      <c r="C302" s="34" t="s">
        <v>3</v>
      </c>
      <c r="D302" s="35" t="s">
        <v>4</v>
      </c>
      <c r="E302" s="36" t="s">
        <v>5</v>
      </c>
      <c r="F302" s="35" t="s">
        <v>6</v>
      </c>
      <c r="G302" s="34" t="s">
        <v>7</v>
      </c>
      <c r="H302" s="37" t="s">
        <v>14</v>
      </c>
      <c r="I302" s="74"/>
      <c r="J302" s="75"/>
      <c r="L302" s="33" t="s">
        <v>10</v>
      </c>
      <c r="M302" s="34" t="s">
        <v>3</v>
      </c>
      <c r="N302" s="35" t="s">
        <v>4</v>
      </c>
      <c r="O302" s="36" t="s">
        <v>5</v>
      </c>
      <c r="P302" s="35" t="s">
        <v>6</v>
      </c>
      <c r="Q302" s="34" t="s">
        <v>7</v>
      </c>
      <c r="R302" s="37" t="s">
        <v>14</v>
      </c>
      <c r="S302" s="74"/>
      <c r="T302" s="75"/>
    </row>
    <row r="303" spans="2:18" ht="12.75" customHeight="1">
      <c r="B303" s="53" t="s">
        <v>266</v>
      </c>
      <c r="C303" s="54" t="s">
        <v>2645</v>
      </c>
      <c r="D303" s="55">
        <v>2009</v>
      </c>
      <c r="E303" s="56" t="s">
        <v>1285</v>
      </c>
      <c r="F303" s="76">
        <v>433</v>
      </c>
      <c r="G303" s="54" t="s">
        <v>504</v>
      </c>
      <c r="H303" s="57" t="s">
        <v>416</v>
      </c>
      <c r="L303" s="53"/>
      <c r="M303" s="54"/>
      <c r="N303" s="55"/>
      <c r="O303" s="56"/>
      <c r="P303" s="76"/>
      <c r="Q303" s="54"/>
      <c r="R303" s="57"/>
    </row>
    <row r="304" spans="2:18" ht="12.75" customHeight="1">
      <c r="B304" s="86" t="s">
        <v>357</v>
      </c>
      <c r="C304" s="85" t="s">
        <v>2645</v>
      </c>
      <c r="D304" s="87">
        <v>2009</v>
      </c>
      <c r="E304" s="88" t="s">
        <v>2308</v>
      </c>
      <c r="F304" s="77">
        <v>419</v>
      </c>
      <c r="G304" s="85" t="s">
        <v>1094</v>
      </c>
      <c r="H304" s="89" t="s">
        <v>1872</v>
      </c>
      <c r="L304" s="86"/>
      <c r="M304" s="85"/>
      <c r="N304" s="87"/>
      <c r="O304" s="88"/>
      <c r="P304" s="77"/>
      <c r="Q304" s="85"/>
      <c r="R304" s="89"/>
    </row>
    <row r="305" spans="2:18" ht="12.75" customHeight="1">
      <c r="B305" s="86" t="s">
        <v>267</v>
      </c>
      <c r="C305" s="85" t="s">
        <v>2646</v>
      </c>
      <c r="D305" s="87">
        <v>2009</v>
      </c>
      <c r="E305" s="88" t="s">
        <v>2652</v>
      </c>
      <c r="F305" s="77">
        <v>397</v>
      </c>
      <c r="G305" s="85" t="s">
        <v>1094</v>
      </c>
      <c r="H305" s="89" t="s">
        <v>1471</v>
      </c>
      <c r="L305" s="86"/>
      <c r="M305" s="85"/>
      <c r="N305" s="87"/>
      <c r="O305" s="88"/>
      <c r="P305" s="77"/>
      <c r="Q305" s="85"/>
      <c r="R305" s="89"/>
    </row>
    <row r="306" spans="2:18" ht="12.75" customHeight="1">
      <c r="B306" s="86" t="s">
        <v>314</v>
      </c>
      <c r="C306" s="85" t="s">
        <v>2647</v>
      </c>
      <c r="D306" s="87">
        <v>2007</v>
      </c>
      <c r="E306" s="88" t="s">
        <v>2653</v>
      </c>
      <c r="F306" s="77">
        <v>259</v>
      </c>
      <c r="G306" s="85" t="s">
        <v>473</v>
      </c>
      <c r="H306" s="89" t="s">
        <v>554</v>
      </c>
      <c r="L306" s="86"/>
      <c r="M306" s="85"/>
      <c r="N306" s="87"/>
      <c r="O306" s="88"/>
      <c r="P306" s="77"/>
      <c r="Q306" s="85"/>
      <c r="R306" s="89"/>
    </row>
    <row r="307" spans="2:18" ht="12.75" customHeight="1">
      <c r="B307" s="86" t="s">
        <v>359</v>
      </c>
      <c r="C307" s="85" t="s">
        <v>2648</v>
      </c>
      <c r="D307" s="87">
        <v>2007</v>
      </c>
      <c r="E307" s="88" t="s">
        <v>2654</v>
      </c>
      <c r="F307" s="77">
        <v>456</v>
      </c>
      <c r="G307" s="85" t="s">
        <v>1094</v>
      </c>
      <c r="H307" s="89" t="s">
        <v>478</v>
      </c>
      <c r="L307" s="86"/>
      <c r="M307" s="85"/>
      <c r="N307" s="87"/>
      <c r="O307" s="88"/>
      <c r="P307" s="77"/>
      <c r="Q307" s="85"/>
      <c r="R307" s="89"/>
    </row>
    <row r="308" spans="2:18" ht="12.75" customHeight="1">
      <c r="B308" s="86" t="s">
        <v>270</v>
      </c>
      <c r="C308" s="85" t="s">
        <v>2649</v>
      </c>
      <c r="D308" s="87">
        <v>2010</v>
      </c>
      <c r="E308" s="88" t="s">
        <v>388</v>
      </c>
      <c r="F308" s="77">
        <v>362</v>
      </c>
      <c r="G308" s="85" t="s">
        <v>562</v>
      </c>
      <c r="H308" s="89" t="s">
        <v>469</v>
      </c>
      <c r="L308" s="86"/>
      <c r="M308" s="85"/>
      <c r="N308" s="87"/>
      <c r="O308" s="88"/>
      <c r="P308" s="77"/>
      <c r="Q308" s="85"/>
      <c r="R308" s="89"/>
    </row>
    <row r="309" spans="2:18" ht="12.75" customHeight="1">
      <c r="B309" s="86" t="s">
        <v>271</v>
      </c>
      <c r="C309" s="85" t="s">
        <v>2650</v>
      </c>
      <c r="D309" s="87">
        <v>2007</v>
      </c>
      <c r="E309" s="88" t="s">
        <v>742</v>
      </c>
      <c r="F309" s="77">
        <v>260</v>
      </c>
      <c r="G309" s="85" t="s">
        <v>473</v>
      </c>
      <c r="H309" s="89" t="s">
        <v>554</v>
      </c>
      <c r="L309" s="86"/>
      <c r="M309" s="85"/>
      <c r="N309" s="87"/>
      <c r="O309" s="88"/>
      <c r="P309" s="77"/>
      <c r="Q309" s="85"/>
      <c r="R309" s="89"/>
    </row>
    <row r="310" spans="2:18" ht="12.75" customHeight="1">
      <c r="B310" s="86" t="s">
        <v>2119</v>
      </c>
      <c r="C310" s="85" t="s">
        <v>2651</v>
      </c>
      <c r="D310" s="87">
        <v>2008</v>
      </c>
      <c r="E310" s="88" t="s">
        <v>946</v>
      </c>
      <c r="F310" s="77">
        <v>255</v>
      </c>
      <c r="G310" s="85" t="s">
        <v>1094</v>
      </c>
      <c r="H310" s="89" t="s">
        <v>955</v>
      </c>
      <c r="L310" s="86"/>
      <c r="M310" s="85"/>
      <c r="N310" s="87"/>
      <c r="O310" s="88"/>
      <c r="P310" s="77"/>
      <c r="Q310" s="85"/>
      <c r="R310" s="89"/>
    </row>
    <row r="311" spans="2:18" ht="12.75" customHeight="1">
      <c r="B311" s="86"/>
      <c r="C311" s="85"/>
      <c r="D311" s="87"/>
      <c r="E311" s="88"/>
      <c r="F311" s="77"/>
      <c r="G311" s="85"/>
      <c r="H311" s="89"/>
      <c r="L311" s="86"/>
      <c r="M311" s="85"/>
      <c r="N311" s="87"/>
      <c r="O311" s="88"/>
      <c r="P311" s="77"/>
      <c r="Q311" s="85"/>
      <c r="R311" s="89"/>
    </row>
    <row r="312" spans="2:18" ht="12.75" customHeight="1">
      <c r="B312" s="86"/>
      <c r="C312" s="85"/>
      <c r="D312" s="87"/>
      <c r="E312" s="88"/>
      <c r="F312" s="77"/>
      <c r="G312" s="85"/>
      <c r="H312" s="89"/>
      <c r="L312" s="86"/>
      <c r="M312" s="85"/>
      <c r="N312" s="87"/>
      <c r="O312" s="88"/>
      <c r="P312" s="77"/>
      <c r="Q312" s="85"/>
      <c r="R312" s="89"/>
    </row>
    <row r="313" spans="2:18" ht="12.75" customHeight="1">
      <c r="B313" s="86"/>
      <c r="C313" s="85"/>
      <c r="D313" s="87"/>
      <c r="E313" s="88"/>
      <c r="F313" s="77"/>
      <c r="G313" s="85"/>
      <c r="H313" s="89"/>
      <c r="L313" s="86"/>
      <c r="M313" s="85"/>
      <c r="N313" s="87"/>
      <c r="O313" s="88"/>
      <c r="P313" s="77"/>
      <c r="Q313" s="85"/>
      <c r="R313" s="89"/>
    </row>
    <row r="314" spans="2:18" ht="12.75" customHeight="1" thickBot="1">
      <c r="B314" s="45"/>
      <c r="C314" s="46"/>
      <c r="D314" s="47"/>
      <c r="E314" s="48"/>
      <c r="F314" s="78"/>
      <c r="G314" s="46"/>
      <c r="H314" s="49"/>
      <c r="L314" s="45"/>
      <c r="M314" s="46"/>
      <c r="N314" s="47"/>
      <c r="O314" s="48"/>
      <c r="P314" s="78"/>
      <c r="Q314" s="46"/>
      <c r="R314" s="49"/>
    </row>
    <row r="315" spans="3:18" ht="12.75" customHeight="1" thickBot="1">
      <c r="C315" s="27"/>
      <c r="D315" s="28"/>
      <c r="E315" s="29"/>
      <c r="F315" s="79"/>
      <c r="G315" s="27"/>
      <c r="H315" s="30"/>
      <c r="M315" s="27"/>
      <c r="N315" s="28"/>
      <c r="O315" s="29"/>
      <c r="P315" s="79"/>
      <c r="Q315" s="27"/>
      <c r="R315" s="30"/>
    </row>
    <row r="316" spans="2:16" ht="12.75" customHeight="1" thickBot="1">
      <c r="B316" s="39" t="s">
        <v>11</v>
      </c>
      <c r="C316" s="63">
        <v>8</v>
      </c>
      <c r="D316" s="40"/>
      <c r="E316" s="44" t="s">
        <v>15</v>
      </c>
      <c r="F316" s="80">
        <f>SUM(F303:F314)</f>
        <v>2841</v>
      </c>
      <c r="L316" s="39" t="s">
        <v>11</v>
      </c>
      <c r="M316" s="63"/>
      <c r="N316" s="40"/>
      <c r="O316" s="44" t="s">
        <v>15</v>
      </c>
      <c r="P316" s="80">
        <f>SUM(P303:P314)</f>
        <v>0</v>
      </c>
    </row>
    <row r="317" ht="12.75" customHeight="1"/>
    <row r="318" spans="2:12" ht="12.75" customHeight="1">
      <c r="B318" s="43" t="s">
        <v>16</v>
      </c>
      <c r="L318" s="43" t="s">
        <v>16</v>
      </c>
    </row>
    <row r="319" ht="12.75" customHeight="1" thickBot="1"/>
    <row r="320" spans="2:20" ht="12.75" customHeight="1" thickBot="1">
      <c r="B320" s="38" t="s">
        <v>10</v>
      </c>
      <c r="C320" s="34" t="s">
        <v>3</v>
      </c>
      <c r="D320" s="35" t="s">
        <v>4</v>
      </c>
      <c r="E320" s="36" t="s">
        <v>5</v>
      </c>
      <c r="F320" s="35" t="s">
        <v>6</v>
      </c>
      <c r="G320" s="34" t="s">
        <v>7</v>
      </c>
      <c r="H320" s="37" t="s">
        <v>14</v>
      </c>
      <c r="I320" s="74"/>
      <c r="J320" s="75"/>
      <c r="L320" s="38" t="s">
        <v>10</v>
      </c>
      <c r="M320" s="34" t="s">
        <v>3</v>
      </c>
      <c r="N320" s="35" t="s">
        <v>4</v>
      </c>
      <c r="O320" s="36" t="s">
        <v>5</v>
      </c>
      <c r="P320" s="35" t="s">
        <v>6</v>
      </c>
      <c r="Q320" s="34" t="s">
        <v>7</v>
      </c>
      <c r="R320" s="37" t="s">
        <v>14</v>
      </c>
      <c r="S320" s="74"/>
      <c r="T320" s="75"/>
    </row>
    <row r="321" spans="2:18" ht="12.75" customHeight="1">
      <c r="B321" s="58" t="s">
        <v>359</v>
      </c>
      <c r="C321" s="59" t="s">
        <v>2655</v>
      </c>
      <c r="D321" s="60">
        <v>2006</v>
      </c>
      <c r="E321" s="61" t="s">
        <v>2661</v>
      </c>
      <c r="F321" s="81">
        <v>444</v>
      </c>
      <c r="G321" s="59" t="s">
        <v>1094</v>
      </c>
      <c r="H321" s="62" t="s">
        <v>478</v>
      </c>
      <c r="L321" s="58"/>
      <c r="M321" s="59"/>
      <c r="N321" s="60"/>
      <c r="O321" s="61"/>
      <c r="P321" s="81"/>
      <c r="Q321" s="59"/>
      <c r="R321" s="62"/>
    </row>
    <row r="322" spans="2:18" ht="12.75" customHeight="1">
      <c r="B322" s="64" t="s">
        <v>359</v>
      </c>
      <c r="C322" s="65" t="s">
        <v>2656</v>
      </c>
      <c r="D322" s="66">
        <v>2006</v>
      </c>
      <c r="E322" s="67" t="s">
        <v>2662</v>
      </c>
      <c r="F322" s="82">
        <v>427</v>
      </c>
      <c r="G322" s="65" t="s">
        <v>1094</v>
      </c>
      <c r="H322" s="68" t="s">
        <v>478</v>
      </c>
      <c r="L322" s="64"/>
      <c r="M322" s="65"/>
      <c r="N322" s="66"/>
      <c r="O322" s="67"/>
      <c r="P322" s="82"/>
      <c r="Q322" s="65"/>
      <c r="R322" s="68"/>
    </row>
    <row r="323" spans="2:18" ht="12.75" customHeight="1">
      <c r="B323" s="64" t="s">
        <v>267</v>
      </c>
      <c r="C323" s="65" t="s">
        <v>2645</v>
      </c>
      <c r="D323" s="66">
        <v>2009</v>
      </c>
      <c r="E323" s="67" t="s">
        <v>2663</v>
      </c>
      <c r="F323" s="82">
        <v>388</v>
      </c>
      <c r="G323" s="65" t="s">
        <v>1094</v>
      </c>
      <c r="H323" s="68" t="s">
        <v>1872</v>
      </c>
      <c r="L323" s="64"/>
      <c r="M323" s="65"/>
      <c r="N323" s="66"/>
      <c r="O323" s="67"/>
      <c r="P323" s="82"/>
      <c r="Q323" s="65"/>
      <c r="R323" s="68"/>
    </row>
    <row r="324" spans="2:18" ht="12.75" customHeight="1">
      <c r="B324" s="64" t="s">
        <v>359</v>
      </c>
      <c r="C324" s="65" t="s">
        <v>2657</v>
      </c>
      <c r="D324" s="66">
        <v>2007</v>
      </c>
      <c r="E324" s="67" t="s">
        <v>2664</v>
      </c>
      <c r="F324" s="82">
        <v>381</v>
      </c>
      <c r="G324" s="65" t="s">
        <v>1094</v>
      </c>
      <c r="H324" s="68" t="s">
        <v>478</v>
      </c>
      <c r="L324" s="64"/>
      <c r="M324" s="65"/>
      <c r="N324" s="66"/>
      <c r="O324" s="67"/>
      <c r="P324" s="82"/>
      <c r="Q324" s="65"/>
      <c r="R324" s="68"/>
    </row>
    <row r="325" spans="2:18" ht="12.75" customHeight="1">
      <c r="B325" s="64" t="s">
        <v>359</v>
      </c>
      <c r="C325" s="65" t="s">
        <v>2658</v>
      </c>
      <c r="D325" s="66">
        <v>2007</v>
      </c>
      <c r="E325" s="67" t="s">
        <v>2665</v>
      </c>
      <c r="F325" s="82">
        <v>365</v>
      </c>
      <c r="G325" s="65" t="s">
        <v>1094</v>
      </c>
      <c r="H325" s="68" t="s">
        <v>2407</v>
      </c>
      <c r="L325" s="64"/>
      <c r="M325" s="65"/>
      <c r="N325" s="66"/>
      <c r="O325" s="67"/>
      <c r="P325" s="82"/>
      <c r="Q325" s="65"/>
      <c r="R325" s="68"/>
    </row>
    <row r="326" spans="2:18" ht="12.75" customHeight="1">
      <c r="B326" s="64" t="s">
        <v>270</v>
      </c>
      <c r="C326" s="65" t="s">
        <v>2659</v>
      </c>
      <c r="D326" s="66">
        <v>2009</v>
      </c>
      <c r="E326" s="67" t="s">
        <v>702</v>
      </c>
      <c r="F326" s="82">
        <v>240</v>
      </c>
      <c r="G326" s="65" t="s">
        <v>383</v>
      </c>
      <c r="H326" s="68" t="s">
        <v>387</v>
      </c>
      <c r="L326" s="64"/>
      <c r="M326" s="65"/>
      <c r="N326" s="66"/>
      <c r="O326" s="67"/>
      <c r="P326" s="82"/>
      <c r="Q326" s="65"/>
      <c r="R326" s="68"/>
    </row>
    <row r="327" spans="2:18" ht="12.75" customHeight="1">
      <c r="B327" s="86" t="s">
        <v>270</v>
      </c>
      <c r="C327" s="85" t="s">
        <v>3142</v>
      </c>
      <c r="D327" s="87">
        <v>2011</v>
      </c>
      <c r="E327" s="88" t="s">
        <v>702</v>
      </c>
      <c r="F327" s="77">
        <v>240</v>
      </c>
      <c r="G327" s="85" t="s">
        <v>504</v>
      </c>
      <c r="H327" s="89" t="s">
        <v>3135</v>
      </c>
      <c r="L327" s="86"/>
      <c r="M327" s="85"/>
      <c r="N327" s="87"/>
      <c r="O327" s="88"/>
      <c r="P327" s="77"/>
      <c r="Q327" s="85"/>
      <c r="R327" s="89"/>
    </row>
    <row r="328" spans="2:18" ht="12.75" customHeight="1" thickBot="1">
      <c r="B328" s="69" t="s">
        <v>274</v>
      </c>
      <c r="C328" s="70" t="s">
        <v>2660</v>
      </c>
      <c r="D328" s="71">
        <v>2010</v>
      </c>
      <c r="E328" s="72" t="s">
        <v>2666</v>
      </c>
      <c r="F328" s="83">
        <v>133</v>
      </c>
      <c r="G328" s="70" t="s">
        <v>1094</v>
      </c>
      <c r="H328" s="73" t="s">
        <v>2667</v>
      </c>
      <c r="L328" s="69"/>
      <c r="M328" s="70"/>
      <c r="N328" s="71"/>
      <c r="O328" s="72"/>
      <c r="P328" s="83"/>
      <c r="Q328" s="70"/>
      <c r="R328" s="73"/>
    </row>
    <row r="329" ht="12.75" customHeight="1" thickBot="1"/>
    <row r="330" spans="2:18" ht="12.75" customHeight="1" thickBot="1">
      <c r="B330" s="39" t="s">
        <v>11</v>
      </c>
      <c r="C330" s="63">
        <v>8</v>
      </c>
      <c r="D330" s="40"/>
      <c r="E330" s="44" t="s">
        <v>15</v>
      </c>
      <c r="F330" s="80">
        <f>SUM(F321:F328)</f>
        <v>2618</v>
      </c>
      <c r="G330" s="23"/>
      <c r="H330" s="25"/>
      <c r="L330" s="39" t="s">
        <v>11</v>
      </c>
      <c r="M330" s="63"/>
      <c r="N330" s="40"/>
      <c r="O330" s="44" t="s">
        <v>15</v>
      </c>
      <c r="P330" s="80">
        <f>SUM(P321:P328)</f>
        <v>0</v>
      </c>
      <c r="Q330" s="23"/>
      <c r="R330" s="25"/>
    </row>
    <row r="331" spans="2:18" ht="12.75" customHeight="1" thickBot="1">
      <c r="B331" s="40"/>
      <c r="C331" s="42"/>
      <c r="D331" s="40"/>
      <c r="E331" s="41"/>
      <c r="F331" s="24"/>
      <c r="G331" s="23"/>
      <c r="H331" s="25"/>
      <c r="L331" s="40"/>
      <c r="M331" s="42"/>
      <c r="N331" s="40"/>
      <c r="O331" s="41"/>
      <c r="P331" s="24"/>
      <c r="Q331" s="23"/>
      <c r="R331" s="25"/>
    </row>
    <row r="332" spans="2:18" ht="12.75" customHeight="1" thickBot="1">
      <c r="B332" s="39" t="s">
        <v>12</v>
      </c>
      <c r="C332" s="51">
        <f>+C316+C330</f>
        <v>16</v>
      </c>
      <c r="D332" s="40"/>
      <c r="E332" s="44" t="s">
        <v>0</v>
      </c>
      <c r="F332" s="80">
        <f>+F316+F330</f>
        <v>5459</v>
      </c>
      <c r="G332" s="23"/>
      <c r="H332" s="25"/>
      <c r="L332" s="39" t="s">
        <v>12</v>
      </c>
      <c r="M332" s="51">
        <f>+M316+M330</f>
        <v>0</v>
      </c>
      <c r="N332" s="40"/>
      <c r="O332" s="44" t="s">
        <v>0</v>
      </c>
      <c r="P332" s="80">
        <f>+P316+P330</f>
        <v>0</v>
      </c>
      <c r="Q332" s="23"/>
      <c r="R332" s="25"/>
    </row>
    <row r="333" spans="2:18" ht="12.75" customHeight="1" thickBot="1">
      <c r="B333" s="40"/>
      <c r="C333" s="42"/>
      <c r="D333" s="40"/>
      <c r="E333" s="41"/>
      <c r="F333" s="24"/>
      <c r="G333" s="23"/>
      <c r="H333" s="25"/>
      <c r="L333" s="40"/>
      <c r="M333" s="42"/>
      <c r="N333" s="40"/>
      <c r="O333" s="41"/>
      <c r="P333" s="24"/>
      <c r="Q333" s="23"/>
      <c r="R333" s="25"/>
    </row>
    <row r="334" spans="2:18" ht="12.75" customHeight="1" thickBot="1">
      <c r="B334" s="39" t="s">
        <v>13</v>
      </c>
      <c r="C334" s="51">
        <v>14</v>
      </c>
      <c r="D334" s="40"/>
      <c r="E334" s="41"/>
      <c r="F334" s="24"/>
      <c r="G334" s="23"/>
      <c r="H334" s="25"/>
      <c r="L334" s="39" t="s">
        <v>13</v>
      </c>
      <c r="M334" s="51"/>
      <c r="N334" s="40"/>
      <c r="O334" s="41"/>
      <c r="P334" s="24"/>
      <c r="Q334" s="23"/>
      <c r="R334" s="25"/>
    </row>
    <row r="336" spans="1:19" ht="12.75">
      <c r="A336" s="6"/>
      <c r="B336" s="6"/>
      <c r="C336" s="7"/>
      <c r="D336" s="6"/>
      <c r="E336" s="8"/>
      <c r="F336" s="6"/>
      <c r="G336" s="7"/>
      <c r="H336" s="9"/>
      <c r="I336" s="6"/>
      <c r="K336" s="6"/>
      <c r="L336" s="6"/>
      <c r="M336" s="7"/>
      <c r="N336" s="6"/>
      <c r="O336" s="8"/>
      <c r="P336" s="6"/>
      <c r="Q336" s="7"/>
      <c r="R336" s="9"/>
      <c r="S336" s="6"/>
    </row>
    <row r="337" spans="10:20" ht="12.75">
      <c r="J337" s="22"/>
      <c r="T337" s="22"/>
    </row>
    <row r="338" spans="10:20" ht="12.75">
      <c r="J338" s="22"/>
      <c r="T338" s="22"/>
    </row>
    <row r="339" spans="10:20" ht="12.75">
      <c r="J339" s="22"/>
      <c r="T339" s="22"/>
    </row>
    <row r="340" spans="10:20" ht="12.75">
      <c r="J340" s="22"/>
      <c r="T340" s="22"/>
    </row>
    <row r="341" spans="10:20" ht="12.75">
      <c r="J341" s="22"/>
      <c r="T341" s="22"/>
    </row>
    <row r="342" spans="10:20" ht="12.75">
      <c r="J342" s="22"/>
      <c r="T342" s="22"/>
    </row>
    <row r="343" spans="10:20" ht="12.75">
      <c r="J343" s="22"/>
      <c r="T343" s="22"/>
    </row>
    <row r="344" spans="10:20" ht="12.75">
      <c r="J344" s="22"/>
      <c r="T344" s="22"/>
    </row>
    <row r="345" spans="10:20" ht="12.75">
      <c r="J345" s="22"/>
      <c r="T345" s="22"/>
    </row>
    <row r="346" spans="10:20" ht="12.75">
      <c r="J346" s="22"/>
      <c r="T346" s="22"/>
    </row>
    <row r="347" spans="10:20" ht="12.75">
      <c r="J347" s="22"/>
      <c r="T347" s="22"/>
    </row>
    <row r="348" spans="10:20" ht="12.75">
      <c r="J348" s="22"/>
      <c r="T348" s="22"/>
    </row>
    <row r="349" spans="10:20" ht="12.75">
      <c r="J349" s="22"/>
      <c r="T349" s="22"/>
    </row>
    <row r="350" spans="10:20" ht="12.75">
      <c r="J350" s="22"/>
      <c r="T350" s="22"/>
    </row>
    <row r="351" spans="10:20" ht="12.75">
      <c r="J351" s="22"/>
      <c r="T351" s="22"/>
    </row>
    <row r="352" spans="10:20" ht="12.75">
      <c r="J352" s="22"/>
      <c r="T352" s="22"/>
    </row>
    <row r="353" spans="10:20" ht="12.75">
      <c r="J353" s="22"/>
      <c r="T353" s="22"/>
    </row>
    <row r="354" spans="10:20" ht="12.75">
      <c r="J354" s="22"/>
      <c r="T354" s="22"/>
    </row>
    <row r="355" spans="10:20" ht="12.75">
      <c r="J355" s="22"/>
      <c r="T355" s="22"/>
    </row>
    <row r="356" spans="10:20" ht="12.75">
      <c r="J356" s="22"/>
      <c r="T356" s="22"/>
    </row>
    <row r="357" spans="10:20" ht="12.75">
      <c r="J357" s="22"/>
      <c r="T357" s="22"/>
    </row>
    <row r="358" spans="10:20" ht="12.75">
      <c r="J358" s="22"/>
      <c r="T358" s="22"/>
    </row>
    <row r="359" spans="10:20" ht="12.75">
      <c r="J359" s="22"/>
      <c r="T359" s="22"/>
    </row>
    <row r="360" spans="10:20" ht="12.75">
      <c r="J360" s="22"/>
      <c r="T360" s="22"/>
    </row>
    <row r="361" spans="10:20" ht="12.75">
      <c r="J361" s="22"/>
      <c r="T361" s="22"/>
    </row>
    <row r="362" spans="10:20" ht="12.75">
      <c r="J362" s="22"/>
      <c r="T362" s="22"/>
    </row>
    <row r="363" spans="10:20" ht="12.75">
      <c r="J363" s="22"/>
      <c r="T363" s="22"/>
    </row>
    <row r="364" spans="10:20" ht="12.75">
      <c r="J364" s="22"/>
      <c r="T364" s="22"/>
    </row>
    <row r="365" spans="10:20" ht="12.75">
      <c r="J365" s="22"/>
      <c r="T365" s="22"/>
    </row>
    <row r="366" spans="10:20" ht="12.75">
      <c r="J366" s="22"/>
      <c r="T366" s="22"/>
    </row>
    <row r="367" spans="10:20" ht="12.75">
      <c r="J367" s="22"/>
      <c r="T367" s="22"/>
    </row>
    <row r="368" spans="10:20" ht="12.75">
      <c r="J368" s="22"/>
      <c r="T368" s="22"/>
    </row>
    <row r="369" spans="10:20" ht="12.75">
      <c r="J369" s="22"/>
      <c r="T369" s="22"/>
    </row>
    <row r="370" spans="10:20" ht="12.75">
      <c r="J370" s="22"/>
      <c r="T370" s="22"/>
    </row>
    <row r="371" spans="10:20" ht="12.75">
      <c r="J371" s="22"/>
      <c r="T371" s="22"/>
    </row>
    <row r="372" spans="10:20" ht="12.75">
      <c r="J372" s="22"/>
      <c r="T372" s="22"/>
    </row>
    <row r="373" spans="10:20" ht="12.75">
      <c r="J373" s="22"/>
      <c r="T373" s="22"/>
    </row>
    <row r="374" spans="10:20" ht="12.75">
      <c r="J374" s="22"/>
      <c r="T374" s="22"/>
    </row>
    <row r="375" spans="10:20" ht="12.75">
      <c r="J375" s="22"/>
      <c r="T375" s="22"/>
    </row>
    <row r="376" spans="10:20" ht="12.75">
      <c r="J376" s="22"/>
      <c r="T376" s="22"/>
    </row>
    <row r="377" spans="10:20" ht="12.75">
      <c r="J377" s="22"/>
      <c r="T377" s="22"/>
    </row>
    <row r="378" spans="10:20" ht="12.75">
      <c r="J378" s="22"/>
      <c r="T378" s="22"/>
    </row>
    <row r="379" spans="10:20" ht="12.75">
      <c r="J379" s="22"/>
      <c r="T379" s="22"/>
    </row>
    <row r="380" spans="10:20" ht="12.75">
      <c r="J380" s="22"/>
      <c r="T380" s="22"/>
    </row>
    <row r="381" spans="10:20" ht="12.75">
      <c r="J381" s="22"/>
      <c r="T381" s="22"/>
    </row>
    <row r="382" spans="10:20" ht="12.75">
      <c r="J382" s="22"/>
      <c r="T382" s="22"/>
    </row>
    <row r="383" spans="10:20" ht="12.75">
      <c r="J383" s="22"/>
      <c r="T383" s="22"/>
    </row>
    <row r="384" spans="10:20" ht="12.75">
      <c r="J384" s="22"/>
      <c r="T384" s="22"/>
    </row>
    <row r="385" spans="10:20" ht="12.75">
      <c r="J385" s="22"/>
      <c r="T385" s="22"/>
    </row>
    <row r="386" spans="10:20" ht="12.75">
      <c r="J386" s="22"/>
      <c r="T386" s="22"/>
    </row>
    <row r="387" spans="10:20" ht="12.75">
      <c r="J387" s="22"/>
      <c r="T387" s="22"/>
    </row>
    <row r="388" spans="10:20" ht="12.75">
      <c r="J388" s="22"/>
      <c r="T388" s="22"/>
    </row>
    <row r="389" spans="10:20" ht="12.75">
      <c r="J389" s="22"/>
      <c r="T389" s="22"/>
    </row>
    <row r="390" spans="10:20" ht="12.75">
      <c r="J390" s="22"/>
      <c r="T390" s="22"/>
    </row>
    <row r="391" spans="10:20" ht="12.75">
      <c r="J391" s="22"/>
      <c r="T391" s="22"/>
    </row>
    <row r="392" spans="10:20" ht="12.75">
      <c r="J392" s="22"/>
      <c r="T392" s="22"/>
    </row>
    <row r="393" spans="10:20" ht="12.75">
      <c r="J393" s="22"/>
      <c r="T393" s="22"/>
    </row>
    <row r="394" spans="10:20" ht="12.75">
      <c r="J394" s="22"/>
      <c r="T394" s="22"/>
    </row>
    <row r="395" spans="10:20" ht="12.75">
      <c r="J395" s="22"/>
      <c r="T395" s="22"/>
    </row>
    <row r="396" spans="10:20" ht="12.75">
      <c r="J396" s="22"/>
      <c r="T396" s="22"/>
    </row>
    <row r="397" spans="10:20" ht="12.75">
      <c r="J397" s="22"/>
      <c r="T397" s="22"/>
    </row>
    <row r="398" spans="10:20" ht="12.75">
      <c r="J398" s="22"/>
      <c r="T398" s="22"/>
    </row>
    <row r="399" spans="10:20" ht="12.75">
      <c r="J399" s="22"/>
      <c r="T399" s="22"/>
    </row>
    <row r="400" spans="10:20" ht="12.75">
      <c r="J400" s="22"/>
      <c r="T400" s="22"/>
    </row>
    <row r="401" spans="10:20" ht="12.75">
      <c r="J401" s="22"/>
      <c r="T401" s="22"/>
    </row>
    <row r="402" spans="10:20" ht="12.75">
      <c r="J402" s="22"/>
      <c r="T402" s="22"/>
    </row>
    <row r="403" spans="10:20" ht="12.75">
      <c r="J403" s="22"/>
      <c r="T403" s="22"/>
    </row>
    <row r="404" spans="10:20" ht="12.75">
      <c r="J404" s="22"/>
      <c r="T404" s="22"/>
    </row>
    <row r="405" spans="10:20" ht="12.75">
      <c r="J405" s="22"/>
      <c r="T405" s="22"/>
    </row>
    <row r="406" spans="10:20" ht="12.75">
      <c r="J406" s="22"/>
      <c r="T406" s="22"/>
    </row>
    <row r="407" spans="10:20" ht="12.75">
      <c r="J407" s="22"/>
      <c r="T407" s="22"/>
    </row>
    <row r="408" spans="10:20" ht="12.75">
      <c r="J408" s="22"/>
      <c r="T408" s="22"/>
    </row>
    <row r="409" spans="10:20" ht="12.75">
      <c r="J409" s="22"/>
      <c r="T409" s="22"/>
    </row>
    <row r="410" spans="10:20" ht="12.75">
      <c r="J410" s="22"/>
      <c r="T410" s="22"/>
    </row>
    <row r="411" spans="10:20" ht="12.75">
      <c r="J411" s="22"/>
      <c r="T411" s="22"/>
    </row>
    <row r="412" spans="10:20" ht="12.75">
      <c r="J412" s="22"/>
      <c r="T412" s="22"/>
    </row>
    <row r="413" spans="10:20" ht="12.75">
      <c r="J413" s="22"/>
      <c r="T413" s="22"/>
    </row>
    <row r="414" spans="10:20" ht="12.75">
      <c r="J414" s="22"/>
      <c r="T414" s="22"/>
    </row>
    <row r="415" spans="10:20" ht="12.75">
      <c r="J415" s="22"/>
      <c r="T415" s="22"/>
    </row>
    <row r="416" spans="10:20" ht="12.75">
      <c r="J416" s="22"/>
      <c r="T416" s="22"/>
    </row>
    <row r="417" spans="10:20" ht="12.75">
      <c r="J417" s="22"/>
      <c r="T417" s="22"/>
    </row>
    <row r="418" spans="10:20" ht="12.75">
      <c r="J418" s="22"/>
      <c r="T418" s="22"/>
    </row>
    <row r="419" spans="10:20" ht="12.75">
      <c r="J419" s="22"/>
      <c r="T419" s="22"/>
    </row>
    <row r="420" spans="10:20" ht="12.75">
      <c r="J420" s="22"/>
      <c r="T420" s="22"/>
    </row>
    <row r="421" spans="10:20" ht="12.75">
      <c r="J421" s="22"/>
      <c r="T421" s="22"/>
    </row>
    <row r="422" spans="10:20" ht="12.75">
      <c r="J422" s="22"/>
      <c r="T422" s="22"/>
    </row>
    <row r="423" spans="10:20" ht="12.75">
      <c r="J423" s="22"/>
      <c r="T423" s="22"/>
    </row>
    <row r="424" spans="10:20" ht="12.75">
      <c r="J424" s="22"/>
      <c r="T424" s="22"/>
    </row>
    <row r="425" spans="10:20" ht="12.75">
      <c r="J425" s="22"/>
      <c r="T425" s="22"/>
    </row>
    <row r="426" spans="10:20" ht="12.75">
      <c r="J426" s="22"/>
      <c r="T426" s="22"/>
    </row>
    <row r="427" spans="10:20" ht="12.75">
      <c r="J427" s="22"/>
      <c r="T427" s="22"/>
    </row>
    <row r="428" spans="10:20" ht="12.75">
      <c r="J428" s="22"/>
      <c r="T428" s="22"/>
    </row>
    <row r="429" spans="10:20" ht="12.75">
      <c r="J429" s="22"/>
      <c r="T429" s="22"/>
    </row>
    <row r="430" spans="10:20" ht="12.75">
      <c r="J430" s="22"/>
      <c r="T430" s="22"/>
    </row>
    <row r="431" spans="10:20" ht="12.75">
      <c r="J431" s="22"/>
      <c r="T431" s="22"/>
    </row>
    <row r="432" spans="10:20" ht="12.75">
      <c r="J432" s="22"/>
      <c r="T432" s="22"/>
    </row>
    <row r="433" spans="10:20" ht="12.75">
      <c r="J433" s="22"/>
      <c r="T433" s="22"/>
    </row>
    <row r="434" spans="10:20" ht="12.75">
      <c r="J434" s="22"/>
      <c r="T434" s="22"/>
    </row>
    <row r="435" spans="10:20" ht="12.75">
      <c r="J435" s="22"/>
      <c r="T435" s="22"/>
    </row>
    <row r="436" spans="10:20" ht="12.75">
      <c r="J436" s="22"/>
      <c r="T436" s="22"/>
    </row>
    <row r="437" spans="10:20" ht="12.75">
      <c r="J437" s="22"/>
      <c r="T437" s="22"/>
    </row>
    <row r="438" spans="10:20" ht="12.75">
      <c r="J438" s="22"/>
      <c r="T438" s="22"/>
    </row>
    <row r="439" spans="10:20" ht="12.75">
      <c r="J439" s="22"/>
      <c r="T439" s="22"/>
    </row>
    <row r="440" spans="10:20" ht="12.75">
      <c r="J440" s="22"/>
      <c r="T440" s="22"/>
    </row>
    <row r="441" spans="10:20" ht="12.75">
      <c r="J441" s="22"/>
      <c r="T441" s="22"/>
    </row>
    <row r="442" ht="12.75">
      <c r="J442" s="22"/>
    </row>
    <row r="443" ht="12.75">
      <c r="J443" s="22"/>
    </row>
    <row r="444" ht="12.75">
      <c r="J444" s="22"/>
    </row>
    <row r="445" ht="12.75">
      <c r="J445" s="22"/>
    </row>
  </sheetData>
  <sheetProtection/>
  <mergeCells count="16">
    <mergeCell ref="F296:G297"/>
    <mergeCell ref="P296:Q297"/>
    <mergeCell ref="P128:Q129"/>
    <mergeCell ref="F44:G45"/>
    <mergeCell ref="P86:Q87"/>
    <mergeCell ref="F86:G87"/>
    <mergeCell ref="F254:G255"/>
    <mergeCell ref="P170:Q171"/>
    <mergeCell ref="F212:G213"/>
    <mergeCell ref="F170:G171"/>
    <mergeCell ref="P2:Q3"/>
    <mergeCell ref="P254:Q255"/>
    <mergeCell ref="F2:G3"/>
    <mergeCell ref="P44:Q45"/>
    <mergeCell ref="P212:Q213"/>
    <mergeCell ref="F128:G129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56</v>
      </c>
      <c r="F2" s="102">
        <v>19</v>
      </c>
      <c r="G2" s="102"/>
      <c r="L2" s="31" t="s">
        <v>1</v>
      </c>
      <c r="M2" s="52" t="s">
        <v>61</v>
      </c>
      <c r="P2" s="102">
        <v>44</v>
      </c>
      <c r="Q2" s="102"/>
    </row>
    <row r="3" spans="2:17" ht="12.75" customHeight="1">
      <c r="B3" s="31" t="s">
        <v>8</v>
      </c>
      <c r="C3" s="52" t="s">
        <v>87</v>
      </c>
      <c r="F3" s="102"/>
      <c r="G3" s="102"/>
      <c r="L3" s="31" t="s">
        <v>8</v>
      </c>
      <c r="M3" s="52" t="s">
        <v>87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299</v>
      </c>
      <c r="D9" s="55">
        <v>2009</v>
      </c>
      <c r="E9" s="56" t="s">
        <v>678</v>
      </c>
      <c r="F9" s="76">
        <v>514</v>
      </c>
      <c r="G9" s="54" t="s">
        <v>523</v>
      </c>
      <c r="H9" s="57" t="s">
        <v>1588</v>
      </c>
      <c r="L9" s="53" t="s">
        <v>266</v>
      </c>
      <c r="M9" s="54" t="s">
        <v>330</v>
      </c>
      <c r="N9" s="55">
        <v>2005</v>
      </c>
      <c r="O9" s="56" t="s">
        <v>348</v>
      </c>
      <c r="P9" s="76">
        <v>383</v>
      </c>
      <c r="Q9" s="54" t="s">
        <v>334</v>
      </c>
      <c r="R9" s="57" t="s">
        <v>335</v>
      </c>
    </row>
    <row r="10" spans="2:18" ht="12.75" customHeight="1">
      <c r="B10" s="86" t="s">
        <v>267</v>
      </c>
      <c r="C10" s="85" t="s">
        <v>303</v>
      </c>
      <c r="D10" s="87">
        <v>2008</v>
      </c>
      <c r="E10" s="88" t="s">
        <v>1584</v>
      </c>
      <c r="F10" s="77">
        <v>457</v>
      </c>
      <c r="G10" s="85" t="s">
        <v>523</v>
      </c>
      <c r="H10" s="89" t="s">
        <v>1576</v>
      </c>
      <c r="L10" s="86" t="s">
        <v>267</v>
      </c>
      <c r="M10" s="85" t="s">
        <v>330</v>
      </c>
      <c r="N10" s="87">
        <v>2005</v>
      </c>
      <c r="O10" s="88" t="s">
        <v>349</v>
      </c>
      <c r="P10" s="77">
        <v>359</v>
      </c>
      <c r="Q10" s="85" t="s">
        <v>334</v>
      </c>
      <c r="R10" s="89" t="s">
        <v>335</v>
      </c>
    </row>
    <row r="11" spans="2:18" ht="12.75" customHeight="1">
      <c r="B11" s="86" t="s">
        <v>268</v>
      </c>
      <c r="C11" s="85" t="s">
        <v>276</v>
      </c>
      <c r="D11" s="87">
        <v>1999</v>
      </c>
      <c r="E11" s="88" t="s">
        <v>1306</v>
      </c>
      <c r="F11" s="77">
        <v>798</v>
      </c>
      <c r="G11" s="85" t="s">
        <v>290</v>
      </c>
      <c r="H11" s="89" t="s">
        <v>492</v>
      </c>
      <c r="L11" s="86" t="s">
        <v>314</v>
      </c>
      <c r="M11" s="85" t="s">
        <v>352</v>
      </c>
      <c r="N11" s="87">
        <v>2005</v>
      </c>
      <c r="O11" s="88" t="s">
        <v>351</v>
      </c>
      <c r="P11" s="77">
        <v>291</v>
      </c>
      <c r="Q11" s="85" t="s">
        <v>326</v>
      </c>
      <c r="R11" s="89" t="s">
        <v>353</v>
      </c>
    </row>
    <row r="12" spans="2:18" ht="12.75" customHeight="1">
      <c r="B12" s="86" t="s">
        <v>269</v>
      </c>
      <c r="C12" s="85" t="s">
        <v>276</v>
      </c>
      <c r="D12" s="87">
        <v>1999</v>
      </c>
      <c r="E12" s="88" t="s">
        <v>275</v>
      </c>
      <c r="F12" s="77">
        <v>828</v>
      </c>
      <c r="G12" s="85" t="s">
        <v>277</v>
      </c>
      <c r="H12" s="89" t="s">
        <v>278</v>
      </c>
      <c r="L12" s="86" t="s">
        <v>315</v>
      </c>
      <c r="M12" s="85" t="s">
        <v>352</v>
      </c>
      <c r="N12" s="87">
        <v>2005</v>
      </c>
      <c r="O12" s="88" t="s">
        <v>1530</v>
      </c>
      <c r="P12" s="77">
        <v>286</v>
      </c>
      <c r="Q12" s="85" t="s">
        <v>1529</v>
      </c>
      <c r="R12" s="89" t="s">
        <v>1519</v>
      </c>
    </row>
    <row r="13" spans="2:18" ht="12.75" customHeight="1">
      <c r="B13" s="86" t="s">
        <v>270</v>
      </c>
      <c r="C13" s="85" t="s">
        <v>280</v>
      </c>
      <c r="D13" s="87">
        <v>2003</v>
      </c>
      <c r="E13" s="88" t="s">
        <v>284</v>
      </c>
      <c r="F13" s="77">
        <v>782</v>
      </c>
      <c r="G13" s="85" t="s">
        <v>285</v>
      </c>
      <c r="H13" s="89" t="s">
        <v>286</v>
      </c>
      <c r="L13" s="86" t="s">
        <v>803</v>
      </c>
      <c r="M13" s="85" t="s">
        <v>1644</v>
      </c>
      <c r="N13" s="87">
        <v>1986</v>
      </c>
      <c r="O13" s="88" t="s">
        <v>1645</v>
      </c>
      <c r="P13" s="77">
        <v>516</v>
      </c>
      <c r="Q13" s="85" t="s">
        <v>326</v>
      </c>
      <c r="R13" s="89" t="s">
        <v>1627</v>
      </c>
    </row>
    <row r="14" spans="2:18" ht="12.75" customHeight="1">
      <c r="B14" s="86" t="s">
        <v>271</v>
      </c>
      <c r="C14" s="85" t="s">
        <v>276</v>
      </c>
      <c r="D14" s="87">
        <v>1999</v>
      </c>
      <c r="E14" s="88" t="s">
        <v>292</v>
      </c>
      <c r="F14" s="77">
        <v>765</v>
      </c>
      <c r="G14" s="85" t="s">
        <v>293</v>
      </c>
      <c r="H14" s="89" t="s">
        <v>294</v>
      </c>
      <c r="L14" s="86" t="s">
        <v>270</v>
      </c>
      <c r="M14" s="85" t="s">
        <v>333</v>
      </c>
      <c r="N14" s="87">
        <v>2006</v>
      </c>
      <c r="O14" s="88" t="s">
        <v>336</v>
      </c>
      <c r="P14" s="77">
        <v>518</v>
      </c>
      <c r="Q14" s="85" t="s">
        <v>334</v>
      </c>
      <c r="R14" s="89" t="s">
        <v>335</v>
      </c>
    </row>
    <row r="15" spans="2:18" ht="12.75" customHeight="1">
      <c r="B15" s="86" t="s">
        <v>272</v>
      </c>
      <c r="C15" s="85" t="s">
        <v>280</v>
      </c>
      <c r="D15" s="87">
        <v>2003</v>
      </c>
      <c r="E15" s="88" t="s">
        <v>1072</v>
      </c>
      <c r="F15" s="77">
        <v>827</v>
      </c>
      <c r="G15" s="85" t="s">
        <v>1319</v>
      </c>
      <c r="H15" s="89" t="s">
        <v>1320</v>
      </c>
      <c r="L15" s="86" t="s">
        <v>316</v>
      </c>
      <c r="M15" s="85" t="s">
        <v>333</v>
      </c>
      <c r="N15" s="87">
        <v>2006</v>
      </c>
      <c r="O15" s="88" t="s">
        <v>332</v>
      </c>
      <c r="P15" s="77">
        <v>583</v>
      </c>
      <c r="Q15" s="85" t="s">
        <v>334</v>
      </c>
      <c r="R15" s="89" t="s">
        <v>335</v>
      </c>
    </row>
    <row r="16" spans="2:18" ht="12.75" customHeight="1">
      <c r="B16" s="86" t="s">
        <v>273</v>
      </c>
      <c r="C16" s="85" t="s">
        <v>280</v>
      </c>
      <c r="D16" s="87">
        <v>2003</v>
      </c>
      <c r="E16" s="88" t="s">
        <v>287</v>
      </c>
      <c r="F16" s="77">
        <v>776</v>
      </c>
      <c r="G16" s="85" t="s">
        <v>281</v>
      </c>
      <c r="H16" s="89" t="s">
        <v>288</v>
      </c>
      <c r="L16" s="86" t="s">
        <v>271</v>
      </c>
      <c r="M16" s="85" t="s">
        <v>333</v>
      </c>
      <c r="N16" s="87">
        <v>2006</v>
      </c>
      <c r="O16" s="88" t="s">
        <v>1012</v>
      </c>
      <c r="P16" s="77">
        <v>459</v>
      </c>
      <c r="Q16" s="85" t="s">
        <v>326</v>
      </c>
      <c r="R16" s="89" t="s">
        <v>1614</v>
      </c>
    </row>
    <row r="17" spans="2:18" ht="12.75" customHeight="1">
      <c r="B17" s="86" t="s">
        <v>274</v>
      </c>
      <c r="C17" s="85" t="s">
        <v>280</v>
      </c>
      <c r="D17" s="87">
        <v>2003</v>
      </c>
      <c r="E17" s="88" t="s">
        <v>279</v>
      </c>
      <c r="F17" s="77">
        <v>812</v>
      </c>
      <c r="G17" s="85" t="s">
        <v>281</v>
      </c>
      <c r="H17" s="89" t="s">
        <v>282</v>
      </c>
      <c r="L17" s="86" t="s">
        <v>297</v>
      </c>
      <c r="M17" s="85" t="s">
        <v>321</v>
      </c>
      <c r="N17" s="87">
        <v>2003</v>
      </c>
      <c r="O17" s="88" t="s">
        <v>331</v>
      </c>
      <c r="P17" s="77">
        <v>600</v>
      </c>
      <c r="Q17" s="85" t="s">
        <v>326</v>
      </c>
      <c r="R17" s="89" t="s">
        <v>310</v>
      </c>
    </row>
    <row r="18" spans="2:18" ht="12.75" customHeight="1">
      <c r="B18" s="86" t="s">
        <v>297</v>
      </c>
      <c r="C18" s="85" t="s">
        <v>276</v>
      </c>
      <c r="D18" s="87">
        <v>1999</v>
      </c>
      <c r="E18" s="88" t="s">
        <v>3166</v>
      </c>
      <c r="F18" s="77">
        <v>610</v>
      </c>
      <c r="G18" s="85" t="s">
        <v>3164</v>
      </c>
      <c r="H18" s="89" t="s">
        <v>3165</v>
      </c>
      <c r="L18" s="86" t="s">
        <v>317</v>
      </c>
      <c r="M18" s="85" t="s">
        <v>338</v>
      </c>
      <c r="N18" s="87">
        <v>1958</v>
      </c>
      <c r="O18" s="88" t="s">
        <v>589</v>
      </c>
      <c r="P18" s="77">
        <v>519</v>
      </c>
      <c r="Q18" s="85" t="s">
        <v>1356</v>
      </c>
      <c r="R18" s="89" t="s">
        <v>2911</v>
      </c>
    </row>
    <row r="19" spans="2:18" ht="12.75" customHeight="1">
      <c r="B19" s="86"/>
      <c r="C19" s="85"/>
      <c r="D19" s="87"/>
      <c r="E19" s="88"/>
      <c r="F19" s="77"/>
      <c r="G19" s="85"/>
      <c r="H19" s="89"/>
      <c r="L19" s="86" t="s">
        <v>318</v>
      </c>
      <c r="M19" s="85" t="s">
        <v>321</v>
      </c>
      <c r="N19" s="87">
        <v>2003</v>
      </c>
      <c r="O19" s="88" t="s">
        <v>320</v>
      </c>
      <c r="P19" s="77">
        <v>853</v>
      </c>
      <c r="Q19" s="85" t="s">
        <v>322</v>
      </c>
      <c r="R19" s="89" t="s">
        <v>323</v>
      </c>
    </row>
    <row r="20" spans="2:18" ht="12.75" customHeight="1" thickBot="1">
      <c r="B20" s="45"/>
      <c r="C20" s="46"/>
      <c r="D20" s="47"/>
      <c r="E20" s="48"/>
      <c r="F20" s="78"/>
      <c r="G20" s="46"/>
      <c r="H20" s="49"/>
      <c r="L20" s="45" t="s">
        <v>319</v>
      </c>
      <c r="M20" s="46" t="s">
        <v>342</v>
      </c>
      <c r="N20" s="47">
        <v>1995</v>
      </c>
      <c r="O20" s="48" t="s">
        <v>345</v>
      </c>
      <c r="P20" s="78">
        <v>391</v>
      </c>
      <c r="Q20" s="46" t="s">
        <v>326</v>
      </c>
      <c r="R20" s="49" t="s">
        <v>339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10</v>
      </c>
      <c r="D22" s="40"/>
      <c r="E22" s="44" t="s">
        <v>15</v>
      </c>
      <c r="F22" s="80">
        <f>SUM(F9:F20)</f>
        <v>7169</v>
      </c>
      <c r="L22" s="39" t="s">
        <v>11</v>
      </c>
      <c r="M22" s="63">
        <v>12</v>
      </c>
      <c r="N22" s="40"/>
      <c r="O22" s="44" t="s">
        <v>15</v>
      </c>
      <c r="P22" s="80">
        <f>SUM(P9:P20)</f>
        <v>5758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271</v>
      </c>
      <c r="C27" s="59" t="s">
        <v>280</v>
      </c>
      <c r="D27" s="60">
        <v>2003</v>
      </c>
      <c r="E27" s="61" t="s">
        <v>1323</v>
      </c>
      <c r="F27" s="81">
        <v>717</v>
      </c>
      <c r="G27" s="59" t="s">
        <v>1319</v>
      </c>
      <c r="H27" s="62" t="s">
        <v>1322</v>
      </c>
      <c r="L27" s="58" t="s">
        <v>318</v>
      </c>
      <c r="M27" s="59" t="s">
        <v>325</v>
      </c>
      <c r="N27" s="60">
        <v>2001</v>
      </c>
      <c r="O27" s="61" t="s">
        <v>324</v>
      </c>
      <c r="P27" s="81">
        <v>816</v>
      </c>
      <c r="Q27" s="59" t="s">
        <v>326</v>
      </c>
      <c r="R27" s="62" t="s">
        <v>310</v>
      </c>
    </row>
    <row r="28" spans="2:18" ht="12.75" customHeight="1">
      <c r="B28" s="64" t="s">
        <v>270</v>
      </c>
      <c r="C28" s="65" t="s">
        <v>276</v>
      </c>
      <c r="D28" s="66">
        <v>1999</v>
      </c>
      <c r="E28" s="67" t="s">
        <v>3163</v>
      </c>
      <c r="F28" s="82">
        <v>748</v>
      </c>
      <c r="G28" s="65" t="s">
        <v>3164</v>
      </c>
      <c r="H28" s="68" t="s">
        <v>3165</v>
      </c>
      <c r="L28" s="64" t="s">
        <v>318</v>
      </c>
      <c r="M28" s="65" t="s">
        <v>330</v>
      </c>
      <c r="N28" s="66">
        <v>2005</v>
      </c>
      <c r="O28" s="67" t="s">
        <v>327</v>
      </c>
      <c r="P28" s="82">
        <v>765</v>
      </c>
      <c r="Q28" s="65" t="s">
        <v>328</v>
      </c>
      <c r="R28" s="68" t="s">
        <v>329</v>
      </c>
    </row>
    <row r="29" spans="2:18" ht="12.75" customHeight="1">
      <c r="B29" s="64" t="s">
        <v>266</v>
      </c>
      <c r="C29" s="65" t="s">
        <v>303</v>
      </c>
      <c r="D29" s="66">
        <v>2008</v>
      </c>
      <c r="E29" s="67" t="s">
        <v>1602</v>
      </c>
      <c r="F29" s="82">
        <v>471</v>
      </c>
      <c r="G29" s="65" t="s">
        <v>523</v>
      </c>
      <c r="H29" s="68" t="s">
        <v>1588</v>
      </c>
      <c r="L29" s="64" t="s">
        <v>317</v>
      </c>
      <c r="M29" s="65" t="s">
        <v>342</v>
      </c>
      <c r="N29" s="66">
        <v>1995</v>
      </c>
      <c r="O29" s="67" t="s">
        <v>341</v>
      </c>
      <c r="P29" s="82">
        <v>438</v>
      </c>
      <c r="Q29" s="65" t="s">
        <v>326</v>
      </c>
      <c r="R29" s="68" t="s">
        <v>339</v>
      </c>
    </row>
    <row r="30" spans="2:18" ht="12.75" customHeight="1">
      <c r="B30" s="64" t="s">
        <v>267</v>
      </c>
      <c r="C30" s="65" t="s">
        <v>299</v>
      </c>
      <c r="D30" s="66">
        <v>2009</v>
      </c>
      <c r="E30" s="67" t="s">
        <v>307</v>
      </c>
      <c r="F30" s="82">
        <v>423</v>
      </c>
      <c r="G30" s="65" t="s">
        <v>277</v>
      </c>
      <c r="H30" s="68" t="s">
        <v>306</v>
      </c>
      <c r="L30" s="64" t="s">
        <v>270</v>
      </c>
      <c r="M30" s="65" t="s">
        <v>330</v>
      </c>
      <c r="N30" s="66">
        <v>2005</v>
      </c>
      <c r="O30" s="67" t="s">
        <v>343</v>
      </c>
      <c r="P30" s="82">
        <v>418</v>
      </c>
      <c r="Q30" s="65" t="s">
        <v>334</v>
      </c>
      <c r="R30" s="68" t="s">
        <v>335</v>
      </c>
    </row>
    <row r="31" spans="2:18" ht="12.75" customHeight="1">
      <c r="B31" s="64" t="s">
        <v>266</v>
      </c>
      <c r="C31" s="65" t="s">
        <v>309</v>
      </c>
      <c r="D31" s="66">
        <v>2009</v>
      </c>
      <c r="E31" s="67" t="s">
        <v>773</v>
      </c>
      <c r="F31" s="82">
        <v>408</v>
      </c>
      <c r="G31" s="65" t="s">
        <v>277</v>
      </c>
      <c r="H31" s="68" t="s">
        <v>1471</v>
      </c>
      <c r="L31" s="64" t="s">
        <v>297</v>
      </c>
      <c r="M31" s="65" t="s">
        <v>342</v>
      </c>
      <c r="N31" s="66">
        <v>1995</v>
      </c>
      <c r="O31" s="67" t="s">
        <v>344</v>
      </c>
      <c r="P31" s="82">
        <v>413</v>
      </c>
      <c r="Q31" s="65" t="s">
        <v>326</v>
      </c>
      <c r="R31" s="68" t="s">
        <v>339</v>
      </c>
    </row>
    <row r="32" spans="2:18" ht="12.75" customHeight="1">
      <c r="B32" s="64" t="s">
        <v>271</v>
      </c>
      <c r="C32" s="65" t="s">
        <v>303</v>
      </c>
      <c r="D32" s="66">
        <v>2008</v>
      </c>
      <c r="E32" s="67" t="s">
        <v>1585</v>
      </c>
      <c r="F32" s="82">
        <v>354</v>
      </c>
      <c r="G32" s="65" t="s">
        <v>523</v>
      </c>
      <c r="H32" s="68" t="s">
        <v>1576</v>
      </c>
      <c r="L32" s="64" t="s">
        <v>317</v>
      </c>
      <c r="M32" s="65" t="s">
        <v>347</v>
      </c>
      <c r="N32" s="66">
        <v>2003</v>
      </c>
      <c r="O32" s="67" t="s">
        <v>346</v>
      </c>
      <c r="P32" s="82">
        <v>384</v>
      </c>
      <c r="Q32" s="65" t="s">
        <v>326</v>
      </c>
      <c r="R32" s="68" t="s">
        <v>339</v>
      </c>
    </row>
    <row r="33" spans="2:18" ht="12.75" customHeight="1">
      <c r="B33" s="86" t="s">
        <v>267</v>
      </c>
      <c r="C33" s="85" t="s">
        <v>312</v>
      </c>
      <c r="D33" s="87">
        <v>2008</v>
      </c>
      <c r="E33" s="88" t="s">
        <v>311</v>
      </c>
      <c r="F33" s="77">
        <v>311</v>
      </c>
      <c r="G33" s="85" t="s">
        <v>277</v>
      </c>
      <c r="H33" s="89" t="s">
        <v>306</v>
      </c>
      <c r="L33" s="86" t="s">
        <v>271</v>
      </c>
      <c r="M33" s="85" t="s">
        <v>330</v>
      </c>
      <c r="N33" s="87">
        <v>2005</v>
      </c>
      <c r="O33" s="88" t="s">
        <v>350</v>
      </c>
      <c r="P33" s="77">
        <v>351</v>
      </c>
      <c r="Q33" s="85" t="s">
        <v>334</v>
      </c>
      <c r="R33" s="89" t="s">
        <v>335</v>
      </c>
    </row>
    <row r="34" spans="2:18" ht="12.75" customHeight="1" thickBot="1">
      <c r="B34" s="69" t="s">
        <v>266</v>
      </c>
      <c r="C34" s="70" t="s">
        <v>312</v>
      </c>
      <c r="D34" s="71">
        <v>2008</v>
      </c>
      <c r="E34" s="72" t="s">
        <v>313</v>
      </c>
      <c r="F34" s="83">
        <v>298</v>
      </c>
      <c r="G34" s="70" t="s">
        <v>277</v>
      </c>
      <c r="H34" s="73" t="s">
        <v>306</v>
      </c>
      <c r="L34" s="69" t="s">
        <v>803</v>
      </c>
      <c r="M34" s="70" t="s">
        <v>1647</v>
      </c>
      <c r="N34" s="71">
        <v>1991</v>
      </c>
      <c r="O34" s="72" t="s">
        <v>1646</v>
      </c>
      <c r="P34" s="83">
        <v>329</v>
      </c>
      <c r="Q34" s="70" t="s">
        <v>326</v>
      </c>
      <c r="R34" s="73" t="s">
        <v>1627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3730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3914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18</v>
      </c>
      <c r="D38" s="40"/>
      <c r="E38" s="44" t="s">
        <v>0</v>
      </c>
      <c r="F38" s="80">
        <f>+F22+F36</f>
        <v>10899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9672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6</v>
      </c>
      <c r="D40" s="40"/>
      <c r="E40" s="41"/>
      <c r="F40" s="24"/>
      <c r="G40" s="23"/>
      <c r="H40" s="25"/>
      <c r="L40" s="39" t="s">
        <v>13</v>
      </c>
      <c r="M40" s="51">
        <v>9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53</v>
      </c>
      <c r="F44" s="102">
        <v>69</v>
      </c>
      <c r="G44" s="102"/>
      <c r="L44" s="31" t="s">
        <v>1</v>
      </c>
      <c r="M44" s="52" t="s">
        <v>3168</v>
      </c>
      <c r="P44" s="102">
        <v>110</v>
      </c>
      <c r="Q44" s="102"/>
    </row>
    <row r="45" spans="2:17" ht="12.75" customHeight="1">
      <c r="B45" s="31" t="s">
        <v>8</v>
      </c>
      <c r="C45" s="52" t="s">
        <v>87</v>
      </c>
      <c r="F45" s="102"/>
      <c r="G45" s="102"/>
      <c r="L45" s="31" t="s">
        <v>8</v>
      </c>
      <c r="M45" s="52" t="s">
        <v>87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1956</v>
      </c>
      <c r="D51" s="55">
        <v>2008</v>
      </c>
      <c r="E51" s="56" t="s">
        <v>1961</v>
      </c>
      <c r="F51" s="76">
        <v>521</v>
      </c>
      <c r="G51" s="54" t="s">
        <v>1529</v>
      </c>
      <c r="H51" s="57" t="s">
        <v>1516</v>
      </c>
      <c r="L51" s="53" t="s">
        <v>266</v>
      </c>
      <c r="M51" s="54" t="s">
        <v>3174</v>
      </c>
      <c r="N51" s="55">
        <v>2009</v>
      </c>
      <c r="O51" s="56" t="s">
        <v>1769</v>
      </c>
      <c r="P51" s="76">
        <v>442</v>
      </c>
      <c r="Q51" s="54" t="s">
        <v>523</v>
      </c>
      <c r="R51" s="57" t="s">
        <v>1588</v>
      </c>
    </row>
    <row r="52" spans="2:18" ht="12.75" customHeight="1">
      <c r="B52" s="86" t="s">
        <v>357</v>
      </c>
      <c r="C52" s="85" t="s">
        <v>1962</v>
      </c>
      <c r="D52" s="87">
        <v>2009</v>
      </c>
      <c r="E52" s="88" t="s">
        <v>1964</v>
      </c>
      <c r="F52" s="77">
        <v>344</v>
      </c>
      <c r="G52" s="85" t="s">
        <v>1965</v>
      </c>
      <c r="H52" s="89" t="s">
        <v>1966</v>
      </c>
      <c r="L52" s="86" t="s">
        <v>267</v>
      </c>
      <c r="M52" s="85" t="s">
        <v>3174</v>
      </c>
      <c r="N52" s="87">
        <v>2009</v>
      </c>
      <c r="O52" s="88" t="s">
        <v>440</v>
      </c>
      <c r="P52" s="77">
        <v>398</v>
      </c>
      <c r="Q52" s="85" t="s">
        <v>523</v>
      </c>
      <c r="R52" s="89" t="s">
        <v>1576</v>
      </c>
    </row>
    <row r="53" spans="2:18" ht="12.75" customHeight="1">
      <c r="B53" s="86" t="s">
        <v>267</v>
      </c>
      <c r="C53" s="85" t="s">
        <v>1962</v>
      </c>
      <c r="D53" s="87">
        <v>2009</v>
      </c>
      <c r="E53" s="88" t="s">
        <v>1963</v>
      </c>
      <c r="F53" s="77">
        <v>435</v>
      </c>
      <c r="G53" s="85" t="s">
        <v>523</v>
      </c>
      <c r="H53" s="89" t="s">
        <v>1576</v>
      </c>
      <c r="L53" s="86" t="s">
        <v>315</v>
      </c>
      <c r="M53" s="85" t="s">
        <v>3173</v>
      </c>
      <c r="N53" s="87">
        <v>2009</v>
      </c>
      <c r="O53" s="88" t="s">
        <v>3175</v>
      </c>
      <c r="P53" s="77">
        <v>426</v>
      </c>
      <c r="Q53" s="85" t="s">
        <v>277</v>
      </c>
      <c r="R53" s="89" t="s">
        <v>1471</v>
      </c>
    </row>
    <row r="54" spans="2:18" ht="12.75" customHeight="1">
      <c r="B54" s="86" t="s">
        <v>314</v>
      </c>
      <c r="C54" s="85" t="s">
        <v>1959</v>
      </c>
      <c r="D54" s="87">
        <v>2006</v>
      </c>
      <c r="E54" s="88" t="s">
        <v>1958</v>
      </c>
      <c r="F54" s="77">
        <v>592</v>
      </c>
      <c r="G54" s="85" t="s">
        <v>401</v>
      </c>
      <c r="H54" s="89" t="s">
        <v>402</v>
      </c>
      <c r="L54" s="86" t="s">
        <v>270</v>
      </c>
      <c r="M54" s="85" t="s">
        <v>3169</v>
      </c>
      <c r="N54" s="87">
        <v>2009</v>
      </c>
      <c r="O54" s="88" t="s">
        <v>451</v>
      </c>
      <c r="P54" s="77">
        <v>565</v>
      </c>
      <c r="Q54" s="85" t="s">
        <v>562</v>
      </c>
      <c r="R54" s="89" t="s">
        <v>469</v>
      </c>
    </row>
    <row r="55" spans="2:18" ht="12.75" customHeight="1">
      <c r="B55" s="86" t="s">
        <v>270</v>
      </c>
      <c r="C55" s="85" t="s">
        <v>1956</v>
      </c>
      <c r="D55" s="87">
        <v>2008</v>
      </c>
      <c r="E55" s="88" t="s">
        <v>1955</v>
      </c>
      <c r="F55" s="77">
        <v>716</v>
      </c>
      <c r="G55" s="85" t="s">
        <v>523</v>
      </c>
      <c r="H55" s="89" t="s">
        <v>1588</v>
      </c>
      <c r="L55" s="86" t="s">
        <v>316</v>
      </c>
      <c r="M55" s="85" t="s">
        <v>3169</v>
      </c>
      <c r="N55" s="87">
        <v>2009</v>
      </c>
      <c r="O55" s="88" t="s">
        <v>2951</v>
      </c>
      <c r="P55" s="77">
        <v>640</v>
      </c>
      <c r="Q55" s="85" t="s">
        <v>304</v>
      </c>
      <c r="R55" s="89" t="s">
        <v>2541</v>
      </c>
    </row>
    <row r="56" spans="2:18" ht="12.75" customHeight="1">
      <c r="B56" s="86" t="s">
        <v>316</v>
      </c>
      <c r="C56" s="85" t="s">
        <v>1956</v>
      </c>
      <c r="D56" s="87">
        <v>2008</v>
      </c>
      <c r="E56" s="88" t="s">
        <v>1960</v>
      </c>
      <c r="F56" s="77">
        <v>552</v>
      </c>
      <c r="G56" s="85" t="s">
        <v>523</v>
      </c>
      <c r="H56" s="89" t="s">
        <v>1576</v>
      </c>
      <c r="L56" s="86" t="s">
        <v>271</v>
      </c>
      <c r="M56" s="85" t="s">
        <v>3169</v>
      </c>
      <c r="N56" s="87">
        <v>2009</v>
      </c>
      <c r="O56" s="88" t="s">
        <v>3176</v>
      </c>
      <c r="P56" s="77">
        <v>359</v>
      </c>
      <c r="Q56" s="85" t="s">
        <v>334</v>
      </c>
      <c r="R56" s="89" t="s">
        <v>335</v>
      </c>
    </row>
    <row r="57" spans="2:18" ht="12.75" customHeight="1">
      <c r="B57" s="86" t="s">
        <v>271</v>
      </c>
      <c r="C57" s="85" t="s">
        <v>1956</v>
      </c>
      <c r="D57" s="87">
        <v>2008</v>
      </c>
      <c r="E57" s="88" t="s">
        <v>1131</v>
      </c>
      <c r="F57" s="77">
        <v>588</v>
      </c>
      <c r="G57" s="85" t="s">
        <v>1529</v>
      </c>
      <c r="H57" s="89" t="s">
        <v>1516</v>
      </c>
      <c r="L57" s="86" t="s">
        <v>273</v>
      </c>
      <c r="M57" s="85" t="s">
        <v>3170</v>
      </c>
      <c r="N57" s="87">
        <v>2008</v>
      </c>
      <c r="O57" s="88" t="s">
        <v>3157</v>
      </c>
      <c r="P57" s="77">
        <v>466</v>
      </c>
      <c r="Q57" s="85" t="s">
        <v>3171</v>
      </c>
      <c r="R57" s="89" t="s">
        <v>3172</v>
      </c>
    </row>
    <row r="58" spans="2:18" ht="12.75" customHeight="1">
      <c r="B58" s="86" t="s">
        <v>272</v>
      </c>
      <c r="C58" s="85" t="s">
        <v>1956</v>
      </c>
      <c r="D58" s="87">
        <v>2008</v>
      </c>
      <c r="E58" s="88" t="s">
        <v>1264</v>
      </c>
      <c r="F58" s="77">
        <v>520</v>
      </c>
      <c r="G58" s="85" t="s">
        <v>304</v>
      </c>
      <c r="H58" s="89" t="s">
        <v>447</v>
      </c>
      <c r="L58" s="86" t="s">
        <v>274</v>
      </c>
      <c r="M58" s="85" t="s">
        <v>3169</v>
      </c>
      <c r="N58" s="87">
        <v>2009</v>
      </c>
      <c r="O58" s="88" t="s">
        <v>1928</v>
      </c>
      <c r="P58" s="77">
        <v>403</v>
      </c>
      <c r="Q58" s="85" t="s">
        <v>3171</v>
      </c>
      <c r="R58" s="89" t="s">
        <v>3172</v>
      </c>
    </row>
    <row r="59" spans="2:18" ht="12.75" customHeight="1">
      <c r="B59" s="86" t="s">
        <v>297</v>
      </c>
      <c r="C59" s="85" t="s">
        <v>1952</v>
      </c>
      <c r="D59" s="87">
        <v>2004</v>
      </c>
      <c r="E59" s="88" t="s">
        <v>1957</v>
      </c>
      <c r="F59" s="77">
        <v>688</v>
      </c>
      <c r="G59" s="85" t="s">
        <v>625</v>
      </c>
      <c r="H59" s="89" t="s">
        <v>1427</v>
      </c>
      <c r="L59" s="86"/>
      <c r="M59" s="85"/>
      <c r="N59" s="87"/>
      <c r="O59" s="88"/>
      <c r="P59" s="77"/>
      <c r="Q59" s="85"/>
      <c r="R59" s="89"/>
    </row>
    <row r="60" spans="2:18" ht="12.75" customHeight="1">
      <c r="B60" s="86" t="s">
        <v>317</v>
      </c>
      <c r="C60" s="85" t="s">
        <v>1952</v>
      </c>
      <c r="D60" s="87">
        <v>2004</v>
      </c>
      <c r="E60" s="88" t="s">
        <v>1951</v>
      </c>
      <c r="F60" s="77">
        <v>730</v>
      </c>
      <c r="G60" s="85" t="s">
        <v>326</v>
      </c>
      <c r="H60" s="89" t="s">
        <v>1627</v>
      </c>
      <c r="L60" s="86"/>
      <c r="M60" s="85"/>
      <c r="N60" s="87"/>
      <c r="O60" s="88"/>
      <c r="P60" s="77"/>
      <c r="Q60" s="85"/>
      <c r="R60" s="89"/>
    </row>
    <row r="61" spans="2:18" ht="12.75" customHeight="1">
      <c r="B61" s="86" t="s">
        <v>319</v>
      </c>
      <c r="C61" s="85" t="s">
        <v>1954</v>
      </c>
      <c r="D61" s="87">
        <v>2005</v>
      </c>
      <c r="E61" s="88" t="s">
        <v>1953</v>
      </c>
      <c r="F61" s="77">
        <v>726</v>
      </c>
      <c r="G61" s="85" t="s">
        <v>354</v>
      </c>
      <c r="H61" s="89" t="s">
        <v>405</v>
      </c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11</v>
      </c>
      <c r="D64" s="40"/>
      <c r="E64" s="44" t="s">
        <v>15</v>
      </c>
      <c r="F64" s="80">
        <f>SUM(F51:F62)</f>
        <v>6412</v>
      </c>
      <c r="L64" s="39" t="s">
        <v>11</v>
      </c>
      <c r="M64" s="63">
        <v>8</v>
      </c>
      <c r="N64" s="40"/>
      <c r="O64" s="44" t="s">
        <v>15</v>
      </c>
      <c r="P64" s="80">
        <f>SUM(P51:P62)</f>
        <v>3699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270</v>
      </c>
      <c r="C69" s="59" t="s">
        <v>1962</v>
      </c>
      <c r="D69" s="60">
        <v>2009</v>
      </c>
      <c r="E69" s="61" t="s">
        <v>336</v>
      </c>
      <c r="F69" s="81">
        <v>518</v>
      </c>
      <c r="G69" s="59" t="s">
        <v>304</v>
      </c>
      <c r="H69" s="62" t="s">
        <v>2541</v>
      </c>
      <c r="L69" s="58" t="s">
        <v>316</v>
      </c>
      <c r="M69" s="59" t="s">
        <v>3173</v>
      </c>
      <c r="N69" s="60">
        <v>2009</v>
      </c>
      <c r="O69" s="61" t="s">
        <v>1579</v>
      </c>
      <c r="P69" s="81">
        <v>462</v>
      </c>
      <c r="Q69" s="59" t="s">
        <v>293</v>
      </c>
      <c r="R69" s="62" t="s">
        <v>422</v>
      </c>
    </row>
    <row r="70" spans="2:18" ht="12.75" customHeight="1">
      <c r="B70" s="64" t="s">
        <v>266</v>
      </c>
      <c r="C70" s="65" t="s">
        <v>1962</v>
      </c>
      <c r="D70" s="66">
        <v>2009</v>
      </c>
      <c r="E70" s="67" t="s">
        <v>948</v>
      </c>
      <c r="F70" s="82">
        <v>489</v>
      </c>
      <c r="G70" s="65" t="s">
        <v>277</v>
      </c>
      <c r="H70" s="68" t="s">
        <v>1471</v>
      </c>
      <c r="L70" s="64" t="s">
        <v>270</v>
      </c>
      <c r="M70" s="65" t="s">
        <v>3173</v>
      </c>
      <c r="N70" s="66">
        <v>2009</v>
      </c>
      <c r="O70" s="67" t="s">
        <v>343</v>
      </c>
      <c r="P70" s="82">
        <v>418</v>
      </c>
      <c r="Q70" s="65" t="s">
        <v>495</v>
      </c>
      <c r="R70" s="68" t="s">
        <v>1466</v>
      </c>
    </row>
    <row r="71" spans="2:18" ht="12.75" customHeight="1">
      <c r="B71" s="64" t="s">
        <v>266</v>
      </c>
      <c r="C71" s="65" t="s">
        <v>1968</v>
      </c>
      <c r="D71" s="66">
        <v>2010</v>
      </c>
      <c r="E71" s="67" t="s">
        <v>1967</v>
      </c>
      <c r="F71" s="82">
        <v>331</v>
      </c>
      <c r="G71" s="65" t="s">
        <v>1529</v>
      </c>
      <c r="H71" s="68" t="s">
        <v>1516</v>
      </c>
      <c r="L71" s="64" t="s">
        <v>266</v>
      </c>
      <c r="M71" s="65" t="s">
        <v>3169</v>
      </c>
      <c r="N71" s="66">
        <v>2009</v>
      </c>
      <c r="O71" s="67" t="s">
        <v>1618</v>
      </c>
      <c r="P71" s="82">
        <v>387</v>
      </c>
      <c r="Q71" s="65" t="s">
        <v>495</v>
      </c>
      <c r="R71" s="68" t="s">
        <v>1466</v>
      </c>
    </row>
    <row r="72" spans="2:18" ht="12.75" customHeight="1">
      <c r="B72" s="64" t="s">
        <v>266</v>
      </c>
      <c r="C72" s="65" t="s">
        <v>1970</v>
      </c>
      <c r="D72" s="66">
        <v>2009</v>
      </c>
      <c r="E72" s="67" t="s">
        <v>1969</v>
      </c>
      <c r="F72" s="82">
        <v>169</v>
      </c>
      <c r="G72" s="65" t="s">
        <v>1965</v>
      </c>
      <c r="H72" s="68" t="s">
        <v>1966</v>
      </c>
      <c r="L72" s="64" t="s">
        <v>273</v>
      </c>
      <c r="M72" s="65" t="s">
        <v>3177</v>
      </c>
      <c r="N72" s="66">
        <v>2007</v>
      </c>
      <c r="O72" s="67" t="s">
        <v>747</v>
      </c>
      <c r="P72" s="82">
        <v>357</v>
      </c>
      <c r="Q72" s="65" t="s">
        <v>3171</v>
      </c>
      <c r="R72" s="68" t="s">
        <v>3172</v>
      </c>
    </row>
    <row r="73" spans="2:18" ht="12.75" customHeight="1">
      <c r="B73" s="64" t="s">
        <v>270</v>
      </c>
      <c r="C73" s="65" t="s">
        <v>1970</v>
      </c>
      <c r="D73" s="66">
        <v>2009</v>
      </c>
      <c r="E73" s="67" t="s">
        <v>1937</v>
      </c>
      <c r="F73" s="82">
        <v>21</v>
      </c>
      <c r="G73" s="65" t="s">
        <v>1965</v>
      </c>
      <c r="H73" s="68" t="s">
        <v>1966</v>
      </c>
      <c r="L73" s="64" t="s">
        <v>271</v>
      </c>
      <c r="M73" s="65" t="s">
        <v>3177</v>
      </c>
      <c r="N73" s="66">
        <v>2007</v>
      </c>
      <c r="O73" s="67" t="s">
        <v>1832</v>
      </c>
      <c r="P73" s="82">
        <v>332</v>
      </c>
      <c r="Q73" s="65" t="s">
        <v>326</v>
      </c>
      <c r="R73" s="68" t="s">
        <v>1614</v>
      </c>
    </row>
    <row r="74" spans="2:18" ht="12.75" customHeight="1">
      <c r="B74" s="64"/>
      <c r="C74" s="65"/>
      <c r="D74" s="66"/>
      <c r="E74" s="67"/>
      <c r="F74" s="82"/>
      <c r="G74" s="65"/>
      <c r="H74" s="68"/>
      <c r="L74" s="64" t="s">
        <v>274</v>
      </c>
      <c r="M74" s="65" t="s">
        <v>3177</v>
      </c>
      <c r="N74" s="66">
        <v>2007</v>
      </c>
      <c r="O74" s="67" t="s">
        <v>2786</v>
      </c>
      <c r="P74" s="82">
        <v>236</v>
      </c>
      <c r="Q74" s="65" t="s">
        <v>3171</v>
      </c>
      <c r="R74" s="68" t="s">
        <v>3172</v>
      </c>
    </row>
    <row r="75" spans="2:18" ht="12.75" customHeight="1">
      <c r="B75" s="86"/>
      <c r="C75" s="85"/>
      <c r="D75" s="87"/>
      <c r="E75" s="88"/>
      <c r="F75" s="77"/>
      <c r="G75" s="85"/>
      <c r="H75" s="89"/>
      <c r="L75" s="86" t="s">
        <v>274</v>
      </c>
      <c r="M75" s="85" t="s">
        <v>3170</v>
      </c>
      <c r="N75" s="87">
        <v>2008</v>
      </c>
      <c r="O75" s="88" t="s">
        <v>3178</v>
      </c>
      <c r="P75" s="77">
        <v>155</v>
      </c>
      <c r="Q75" s="85" t="s">
        <v>3171</v>
      </c>
      <c r="R75" s="89" t="s">
        <v>3172</v>
      </c>
    </row>
    <row r="76" spans="2:18" ht="12.75" customHeight="1" thickBot="1">
      <c r="B76" s="69"/>
      <c r="C76" s="70"/>
      <c r="D76" s="71"/>
      <c r="E76" s="72"/>
      <c r="F76" s="83"/>
      <c r="G76" s="70"/>
      <c r="H76" s="73"/>
      <c r="L76" s="69" t="s">
        <v>274</v>
      </c>
      <c r="M76" s="70" t="s">
        <v>3173</v>
      </c>
      <c r="N76" s="71">
        <v>2009</v>
      </c>
      <c r="O76" s="72" t="s">
        <v>1678</v>
      </c>
      <c r="P76" s="83">
        <v>144</v>
      </c>
      <c r="Q76" s="70" t="s">
        <v>3171</v>
      </c>
      <c r="R76" s="73" t="s">
        <v>3172</v>
      </c>
    </row>
    <row r="77" ht="12.75" customHeight="1" thickBot="1"/>
    <row r="78" spans="2:18" ht="12.75" customHeight="1" thickBot="1">
      <c r="B78" s="39" t="s">
        <v>11</v>
      </c>
      <c r="C78" s="63">
        <v>5</v>
      </c>
      <c r="D78" s="40"/>
      <c r="E78" s="44" t="s">
        <v>15</v>
      </c>
      <c r="F78" s="80">
        <f>SUM(F69:F76)</f>
        <v>1528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2491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16</v>
      </c>
      <c r="D80" s="40"/>
      <c r="E80" s="44" t="s">
        <v>0</v>
      </c>
      <c r="F80" s="80">
        <f>+F64+F78</f>
        <v>7940</v>
      </c>
      <c r="G80" s="23"/>
      <c r="H80" s="25"/>
      <c r="L80" s="39" t="s">
        <v>12</v>
      </c>
      <c r="M80" s="51">
        <f>+M64+M78</f>
        <v>16</v>
      </c>
      <c r="N80" s="40"/>
      <c r="O80" s="44" t="s">
        <v>0</v>
      </c>
      <c r="P80" s="80">
        <f>+P64+P78</f>
        <v>6190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7</v>
      </c>
      <c r="D82" s="40"/>
      <c r="E82" s="41"/>
      <c r="F82" s="24"/>
      <c r="G82" s="23"/>
      <c r="H82" s="25"/>
      <c r="L82" s="39" t="s">
        <v>13</v>
      </c>
      <c r="M82" s="51">
        <v>5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210</v>
      </c>
      <c r="F86" s="102">
        <v>112</v>
      </c>
      <c r="G86" s="102"/>
      <c r="L86" s="31" t="s">
        <v>1</v>
      </c>
      <c r="M86" s="52" t="s">
        <v>227</v>
      </c>
      <c r="P86" s="102">
        <v>134</v>
      </c>
      <c r="Q86" s="102"/>
    </row>
    <row r="87" spans="2:17" ht="12.75" customHeight="1">
      <c r="B87" s="31" t="s">
        <v>8</v>
      </c>
      <c r="C87" s="52" t="s">
        <v>87</v>
      </c>
      <c r="F87" s="102"/>
      <c r="G87" s="102"/>
      <c r="L87" s="31" t="s">
        <v>8</v>
      </c>
      <c r="M87" s="52" t="s">
        <v>87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267</v>
      </c>
      <c r="C93" s="54" t="s">
        <v>1948</v>
      </c>
      <c r="D93" s="55">
        <v>2008</v>
      </c>
      <c r="E93" s="56" t="s">
        <v>1687</v>
      </c>
      <c r="F93" s="76">
        <v>495</v>
      </c>
      <c r="G93" s="54" t="s">
        <v>625</v>
      </c>
      <c r="H93" s="57" t="s">
        <v>1411</v>
      </c>
      <c r="L93" s="53" t="s">
        <v>266</v>
      </c>
      <c r="M93" s="54" t="s">
        <v>1972</v>
      </c>
      <c r="N93" s="55">
        <v>2008</v>
      </c>
      <c r="O93" s="56" t="s">
        <v>1090</v>
      </c>
      <c r="P93" s="76">
        <v>450</v>
      </c>
      <c r="Q93" s="54" t="s">
        <v>354</v>
      </c>
      <c r="R93" s="57" t="s">
        <v>405</v>
      </c>
    </row>
    <row r="94" spans="2:18" ht="12.75" customHeight="1">
      <c r="B94" s="86" t="s">
        <v>314</v>
      </c>
      <c r="C94" s="85" t="s">
        <v>1944</v>
      </c>
      <c r="D94" s="87">
        <v>2006</v>
      </c>
      <c r="E94" s="88" t="s">
        <v>1943</v>
      </c>
      <c r="F94" s="77">
        <v>679</v>
      </c>
      <c r="G94" s="85" t="s">
        <v>293</v>
      </c>
      <c r="H94" s="89" t="s">
        <v>422</v>
      </c>
      <c r="L94" s="86" t="s">
        <v>357</v>
      </c>
      <c r="M94" s="85" t="s">
        <v>1982</v>
      </c>
      <c r="N94" s="87">
        <v>2007</v>
      </c>
      <c r="O94" s="88" t="s">
        <v>1981</v>
      </c>
      <c r="P94" s="77">
        <v>316</v>
      </c>
      <c r="Q94" s="85" t="s">
        <v>277</v>
      </c>
      <c r="R94" s="89" t="s">
        <v>306</v>
      </c>
    </row>
    <row r="95" spans="2:18" ht="12.75" customHeight="1">
      <c r="B95" s="86" t="s">
        <v>315</v>
      </c>
      <c r="C95" s="85" t="s">
        <v>1942</v>
      </c>
      <c r="D95" s="87">
        <v>2006</v>
      </c>
      <c r="E95" s="88" t="s">
        <v>1941</v>
      </c>
      <c r="F95" s="77">
        <v>690</v>
      </c>
      <c r="G95" s="85" t="s">
        <v>304</v>
      </c>
      <c r="H95" s="89" t="s">
        <v>1510</v>
      </c>
      <c r="L95" s="86" t="s">
        <v>267</v>
      </c>
      <c r="M95" s="85" t="s">
        <v>1972</v>
      </c>
      <c r="N95" s="87">
        <v>2008</v>
      </c>
      <c r="O95" s="88" t="s">
        <v>1362</v>
      </c>
      <c r="P95" s="77">
        <v>432</v>
      </c>
      <c r="Q95" s="85" t="s">
        <v>354</v>
      </c>
      <c r="R95" s="89" t="s">
        <v>355</v>
      </c>
    </row>
    <row r="96" spans="2:18" ht="12.75" customHeight="1">
      <c r="B96" s="86" t="s">
        <v>359</v>
      </c>
      <c r="C96" s="85" t="s">
        <v>1942</v>
      </c>
      <c r="D96" s="87">
        <v>2006</v>
      </c>
      <c r="E96" s="88" t="s">
        <v>1946</v>
      </c>
      <c r="F96" s="77">
        <v>664</v>
      </c>
      <c r="G96" s="85" t="s">
        <v>404</v>
      </c>
      <c r="H96" s="89" t="s">
        <v>1460</v>
      </c>
      <c r="L96" s="86" t="s">
        <v>1940</v>
      </c>
      <c r="M96" s="85" t="s">
        <v>1973</v>
      </c>
      <c r="N96" s="87">
        <v>2010</v>
      </c>
      <c r="O96" s="88" t="s">
        <v>747</v>
      </c>
      <c r="P96" s="77">
        <v>101</v>
      </c>
      <c r="Q96" s="85" t="s">
        <v>326</v>
      </c>
      <c r="R96" s="89" t="s">
        <v>1627</v>
      </c>
    </row>
    <row r="97" spans="2:18" ht="12.75" customHeight="1">
      <c r="B97" s="86" t="s">
        <v>272</v>
      </c>
      <c r="C97" s="85" t="s">
        <v>1948</v>
      </c>
      <c r="D97" s="87">
        <v>2008</v>
      </c>
      <c r="E97" s="88" t="s">
        <v>1102</v>
      </c>
      <c r="F97" s="77">
        <v>500</v>
      </c>
      <c r="G97" s="85" t="s">
        <v>523</v>
      </c>
      <c r="H97" s="89" t="s">
        <v>1588</v>
      </c>
      <c r="L97" s="86" t="s">
        <v>316</v>
      </c>
      <c r="M97" s="85" t="s">
        <v>1976</v>
      </c>
      <c r="N97" s="87">
        <v>2010</v>
      </c>
      <c r="O97" s="88" t="s">
        <v>1699</v>
      </c>
      <c r="P97" s="77">
        <v>372</v>
      </c>
      <c r="Q97" s="85" t="s">
        <v>304</v>
      </c>
      <c r="R97" s="89" t="s">
        <v>538</v>
      </c>
    </row>
    <row r="98" spans="2:18" ht="12.75" customHeight="1">
      <c r="B98" s="86"/>
      <c r="C98" s="85"/>
      <c r="D98" s="87"/>
      <c r="E98" s="88"/>
      <c r="F98" s="77"/>
      <c r="G98" s="85"/>
      <c r="H98" s="89"/>
      <c r="L98" s="86" t="s">
        <v>271</v>
      </c>
      <c r="M98" s="85" t="s">
        <v>1972</v>
      </c>
      <c r="N98" s="87">
        <v>2008</v>
      </c>
      <c r="O98" s="88" t="s">
        <v>1985</v>
      </c>
      <c r="P98" s="77">
        <v>185</v>
      </c>
      <c r="Q98" s="85" t="s">
        <v>523</v>
      </c>
      <c r="R98" s="89" t="s">
        <v>1576</v>
      </c>
    </row>
    <row r="99" spans="2:18" ht="12.75" customHeight="1">
      <c r="B99" s="86"/>
      <c r="C99" s="85"/>
      <c r="D99" s="87"/>
      <c r="E99" s="88"/>
      <c r="F99" s="77"/>
      <c r="G99" s="85"/>
      <c r="H99" s="89"/>
      <c r="L99" s="86" t="s">
        <v>273</v>
      </c>
      <c r="M99" s="85" t="s">
        <v>1975</v>
      </c>
      <c r="N99" s="87">
        <v>2010</v>
      </c>
      <c r="O99" s="88" t="s">
        <v>1937</v>
      </c>
      <c r="P99" s="77">
        <v>280</v>
      </c>
      <c r="Q99" s="85" t="s">
        <v>277</v>
      </c>
      <c r="R99" s="89" t="s">
        <v>576</v>
      </c>
    </row>
    <row r="100" spans="2:18" ht="12.75" customHeight="1">
      <c r="B100" s="86"/>
      <c r="C100" s="85"/>
      <c r="D100" s="87"/>
      <c r="E100" s="88"/>
      <c r="F100" s="77"/>
      <c r="G100" s="85"/>
      <c r="H100" s="89"/>
      <c r="L100" s="86" t="s">
        <v>274</v>
      </c>
      <c r="M100" s="85" t="s">
        <v>1977</v>
      </c>
      <c r="N100" s="87">
        <v>2010</v>
      </c>
      <c r="O100" s="88" t="s">
        <v>1979</v>
      </c>
      <c r="P100" s="77">
        <v>328</v>
      </c>
      <c r="Q100" s="85" t="s">
        <v>277</v>
      </c>
      <c r="R100" s="89" t="s">
        <v>576</v>
      </c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5</v>
      </c>
      <c r="D106" s="40"/>
      <c r="E106" s="44" t="s">
        <v>15</v>
      </c>
      <c r="F106" s="80">
        <f>SUM(F93:F104)</f>
        <v>3028</v>
      </c>
      <c r="L106" s="39" t="s">
        <v>11</v>
      </c>
      <c r="M106" s="63">
        <v>8</v>
      </c>
      <c r="N106" s="40"/>
      <c r="O106" s="44" t="s">
        <v>15</v>
      </c>
      <c r="P106" s="80">
        <f>SUM(P93:P104)</f>
        <v>2464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314</v>
      </c>
      <c r="C111" s="59" t="s">
        <v>1942</v>
      </c>
      <c r="D111" s="60">
        <v>2006</v>
      </c>
      <c r="E111" s="61" t="s">
        <v>1945</v>
      </c>
      <c r="F111" s="81">
        <v>672</v>
      </c>
      <c r="G111" s="59" t="s">
        <v>562</v>
      </c>
      <c r="H111" s="62" t="s">
        <v>408</v>
      </c>
      <c r="L111" s="58" t="s">
        <v>266</v>
      </c>
      <c r="M111" s="59" t="s">
        <v>1973</v>
      </c>
      <c r="N111" s="60">
        <v>2010</v>
      </c>
      <c r="O111" s="61" t="s">
        <v>1285</v>
      </c>
      <c r="P111" s="81">
        <v>433</v>
      </c>
      <c r="Q111" s="59" t="s">
        <v>354</v>
      </c>
      <c r="R111" s="62" t="s">
        <v>405</v>
      </c>
    </row>
    <row r="112" spans="2:18" ht="12.75" customHeight="1">
      <c r="B112" s="64" t="s">
        <v>315</v>
      </c>
      <c r="C112" s="65" t="s">
        <v>1944</v>
      </c>
      <c r="D112" s="66">
        <v>2006</v>
      </c>
      <c r="E112" s="67" t="s">
        <v>1947</v>
      </c>
      <c r="F112" s="82">
        <v>654</v>
      </c>
      <c r="G112" s="65" t="s">
        <v>293</v>
      </c>
      <c r="H112" s="68" t="s">
        <v>377</v>
      </c>
      <c r="L112" s="64" t="s">
        <v>267</v>
      </c>
      <c r="M112" s="65" t="s">
        <v>1975</v>
      </c>
      <c r="N112" s="66">
        <v>2010</v>
      </c>
      <c r="O112" s="67" t="s">
        <v>1974</v>
      </c>
      <c r="P112" s="82">
        <v>424</v>
      </c>
      <c r="Q112" s="65" t="s">
        <v>326</v>
      </c>
      <c r="R112" s="68" t="s">
        <v>1627</v>
      </c>
    </row>
    <row r="113" spans="2:18" ht="12.75" customHeight="1">
      <c r="B113" s="64" t="s">
        <v>314</v>
      </c>
      <c r="C113" s="65" t="s">
        <v>1948</v>
      </c>
      <c r="D113" s="66">
        <v>2008</v>
      </c>
      <c r="E113" s="67" t="s">
        <v>3009</v>
      </c>
      <c r="F113" s="82">
        <v>629</v>
      </c>
      <c r="G113" s="65" t="s">
        <v>473</v>
      </c>
      <c r="H113" s="68" t="s">
        <v>380</v>
      </c>
      <c r="L113" s="64" t="s">
        <v>266</v>
      </c>
      <c r="M113" s="65" t="s">
        <v>1977</v>
      </c>
      <c r="N113" s="66">
        <v>2010</v>
      </c>
      <c r="O113" s="67" t="s">
        <v>774</v>
      </c>
      <c r="P113" s="82">
        <v>420</v>
      </c>
      <c r="Q113" s="65" t="s">
        <v>304</v>
      </c>
      <c r="R113" s="68" t="s">
        <v>2541</v>
      </c>
    </row>
    <row r="114" spans="2:18" ht="12.75" customHeight="1">
      <c r="B114" s="64" t="s">
        <v>315</v>
      </c>
      <c r="C114" s="65" t="s">
        <v>1948</v>
      </c>
      <c r="D114" s="66">
        <v>2008</v>
      </c>
      <c r="E114" s="67" t="s">
        <v>1949</v>
      </c>
      <c r="F114" s="82">
        <v>611</v>
      </c>
      <c r="G114" s="65" t="s">
        <v>1094</v>
      </c>
      <c r="H114" s="68" t="s">
        <v>1466</v>
      </c>
      <c r="L114" s="64" t="s">
        <v>266</v>
      </c>
      <c r="M114" s="65" t="s">
        <v>1975</v>
      </c>
      <c r="N114" s="66">
        <v>2010</v>
      </c>
      <c r="O114" s="67" t="s">
        <v>1593</v>
      </c>
      <c r="P114" s="82">
        <v>393</v>
      </c>
      <c r="Q114" s="65" t="s">
        <v>562</v>
      </c>
      <c r="R114" s="68" t="s">
        <v>408</v>
      </c>
    </row>
    <row r="115" spans="2:18" ht="12.75" customHeight="1">
      <c r="B115" s="64" t="s">
        <v>359</v>
      </c>
      <c r="C115" s="65" t="s">
        <v>1944</v>
      </c>
      <c r="D115" s="66">
        <v>2006</v>
      </c>
      <c r="E115" s="67" t="s">
        <v>1950</v>
      </c>
      <c r="F115" s="82">
        <v>565</v>
      </c>
      <c r="G115" s="65" t="s">
        <v>304</v>
      </c>
      <c r="H115" s="68" t="s">
        <v>1519</v>
      </c>
      <c r="L115" s="64" t="s">
        <v>267</v>
      </c>
      <c r="M115" s="65" t="s">
        <v>1977</v>
      </c>
      <c r="N115" s="66">
        <v>2010</v>
      </c>
      <c r="O115" s="67" t="s">
        <v>1978</v>
      </c>
      <c r="P115" s="82">
        <v>366</v>
      </c>
      <c r="Q115" s="65" t="s">
        <v>326</v>
      </c>
      <c r="R115" s="68" t="s">
        <v>1627</v>
      </c>
    </row>
    <row r="116" spans="2:18" ht="12.75" customHeight="1">
      <c r="B116" s="64"/>
      <c r="C116" s="65"/>
      <c r="D116" s="66"/>
      <c r="E116" s="67"/>
      <c r="F116" s="82"/>
      <c r="G116" s="65"/>
      <c r="H116" s="68"/>
      <c r="L116" s="64" t="s">
        <v>274</v>
      </c>
      <c r="M116" s="65" t="s">
        <v>1980</v>
      </c>
      <c r="N116" s="66">
        <v>2011</v>
      </c>
      <c r="O116" s="67" t="s">
        <v>1979</v>
      </c>
      <c r="P116" s="82">
        <v>328</v>
      </c>
      <c r="Q116" s="65" t="s">
        <v>277</v>
      </c>
      <c r="R116" s="68" t="s">
        <v>576</v>
      </c>
    </row>
    <row r="117" spans="2:18" ht="12.75" customHeight="1">
      <c r="B117" s="86"/>
      <c r="C117" s="85"/>
      <c r="D117" s="87"/>
      <c r="E117" s="88"/>
      <c r="F117" s="77"/>
      <c r="G117" s="85"/>
      <c r="H117" s="89"/>
      <c r="L117" s="86" t="s">
        <v>273</v>
      </c>
      <c r="M117" s="85" t="s">
        <v>1983</v>
      </c>
      <c r="N117" s="87">
        <v>2010</v>
      </c>
      <c r="O117" s="88" t="s">
        <v>1937</v>
      </c>
      <c r="P117" s="77">
        <v>280</v>
      </c>
      <c r="Q117" s="85" t="s">
        <v>277</v>
      </c>
      <c r="R117" s="89" t="s">
        <v>576</v>
      </c>
    </row>
    <row r="118" spans="2:18" ht="12.75" customHeight="1" thickBot="1">
      <c r="B118" s="69"/>
      <c r="C118" s="70"/>
      <c r="D118" s="71"/>
      <c r="E118" s="72"/>
      <c r="F118" s="83"/>
      <c r="G118" s="70"/>
      <c r="H118" s="73"/>
      <c r="L118" s="69" t="s">
        <v>273</v>
      </c>
      <c r="M118" s="70" t="s">
        <v>1977</v>
      </c>
      <c r="N118" s="71">
        <v>2010</v>
      </c>
      <c r="O118" s="72" t="s">
        <v>1984</v>
      </c>
      <c r="P118" s="83">
        <v>196</v>
      </c>
      <c r="Q118" s="70" t="s">
        <v>277</v>
      </c>
      <c r="R118" s="73" t="s">
        <v>576</v>
      </c>
    </row>
    <row r="119" ht="12.75" customHeight="1" thickBot="1"/>
    <row r="120" spans="2:18" ht="12.75" customHeight="1" thickBot="1">
      <c r="B120" s="39" t="s">
        <v>11</v>
      </c>
      <c r="C120" s="63">
        <v>5</v>
      </c>
      <c r="D120" s="40"/>
      <c r="E120" s="44" t="s">
        <v>15</v>
      </c>
      <c r="F120" s="80">
        <f>SUM(F111:F118)</f>
        <v>3131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2840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10</v>
      </c>
      <c r="D122" s="40"/>
      <c r="E122" s="44" t="s">
        <v>0</v>
      </c>
      <c r="F122" s="80">
        <f>+F106+F120</f>
        <v>6159</v>
      </c>
      <c r="G122" s="23"/>
      <c r="H122" s="25"/>
      <c r="L122" s="39" t="s">
        <v>12</v>
      </c>
      <c r="M122" s="51">
        <f>+M106+M120</f>
        <v>16</v>
      </c>
      <c r="N122" s="40"/>
      <c r="O122" s="44" t="s">
        <v>0</v>
      </c>
      <c r="P122" s="80">
        <f>+P106+P120</f>
        <v>5304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3</v>
      </c>
      <c r="D124" s="40"/>
      <c r="E124" s="41"/>
      <c r="F124" s="24"/>
      <c r="G124" s="23"/>
      <c r="H124" s="25"/>
      <c r="L124" s="39" t="s">
        <v>13</v>
      </c>
      <c r="M124" s="51">
        <v>8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ht="12.75">
      <c r="J275" s="22"/>
    </row>
    <row r="276" ht="12.75">
      <c r="J276" s="22"/>
    </row>
    <row r="277" ht="12.75">
      <c r="J277" s="22"/>
    </row>
    <row r="278" ht="12.75">
      <c r="J278" s="22"/>
    </row>
  </sheetData>
  <sheetProtection/>
  <mergeCells count="6">
    <mergeCell ref="P44:Q45"/>
    <mergeCell ref="F2:G3"/>
    <mergeCell ref="F86:G87"/>
    <mergeCell ref="F44:G45"/>
    <mergeCell ref="P86:Q87"/>
    <mergeCell ref="P2:Q3"/>
  </mergeCells>
  <printOptions/>
  <pageMargins left="0.75" right="0.75" top="1" bottom="1" header="0.5" footer="0.5"/>
  <pageSetup fitToHeight="0" fitToWidth="1" horizontalDpi="300" verticalDpi="300" orientation="portrait" paperSize="9" scale="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/>
      <c r="F2" s="102"/>
      <c r="G2" s="102"/>
      <c r="L2" s="31" t="s">
        <v>1</v>
      </c>
      <c r="M2" s="52"/>
      <c r="P2" s="102"/>
      <c r="Q2" s="102"/>
    </row>
    <row r="3" spans="2:17" ht="12.75" customHeight="1">
      <c r="B3" s="31" t="s">
        <v>8</v>
      </c>
      <c r="C3" s="52"/>
      <c r="F3" s="102"/>
      <c r="G3" s="102"/>
      <c r="L3" s="31" t="s">
        <v>8</v>
      </c>
      <c r="M3" s="52"/>
      <c r="P3" s="102"/>
      <c r="Q3" s="102"/>
    </row>
    <row r="4" spans="2:13" ht="12.75" customHeight="1">
      <c r="B4" s="32" t="s">
        <v>9</v>
      </c>
      <c r="C4" s="50"/>
      <c r="L4" s="32" t="s">
        <v>9</v>
      </c>
      <c r="M4" s="50"/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/>
      <c r="C9" s="54"/>
      <c r="D9" s="55"/>
      <c r="E9" s="56"/>
      <c r="F9" s="76"/>
      <c r="G9" s="54"/>
      <c r="H9" s="57"/>
      <c r="L9" s="53"/>
      <c r="M9" s="54"/>
      <c r="N9" s="55"/>
      <c r="O9" s="56"/>
      <c r="P9" s="76"/>
      <c r="Q9" s="54"/>
      <c r="R9" s="57"/>
    </row>
    <row r="10" spans="2:18" ht="12.75" customHeight="1">
      <c r="B10" s="86"/>
      <c r="C10" s="85"/>
      <c r="D10" s="87"/>
      <c r="E10" s="88"/>
      <c r="F10" s="77"/>
      <c r="G10" s="85"/>
      <c r="H10" s="89"/>
      <c r="L10" s="86"/>
      <c r="M10" s="85"/>
      <c r="N10" s="87"/>
      <c r="O10" s="88"/>
      <c r="P10" s="77"/>
      <c r="Q10" s="85"/>
      <c r="R10" s="89"/>
    </row>
    <row r="11" spans="2:18" ht="12.75" customHeight="1">
      <c r="B11" s="86"/>
      <c r="C11" s="85"/>
      <c r="D11" s="87"/>
      <c r="E11" s="88"/>
      <c r="F11" s="77"/>
      <c r="G11" s="85"/>
      <c r="H11" s="89"/>
      <c r="L11" s="86"/>
      <c r="M11" s="85"/>
      <c r="N11" s="87"/>
      <c r="O11" s="88"/>
      <c r="P11" s="77"/>
      <c r="Q11" s="85"/>
      <c r="R11" s="89"/>
    </row>
    <row r="12" spans="2:18" ht="12.75" customHeight="1">
      <c r="B12" s="86"/>
      <c r="C12" s="85"/>
      <c r="D12" s="87"/>
      <c r="E12" s="88"/>
      <c r="F12" s="77"/>
      <c r="G12" s="85"/>
      <c r="H12" s="89"/>
      <c r="L12" s="86"/>
      <c r="M12" s="85"/>
      <c r="N12" s="87"/>
      <c r="O12" s="88"/>
      <c r="P12" s="77"/>
      <c r="Q12" s="85"/>
      <c r="R12" s="89"/>
    </row>
    <row r="13" spans="2:18" ht="12.75" customHeight="1">
      <c r="B13" s="86"/>
      <c r="C13" s="85"/>
      <c r="D13" s="87"/>
      <c r="E13" s="88"/>
      <c r="F13" s="77"/>
      <c r="G13" s="85"/>
      <c r="H13" s="89"/>
      <c r="L13" s="86"/>
      <c r="M13" s="85"/>
      <c r="N13" s="87"/>
      <c r="O13" s="88"/>
      <c r="P13" s="77"/>
      <c r="Q13" s="85"/>
      <c r="R13" s="89"/>
    </row>
    <row r="14" spans="2:18" ht="12.75" customHeight="1">
      <c r="B14" s="86"/>
      <c r="C14" s="85"/>
      <c r="D14" s="87"/>
      <c r="E14" s="88"/>
      <c r="F14" s="77"/>
      <c r="G14" s="85"/>
      <c r="H14" s="89"/>
      <c r="L14" s="86"/>
      <c r="M14" s="85"/>
      <c r="N14" s="87"/>
      <c r="O14" s="88"/>
      <c r="P14" s="77"/>
      <c r="Q14" s="85"/>
      <c r="R14" s="89"/>
    </row>
    <row r="15" spans="2:18" ht="12.75" customHeight="1">
      <c r="B15" s="86"/>
      <c r="C15" s="85"/>
      <c r="D15" s="87"/>
      <c r="E15" s="88"/>
      <c r="F15" s="77"/>
      <c r="G15" s="85"/>
      <c r="H15" s="89"/>
      <c r="L15" s="86"/>
      <c r="M15" s="85"/>
      <c r="N15" s="87"/>
      <c r="O15" s="88"/>
      <c r="P15" s="77"/>
      <c r="Q15" s="85"/>
      <c r="R15" s="89"/>
    </row>
    <row r="16" spans="2:18" ht="12.75" customHeight="1">
      <c r="B16" s="86"/>
      <c r="C16" s="85"/>
      <c r="D16" s="87"/>
      <c r="E16" s="88"/>
      <c r="F16" s="77"/>
      <c r="G16" s="85"/>
      <c r="H16" s="89"/>
      <c r="L16" s="86"/>
      <c r="M16" s="85"/>
      <c r="N16" s="87"/>
      <c r="O16" s="88"/>
      <c r="P16" s="77"/>
      <c r="Q16" s="85"/>
      <c r="R16" s="89"/>
    </row>
    <row r="17" spans="2:18" ht="12.75" customHeight="1">
      <c r="B17" s="86"/>
      <c r="C17" s="85"/>
      <c r="D17" s="87"/>
      <c r="E17" s="88"/>
      <c r="F17" s="77"/>
      <c r="G17" s="85"/>
      <c r="H17" s="89"/>
      <c r="L17" s="86"/>
      <c r="M17" s="85"/>
      <c r="N17" s="87"/>
      <c r="O17" s="88"/>
      <c r="P17" s="77"/>
      <c r="Q17" s="85"/>
      <c r="R17" s="89"/>
    </row>
    <row r="18" spans="2:18" ht="12.75" customHeight="1">
      <c r="B18" s="86"/>
      <c r="C18" s="85"/>
      <c r="D18" s="87"/>
      <c r="E18" s="88"/>
      <c r="F18" s="77"/>
      <c r="G18" s="85"/>
      <c r="H18" s="89"/>
      <c r="L18" s="86"/>
      <c r="M18" s="85"/>
      <c r="N18" s="87"/>
      <c r="O18" s="88"/>
      <c r="P18" s="77"/>
      <c r="Q18" s="85"/>
      <c r="R18" s="89"/>
    </row>
    <row r="19" spans="2:18" ht="12.75" customHeight="1">
      <c r="B19" s="86"/>
      <c r="C19" s="85"/>
      <c r="D19" s="87"/>
      <c r="E19" s="88"/>
      <c r="F19" s="77"/>
      <c r="G19" s="85"/>
      <c r="H19" s="89"/>
      <c r="L19" s="86"/>
      <c r="M19" s="85"/>
      <c r="N19" s="87"/>
      <c r="O19" s="88"/>
      <c r="P19" s="77"/>
      <c r="Q19" s="85"/>
      <c r="R19" s="89"/>
    </row>
    <row r="20" spans="2:18" ht="12.75" customHeight="1" thickBot="1">
      <c r="B20" s="45"/>
      <c r="C20" s="46"/>
      <c r="D20" s="47"/>
      <c r="E20" s="48"/>
      <c r="F20" s="78"/>
      <c r="G20" s="46"/>
      <c r="H20" s="49"/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/>
      <c r="D22" s="40"/>
      <c r="E22" s="44" t="s">
        <v>15</v>
      </c>
      <c r="F22" s="80">
        <f>SUM(F9:F20)</f>
        <v>0</v>
      </c>
      <c r="L22" s="39" t="s">
        <v>11</v>
      </c>
      <c r="M22" s="63"/>
      <c r="N22" s="40"/>
      <c r="O22" s="44" t="s">
        <v>15</v>
      </c>
      <c r="P22" s="80">
        <f>SUM(P9:P20)</f>
        <v>0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/>
      <c r="C27" s="59"/>
      <c r="D27" s="60"/>
      <c r="E27" s="61"/>
      <c r="F27" s="81"/>
      <c r="G27" s="59"/>
      <c r="H27" s="62"/>
      <c r="L27" s="58"/>
      <c r="M27" s="59"/>
      <c r="N27" s="60"/>
      <c r="O27" s="61"/>
      <c r="P27" s="81"/>
      <c r="Q27" s="59"/>
      <c r="R27" s="62"/>
    </row>
    <row r="28" spans="2:18" ht="12.75" customHeight="1">
      <c r="B28" s="64"/>
      <c r="C28" s="65"/>
      <c r="D28" s="66"/>
      <c r="E28" s="67"/>
      <c r="F28" s="82"/>
      <c r="G28" s="65"/>
      <c r="H28" s="68"/>
      <c r="L28" s="64"/>
      <c r="M28" s="65"/>
      <c r="N28" s="66"/>
      <c r="O28" s="67"/>
      <c r="P28" s="82"/>
      <c r="Q28" s="65"/>
      <c r="R28" s="68"/>
    </row>
    <row r="29" spans="2:18" ht="12.75" customHeight="1">
      <c r="B29" s="64"/>
      <c r="C29" s="65"/>
      <c r="D29" s="66"/>
      <c r="E29" s="67"/>
      <c r="F29" s="82"/>
      <c r="G29" s="65"/>
      <c r="H29" s="68"/>
      <c r="L29" s="64"/>
      <c r="M29" s="65"/>
      <c r="N29" s="66"/>
      <c r="O29" s="67"/>
      <c r="P29" s="82"/>
      <c r="Q29" s="65"/>
      <c r="R29" s="68"/>
    </row>
    <row r="30" spans="2:18" ht="12.75" customHeight="1">
      <c r="B30" s="64"/>
      <c r="C30" s="65"/>
      <c r="D30" s="66"/>
      <c r="E30" s="67"/>
      <c r="F30" s="82"/>
      <c r="G30" s="65"/>
      <c r="H30" s="68"/>
      <c r="L30" s="64"/>
      <c r="M30" s="65"/>
      <c r="N30" s="66"/>
      <c r="O30" s="67"/>
      <c r="P30" s="82"/>
      <c r="Q30" s="65"/>
      <c r="R30" s="68"/>
    </row>
    <row r="31" spans="2:18" ht="12.75" customHeight="1">
      <c r="B31" s="64"/>
      <c r="C31" s="65"/>
      <c r="D31" s="66"/>
      <c r="E31" s="67"/>
      <c r="F31" s="82"/>
      <c r="G31" s="65"/>
      <c r="H31" s="68"/>
      <c r="L31" s="64"/>
      <c r="M31" s="65"/>
      <c r="N31" s="66"/>
      <c r="O31" s="67"/>
      <c r="P31" s="82"/>
      <c r="Q31" s="65"/>
      <c r="R31" s="68"/>
    </row>
    <row r="32" spans="2:18" ht="12.75" customHeight="1">
      <c r="B32" s="64"/>
      <c r="C32" s="65"/>
      <c r="D32" s="66"/>
      <c r="E32" s="67"/>
      <c r="F32" s="82"/>
      <c r="G32" s="65"/>
      <c r="H32" s="68"/>
      <c r="L32" s="64"/>
      <c r="M32" s="65"/>
      <c r="N32" s="66"/>
      <c r="O32" s="67"/>
      <c r="P32" s="82"/>
      <c r="Q32" s="65"/>
      <c r="R32" s="68"/>
    </row>
    <row r="33" spans="2:18" ht="12.75" customHeight="1">
      <c r="B33" s="86"/>
      <c r="C33" s="85"/>
      <c r="D33" s="87"/>
      <c r="E33" s="88"/>
      <c r="F33" s="77"/>
      <c r="G33" s="85"/>
      <c r="H33" s="89"/>
      <c r="L33" s="86"/>
      <c r="M33" s="85"/>
      <c r="N33" s="87"/>
      <c r="O33" s="88"/>
      <c r="P33" s="77"/>
      <c r="Q33" s="85"/>
      <c r="R33" s="89"/>
    </row>
    <row r="34" spans="2:18" ht="12.75" customHeight="1" thickBot="1">
      <c r="B34" s="69"/>
      <c r="C34" s="70"/>
      <c r="D34" s="71"/>
      <c r="E34" s="72"/>
      <c r="F34" s="83"/>
      <c r="G34" s="70"/>
      <c r="H34" s="73"/>
      <c r="L34" s="69"/>
      <c r="M34" s="70"/>
      <c r="N34" s="71"/>
      <c r="O34" s="72"/>
      <c r="P34" s="83"/>
      <c r="Q34" s="70"/>
      <c r="R34" s="73"/>
    </row>
    <row r="35" ht="12.75" customHeight="1" thickBot="1"/>
    <row r="36" spans="2:18" ht="12.75" customHeight="1" thickBot="1">
      <c r="B36" s="39" t="s">
        <v>11</v>
      </c>
      <c r="C36" s="63"/>
      <c r="D36" s="40"/>
      <c r="E36" s="44" t="s">
        <v>15</v>
      </c>
      <c r="F36" s="80">
        <f>SUM(F27:F34)</f>
        <v>0</v>
      </c>
      <c r="G36" s="23"/>
      <c r="H36" s="25"/>
      <c r="L36" s="39" t="s">
        <v>11</v>
      </c>
      <c r="M36" s="63"/>
      <c r="N36" s="40"/>
      <c r="O36" s="44" t="s">
        <v>15</v>
      </c>
      <c r="P36" s="80">
        <f>SUM(P27:P34)</f>
        <v>0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0</v>
      </c>
      <c r="D38" s="40"/>
      <c r="E38" s="44" t="s">
        <v>0</v>
      </c>
      <c r="F38" s="80">
        <f>+F22+F36</f>
        <v>0</v>
      </c>
      <c r="G38" s="23"/>
      <c r="H38" s="25"/>
      <c r="L38" s="39" t="s">
        <v>12</v>
      </c>
      <c r="M38" s="51">
        <f>+M22+M36</f>
        <v>0</v>
      </c>
      <c r="N38" s="40"/>
      <c r="O38" s="44" t="s">
        <v>0</v>
      </c>
      <c r="P38" s="80">
        <f>+P22+P36</f>
        <v>0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/>
      <c r="D40" s="40"/>
      <c r="E40" s="41"/>
      <c r="F40" s="24"/>
      <c r="G40" s="23"/>
      <c r="H40" s="25"/>
      <c r="L40" s="39" t="s">
        <v>13</v>
      </c>
      <c r="M40" s="51"/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spans="10:20" ht="12.75">
      <c r="J43" s="22"/>
      <c r="T43" s="22"/>
    </row>
    <row r="44" spans="10:20" ht="12.75">
      <c r="J44" s="22"/>
      <c r="T44" s="22"/>
    </row>
    <row r="45" spans="10:20" ht="12.75">
      <c r="J45" s="22"/>
      <c r="T45" s="22"/>
    </row>
    <row r="46" spans="10:20" ht="12.75">
      <c r="J46" s="22"/>
      <c r="T46" s="22"/>
    </row>
    <row r="47" spans="10:20" ht="12.75">
      <c r="J47" s="22"/>
      <c r="T47" s="22"/>
    </row>
    <row r="48" spans="10:20" ht="12.75">
      <c r="J48" s="22"/>
      <c r="T48" s="22"/>
    </row>
    <row r="49" spans="10:20" ht="12.75">
      <c r="J49" s="22"/>
      <c r="T49" s="22"/>
    </row>
    <row r="50" spans="10:20" ht="12.75">
      <c r="J50" s="22"/>
      <c r="T50" s="22"/>
    </row>
    <row r="51" spans="10:20" ht="12.75">
      <c r="J51" s="22"/>
      <c r="T51" s="22"/>
    </row>
    <row r="52" spans="10:20" ht="12.75">
      <c r="J52" s="22"/>
      <c r="T52" s="22"/>
    </row>
    <row r="53" spans="10:20" ht="12.75">
      <c r="J53" s="22"/>
      <c r="T53" s="22"/>
    </row>
    <row r="54" spans="10:20" ht="12.75">
      <c r="J54" s="22"/>
      <c r="T54" s="22"/>
    </row>
    <row r="55" spans="10:20" ht="12.75">
      <c r="J55" s="22"/>
      <c r="T55" s="22"/>
    </row>
    <row r="56" spans="10:20" ht="12.75">
      <c r="J56" s="22"/>
      <c r="T56" s="22"/>
    </row>
    <row r="57" spans="10:20" ht="12.75">
      <c r="J57" s="22"/>
      <c r="T57" s="22"/>
    </row>
    <row r="58" spans="10:20" ht="12.75">
      <c r="J58" s="22"/>
      <c r="T58" s="22"/>
    </row>
    <row r="59" spans="10:20" ht="12.75">
      <c r="J59" s="22"/>
      <c r="T59" s="22"/>
    </row>
    <row r="60" spans="10:20" ht="12.75">
      <c r="J60" s="22"/>
      <c r="T60" s="22"/>
    </row>
    <row r="61" spans="10:20" ht="12.75">
      <c r="J61" s="22"/>
      <c r="T61" s="22"/>
    </row>
    <row r="62" spans="10:20" ht="12.75">
      <c r="J62" s="22"/>
      <c r="T62" s="22"/>
    </row>
    <row r="63" spans="10:20" ht="12.75">
      <c r="J63" s="22"/>
      <c r="T63" s="22"/>
    </row>
    <row r="64" spans="10:20" ht="12.75">
      <c r="J64" s="22"/>
      <c r="T64" s="22"/>
    </row>
    <row r="65" spans="10:20" ht="12.75">
      <c r="J65" s="22"/>
      <c r="T65" s="22"/>
    </row>
    <row r="66" spans="10:20" ht="12.75">
      <c r="J66" s="22"/>
      <c r="T66" s="22"/>
    </row>
    <row r="67" spans="10:20" ht="12.75">
      <c r="J67" s="22"/>
      <c r="T67" s="22"/>
    </row>
    <row r="68" spans="10:20" ht="12.75">
      <c r="J68" s="22"/>
      <c r="T68" s="22"/>
    </row>
    <row r="69" spans="10:20" ht="12.75">
      <c r="J69" s="22"/>
      <c r="T69" s="22"/>
    </row>
    <row r="70" spans="10:20" ht="12.75">
      <c r="J70" s="22"/>
      <c r="T70" s="22"/>
    </row>
    <row r="71" spans="10:20" ht="12.75">
      <c r="J71" s="22"/>
      <c r="T71" s="22"/>
    </row>
    <row r="72" spans="10:20" ht="12.75">
      <c r="J72" s="22"/>
      <c r="T72" s="22"/>
    </row>
    <row r="73" spans="10:20" ht="12.75">
      <c r="J73" s="22"/>
      <c r="T73" s="22"/>
    </row>
    <row r="74" spans="10:20" ht="12.75">
      <c r="J74" s="22"/>
      <c r="T74" s="22"/>
    </row>
    <row r="75" spans="10:20" ht="12.75">
      <c r="J75" s="22"/>
      <c r="T75" s="22"/>
    </row>
    <row r="76" spans="10:20" ht="12.75">
      <c r="J76" s="22"/>
      <c r="T76" s="22"/>
    </row>
    <row r="77" spans="10:20" ht="12.75">
      <c r="J77" s="22"/>
      <c r="T77" s="22"/>
    </row>
    <row r="78" spans="10:20" ht="12.75">
      <c r="J78" s="22"/>
      <c r="T78" s="22"/>
    </row>
    <row r="79" spans="10:20" ht="12.75">
      <c r="J79" s="22"/>
      <c r="T79" s="22"/>
    </row>
    <row r="80" spans="10:20" ht="12.75">
      <c r="J80" s="22"/>
      <c r="T80" s="22"/>
    </row>
    <row r="81" spans="10:20" ht="12.75">
      <c r="J81" s="22"/>
      <c r="T81" s="22"/>
    </row>
    <row r="82" spans="10:20" ht="12.75">
      <c r="J82" s="22"/>
      <c r="T82" s="22"/>
    </row>
    <row r="83" spans="10:20" ht="12.75">
      <c r="J83" s="22"/>
      <c r="T83" s="22"/>
    </row>
    <row r="84" spans="10:20" ht="12.75">
      <c r="J84" s="22"/>
      <c r="T84" s="22"/>
    </row>
    <row r="85" spans="10:20" ht="12.75">
      <c r="J85" s="22"/>
      <c r="T85" s="22"/>
    </row>
    <row r="86" spans="10:20" ht="12.75">
      <c r="J86" s="22"/>
      <c r="T86" s="22"/>
    </row>
    <row r="87" spans="10:20" ht="12.75">
      <c r="J87" s="22"/>
      <c r="T87" s="22"/>
    </row>
    <row r="88" spans="10:20" ht="12.75">
      <c r="J88" s="22"/>
      <c r="T88" s="22"/>
    </row>
    <row r="89" spans="10:20" ht="12.75">
      <c r="J89" s="22"/>
      <c r="T89" s="22"/>
    </row>
    <row r="90" spans="10:20" ht="12.75">
      <c r="J90" s="22"/>
      <c r="T90" s="22"/>
    </row>
    <row r="91" spans="10:20" ht="12.75">
      <c r="J91" s="22"/>
      <c r="T91" s="22"/>
    </row>
    <row r="92" spans="10:20" ht="12.75">
      <c r="J92" s="22"/>
      <c r="T92" s="22"/>
    </row>
    <row r="93" spans="10:20" ht="12.75">
      <c r="J93" s="22"/>
      <c r="T93" s="22"/>
    </row>
    <row r="94" spans="10:20" ht="12.75">
      <c r="J94" s="22"/>
      <c r="T94" s="22"/>
    </row>
    <row r="95" spans="10:20" ht="12.75">
      <c r="J95" s="22"/>
      <c r="T95" s="22"/>
    </row>
    <row r="96" spans="10:20" ht="12.75">
      <c r="J96" s="22"/>
      <c r="T96" s="22"/>
    </row>
    <row r="97" spans="10:20" ht="12.75">
      <c r="J97" s="22"/>
      <c r="T97" s="22"/>
    </row>
    <row r="98" spans="10:20" ht="12.75">
      <c r="J98" s="22"/>
      <c r="T98" s="22"/>
    </row>
    <row r="99" spans="10:20" ht="12.75">
      <c r="J99" s="22"/>
      <c r="T99" s="22"/>
    </row>
    <row r="100" spans="10:20" ht="12.75">
      <c r="J100" s="22"/>
      <c r="T100" s="22"/>
    </row>
    <row r="101" spans="10:20" ht="12.75">
      <c r="J101" s="22"/>
      <c r="T101" s="22"/>
    </row>
    <row r="102" spans="10:20" ht="12.75">
      <c r="J102" s="22"/>
      <c r="T102" s="22"/>
    </row>
    <row r="103" spans="10:20" ht="12.75">
      <c r="J103" s="22"/>
      <c r="T103" s="22"/>
    </row>
    <row r="104" spans="10:20" ht="12.75">
      <c r="J104" s="22"/>
      <c r="T104" s="22"/>
    </row>
    <row r="105" spans="10:20" ht="12.75">
      <c r="J105" s="22"/>
      <c r="T105" s="22"/>
    </row>
    <row r="106" spans="10:20" ht="12.75">
      <c r="J106" s="22"/>
      <c r="T106" s="22"/>
    </row>
    <row r="107" spans="10:20" ht="12.75">
      <c r="J107" s="22"/>
      <c r="T107" s="22"/>
    </row>
    <row r="108" spans="10:20" ht="12.75">
      <c r="J108" s="22"/>
      <c r="T108" s="22"/>
    </row>
    <row r="109" spans="10:20" ht="12.75">
      <c r="J109" s="22"/>
      <c r="T109" s="22"/>
    </row>
    <row r="110" spans="10:20" ht="12.75">
      <c r="J110" s="22"/>
      <c r="T110" s="22"/>
    </row>
    <row r="111" spans="10:20" ht="12.75">
      <c r="J111" s="22"/>
      <c r="T111" s="22"/>
    </row>
    <row r="112" spans="10:20" ht="12.75">
      <c r="J112" s="22"/>
      <c r="T112" s="22"/>
    </row>
    <row r="113" spans="10:20" ht="12.75">
      <c r="J113" s="22"/>
      <c r="T113" s="22"/>
    </row>
    <row r="114" spans="10:20" ht="12.75">
      <c r="J114" s="22"/>
      <c r="T114" s="22"/>
    </row>
    <row r="115" spans="10:20" ht="12.75">
      <c r="J115" s="22"/>
      <c r="T115" s="22"/>
    </row>
    <row r="116" spans="10:20" ht="12.75">
      <c r="J116" s="22"/>
      <c r="T116" s="22"/>
    </row>
    <row r="117" spans="10:20" ht="12.75">
      <c r="J117" s="22"/>
      <c r="T117" s="22"/>
    </row>
    <row r="118" spans="10:20" ht="12.75">
      <c r="J118" s="22"/>
      <c r="T118" s="22"/>
    </row>
    <row r="119" spans="10:20" ht="12.75">
      <c r="J119" s="22"/>
      <c r="T119" s="22"/>
    </row>
    <row r="120" spans="10:20" ht="12.75">
      <c r="J120" s="22"/>
      <c r="T120" s="22"/>
    </row>
    <row r="121" spans="10:20" ht="12.75">
      <c r="J121" s="22"/>
      <c r="T121" s="22"/>
    </row>
    <row r="122" spans="10:20" ht="12.75">
      <c r="J122" s="22"/>
      <c r="T122" s="22"/>
    </row>
    <row r="123" spans="10:20" ht="12.75">
      <c r="J123" s="22"/>
      <c r="T123" s="22"/>
    </row>
    <row r="124" spans="10:20" ht="12.75">
      <c r="J124" s="22"/>
      <c r="T124" s="22"/>
    </row>
    <row r="125" spans="10:20" ht="12.75">
      <c r="J125" s="22"/>
      <c r="T125" s="22"/>
    </row>
    <row r="126" spans="10:20" ht="12.75">
      <c r="J126" s="22"/>
      <c r="T126" s="22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ht="12.75">
      <c r="J191" s="22"/>
    </row>
    <row r="192" ht="12.75">
      <c r="J192" s="22"/>
    </row>
    <row r="193" ht="12.75">
      <c r="J193" s="22"/>
    </row>
    <row r="194" ht="12.75">
      <c r="J194" s="22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8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46</v>
      </c>
      <c r="F2" s="102">
        <v>3</v>
      </c>
      <c r="G2" s="102"/>
      <c r="L2" s="31" t="s">
        <v>1</v>
      </c>
      <c r="M2" s="52" t="s">
        <v>185</v>
      </c>
      <c r="P2" s="102">
        <v>8</v>
      </c>
      <c r="Q2" s="102"/>
    </row>
    <row r="3" spans="2:17" ht="12.75" customHeight="1">
      <c r="B3" s="31" t="s">
        <v>8</v>
      </c>
      <c r="C3" s="52" t="s">
        <v>29</v>
      </c>
      <c r="F3" s="102"/>
      <c r="G3" s="102"/>
      <c r="L3" s="31" t="s">
        <v>8</v>
      </c>
      <c r="M3" s="52" t="s">
        <v>29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869</v>
      </c>
      <c r="D9" s="55">
        <v>2002</v>
      </c>
      <c r="E9" s="56" t="s">
        <v>344</v>
      </c>
      <c r="F9" s="76">
        <v>794</v>
      </c>
      <c r="G9" s="54" t="s">
        <v>401</v>
      </c>
      <c r="H9" s="57" t="s">
        <v>402</v>
      </c>
      <c r="L9" s="53" t="s">
        <v>266</v>
      </c>
      <c r="M9" s="54" t="s">
        <v>899</v>
      </c>
      <c r="N9" s="55">
        <v>2004</v>
      </c>
      <c r="O9" s="56" t="s">
        <v>878</v>
      </c>
      <c r="P9" s="76">
        <v>695</v>
      </c>
      <c r="Q9" s="54" t="s">
        <v>401</v>
      </c>
      <c r="R9" s="57" t="s">
        <v>402</v>
      </c>
    </row>
    <row r="10" spans="2:18" ht="12.75" customHeight="1">
      <c r="B10" s="86" t="s">
        <v>357</v>
      </c>
      <c r="C10" s="85" t="s">
        <v>869</v>
      </c>
      <c r="D10" s="87">
        <v>2002</v>
      </c>
      <c r="E10" s="88" t="s">
        <v>1385</v>
      </c>
      <c r="F10" s="77">
        <v>781</v>
      </c>
      <c r="G10" s="85" t="s">
        <v>981</v>
      </c>
      <c r="H10" s="89" t="s">
        <v>1386</v>
      </c>
      <c r="L10" s="86" t="s">
        <v>357</v>
      </c>
      <c r="M10" s="85" t="s">
        <v>895</v>
      </c>
      <c r="N10" s="87">
        <v>2006</v>
      </c>
      <c r="O10" s="88" t="s">
        <v>894</v>
      </c>
      <c r="P10" s="77">
        <v>787</v>
      </c>
      <c r="Q10" s="85" t="s">
        <v>562</v>
      </c>
      <c r="R10" s="89" t="s">
        <v>469</v>
      </c>
    </row>
    <row r="11" spans="2:18" ht="12.75" customHeight="1">
      <c r="B11" s="86" t="s">
        <v>267</v>
      </c>
      <c r="C11" s="85" t="s">
        <v>869</v>
      </c>
      <c r="D11" s="87">
        <v>2002</v>
      </c>
      <c r="E11" s="88" t="s">
        <v>870</v>
      </c>
      <c r="F11" s="77">
        <v>773</v>
      </c>
      <c r="G11" s="85" t="s">
        <v>401</v>
      </c>
      <c r="H11" s="89" t="s">
        <v>431</v>
      </c>
      <c r="L11" s="86" t="s">
        <v>267</v>
      </c>
      <c r="M11" s="85" t="s">
        <v>899</v>
      </c>
      <c r="N11" s="87">
        <v>2004</v>
      </c>
      <c r="O11" s="88" t="s">
        <v>900</v>
      </c>
      <c r="P11" s="77">
        <v>683</v>
      </c>
      <c r="Q11" s="85" t="s">
        <v>688</v>
      </c>
      <c r="R11" s="89" t="s">
        <v>556</v>
      </c>
    </row>
    <row r="12" spans="2:18" ht="12.75" customHeight="1">
      <c r="B12" s="86" t="s">
        <v>358</v>
      </c>
      <c r="C12" s="85" t="s">
        <v>869</v>
      </c>
      <c r="D12" s="87">
        <v>2002</v>
      </c>
      <c r="E12" s="88" t="s">
        <v>874</v>
      </c>
      <c r="F12" s="77">
        <v>722</v>
      </c>
      <c r="G12" s="85" t="s">
        <v>875</v>
      </c>
      <c r="H12" s="89" t="s">
        <v>876</v>
      </c>
      <c r="L12" s="86" t="s">
        <v>314</v>
      </c>
      <c r="M12" s="85" t="s">
        <v>910</v>
      </c>
      <c r="N12" s="87">
        <v>2006</v>
      </c>
      <c r="O12" s="88" t="s">
        <v>909</v>
      </c>
      <c r="P12" s="77">
        <v>431</v>
      </c>
      <c r="Q12" s="85" t="s">
        <v>688</v>
      </c>
      <c r="R12" s="89" t="s">
        <v>286</v>
      </c>
    </row>
    <row r="13" spans="2:18" ht="12.75" customHeight="1">
      <c r="B13" s="86" t="s">
        <v>314</v>
      </c>
      <c r="C13" s="85" t="s">
        <v>886</v>
      </c>
      <c r="D13" s="87">
        <v>2001</v>
      </c>
      <c r="E13" s="88" t="s">
        <v>885</v>
      </c>
      <c r="F13" s="77">
        <v>660</v>
      </c>
      <c r="G13" s="85" t="s">
        <v>489</v>
      </c>
      <c r="H13" s="89" t="s">
        <v>492</v>
      </c>
      <c r="L13" s="86" t="s">
        <v>270</v>
      </c>
      <c r="M13" s="85" t="s">
        <v>895</v>
      </c>
      <c r="N13" s="87">
        <v>2006</v>
      </c>
      <c r="O13" s="88" t="s">
        <v>400</v>
      </c>
      <c r="P13" s="77">
        <v>651</v>
      </c>
      <c r="Q13" s="85" t="s">
        <v>401</v>
      </c>
      <c r="R13" s="89" t="s">
        <v>431</v>
      </c>
    </row>
    <row r="14" spans="2:18" ht="12.75" customHeight="1">
      <c r="B14" s="86" t="s">
        <v>315</v>
      </c>
      <c r="C14" s="85" t="s">
        <v>888</v>
      </c>
      <c r="D14" s="87">
        <v>2009</v>
      </c>
      <c r="E14" s="88" t="s">
        <v>1325</v>
      </c>
      <c r="F14" s="77">
        <v>618</v>
      </c>
      <c r="G14" s="85" t="s">
        <v>884</v>
      </c>
      <c r="H14" s="89" t="s">
        <v>1326</v>
      </c>
      <c r="L14" s="86" t="s">
        <v>316</v>
      </c>
      <c r="M14" s="85" t="s">
        <v>895</v>
      </c>
      <c r="N14" s="87">
        <v>2006</v>
      </c>
      <c r="O14" s="88" t="s">
        <v>1640</v>
      </c>
      <c r="P14" s="77">
        <v>515</v>
      </c>
      <c r="Q14" s="85" t="s">
        <v>688</v>
      </c>
      <c r="R14" s="89" t="s">
        <v>1641</v>
      </c>
    </row>
    <row r="15" spans="2:18" ht="12.75" customHeight="1">
      <c r="B15" s="86" t="s">
        <v>359</v>
      </c>
      <c r="C15" s="85" t="s">
        <v>888</v>
      </c>
      <c r="D15" s="87">
        <v>2009</v>
      </c>
      <c r="E15" s="88" t="s">
        <v>2091</v>
      </c>
      <c r="F15" s="77">
        <v>564</v>
      </c>
      <c r="G15" s="85" t="s">
        <v>2092</v>
      </c>
      <c r="H15" s="89" t="s">
        <v>2093</v>
      </c>
      <c r="L15" s="86" t="s">
        <v>271</v>
      </c>
      <c r="M15" s="85" t="s">
        <v>895</v>
      </c>
      <c r="N15" s="87">
        <v>2006</v>
      </c>
      <c r="O15" s="88" t="s">
        <v>896</v>
      </c>
      <c r="P15" s="77">
        <v>760</v>
      </c>
      <c r="Q15" s="85" t="s">
        <v>489</v>
      </c>
      <c r="R15" s="89" t="s">
        <v>416</v>
      </c>
    </row>
    <row r="16" spans="2:18" ht="12.75" customHeight="1">
      <c r="B16" s="86" t="s">
        <v>803</v>
      </c>
      <c r="C16" s="85" t="s">
        <v>1496</v>
      </c>
      <c r="D16" s="87">
        <v>1972</v>
      </c>
      <c r="E16" s="88" t="s">
        <v>1497</v>
      </c>
      <c r="F16" s="77">
        <v>533</v>
      </c>
      <c r="G16" s="85" t="s">
        <v>573</v>
      </c>
      <c r="H16" s="89" t="s">
        <v>1471</v>
      </c>
      <c r="L16" s="86" t="s">
        <v>272</v>
      </c>
      <c r="M16" s="85" t="s">
        <v>899</v>
      </c>
      <c r="N16" s="87">
        <v>2004</v>
      </c>
      <c r="O16" s="88" t="s">
        <v>2071</v>
      </c>
      <c r="P16" s="77">
        <v>655</v>
      </c>
      <c r="Q16" s="85" t="s">
        <v>2064</v>
      </c>
      <c r="R16" s="89" t="s">
        <v>2041</v>
      </c>
    </row>
    <row r="17" spans="2:18" ht="12.75" customHeight="1">
      <c r="B17" s="86" t="s">
        <v>995</v>
      </c>
      <c r="C17" s="85" t="s">
        <v>2104</v>
      </c>
      <c r="D17" s="87">
        <v>2006</v>
      </c>
      <c r="E17" s="88" t="s">
        <v>2102</v>
      </c>
      <c r="F17" s="77">
        <v>614</v>
      </c>
      <c r="G17" s="85" t="s">
        <v>688</v>
      </c>
      <c r="H17" s="89" t="s">
        <v>2103</v>
      </c>
      <c r="L17" s="86" t="s">
        <v>273</v>
      </c>
      <c r="M17" s="85" t="s">
        <v>895</v>
      </c>
      <c r="N17" s="87">
        <v>2006</v>
      </c>
      <c r="O17" s="88" t="s">
        <v>826</v>
      </c>
      <c r="P17" s="77">
        <v>553</v>
      </c>
      <c r="Q17" s="85" t="s">
        <v>489</v>
      </c>
      <c r="R17" s="89" t="s">
        <v>722</v>
      </c>
    </row>
    <row r="18" spans="2:18" ht="12.75" customHeight="1">
      <c r="B18" s="86" t="s">
        <v>271</v>
      </c>
      <c r="C18" s="85" t="s">
        <v>882</v>
      </c>
      <c r="D18" s="87">
        <v>2004</v>
      </c>
      <c r="E18" s="88" t="s">
        <v>558</v>
      </c>
      <c r="F18" s="77">
        <v>644</v>
      </c>
      <c r="G18" s="85" t="s">
        <v>883</v>
      </c>
      <c r="H18" s="89" t="s">
        <v>405</v>
      </c>
      <c r="L18" s="86" t="s">
        <v>274</v>
      </c>
      <c r="M18" s="85" t="s">
        <v>899</v>
      </c>
      <c r="N18" s="87">
        <v>2004</v>
      </c>
      <c r="O18" s="88" t="s">
        <v>905</v>
      </c>
      <c r="P18" s="77">
        <v>567</v>
      </c>
      <c r="Q18" s="85" t="s">
        <v>489</v>
      </c>
      <c r="R18" s="89" t="s">
        <v>722</v>
      </c>
    </row>
    <row r="19" spans="2:18" ht="12.75" customHeight="1">
      <c r="B19" s="86" t="s">
        <v>272</v>
      </c>
      <c r="C19" s="85" t="s">
        <v>882</v>
      </c>
      <c r="D19" s="87">
        <v>2004</v>
      </c>
      <c r="E19" s="88" t="s">
        <v>881</v>
      </c>
      <c r="F19" s="77">
        <v>675</v>
      </c>
      <c r="G19" s="85" t="s">
        <v>883</v>
      </c>
      <c r="H19" s="89" t="s">
        <v>355</v>
      </c>
      <c r="L19" s="86" t="s">
        <v>297</v>
      </c>
      <c r="M19" s="85" t="s">
        <v>2070</v>
      </c>
      <c r="N19" s="87">
        <v>1989</v>
      </c>
      <c r="O19" s="88" t="s">
        <v>2072</v>
      </c>
      <c r="P19" s="77">
        <v>641</v>
      </c>
      <c r="Q19" s="85" t="s">
        <v>2064</v>
      </c>
      <c r="R19" s="89" t="s">
        <v>2041</v>
      </c>
    </row>
    <row r="20" spans="2:18" ht="12.75" customHeight="1" thickBot="1">
      <c r="B20" s="45" t="s">
        <v>274</v>
      </c>
      <c r="C20" s="46" t="s">
        <v>873</v>
      </c>
      <c r="D20" s="47">
        <v>2006</v>
      </c>
      <c r="E20" s="48" t="s">
        <v>887</v>
      </c>
      <c r="F20" s="78">
        <v>650</v>
      </c>
      <c r="G20" s="46" t="s">
        <v>489</v>
      </c>
      <c r="H20" s="49" t="s">
        <v>722</v>
      </c>
      <c r="L20" s="45" t="s">
        <v>319</v>
      </c>
      <c r="M20" s="46" t="s">
        <v>2070</v>
      </c>
      <c r="N20" s="47">
        <v>1989</v>
      </c>
      <c r="O20" s="48" t="s">
        <v>1643</v>
      </c>
      <c r="P20" s="78">
        <v>711</v>
      </c>
      <c r="Q20" s="46" t="s">
        <v>489</v>
      </c>
      <c r="R20" s="49" t="s">
        <v>1627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8028</v>
      </c>
      <c r="L22" s="39" t="s">
        <v>11</v>
      </c>
      <c r="M22" s="63">
        <v>12</v>
      </c>
      <c r="N22" s="40"/>
      <c r="O22" s="44" t="s">
        <v>15</v>
      </c>
      <c r="P22" s="80">
        <f>SUM(P9:P20)</f>
        <v>7649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266</v>
      </c>
      <c r="C27" s="59" t="s">
        <v>873</v>
      </c>
      <c r="D27" s="60">
        <v>2006</v>
      </c>
      <c r="E27" s="61" t="s">
        <v>872</v>
      </c>
      <c r="F27" s="81">
        <v>734</v>
      </c>
      <c r="G27" s="59" t="s">
        <v>401</v>
      </c>
      <c r="H27" s="62" t="s">
        <v>402</v>
      </c>
      <c r="L27" s="58" t="s">
        <v>357</v>
      </c>
      <c r="M27" s="59" t="s">
        <v>898</v>
      </c>
      <c r="N27" s="60">
        <v>2004</v>
      </c>
      <c r="O27" s="61" t="s">
        <v>897</v>
      </c>
      <c r="P27" s="81">
        <v>711</v>
      </c>
      <c r="Q27" s="59" t="s">
        <v>562</v>
      </c>
      <c r="R27" s="62" t="s">
        <v>469</v>
      </c>
    </row>
    <row r="28" spans="2:18" ht="12.75" customHeight="1">
      <c r="B28" s="64" t="s">
        <v>357</v>
      </c>
      <c r="C28" s="65" t="s">
        <v>873</v>
      </c>
      <c r="D28" s="66">
        <v>2006</v>
      </c>
      <c r="E28" s="67" t="s">
        <v>893</v>
      </c>
      <c r="F28" s="82">
        <v>734</v>
      </c>
      <c r="G28" s="65" t="s">
        <v>399</v>
      </c>
      <c r="H28" s="68" t="s">
        <v>394</v>
      </c>
      <c r="L28" s="64" t="s">
        <v>357</v>
      </c>
      <c r="M28" s="65" t="s">
        <v>899</v>
      </c>
      <c r="N28" s="66">
        <v>2004</v>
      </c>
      <c r="O28" s="67" t="s">
        <v>1126</v>
      </c>
      <c r="P28" s="82">
        <v>669</v>
      </c>
      <c r="Q28" s="65" t="s">
        <v>688</v>
      </c>
      <c r="R28" s="68" t="s">
        <v>1466</v>
      </c>
    </row>
    <row r="29" spans="2:18" ht="12.75" customHeight="1">
      <c r="B29" s="64" t="s">
        <v>267</v>
      </c>
      <c r="C29" s="65" t="s">
        <v>873</v>
      </c>
      <c r="D29" s="66">
        <v>2006</v>
      </c>
      <c r="E29" s="67" t="s">
        <v>877</v>
      </c>
      <c r="F29" s="82">
        <v>710</v>
      </c>
      <c r="G29" s="65" t="s">
        <v>401</v>
      </c>
      <c r="H29" s="68" t="s">
        <v>431</v>
      </c>
      <c r="L29" s="64" t="s">
        <v>271</v>
      </c>
      <c r="M29" s="65" t="s">
        <v>898</v>
      </c>
      <c r="N29" s="66">
        <v>2004</v>
      </c>
      <c r="O29" s="67" t="s">
        <v>901</v>
      </c>
      <c r="P29" s="82">
        <v>601</v>
      </c>
      <c r="Q29" s="65" t="s">
        <v>401</v>
      </c>
      <c r="R29" s="68" t="s">
        <v>431</v>
      </c>
    </row>
    <row r="30" spans="2:18" ht="12.75" customHeight="1">
      <c r="B30" s="64" t="s">
        <v>266</v>
      </c>
      <c r="C30" s="65" t="s">
        <v>879</v>
      </c>
      <c r="D30" s="66">
        <v>2006</v>
      </c>
      <c r="E30" s="67" t="s">
        <v>878</v>
      </c>
      <c r="F30" s="82">
        <v>695</v>
      </c>
      <c r="G30" s="65" t="s">
        <v>489</v>
      </c>
      <c r="H30" s="68" t="s">
        <v>722</v>
      </c>
      <c r="L30" s="64" t="s">
        <v>357</v>
      </c>
      <c r="M30" s="65" t="s">
        <v>903</v>
      </c>
      <c r="N30" s="66">
        <v>2004</v>
      </c>
      <c r="O30" s="67" t="s">
        <v>902</v>
      </c>
      <c r="P30" s="82">
        <v>599</v>
      </c>
      <c r="Q30" s="65" t="s">
        <v>562</v>
      </c>
      <c r="R30" s="68" t="s">
        <v>469</v>
      </c>
    </row>
    <row r="31" spans="2:18" ht="12.75" customHeight="1">
      <c r="B31" s="64" t="s">
        <v>266</v>
      </c>
      <c r="C31" s="65" t="s">
        <v>880</v>
      </c>
      <c r="D31" s="66">
        <v>2006</v>
      </c>
      <c r="E31" s="67" t="s">
        <v>475</v>
      </c>
      <c r="F31" s="82">
        <v>675</v>
      </c>
      <c r="G31" s="65" t="s">
        <v>401</v>
      </c>
      <c r="H31" s="68" t="s">
        <v>402</v>
      </c>
      <c r="L31" s="64" t="s">
        <v>266</v>
      </c>
      <c r="M31" s="65" t="s">
        <v>903</v>
      </c>
      <c r="N31" s="66">
        <v>2004</v>
      </c>
      <c r="O31" s="67" t="s">
        <v>904</v>
      </c>
      <c r="P31" s="82">
        <v>575</v>
      </c>
      <c r="Q31" s="65" t="s">
        <v>401</v>
      </c>
      <c r="R31" s="68" t="s">
        <v>402</v>
      </c>
    </row>
    <row r="32" spans="2:18" ht="12.75" customHeight="1">
      <c r="B32" s="64" t="s">
        <v>271</v>
      </c>
      <c r="C32" s="65" t="s">
        <v>890</v>
      </c>
      <c r="D32" s="66">
        <v>2004</v>
      </c>
      <c r="E32" s="67" t="s">
        <v>889</v>
      </c>
      <c r="F32" s="82">
        <v>528</v>
      </c>
      <c r="G32" s="65" t="s">
        <v>884</v>
      </c>
      <c r="H32" s="68" t="s">
        <v>458</v>
      </c>
      <c r="L32" s="64" t="s">
        <v>267</v>
      </c>
      <c r="M32" s="65" t="s">
        <v>903</v>
      </c>
      <c r="N32" s="66">
        <v>2004</v>
      </c>
      <c r="O32" s="67" t="s">
        <v>1639</v>
      </c>
      <c r="P32" s="82">
        <v>558</v>
      </c>
      <c r="Q32" s="65" t="s">
        <v>625</v>
      </c>
      <c r="R32" s="68" t="s">
        <v>1411</v>
      </c>
    </row>
    <row r="33" spans="2:18" ht="12.75" customHeight="1">
      <c r="B33" s="86" t="s">
        <v>272</v>
      </c>
      <c r="C33" s="85" t="s">
        <v>890</v>
      </c>
      <c r="D33" s="87">
        <v>2004</v>
      </c>
      <c r="E33" s="88" t="s">
        <v>891</v>
      </c>
      <c r="F33" s="77">
        <v>527</v>
      </c>
      <c r="G33" s="85" t="s">
        <v>883</v>
      </c>
      <c r="H33" s="89" t="s">
        <v>355</v>
      </c>
      <c r="L33" s="86" t="s">
        <v>274</v>
      </c>
      <c r="M33" s="85" t="s">
        <v>898</v>
      </c>
      <c r="N33" s="87">
        <v>2004</v>
      </c>
      <c r="O33" s="88" t="s">
        <v>3230</v>
      </c>
      <c r="P33" s="77">
        <v>547</v>
      </c>
      <c r="Q33" s="85" t="s">
        <v>489</v>
      </c>
      <c r="R33" s="89" t="s">
        <v>2377</v>
      </c>
    </row>
    <row r="34" spans="2:18" ht="12.75" customHeight="1" thickBot="1">
      <c r="B34" s="69" t="s">
        <v>274</v>
      </c>
      <c r="C34" s="70" t="s">
        <v>892</v>
      </c>
      <c r="D34" s="71">
        <v>2006</v>
      </c>
      <c r="E34" s="72" t="s">
        <v>3051</v>
      </c>
      <c r="F34" s="83">
        <v>525</v>
      </c>
      <c r="G34" s="70" t="s">
        <v>884</v>
      </c>
      <c r="H34" s="73" t="s">
        <v>3074</v>
      </c>
      <c r="L34" s="69" t="s">
        <v>271</v>
      </c>
      <c r="M34" s="70" t="s">
        <v>907</v>
      </c>
      <c r="N34" s="71">
        <v>2007</v>
      </c>
      <c r="O34" s="72" t="s">
        <v>906</v>
      </c>
      <c r="P34" s="83">
        <v>499</v>
      </c>
      <c r="Q34" s="70" t="s">
        <v>688</v>
      </c>
      <c r="R34" s="73" t="s">
        <v>422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5128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4759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13156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12408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10</v>
      </c>
      <c r="D40" s="40"/>
      <c r="E40" s="41"/>
      <c r="F40" s="24"/>
      <c r="G40" s="23"/>
      <c r="H40" s="25"/>
      <c r="L40" s="39" t="s">
        <v>13</v>
      </c>
      <c r="M40" s="51">
        <v>7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36</v>
      </c>
      <c r="F44" s="102">
        <v>13</v>
      </c>
      <c r="G44" s="102"/>
      <c r="L44" s="31" t="s">
        <v>1</v>
      </c>
      <c r="M44" s="52" t="s">
        <v>186</v>
      </c>
      <c r="P44" s="102">
        <v>23</v>
      </c>
      <c r="Q44" s="102"/>
    </row>
    <row r="45" spans="2:17" ht="12.75" customHeight="1">
      <c r="B45" s="31" t="s">
        <v>8</v>
      </c>
      <c r="C45" s="52" t="s">
        <v>29</v>
      </c>
      <c r="F45" s="102"/>
      <c r="G45" s="102"/>
      <c r="L45" s="31" t="s">
        <v>8</v>
      </c>
      <c r="M45" s="52" t="s">
        <v>29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1447</v>
      </c>
      <c r="D51" s="55">
        <v>2006</v>
      </c>
      <c r="E51" s="56" t="s">
        <v>991</v>
      </c>
      <c r="F51" s="76">
        <v>641</v>
      </c>
      <c r="G51" s="54" t="s">
        <v>489</v>
      </c>
      <c r="H51" s="57" t="s">
        <v>920</v>
      </c>
      <c r="L51" s="53" t="s">
        <v>266</v>
      </c>
      <c r="M51" s="54" t="s">
        <v>980</v>
      </c>
      <c r="N51" s="55">
        <v>2003</v>
      </c>
      <c r="O51" s="56" t="s">
        <v>528</v>
      </c>
      <c r="P51" s="76">
        <v>644</v>
      </c>
      <c r="Q51" s="54" t="s">
        <v>981</v>
      </c>
      <c r="R51" s="57" t="s">
        <v>463</v>
      </c>
    </row>
    <row r="52" spans="2:18" ht="12.75" customHeight="1">
      <c r="B52" s="86" t="s">
        <v>357</v>
      </c>
      <c r="C52" s="85" t="s">
        <v>1425</v>
      </c>
      <c r="D52" s="87">
        <v>2006</v>
      </c>
      <c r="E52" s="88" t="s">
        <v>1625</v>
      </c>
      <c r="F52" s="77">
        <v>627</v>
      </c>
      <c r="G52" s="85" t="s">
        <v>489</v>
      </c>
      <c r="H52" s="89" t="s">
        <v>1614</v>
      </c>
      <c r="L52" s="86" t="s">
        <v>357</v>
      </c>
      <c r="M52" s="85" t="s">
        <v>980</v>
      </c>
      <c r="N52" s="87">
        <v>2003</v>
      </c>
      <c r="O52" s="88" t="s">
        <v>979</v>
      </c>
      <c r="P52" s="77">
        <v>647</v>
      </c>
      <c r="Q52" s="85" t="s">
        <v>473</v>
      </c>
      <c r="R52" s="89" t="s">
        <v>369</v>
      </c>
    </row>
    <row r="53" spans="2:18" ht="12.75" customHeight="1">
      <c r="B53" s="86" t="s">
        <v>267</v>
      </c>
      <c r="C53" s="85" t="s">
        <v>1447</v>
      </c>
      <c r="D53" s="87">
        <v>2006</v>
      </c>
      <c r="E53" s="88" t="s">
        <v>1448</v>
      </c>
      <c r="F53" s="77">
        <v>627</v>
      </c>
      <c r="G53" s="85" t="s">
        <v>401</v>
      </c>
      <c r="H53" s="89" t="s">
        <v>431</v>
      </c>
      <c r="L53" s="86" t="s">
        <v>267</v>
      </c>
      <c r="M53" s="85" t="s">
        <v>980</v>
      </c>
      <c r="N53" s="87">
        <v>2003</v>
      </c>
      <c r="O53" s="88" t="s">
        <v>1642</v>
      </c>
      <c r="P53" s="77">
        <v>654</v>
      </c>
      <c r="Q53" s="85" t="s">
        <v>489</v>
      </c>
      <c r="R53" s="89" t="s">
        <v>1627</v>
      </c>
    </row>
    <row r="54" spans="2:18" ht="12.75" customHeight="1">
      <c r="B54" s="86" t="s">
        <v>358</v>
      </c>
      <c r="C54" s="85" t="s">
        <v>3217</v>
      </c>
      <c r="D54" s="87">
        <v>2007</v>
      </c>
      <c r="E54" s="88" t="s">
        <v>3220</v>
      </c>
      <c r="F54" s="77">
        <v>614</v>
      </c>
      <c r="G54" s="85" t="s">
        <v>943</v>
      </c>
      <c r="H54" s="89" t="s">
        <v>1576</v>
      </c>
      <c r="L54" s="86" t="s">
        <v>358</v>
      </c>
      <c r="M54" s="85" t="s">
        <v>985</v>
      </c>
      <c r="N54" s="87">
        <v>1981</v>
      </c>
      <c r="O54" s="88" t="s">
        <v>984</v>
      </c>
      <c r="P54" s="77">
        <v>510</v>
      </c>
      <c r="Q54" s="85" t="s">
        <v>981</v>
      </c>
      <c r="R54" s="89" t="s">
        <v>463</v>
      </c>
    </row>
    <row r="55" spans="2:18" ht="12.75" customHeight="1">
      <c r="B55" s="86" t="s">
        <v>314</v>
      </c>
      <c r="C55" s="85" t="s">
        <v>3217</v>
      </c>
      <c r="D55" s="87">
        <v>2007</v>
      </c>
      <c r="E55" s="88" t="s">
        <v>3218</v>
      </c>
      <c r="F55" s="77">
        <v>667</v>
      </c>
      <c r="G55" s="85" t="s">
        <v>883</v>
      </c>
      <c r="H55" s="89" t="s">
        <v>355</v>
      </c>
      <c r="L55" s="86" t="s">
        <v>314</v>
      </c>
      <c r="M55" s="85" t="s">
        <v>972</v>
      </c>
      <c r="N55" s="87">
        <v>2002</v>
      </c>
      <c r="O55" s="88" t="s">
        <v>1290</v>
      </c>
      <c r="P55" s="77">
        <v>620</v>
      </c>
      <c r="Q55" s="85" t="s">
        <v>981</v>
      </c>
      <c r="R55" s="89" t="s">
        <v>1289</v>
      </c>
    </row>
    <row r="56" spans="2:18" ht="12.75" customHeight="1">
      <c r="B56" s="86" t="s">
        <v>315</v>
      </c>
      <c r="C56" s="85" t="s">
        <v>3217</v>
      </c>
      <c r="D56" s="87">
        <v>2007</v>
      </c>
      <c r="E56" s="88" t="s">
        <v>3219</v>
      </c>
      <c r="F56" s="77">
        <v>646</v>
      </c>
      <c r="G56" s="85" t="s">
        <v>688</v>
      </c>
      <c r="H56" s="89" t="s">
        <v>294</v>
      </c>
      <c r="L56" s="86" t="s">
        <v>315</v>
      </c>
      <c r="M56" s="85" t="s">
        <v>972</v>
      </c>
      <c r="N56" s="87">
        <v>2002</v>
      </c>
      <c r="O56" s="88" t="s">
        <v>974</v>
      </c>
      <c r="P56" s="77">
        <v>740</v>
      </c>
      <c r="Q56" s="85" t="s">
        <v>625</v>
      </c>
      <c r="R56" s="89" t="s">
        <v>626</v>
      </c>
    </row>
    <row r="57" spans="2:18" ht="12.75" customHeight="1">
      <c r="B57" s="86" t="s">
        <v>271</v>
      </c>
      <c r="C57" s="85" t="s">
        <v>1447</v>
      </c>
      <c r="D57" s="87">
        <v>2006</v>
      </c>
      <c r="E57" s="88" t="s">
        <v>3186</v>
      </c>
      <c r="F57" s="77">
        <v>596</v>
      </c>
      <c r="G57" s="85" t="s">
        <v>489</v>
      </c>
      <c r="H57" s="89" t="s">
        <v>2859</v>
      </c>
      <c r="L57" s="86" t="s">
        <v>359</v>
      </c>
      <c r="M57" s="85" t="s">
        <v>972</v>
      </c>
      <c r="N57" s="87">
        <v>2002</v>
      </c>
      <c r="O57" s="88" t="s">
        <v>971</v>
      </c>
      <c r="P57" s="77">
        <v>784</v>
      </c>
      <c r="Q57" s="85" t="s">
        <v>473</v>
      </c>
      <c r="R57" s="89" t="s">
        <v>554</v>
      </c>
    </row>
    <row r="58" spans="2:18" ht="12.75" customHeight="1">
      <c r="B58" s="86" t="s">
        <v>272</v>
      </c>
      <c r="C58" s="85" t="s">
        <v>1447</v>
      </c>
      <c r="D58" s="87">
        <v>2006</v>
      </c>
      <c r="E58" s="88" t="s">
        <v>1449</v>
      </c>
      <c r="F58" s="77">
        <v>621</v>
      </c>
      <c r="G58" s="85" t="s">
        <v>401</v>
      </c>
      <c r="H58" s="89" t="s">
        <v>419</v>
      </c>
      <c r="L58" s="86" t="s">
        <v>803</v>
      </c>
      <c r="M58" s="85" t="s">
        <v>983</v>
      </c>
      <c r="N58" s="87">
        <v>1994</v>
      </c>
      <c r="O58" s="88" t="s">
        <v>982</v>
      </c>
      <c r="P58" s="77">
        <v>624</v>
      </c>
      <c r="Q58" s="85" t="s">
        <v>981</v>
      </c>
      <c r="R58" s="89" t="s">
        <v>463</v>
      </c>
    </row>
    <row r="59" spans="2:18" ht="12.75" customHeight="1">
      <c r="B59" s="86" t="s">
        <v>273</v>
      </c>
      <c r="C59" s="85" t="s">
        <v>1387</v>
      </c>
      <c r="D59" s="87">
        <v>2009</v>
      </c>
      <c r="E59" s="88" t="s">
        <v>826</v>
      </c>
      <c r="F59" s="77">
        <v>553</v>
      </c>
      <c r="G59" s="85" t="s">
        <v>489</v>
      </c>
      <c r="H59" s="89" t="s">
        <v>722</v>
      </c>
      <c r="L59" s="86" t="s">
        <v>827</v>
      </c>
      <c r="M59" s="85" t="s">
        <v>970</v>
      </c>
      <c r="N59" s="87">
        <v>2004</v>
      </c>
      <c r="O59" s="88" t="s">
        <v>968</v>
      </c>
      <c r="P59" s="77">
        <v>784</v>
      </c>
      <c r="Q59" s="85" t="s">
        <v>969</v>
      </c>
      <c r="R59" s="89" t="s">
        <v>294</v>
      </c>
    </row>
    <row r="60" spans="2:18" ht="12.75" customHeight="1">
      <c r="B60" s="86" t="s">
        <v>274</v>
      </c>
      <c r="C60" s="85" t="s">
        <v>1425</v>
      </c>
      <c r="D60" s="87">
        <v>2006</v>
      </c>
      <c r="E60" s="88" t="s">
        <v>3230</v>
      </c>
      <c r="F60" s="77">
        <v>547</v>
      </c>
      <c r="G60" s="85" t="s">
        <v>489</v>
      </c>
      <c r="H60" s="89" t="s">
        <v>2058</v>
      </c>
      <c r="L60" s="86" t="s">
        <v>270</v>
      </c>
      <c r="M60" s="85" t="s">
        <v>986</v>
      </c>
      <c r="N60" s="87">
        <v>2009</v>
      </c>
      <c r="O60" s="88" t="s">
        <v>823</v>
      </c>
      <c r="P60" s="77">
        <v>373</v>
      </c>
      <c r="Q60" s="85" t="s">
        <v>1318</v>
      </c>
      <c r="R60" s="89" t="s">
        <v>1588</v>
      </c>
    </row>
    <row r="61" spans="2:18" ht="12.75" customHeight="1">
      <c r="B61" s="86" t="s">
        <v>317</v>
      </c>
      <c r="C61" s="85" t="s">
        <v>2873</v>
      </c>
      <c r="D61" s="87">
        <v>2007</v>
      </c>
      <c r="E61" s="88" t="s">
        <v>1711</v>
      </c>
      <c r="F61" s="77">
        <v>595</v>
      </c>
      <c r="G61" s="85" t="s">
        <v>2742</v>
      </c>
      <c r="H61" s="89" t="s">
        <v>2875</v>
      </c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 t="s">
        <v>318</v>
      </c>
      <c r="C62" s="46" t="s">
        <v>2873</v>
      </c>
      <c r="D62" s="47">
        <v>2007</v>
      </c>
      <c r="E62" s="48" t="s">
        <v>2874</v>
      </c>
      <c r="F62" s="78">
        <v>651</v>
      </c>
      <c r="G62" s="46" t="s">
        <v>2742</v>
      </c>
      <c r="H62" s="49" t="s">
        <v>2875</v>
      </c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12</v>
      </c>
      <c r="D64" s="40"/>
      <c r="E64" s="44" t="s">
        <v>15</v>
      </c>
      <c r="F64" s="80">
        <f>SUM(F51:F62)</f>
        <v>7385</v>
      </c>
      <c r="L64" s="39" t="s">
        <v>11</v>
      </c>
      <c r="M64" s="63">
        <v>10</v>
      </c>
      <c r="N64" s="40"/>
      <c r="O64" s="44" t="s">
        <v>15</v>
      </c>
      <c r="P64" s="80">
        <f>SUM(P51:P62)</f>
        <v>6380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266</v>
      </c>
      <c r="C69" s="59" t="s">
        <v>1425</v>
      </c>
      <c r="D69" s="60">
        <v>2006</v>
      </c>
      <c r="E69" s="61" t="s">
        <v>1426</v>
      </c>
      <c r="F69" s="81">
        <v>627</v>
      </c>
      <c r="G69" s="59" t="s">
        <v>401</v>
      </c>
      <c r="H69" s="62" t="s">
        <v>402</v>
      </c>
      <c r="L69" s="58" t="s">
        <v>827</v>
      </c>
      <c r="M69" s="59" t="s">
        <v>972</v>
      </c>
      <c r="N69" s="60">
        <v>2002</v>
      </c>
      <c r="O69" s="61" t="s">
        <v>973</v>
      </c>
      <c r="P69" s="81">
        <v>772</v>
      </c>
      <c r="Q69" s="59" t="s">
        <v>328</v>
      </c>
      <c r="R69" s="62" t="s">
        <v>698</v>
      </c>
    </row>
    <row r="70" spans="2:18" ht="12.75" customHeight="1">
      <c r="B70" s="64" t="s">
        <v>357</v>
      </c>
      <c r="C70" s="65" t="s">
        <v>1447</v>
      </c>
      <c r="D70" s="66">
        <v>2006</v>
      </c>
      <c r="E70" s="67" t="s">
        <v>1587</v>
      </c>
      <c r="F70" s="82">
        <v>578</v>
      </c>
      <c r="G70" s="65" t="s">
        <v>943</v>
      </c>
      <c r="H70" s="68" t="s">
        <v>1576</v>
      </c>
      <c r="L70" s="64" t="s">
        <v>315</v>
      </c>
      <c r="M70" s="65" t="s">
        <v>976</v>
      </c>
      <c r="N70" s="66">
        <v>1992</v>
      </c>
      <c r="O70" s="67" t="s">
        <v>975</v>
      </c>
      <c r="P70" s="82">
        <v>738</v>
      </c>
      <c r="Q70" s="65" t="s">
        <v>328</v>
      </c>
      <c r="R70" s="68" t="s">
        <v>329</v>
      </c>
    </row>
    <row r="71" spans="2:18" ht="12.75" customHeight="1">
      <c r="B71" s="64" t="s">
        <v>267</v>
      </c>
      <c r="C71" s="65" t="s">
        <v>3217</v>
      </c>
      <c r="D71" s="66">
        <v>2007</v>
      </c>
      <c r="E71" s="67" t="s">
        <v>2674</v>
      </c>
      <c r="F71" s="82">
        <v>575</v>
      </c>
      <c r="G71" s="65" t="s">
        <v>489</v>
      </c>
      <c r="H71" s="68" t="s">
        <v>1627</v>
      </c>
      <c r="L71" s="64" t="s">
        <v>359</v>
      </c>
      <c r="M71" s="65" t="s">
        <v>976</v>
      </c>
      <c r="N71" s="66">
        <v>1992</v>
      </c>
      <c r="O71" s="67" t="s">
        <v>1291</v>
      </c>
      <c r="P71" s="82">
        <v>725</v>
      </c>
      <c r="Q71" s="65" t="s">
        <v>981</v>
      </c>
      <c r="R71" s="68" t="s">
        <v>1289</v>
      </c>
    </row>
    <row r="72" spans="2:18" ht="12.75" customHeight="1">
      <c r="B72" s="64" t="s">
        <v>266</v>
      </c>
      <c r="C72" s="65" t="s">
        <v>1387</v>
      </c>
      <c r="D72" s="66">
        <v>2009</v>
      </c>
      <c r="E72" s="67" t="s">
        <v>619</v>
      </c>
      <c r="F72" s="82">
        <v>573</v>
      </c>
      <c r="G72" s="65" t="s">
        <v>688</v>
      </c>
      <c r="H72" s="68" t="s">
        <v>2103</v>
      </c>
      <c r="L72" s="64" t="s">
        <v>827</v>
      </c>
      <c r="M72" s="65" t="s">
        <v>978</v>
      </c>
      <c r="N72" s="66">
        <v>1997</v>
      </c>
      <c r="O72" s="67" t="s">
        <v>977</v>
      </c>
      <c r="P72" s="82">
        <v>719</v>
      </c>
      <c r="Q72" s="65" t="s">
        <v>328</v>
      </c>
      <c r="R72" s="68" t="s">
        <v>698</v>
      </c>
    </row>
    <row r="73" spans="2:18" ht="12.75" customHeight="1">
      <c r="B73" s="64" t="s">
        <v>272</v>
      </c>
      <c r="C73" s="65" t="s">
        <v>1425</v>
      </c>
      <c r="D73" s="66">
        <v>2006</v>
      </c>
      <c r="E73" s="67" t="s">
        <v>331</v>
      </c>
      <c r="F73" s="82">
        <v>569</v>
      </c>
      <c r="G73" s="65" t="s">
        <v>489</v>
      </c>
      <c r="H73" s="68" t="s">
        <v>2859</v>
      </c>
      <c r="L73" s="64" t="s">
        <v>315</v>
      </c>
      <c r="M73" s="65" t="s">
        <v>978</v>
      </c>
      <c r="N73" s="66">
        <v>1997</v>
      </c>
      <c r="O73" s="67" t="s">
        <v>1499</v>
      </c>
      <c r="P73" s="82">
        <v>717</v>
      </c>
      <c r="Q73" s="65" t="s">
        <v>1500</v>
      </c>
      <c r="R73" s="68" t="s">
        <v>1322</v>
      </c>
    </row>
    <row r="74" spans="2:18" ht="12.75" customHeight="1">
      <c r="B74" s="64" t="s">
        <v>357</v>
      </c>
      <c r="C74" s="65" t="s">
        <v>2876</v>
      </c>
      <c r="D74" s="66">
        <v>2003</v>
      </c>
      <c r="E74" s="67" t="s">
        <v>724</v>
      </c>
      <c r="F74" s="82">
        <v>564</v>
      </c>
      <c r="G74" s="65" t="s">
        <v>883</v>
      </c>
      <c r="H74" s="68" t="s">
        <v>355</v>
      </c>
      <c r="L74" s="64" t="s">
        <v>270</v>
      </c>
      <c r="M74" s="65" t="s">
        <v>987</v>
      </c>
      <c r="N74" s="66">
        <v>2011</v>
      </c>
      <c r="O74" s="67" t="s">
        <v>826</v>
      </c>
      <c r="P74" s="82">
        <v>303</v>
      </c>
      <c r="Q74" s="65" t="s">
        <v>981</v>
      </c>
      <c r="R74" s="68" t="s">
        <v>463</v>
      </c>
    </row>
    <row r="75" spans="2:18" ht="12.75" customHeight="1">
      <c r="B75" s="86" t="s">
        <v>271</v>
      </c>
      <c r="C75" s="85" t="s">
        <v>1425</v>
      </c>
      <c r="D75" s="87">
        <v>2006</v>
      </c>
      <c r="E75" s="88" t="s">
        <v>3234</v>
      </c>
      <c r="F75" s="77">
        <v>542</v>
      </c>
      <c r="G75" s="85" t="s">
        <v>489</v>
      </c>
      <c r="H75" s="89" t="s">
        <v>2859</v>
      </c>
      <c r="L75" s="86" t="s">
        <v>270</v>
      </c>
      <c r="M75" s="85" t="s">
        <v>2988</v>
      </c>
      <c r="N75" s="87">
        <v>2009</v>
      </c>
      <c r="O75" s="88" t="s">
        <v>702</v>
      </c>
      <c r="P75" s="77">
        <v>240</v>
      </c>
      <c r="Q75" s="85" t="s">
        <v>688</v>
      </c>
      <c r="R75" s="89" t="s">
        <v>2690</v>
      </c>
    </row>
    <row r="76" spans="2:18" ht="12.75" customHeight="1" thickBot="1">
      <c r="B76" s="69" t="s">
        <v>270</v>
      </c>
      <c r="C76" s="70" t="s">
        <v>1387</v>
      </c>
      <c r="D76" s="71">
        <v>2009</v>
      </c>
      <c r="E76" s="72" t="s">
        <v>336</v>
      </c>
      <c r="F76" s="83">
        <v>518</v>
      </c>
      <c r="G76" s="70" t="s">
        <v>875</v>
      </c>
      <c r="H76" s="73" t="s">
        <v>301</v>
      </c>
      <c r="L76" s="69"/>
      <c r="M76" s="70"/>
      <c r="N76" s="71"/>
      <c r="O76" s="72"/>
      <c r="P76" s="83"/>
      <c r="Q76" s="70"/>
      <c r="R76" s="73"/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4546</v>
      </c>
      <c r="G78" s="23"/>
      <c r="H78" s="25"/>
      <c r="L78" s="39" t="s">
        <v>11</v>
      </c>
      <c r="M78" s="63">
        <v>7</v>
      </c>
      <c r="N78" s="40"/>
      <c r="O78" s="44" t="s">
        <v>15</v>
      </c>
      <c r="P78" s="80">
        <f>SUM(P69:P76)</f>
        <v>4214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20</v>
      </c>
      <c r="D80" s="40"/>
      <c r="E80" s="44" t="s">
        <v>0</v>
      </c>
      <c r="F80" s="80">
        <f>+F64+F78</f>
        <v>11931</v>
      </c>
      <c r="G80" s="23"/>
      <c r="H80" s="25"/>
      <c r="L80" s="39" t="s">
        <v>12</v>
      </c>
      <c r="M80" s="51">
        <f>+M64+M78</f>
        <v>17</v>
      </c>
      <c r="N80" s="40"/>
      <c r="O80" s="44" t="s">
        <v>0</v>
      </c>
      <c r="P80" s="80">
        <f>+P64+P78</f>
        <v>10594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6</v>
      </c>
      <c r="D82" s="40"/>
      <c r="E82" s="41"/>
      <c r="F82" s="24"/>
      <c r="G82" s="23"/>
      <c r="H82" s="25"/>
      <c r="L82" s="39" t="s">
        <v>13</v>
      </c>
      <c r="M82" s="51">
        <v>10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216</v>
      </c>
      <c r="F86" s="102">
        <v>30</v>
      </c>
      <c r="G86" s="102"/>
      <c r="L86" s="31" t="s">
        <v>1</v>
      </c>
      <c r="M86" s="52" t="s">
        <v>57</v>
      </c>
      <c r="P86" s="102">
        <v>33</v>
      </c>
      <c r="Q86" s="102"/>
    </row>
    <row r="87" spans="2:17" ht="12.75" customHeight="1">
      <c r="B87" s="31" t="s">
        <v>8</v>
      </c>
      <c r="C87" s="52" t="s">
        <v>29</v>
      </c>
      <c r="F87" s="102"/>
      <c r="G87" s="102"/>
      <c r="L87" s="31" t="s">
        <v>8</v>
      </c>
      <c r="M87" s="52" t="s">
        <v>29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919</v>
      </c>
      <c r="D93" s="55">
        <v>2004</v>
      </c>
      <c r="E93" s="56" t="s">
        <v>918</v>
      </c>
      <c r="F93" s="76">
        <v>831</v>
      </c>
      <c r="G93" s="54" t="s">
        <v>489</v>
      </c>
      <c r="H93" s="57" t="s">
        <v>920</v>
      </c>
      <c r="L93" s="53" t="s">
        <v>266</v>
      </c>
      <c r="M93" s="54" t="s">
        <v>952</v>
      </c>
      <c r="N93" s="55">
        <v>2007</v>
      </c>
      <c r="O93" s="56" t="s">
        <v>1341</v>
      </c>
      <c r="P93" s="76">
        <v>540</v>
      </c>
      <c r="Q93" s="54" t="s">
        <v>943</v>
      </c>
      <c r="R93" s="57" t="s">
        <v>335</v>
      </c>
    </row>
    <row r="94" spans="2:18" ht="12.75" customHeight="1">
      <c r="B94" s="86" t="s">
        <v>357</v>
      </c>
      <c r="C94" s="85" t="s">
        <v>919</v>
      </c>
      <c r="D94" s="87">
        <v>2004</v>
      </c>
      <c r="E94" s="88" t="s">
        <v>929</v>
      </c>
      <c r="F94" s="77">
        <v>746</v>
      </c>
      <c r="G94" s="85" t="s">
        <v>688</v>
      </c>
      <c r="H94" s="89" t="s">
        <v>422</v>
      </c>
      <c r="L94" s="86" t="s">
        <v>357</v>
      </c>
      <c r="M94" s="85" t="s">
        <v>952</v>
      </c>
      <c r="N94" s="87">
        <v>2006</v>
      </c>
      <c r="O94" s="88" t="s">
        <v>951</v>
      </c>
      <c r="P94" s="77">
        <v>523</v>
      </c>
      <c r="Q94" s="85" t="s">
        <v>953</v>
      </c>
      <c r="R94" s="89" t="s">
        <v>871</v>
      </c>
    </row>
    <row r="95" spans="2:18" ht="12.75" customHeight="1">
      <c r="B95" s="86" t="s">
        <v>267</v>
      </c>
      <c r="C95" s="85" t="s">
        <v>919</v>
      </c>
      <c r="D95" s="87">
        <v>2004</v>
      </c>
      <c r="E95" s="88" t="s">
        <v>925</v>
      </c>
      <c r="F95" s="77">
        <v>757</v>
      </c>
      <c r="G95" s="85" t="s">
        <v>489</v>
      </c>
      <c r="H95" s="89" t="s">
        <v>492</v>
      </c>
      <c r="L95" s="86" t="s">
        <v>267</v>
      </c>
      <c r="M95" s="85" t="s">
        <v>952</v>
      </c>
      <c r="N95" s="87">
        <v>2006</v>
      </c>
      <c r="O95" s="88" t="s">
        <v>958</v>
      </c>
      <c r="P95" s="77">
        <v>474</v>
      </c>
      <c r="Q95" s="85" t="s">
        <v>953</v>
      </c>
      <c r="R95" s="89" t="s">
        <v>871</v>
      </c>
    </row>
    <row r="96" spans="2:18" ht="12.75" customHeight="1">
      <c r="B96" s="86" t="s">
        <v>314</v>
      </c>
      <c r="C96" s="85" t="s">
        <v>932</v>
      </c>
      <c r="D96" s="87">
        <v>2004</v>
      </c>
      <c r="E96" s="88" t="s">
        <v>931</v>
      </c>
      <c r="F96" s="77">
        <v>637</v>
      </c>
      <c r="G96" s="85" t="s">
        <v>688</v>
      </c>
      <c r="H96" s="89" t="s">
        <v>283</v>
      </c>
      <c r="L96" s="86" t="s">
        <v>314</v>
      </c>
      <c r="M96" s="85" t="s">
        <v>947</v>
      </c>
      <c r="N96" s="87">
        <v>2004</v>
      </c>
      <c r="O96" s="88" t="s">
        <v>2115</v>
      </c>
      <c r="P96" s="77">
        <v>549</v>
      </c>
      <c r="Q96" s="85" t="s">
        <v>950</v>
      </c>
      <c r="R96" s="89" t="s">
        <v>469</v>
      </c>
    </row>
    <row r="97" spans="2:18" ht="12.75" customHeight="1">
      <c r="B97" s="86" t="s">
        <v>315</v>
      </c>
      <c r="C97" s="85" t="s">
        <v>917</v>
      </c>
      <c r="D97" s="87">
        <v>1992</v>
      </c>
      <c r="E97" s="88" t="s">
        <v>916</v>
      </c>
      <c r="F97" s="77">
        <v>835</v>
      </c>
      <c r="G97" s="85" t="s">
        <v>328</v>
      </c>
      <c r="H97" s="89" t="s">
        <v>698</v>
      </c>
      <c r="L97" s="86" t="s">
        <v>268</v>
      </c>
      <c r="M97" s="85" t="s">
        <v>947</v>
      </c>
      <c r="N97" s="87">
        <v>2004</v>
      </c>
      <c r="O97" s="88" t="s">
        <v>948</v>
      </c>
      <c r="P97" s="77">
        <v>792</v>
      </c>
      <c r="Q97" s="85" t="s">
        <v>304</v>
      </c>
      <c r="R97" s="89" t="s">
        <v>435</v>
      </c>
    </row>
    <row r="98" spans="2:18" ht="12.75" customHeight="1">
      <c r="B98" s="86" t="s">
        <v>359</v>
      </c>
      <c r="C98" s="85" t="s">
        <v>913</v>
      </c>
      <c r="D98" s="87">
        <v>1996</v>
      </c>
      <c r="E98" s="88" t="s">
        <v>915</v>
      </c>
      <c r="F98" s="77">
        <v>866</v>
      </c>
      <c r="G98" s="85" t="s">
        <v>495</v>
      </c>
      <c r="H98" s="89" t="s">
        <v>301</v>
      </c>
      <c r="L98" s="86" t="s">
        <v>269</v>
      </c>
      <c r="M98" s="85" t="s">
        <v>947</v>
      </c>
      <c r="N98" s="87">
        <v>2004</v>
      </c>
      <c r="O98" s="88" t="s">
        <v>949</v>
      </c>
      <c r="P98" s="77">
        <v>740</v>
      </c>
      <c r="Q98" s="85" t="s">
        <v>950</v>
      </c>
      <c r="R98" s="89" t="s">
        <v>408</v>
      </c>
    </row>
    <row r="99" spans="2:18" ht="12.75" customHeight="1">
      <c r="B99" s="86" t="s">
        <v>803</v>
      </c>
      <c r="C99" s="85" t="s">
        <v>913</v>
      </c>
      <c r="D99" s="87">
        <v>1996</v>
      </c>
      <c r="E99" s="88" t="s">
        <v>2698</v>
      </c>
      <c r="F99" s="77">
        <v>903</v>
      </c>
      <c r="G99" s="85" t="s">
        <v>293</v>
      </c>
      <c r="H99" s="89" t="s">
        <v>2103</v>
      </c>
      <c r="L99" s="86" t="s">
        <v>270</v>
      </c>
      <c r="M99" s="85" t="s">
        <v>947</v>
      </c>
      <c r="N99" s="87">
        <v>2004</v>
      </c>
      <c r="O99" s="88" t="s">
        <v>295</v>
      </c>
      <c r="P99" s="77">
        <v>700</v>
      </c>
      <c r="Q99" s="85" t="s">
        <v>304</v>
      </c>
      <c r="R99" s="89" t="s">
        <v>435</v>
      </c>
    </row>
    <row r="100" spans="2:18" ht="12.75" customHeight="1">
      <c r="B100" s="86" t="s">
        <v>911</v>
      </c>
      <c r="C100" s="85" t="s">
        <v>913</v>
      </c>
      <c r="D100" s="87">
        <v>1996</v>
      </c>
      <c r="E100" s="88" t="s">
        <v>912</v>
      </c>
      <c r="F100" s="77">
        <v>905</v>
      </c>
      <c r="G100" s="85" t="s">
        <v>914</v>
      </c>
      <c r="H100" s="89" t="s">
        <v>294</v>
      </c>
      <c r="L100" s="86" t="s">
        <v>271</v>
      </c>
      <c r="M100" s="85" t="s">
        <v>961</v>
      </c>
      <c r="N100" s="87">
        <v>2003</v>
      </c>
      <c r="O100" s="88" t="s">
        <v>967</v>
      </c>
      <c r="P100" s="77">
        <v>367</v>
      </c>
      <c r="Q100" s="85" t="s">
        <v>953</v>
      </c>
      <c r="R100" s="89" t="s">
        <v>871</v>
      </c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 t="s">
        <v>273</v>
      </c>
      <c r="M101" s="85" t="s">
        <v>952</v>
      </c>
      <c r="N101" s="87">
        <v>2006</v>
      </c>
      <c r="O101" s="88" t="s">
        <v>960</v>
      </c>
      <c r="P101" s="77">
        <v>427</v>
      </c>
      <c r="Q101" s="85" t="s">
        <v>953</v>
      </c>
      <c r="R101" s="89" t="s">
        <v>955</v>
      </c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 t="s">
        <v>274</v>
      </c>
      <c r="M102" s="85" t="s">
        <v>952</v>
      </c>
      <c r="N102" s="87">
        <v>2006</v>
      </c>
      <c r="O102" s="88" t="s">
        <v>541</v>
      </c>
      <c r="P102" s="77">
        <v>606</v>
      </c>
      <c r="Q102" s="85" t="s">
        <v>953</v>
      </c>
      <c r="R102" s="89" t="s">
        <v>3197</v>
      </c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 t="s">
        <v>297</v>
      </c>
      <c r="M103" s="85" t="s">
        <v>947</v>
      </c>
      <c r="N103" s="87">
        <v>2004</v>
      </c>
      <c r="O103" s="88" t="s">
        <v>1379</v>
      </c>
      <c r="P103" s="77">
        <v>646</v>
      </c>
      <c r="Q103" s="85" t="s">
        <v>304</v>
      </c>
      <c r="R103" s="89" t="s">
        <v>435</v>
      </c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 t="s">
        <v>319</v>
      </c>
      <c r="M104" s="46" t="s">
        <v>961</v>
      </c>
      <c r="N104" s="47">
        <v>2003</v>
      </c>
      <c r="O104" s="48" t="s">
        <v>1332</v>
      </c>
      <c r="P104" s="78">
        <v>306</v>
      </c>
      <c r="Q104" s="46" t="s">
        <v>953</v>
      </c>
      <c r="R104" s="49" t="s">
        <v>1331</v>
      </c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8</v>
      </c>
      <c r="D106" s="40"/>
      <c r="E106" s="44" t="s">
        <v>15</v>
      </c>
      <c r="F106" s="80">
        <f>SUM(F93:F104)</f>
        <v>6480</v>
      </c>
      <c r="L106" s="39" t="s">
        <v>11</v>
      </c>
      <c r="M106" s="63">
        <v>12</v>
      </c>
      <c r="N106" s="40"/>
      <c r="O106" s="44" t="s">
        <v>15</v>
      </c>
      <c r="P106" s="80">
        <f>SUM(P93:P104)</f>
        <v>6670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803</v>
      </c>
      <c r="C111" s="59" t="s">
        <v>923</v>
      </c>
      <c r="D111" s="60">
        <v>2002</v>
      </c>
      <c r="E111" s="61" t="s">
        <v>1317</v>
      </c>
      <c r="F111" s="81">
        <v>781</v>
      </c>
      <c r="G111" s="59" t="s">
        <v>293</v>
      </c>
      <c r="H111" s="62" t="s">
        <v>1315</v>
      </c>
      <c r="L111" s="58" t="s">
        <v>266</v>
      </c>
      <c r="M111" s="59" t="s">
        <v>956</v>
      </c>
      <c r="N111" s="60">
        <v>2007</v>
      </c>
      <c r="O111" s="61" t="s">
        <v>948</v>
      </c>
      <c r="P111" s="81">
        <v>489</v>
      </c>
      <c r="Q111" s="59" t="s">
        <v>943</v>
      </c>
      <c r="R111" s="62" t="s">
        <v>957</v>
      </c>
    </row>
    <row r="112" spans="2:18" ht="12.75" customHeight="1">
      <c r="B112" s="64" t="s">
        <v>803</v>
      </c>
      <c r="C112" s="65" t="s">
        <v>922</v>
      </c>
      <c r="D112" s="66">
        <v>1992</v>
      </c>
      <c r="E112" s="67" t="s">
        <v>921</v>
      </c>
      <c r="F112" s="82">
        <v>769</v>
      </c>
      <c r="G112" s="65" t="s">
        <v>328</v>
      </c>
      <c r="H112" s="68" t="s">
        <v>329</v>
      </c>
      <c r="L112" s="64" t="s">
        <v>357</v>
      </c>
      <c r="M112" s="65" t="s">
        <v>956</v>
      </c>
      <c r="N112" s="66">
        <v>2007</v>
      </c>
      <c r="O112" s="67" t="s">
        <v>436</v>
      </c>
      <c r="P112" s="82">
        <v>474</v>
      </c>
      <c r="Q112" s="65" t="s">
        <v>943</v>
      </c>
      <c r="R112" s="68" t="s">
        <v>458</v>
      </c>
    </row>
    <row r="113" spans="2:18" ht="12.75" customHeight="1">
      <c r="B113" s="64" t="s">
        <v>911</v>
      </c>
      <c r="C113" s="65" t="s">
        <v>923</v>
      </c>
      <c r="D113" s="66">
        <v>2002</v>
      </c>
      <c r="E113" s="67" t="s">
        <v>924</v>
      </c>
      <c r="F113" s="82">
        <v>767</v>
      </c>
      <c r="G113" s="65" t="s">
        <v>328</v>
      </c>
      <c r="H113" s="68" t="s">
        <v>337</v>
      </c>
      <c r="L113" s="64" t="s">
        <v>267</v>
      </c>
      <c r="M113" s="65" t="s">
        <v>956</v>
      </c>
      <c r="N113" s="66">
        <v>2007</v>
      </c>
      <c r="O113" s="67" t="s">
        <v>2954</v>
      </c>
      <c r="P113" s="82">
        <v>452</v>
      </c>
      <c r="Q113" s="65" t="s">
        <v>965</v>
      </c>
      <c r="R113" s="68" t="s">
        <v>695</v>
      </c>
    </row>
    <row r="114" spans="2:18" ht="12.75" customHeight="1">
      <c r="B114" s="64" t="s">
        <v>359</v>
      </c>
      <c r="C114" s="65" t="s">
        <v>917</v>
      </c>
      <c r="D114" s="66">
        <v>1992</v>
      </c>
      <c r="E114" s="67" t="s">
        <v>926</v>
      </c>
      <c r="F114" s="82">
        <v>754</v>
      </c>
      <c r="G114" s="65" t="s">
        <v>927</v>
      </c>
      <c r="H114" s="68" t="s">
        <v>928</v>
      </c>
      <c r="L114" s="64" t="s">
        <v>274</v>
      </c>
      <c r="M114" s="65" t="s">
        <v>961</v>
      </c>
      <c r="N114" s="66">
        <v>2003</v>
      </c>
      <c r="O114" s="67" t="s">
        <v>546</v>
      </c>
      <c r="P114" s="82">
        <v>427</v>
      </c>
      <c r="Q114" s="65" t="s">
        <v>953</v>
      </c>
      <c r="R114" s="68" t="s">
        <v>955</v>
      </c>
    </row>
    <row r="115" spans="2:18" ht="12.75" customHeight="1">
      <c r="B115" s="64" t="s">
        <v>911</v>
      </c>
      <c r="C115" s="65" t="s">
        <v>922</v>
      </c>
      <c r="D115" s="66">
        <v>1992</v>
      </c>
      <c r="E115" s="67" t="s">
        <v>930</v>
      </c>
      <c r="F115" s="82">
        <v>731</v>
      </c>
      <c r="G115" s="65" t="s">
        <v>328</v>
      </c>
      <c r="H115" s="68" t="s">
        <v>337</v>
      </c>
      <c r="L115" s="64" t="s">
        <v>267</v>
      </c>
      <c r="M115" s="65" t="s">
        <v>963</v>
      </c>
      <c r="N115" s="66">
        <v>2009</v>
      </c>
      <c r="O115" s="67" t="s">
        <v>962</v>
      </c>
      <c r="P115" s="82">
        <v>419</v>
      </c>
      <c r="Q115" s="65" t="s">
        <v>688</v>
      </c>
      <c r="R115" s="68" t="s">
        <v>556</v>
      </c>
    </row>
    <row r="116" spans="2:18" ht="12.75" customHeight="1">
      <c r="B116" s="64"/>
      <c r="C116" s="65"/>
      <c r="D116" s="66"/>
      <c r="E116" s="67"/>
      <c r="F116" s="82"/>
      <c r="G116" s="65"/>
      <c r="H116" s="68"/>
      <c r="L116" s="64" t="s">
        <v>266</v>
      </c>
      <c r="M116" s="65" t="s">
        <v>963</v>
      </c>
      <c r="N116" s="66">
        <v>2009</v>
      </c>
      <c r="O116" s="67" t="s">
        <v>773</v>
      </c>
      <c r="P116" s="82">
        <v>408</v>
      </c>
      <c r="Q116" s="65" t="s">
        <v>943</v>
      </c>
      <c r="R116" s="68" t="s">
        <v>1576</v>
      </c>
    </row>
    <row r="117" spans="2:18" ht="12.75" customHeight="1">
      <c r="B117" s="86"/>
      <c r="C117" s="85"/>
      <c r="D117" s="87"/>
      <c r="E117" s="88"/>
      <c r="F117" s="77"/>
      <c r="G117" s="85"/>
      <c r="H117" s="89"/>
      <c r="L117" s="86" t="s">
        <v>297</v>
      </c>
      <c r="M117" s="85" t="s">
        <v>961</v>
      </c>
      <c r="N117" s="87">
        <v>2003</v>
      </c>
      <c r="O117" s="88" t="s">
        <v>1330</v>
      </c>
      <c r="P117" s="77">
        <v>371</v>
      </c>
      <c r="Q117" s="85" t="s">
        <v>953</v>
      </c>
      <c r="R117" s="89" t="s">
        <v>1331</v>
      </c>
    </row>
    <row r="118" spans="2:18" ht="12.75" customHeight="1" thickBot="1">
      <c r="B118" s="69"/>
      <c r="C118" s="70"/>
      <c r="D118" s="71"/>
      <c r="E118" s="72"/>
      <c r="F118" s="83"/>
      <c r="G118" s="70"/>
      <c r="H118" s="73"/>
      <c r="L118" s="69" t="s">
        <v>274</v>
      </c>
      <c r="M118" s="70" t="s">
        <v>956</v>
      </c>
      <c r="N118" s="71">
        <v>2007</v>
      </c>
      <c r="O118" s="72" t="s">
        <v>964</v>
      </c>
      <c r="P118" s="83">
        <v>370</v>
      </c>
      <c r="Q118" s="70" t="s">
        <v>965</v>
      </c>
      <c r="R118" s="73" t="s">
        <v>966</v>
      </c>
    </row>
    <row r="119" ht="12.75" customHeight="1" thickBot="1"/>
    <row r="120" spans="2:18" ht="12.75" customHeight="1" thickBot="1">
      <c r="B120" s="39" t="s">
        <v>11</v>
      </c>
      <c r="C120" s="63">
        <v>5</v>
      </c>
      <c r="D120" s="40"/>
      <c r="E120" s="44" t="s">
        <v>15</v>
      </c>
      <c r="F120" s="80">
        <f>SUM(F111:F118)</f>
        <v>3802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3410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13</v>
      </c>
      <c r="D122" s="40"/>
      <c r="E122" s="44" t="s">
        <v>0</v>
      </c>
      <c r="F122" s="80">
        <f>+F106+F120</f>
        <v>10282</v>
      </c>
      <c r="G122" s="23"/>
      <c r="H122" s="25"/>
      <c r="L122" s="39" t="s">
        <v>12</v>
      </c>
      <c r="M122" s="51">
        <f>+M106+M120</f>
        <v>20</v>
      </c>
      <c r="N122" s="40"/>
      <c r="O122" s="44" t="s">
        <v>0</v>
      </c>
      <c r="P122" s="80">
        <f>+P106+P120</f>
        <v>10080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6</v>
      </c>
      <c r="D124" s="40"/>
      <c r="E124" s="41"/>
      <c r="F124" s="24"/>
      <c r="G124" s="23"/>
      <c r="H124" s="25"/>
      <c r="L124" s="39" t="s">
        <v>13</v>
      </c>
      <c r="M124" s="51">
        <v>5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71</v>
      </c>
      <c r="F128" s="102">
        <v>40</v>
      </c>
      <c r="G128" s="102"/>
      <c r="L128" s="31" t="s">
        <v>1</v>
      </c>
      <c r="M128" s="52" t="s">
        <v>196</v>
      </c>
      <c r="P128" s="102">
        <v>52</v>
      </c>
      <c r="Q128" s="102"/>
    </row>
    <row r="129" spans="2:17" ht="12.75" customHeight="1">
      <c r="B129" s="31" t="s">
        <v>8</v>
      </c>
      <c r="C129" s="52" t="s">
        <v>29</v>
      </c>
      <c r="F129" s="102"/>
      <c r="G129" s="102"/>
      <c r="L129" s="31" t="s">
        <v>8</v>
      </c>
      <c r="M129" s="52" t="s">
        <v>29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940</v>
      </c>
      <c r="D135" s="55">
        <v>2008</v>
      </c>
      <c r="E135" s="56" t="s">
        <v>567</v>
      </c>
      <c r="F135" s="76">
        <v>545</v>
      </c>
      <c r="G135" s="54" t="s">
        <v>688</v>
      </c>
      <c r="H135" s="57" t="s">
        <v>1466</v>
      </c>
      <c r="L135" s="53" t="s">
        <v>266</v>
      </c>
      <c r="M135" s="54" t="s">
        <v>2707</v>
      </c>
      <c r="N135" s="55">
        <v>2008</v>
      </c>
      <c r="O135" s="56" t="s">
        <v>1139</v>
      </c>
      <c r="P135" s="76">
        <v>578</v>
      </c>
      <c r="Q135" s="54" t="s">
        <v>688</v>
      </c>
      <c r="R135" s="57" t="s">
        <v>728</v>
      </c>
    </row>
    <row r="136" spans="2:18" ht="12.75" customHeight="1">
      <c r="B136" s="86" t="s">
        <v>357</v>
      </c>
      <c r="C136" s="85" t="s">
        <v>940</v>
      </c>
      <c r="D136" s="87">
        <v>2008</v>
      </c>
      <c r="E136" s="88" t="s">
        <v>942</v>
      </c>
      <c r="F136" s="77">
        <v>521</v>
      </c>
      <c r="G136" s="85" t="s">
        <v>688</v>
      </c>
      <c r="H136" s="89" t="s">
        <v>422</v>
      </c>
      <c r="L136" s="86" t="s">
        <v>357</v>
      </c>
      <c r="M136" s="85" t="s">
        <v>2706</v>
      </c>
      <c r="N136" s="87">
        <v>2010</v>
      </c>
      <c r="O136" s="88" t="s">
        <v>2714</v>
      </c>
      <c r="P136" s="77">
        <v>449</v>
      </c>
      <c r="Q136" s="85" t="s">
        <v>489</v>
      </c>
      <c r="R136" s="89" t="s">
        <v>1614</v>
      </c>
    </row>
    <row r="137" spans="2:18" ht="12.75" customHeight="1">
      <c r="B137" s="86" t="s">
        <v>267</v>
      </c>
      <c r="C137" s="85" t="s">
        <v>940</v>
      </c>
      <c r="D137" s="87">
        <v>2008</v>
      </c>
      <c r="E137" s="88" t="s">
        <v>2075</v>
      </c>
      <c r="F137" s="77">
        <v>540</v>
      </c>
      <c r="G137" s="85" t="s">
        <v>2064</v>
      </c>
      <c r="H137" s="89" t="s">
        <v>2041</v>
      </c>
      <c r="L137" s="86" t="s">
        <v>267</v>
      </c>
      <c r="M137" s="85" t="s">
        <v>2707</v>
      </c>
      <c r="N137" s="87">
        <v>2008</v>
      </c>
      <c r="O137" s="88" t="s">
        <v>2075</v>
      </c>
      <c r="P137" s="77">
        <v>540</v>
      </c>
      <c r="Q137" s="85" t="s">
        <v>688</v>
      </c>
      <c r="R137" s="89" t="s">
        <v>556</v>
      </c>
    </row>
    <row r="138" spans="2:18" ht="12.75" customHeight="1">
      <c r="B138" s="86" t="s">
        <v>315</v>
      </c>
      <c r="C138" s="85" t="s">
        <v>2079</v>
      </c>
      <c r="D138" s="87">
        <v>2004</v>
      </c>
      <c r="E138" s="88" t="s">
        <v>2078</v>
      </c>
      <c r="F138" s="77">
        <v>107</v>
      </c>
      <c r="G138" s="85" t="s">
        <v>2064</v>
      </c>
      <c r="H138" s="89" t="s">
        <v>2041</v>
      </c>
      <c r="L138" s="86" t="s">
        <v>358</v>
      </c>
      <c r="M138" s="85" t="s">
        <v>3255</v>
      </c>
      <c r="N138" s="87">
        <v>2009</v>
      </c>
      <c r="O138" s="88" t="s">
        <v>2905</v>
      </c>
      <c r="P138" s="77">
        <v>396</v>
      </c>
      <c r="Q138" s="85" t="s">
        <v>884</v>
      </c>
      <c r="R138" s="89" t="s">
        <v>2877</v>
      </c>
    </row>
    <row r="139" spans="2:18" ht="12.75" customHeight="1">
      <c r="B139" s="86" t="s">
        <v>270</v>
      </c>
      <c r="C139" s="85" t="s">
        <v>938</v>
      </c>
      <c r="D139" s="87">
        <v>2007</v>
      </c>
      <c r="E139" s="88" t="s">
        <v>937</v>
      </c>
      <c r="F139" s="77">
        <v>591</v>
      </c>
      <c r="G139" s="85" t="s">
        <v>489</v>
      </c>
      <c r="H139" s="89" t="s">
        <v>492</v>
      </c>
      <c r="L139" s="86" t="s">
        <v>314</v>
      </c>
      <c r="M139" s="85" t="s">
        <v>2904</v>
      </c>
      <c r="N139" s="87">
        <v>2005</v>
      </c>
      <c r="O139" s="88" t="s">
        <v>2903</v>
      </c>
      <c r="P139" s="77">
        <v>557</v>
      </c>
      <c r="Q139" s="85" t="s">
        <v>489</v>
      </c>
      <c r="R139" s="89" t="s">
        <v>492</v>
      </c>
    </row>
    <row r="140" spans="2:18" ht="12.75" customHeight="1">
      <c r="B140" s="86" t="s">
        <v>271</v>
      </c>
      <c r="C140" s="85" t="s">
        <v>935</v>
      </c>
      <c r="D140" s="87">
        <v>2000</v>
      </c>
      <c r="E140" s="88" t="s">
        <v>936</v>
      </c>
      <c r="F140" s="77">
        <v>679</v>
      </c>
      <c r="G140" s="85" t="s">
        <v>489</v>
      </c>
      <c r="H140" s="89" t="s">
        <v>538</v>
      </c>
      <c r="L140" s="86" t="s">
        <v>315</v>
      </c>
      <c r="M140" s="85" t="s">
        <v>2704</v>
      </c>
      <c r="N140" s="87">
        <v>2004</v>
      </c>
      <c r="O140" s="88" t="s">
        <v>2710</v>
      </c>
      <c r="P140" s="77">
        <v>477</v>
      </c>
      <c r="Q140" s="85" t="s">
        <v>981</v>
      </c>
      <c r="R140" s="89" t="s">
        <v>1386</v>
      </c>
    </row>
    <row r="141" spans="2:18" ht="12.75" customHeight="1">
      <c r="B141" s="86" t="s">
        <v>272</v>
      </c>
      <c r="C141" s="85" t="s">
        <v>935</v>
      </c>
      <c r="D141" s="87">
        <v>2000</v>
      </c>
      <c r="E141" s="88" t="s">
        <v>934</v>
      </c>
      <c r="F141" s="77">
        <v>700</v>
      </c>
      <c r="G141" s="85" t="s">
        <v>281</v>
      </c>
      <c r="H141" s="89" t="s">
        <v>288</v>
      </c>
      <c r="L141" s="86" t="s">
        <v>359</v>
      </c>
      <c r="M141" s="85" t="s">
        <v>2704</v>
      </c>
      <c r="N141" s="87">
        <v>2004</v>
      </c>
      <c r="O141" s="88" t="s">
        <v>2703</v>
      </c>
      <c r="P141" s="77">
        <v>509</v>
      </c>
      <c r="Q141" s="85" t="s">
        <v>884</v>
      </c>
      <c r="R141" s="89" t="s">
        <v>2705</v>
      </c>
    </row>
    <row r="142" spans="2:18" ht="12.75" customHeight="1">
      <c r="B142" s="86" t="s">
        <v>274</v>
      </c>
      <c r="C142" s="85" t="s">
        <v>940</v>
      </c>
      <c r="D142" s="87">
        <v>2008</v>
      </c>
      <c r="E142" s="88" t="s">
        <v>946</v>
      </c>
      <c r="F142" s="77">
        <v>255</v>
      </c>
      <c r="G142" s="85" t="s">
        <v>489</v>
      </c>
      <c r="H142" s="89" t="s">
        <v>722</v>
      </c>
      <c r="L142" s="86" t="s">
        <v>271</v>
      </c>
      <c r="M142" s="85" t="s">
        <v>2707</v>
      </c>
      <c r="N142" s="87">
        <v>2008</v>
      </c>
      <c r="O142" s="88" t="s">
        <v>816</v>
      </c>
      <c r="P142" s="77">
        <v>480</v>
      </c>
      <c r="Q142" s="85" t="s">
        <v>688</v>
      </c>
      <c r="R142" s="89" t="s">
        <v>286</v>
      </c>
    </row>
    <row r="143" spans="2:18" ht="12.75" customHeight="1">
      <c r="B143" s="86" t="s">
        <v>297</v>
      </c>
      <c r="C143" s="85" t="s">
        <v>939</v>
      </c>
      <c r="D143" s="87">
        <v>2004</v>
      </c>
      <c r="E143" s="88" t="s">
        <v>459</v>
      </c>
      <c r="F143" s="77">
        <v>572</v>
      </c>
      <c r="G143" s="85" t="s">
        <v>401</v>
      </c>
      <c r="H143" s="89" t="s">
        <v>402</v>
      </c>
      <c r="L143" s="86" t="s">
        <v>272</v>
      </c>
      <c r="M143" s="85" t="s">
        <v>2707</v>
      </c>
      <c r="N143" s="87">
        <v>2008</v>
      </c>
      <c r="O143" s="88" t="s">
        <v>1105</v>
      </c>
      <c r="P143" s="77">
        <v>424</v>
      </c>
      <c r="Q143" s="85" t="s">
        <v>674</v>
      </c>
      <c r="R143" s="89" t="s">
        <v>675</v>
      </c>
    </row>
    <row r="144" spans="2:18" ht="12.75" customHeight="1">
      <c r="B144" s="86" t="s">
        <v>317</v>
      </c>
      <c r="C144" s="85" t="s">
        <v>939</v>
      </c>
      <c r="D144" s="87">
        <v>2004</v>
      </c>
      <c r="E144" s="88" t="s">
        <v>2074</v>
      </c>
      <c r="F144" s="77">
        <v>560</v>
      </c>
      <c r="G144" s="85" t="s">
        <v>2064</v>
      </c>
      <c r="H144" s="89" t="s">
        <v>1872</v>
      </c>
      <c r="L144" s="86" t="s">
        <v>273</v>
      </c>
      <c r="M144" s="85" t="s">
        <v>2707</v>
      </c>
      <c r="N144" s="87">
        <v>2008</v>
      </c>
      <c r="O144" s="88" t="s">
        <v>702</v>
      </c>
      <c r="P144" s="77">
        <v>492</v>
      </c>
      <c r="Q144" s="85" t="s">
        <v>884</v>
      </c>
      <c r="R144" s="89" t="s">
        <v>2708</v>
      </c>
    </row>
    <row r="145" spans="2:18" ht="12.75" customHeight="1">
      <c r="B145" s="86" t="s">
        <v>319</v>
      </c>
      <c r="C145" s="85" t="s">
        <v>2076</v>
      </c>
      <c r="D145" s="87">
        <v>2002</v>
      </c>
      <c r="E145" s="88" t="s">
        <v>2077</v>
      </c>
      <c r="F145" s="77">
        <v>442</v>
      </c>
      <c r="G145" s="85" t="s">
        <v>2064</v>
      </c>
      <c r="H145" s="89" t="s">
        <v>1872</v>
      </c>
      <c r="L145" s="86" t="s">
        <v>274</v>
      </c>
      <c r="M145" s="85" t="s">
        <v>2716</v>
      </c>
      <c r="N145" s="87">
        <v>1973</v>
      </c>
      <c r="O145" s="88" t="s">
        <v>1636</v>
      </c>
      <c r="P145" s="77">
        <v>443</v>
      </c>
      <c r="Q145" s="85" t="s">
        <v>489</v>
      </c>
      <c r="R145" s="89" t="s">
        <v>722</v>
      </c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 t="s">
        <v>297</v>
      </c>
      <c r="M146" s="46" t="s">
        <v>2717</v>
      </c>
      <c r="N146" s="47">
        <v>2003</v>
      </c>
      <c r="O146" s="48" t="s">
        <v>1101</v>
      </c>
      <c r="P146" s="78">
        <v>360</v>
      </c>
      <c r="Q146" s="46" t="s">
        <v>884</v>
      </c>
      <c r="R146" s="49" t="s">
        <v>1502</v>
      </c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11</v>
      </c>
      <c r="D148" s="40"/>
      <c r="E148" s="44" t="s">
        <v>15</v>
      </c>
      <c r="F148" s="80">
        <f>SUM(F135:F146)</f>
        <v>5512</v>
      </c>
      <c r="L148" s="39" t="s">
        <v>11</v>
      </c>
      <c r="M148" s="63">
        <v>12</v>
      </c>
      <c r="N148" s="40"/>
      <c r="O148" s="44" t="s">
        <v>15</v>
      </c>
      <c r="P148" s="80">
        <f>SUM(P135:P146)</f>
        <v>5705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272</v>
      </c>
      <c r="C153" s="59" t="s">
        <v>941</v>
      </c>
      <c r="D153" s="60">
        <v>2008</v>
      </c>
      <c r="E153" s="61" t="s">
        <v>2073</v>
      </c>
      <c r="F153" s="81">
        <v>594</v>
      </c>
      <c r="G153" s="59" t="s">
        <v>2064</v>
      </c>
      <c r="H153" s="62" t="s">
        <v>2041</v>
      </c>
      <c r="L153" s="58" t="s">
        <v>266</v>
      </c>
      <c r="M153" s="59" t="s">
        <v>2706</v>
      </c>
      <c r="N153" s="60">
        <v>2010</v>
      </c>
      <c r="O153" s="61" t="s">
        <v>298</v>
      </c>
      <c r="P153" s="81">
        <v>498</v>
      </c>
      <c r="Q153" s="59" t="s">
        <v>489</v>
      </c>
      <c r="R153" s="62" t="s">
        <v>1614</v>
      </c>
    </row>
    <row r="154" spans="2:18" ht="12.75" customHeight="1">
      <c r="B154" s="64" t="s">
        <v>271</v>
      </c>
      <c r="C154" s="65" t="s">
        <v>941</v>
      </c>
      <c r="D154" s="66">
        <v>2008</v>
      </c>
      <c r="E154" s="67" t="s">
        <v>2695</v>
      </c>
      <c r="F154" s="82">
        <v>592</v>
      </c>
      <c r="G154" s="65" t="s">
        <v>688</v>
      </c>
      <c r="H154" s="68" t="s">
        <v>2690</v>
      </c>
      <c r="L154" s="64" t="s">
        <v>266</v>
      </c>
      <c r="M154" s="65" t="s">
        <v>2709</v>
      </c>
      <c r="N154" s="66">
        <v>2010</v>
      </c>
      <c r="O154" s="67" t="s">
        <v>1616</v>
      </c>
      <c r="P154" s="82">
        <v>477</v>
      </c>
      <c r="Q154" s="65" t="s">
        <v>688</v>
      </c>
      <c r="R154" s="68" t="s">
        <v>294</v>
      </c>
    </row>
    <row r="155" spans="2:18" ht="12.75" customHeight="1">
      <c r="B155" s="64" t="s">
        <v>266</v>
      </c>
      <c r="C155" s="65" t="s">
        <v>941</v>
      </c>
      <c r="D155" s="66">
        <v>2008</v>
      </c>
      <c r="E155" s="67" t="s">
        <v>813</v>
      </c>
      <c r="F155" s="82">
        <v>531</v>
      </c>
      <c r="G155" s="65" t="s">
        <v>688</v>
      </c>
      <c r="H155" s="68" t="s">
        <v>2103</v>
      </c>
      <c r="L155" s="64" t="s">
        <v>267</v>
      </c>
      <c r="M155" s="65" t="s">
        <v>2706</v>
      </c>
      <c r="N155" s="66">
        <v>2010</v>
      </c>
      <c r="O155" s="67" t="s">
        <v>2711</v>
      </c>
      <c r="P155" s="82">
        <v>466</v>
      </c>
      <c r="Q155" s="65" t="s">
        <v>688</v>
      </c>
      <c r="R155" s="68" t="s">
        <v>2690</v>
      </c>
    </row>
    <row r="156" spans="2:18" ht="12.75" customHeight="1">
      <c r="B156" s="64" t="s">
        <v>267</v>
      </c>
      <c r="C156" s="65" t="s">
        <v>941</v>
      </c>
      <c r="D156" s="66">
        <v>2008</v>
      </c>
      <c r="E156" s="67" t="s">
        <v>2693</v>
      </c>
      <c r="F156" s="82">
        <v>523</v>
      </c>
      <c r="G156" s="65" t="s">
        <v>688</v>
      </c>
      <c r="H156" s="68" t="s">
        <v>2690</v>
      </c>
      <c r="L156" s="64" t="s">
        <v>315</v>
      </c>
      <c r="M156" s="65" t="s">
        <v>2713</v>
      </c>
      <c r="N156" s="66">
        <v>2005</v>
      </c>
      <c r="O156" s="67" t="s">
        <v>2712</v>
      </c>
      <c r="P156" s="82">
        <v>461</v>
      </c>
      <c r="Q156" s="65" t="s">
        <v>688</v>
      </c>
      <c r="R156" s="68" t="s">
        <v>294</v>
      </c>
    </row>
    <row r="157" spans="2:18" ht="12.75" customHeight="1">
      <c r="B157" s="64" t="s">
        <v>266</v>
      </c>
      <c r="C157" s="65" t="s">
        <v>938</v>
      </c>
      <c r="D157" s="66">
        <v>2007</v>
      </c>
      <c r="E157" s="67" t="s">
        <v>944</v>
      </c>
      <c r="F157" s="82">
        <v>512</v>
      </c>
      <c r="G157" s="65" t="s">
        <v>674</v>
      </c>
      <c r="H157" s="68" t="s">
        <v>682</v>
      </c>
      <c r="L157" s="64" t="s">
        <v>267</v>
      </c>
      <c r="M157" s="65" t="s">
        <v>2709</v>
      </c>
      <c r="N157" s="66">
        <v>2010</v>
      </c>
      <c r="O157" s="67" t="s">
        <v>2715</v>
      </c>
      <c r="P157" s="82">
        <v>445</v>
      </c>
      <c r="Q157" s="65" t="s">
        <v>688</v>
      </c>
      <c r="R157" s="68" t="s">
        <v>363</v>
      </c>
    </row>
    <row r="158" spans="2:18" ht="12.75" customHeight="1">
      <c r="B158" s="64" t="s">
        <v>357</v>
      </c>
      <c r="C158" s="65" t="s">
        <v>941</v>
      </c>
      <c r="D158" s="66">
        <v>2008</v>
      </c>
      <c r="E158" s="67" t="s">
        <v>533</v>
      </c>
      <c r="F158" s="82">
        <v>510</v>
      </c>
      <c r="G158" s="65" t="s">
        <v>489</v>
      </c>
      <c r="H158" s="68" t="s">
        <v>1614</v>
      </c>
      <c r="L158" s="64" t="s">
        <v>825</v>
      </c>
      <c r="M158" s="65" t="s">
        <v>2717</v>
      </c>
      <c r="N158" s="66">
        <v>2003</v>
      </c>
      <c r="O158" s="67" t="s">
        <v>350</v>
      </c>
      <c r="P158" s="82">
        <v>351</v>
      </c>
      <c r="Q158" s="65" t="s">
        <v>884</v>
      </c>
      <c r="R158" s="68" t="s">
        <v>2877</v>
      </c>
    </row>
    <row r="159" spans="2:18" ht="12.75" customHeight="1">
      <c r="B159" s="86" t="s">
        <v>271</v>
      </c>
      <c r="C159" s="85" t="s">
        <v>940</v>
      </c>
      <c r="D159" s="87">
        <v>2008</v>
      </c>
      <c r="E159" s="88" t="s">
        <v>607</v>
      </c>
      <c r="F159" s="77">
        <v>492</v>
      </c>
      <c r="G159" s="85" t="s">
        <v>2064</v>
      </c>
      <c r="H159" s="89" t="s">
        <v>1872</v>
      </c>
      <c r="L159" s="86" t="s">
        <v>274</v>
      </c>
      <c r="M159" s="85" t="s">
        <v>2709</v>
      </c>
      <c r="N159" s="87">
        <v>2010</v>
      </c>
      <c r="O159" s="88" t="s">
        <v>1979</v>
      </c>
      <c r="P159" s="77">
        <v>328</v>
      </c>
      <c r="Q159" s="85" t="s">
        <v>489</v>
      </c>
      <c r="R159" s="89" t="s">
        <v>722</v>
      </c>
    </row>
    <row r="160" spans="2:18" ht="12.75" customHeight="1" thickBot="1">
      <c r="B160" s="69" t="s">
        <v>267</v>
      </c>
      <c r="C160" s="70" t="s">
        <v>938</v>
      </c>
      <c r="D160" s="71">
        <v>2007</v>
      </c>
      <c r="E160" s="72" t="s">
        <v>945</v>
      </c>
      <c r="F160" s="83">
        <v>490</v>
      </c>
      <c r="G160" s="70" t="s">
        <v>489</v>
      </c>
      <c r="H160" s="73" t="s">
        <v>538</v>
      </c>
      <c r="L160" s="69" t="s">
        <v>271</v>
      </c>
      <c r="M160" s="70" t="s">
        <v>2716</v>
      </c>
      <c r="N160" s="71">
        <v>1973</v>
      </c>
      <c r="O160" s="72" t="s">
        <v>1908</v>
      </c>
      <c r="P160" s="83">
        <v>313</v>
      </c>
      <c r="Q160" s="70" t="s">
        <v>884</v>
      </c>
      <c r="R160" s="73" t="s">
        <v>2877</v>
      </c>
    </row>
    <row r="161" ht="12.75" customHeight="1" thickBot="1"/>
    <row r="162" spans="2:18" ht="12.75" customHeight="1" thickBot="1">
      <c r="B162" s="39" t="s">
        <v>11</v>
      </c>
      <c r="C162" s="63">
        <v>8</v>
      </c>
      <c r="D162" s="40"/>
      <c r="E162" s="44" t="s">
        <v>15</v>
      </c>
      <c r="F162" s="80">
        <f>SUM(F153:F160)</f>
        <v>4244</v>
      </c>
      <c r="G162" s="23"/>
      <c r="H162" s="25"/>
      <c r="L162" s="39" t="s">
        <v>11</v>
      </c>
      <c r="M162" s="63">
        <v>8</v>
      </c>
      <c r="N162" s="40"/>
      <c r="O162" s="44" t="s">
        <v>15</v>
      </c>
      <c r="P162" s="80">
        <f>SUM(P153:P160)</f>
        <v>3339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19</v>
      </c>
      <c r="D164" s="40"/>
      <c r="E164" s="44" t="s">
        <v>0</v>
      </c>
      <c r="F164" s="80">
        <f>+F148+F162</f>
        <v>9756</v>
      </c>
      <c r="G164" s="23"/>
      <c r="H164" s="25"/>
      <c r="L164" s="39" t="s">
        <v>12</v>
      </c>
      <c r="M164" s="51">
        <f>+M148+M162</f>
        <v>20</v>
      </c>
      <c r="N164" s="40"/>
      <c r="O164" s="44" t="s">
        <v>0</v>
      </c>
      <c r="P164" s="80">
        <f>+P148+P162</f>
        <v>9044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7</v>
      </c>
      <c r="D166" s="40"/>
      <c r="E166" s="41"/>
      <c r="F166" s="24"/>
      <c r="G166" s="23"/>
      <c r="H166" s="25"/>
      <c r="L166" s="39" t="s">
        <v>13</v>
      </c>
      <c r="M166" s="51">
        <v>9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1" t="s">
        <v>1</v>
      </c>
      <c r="C170" s="52" t="s">
        <v>215</v>
      </c>
      <c r="F170" s="102">
        <v>59</v>
      </c>
      <c r="G170" s="102"/>
      <c r="L170" s="31" t="s">
        <v>1</v>
      </c>
      <c r="M170" s="52" t="s">
        <v>2825</v>
      </c>
      <c r="P170" s="102">
        <v>82</v>
      </c>
      <c r="Q170" s="102"/>
    </row>
    <row r="171" spans="2:17" ht="12.75" customHeight="1">
      <c r="B171" s="31" t="s">
        <v>8</v>
      </c>
      <c r="C171" s="52" t="s">
        <v>29</v>
      </c>
      <c r="F171" s="102"/>
      <c r="G171" s="102"/>
      <c r="L171" s="31" t="s">
        <v>8</v>
      </c>
      <c r="M171" s="52" t="s">
        <v>29</v>
      </c>
      <c r="P171" s="102"/>
      <c r="Q171" s="102"/>
    </row>
    <row r="172" spans="2:13" ht="12.75" customHeight="1">
      <c r="B172" s="32" t="s">
        <v>9</v>
      </c>
      <c r="C172" s="50">
        <v>2022</v>
      </c>
      <c r="L172" s="32" t="s">
        <v>9</v>
      </c>
      <c r="M172" s="50">
        <v>2022</v>
      </c>
    </row>
    <row r="173" ht="12.75" customHeight="1"/>
    <row r="174" spans="2:12" ht="12.75" customHeight="1">
      <c r="B174" s="43" t="s">
        <v>2</v>
      </c>
      <c r="L174" s="43" t="s">
        <v>2</v>
      </c>
    </row>
    <row r="175" ht="12.75" customHeight="1" thickBot="1"/>
    <row r="176" spans="2:20" ht="12.75" customHeight="1" thickBot="1">
      <c r="B176" s="33" t="s">
        <v>10</v>
      </c>
      <c r="C176" s="34" t="s">
        <v>3</v>
      </c>
      <c r="D176" s="35" t="s">
        <v>4</v>
      </c>
      <c r="E176" s="36" t="s">
        <v>5</v>
      </c>
      <c r="F176" s="35" t="s">
        <v>6</v>
      </c>
      <c r="G176" s="34" t="s">
        <v>7</v>
      </c>
      <c r="H176" s="37" t="s">
        <v>14</v>
      </c>
      <c r="I176" s="74"/>
      <c r="J176" s="75"/>
      <c r="L176" s="33" t="s">
        <v>10</v>
      </c>
      <c r="M176" s="34" t="s">
        <v>3</v>
      </c>
      <c r="N176" s="35" t="s">
        <v>4</v>
      </c>
      <c r="O176" s="36" t="s">
        <v>5</v>
      </c>
      <c r="P176" s="35" t="s">
        <v>6</v>
      </c>
      <c r="Q176" s="34" t="s">
        <v>7</v>
      </c>
      <c r="R176" s="37" t="s">
        <v>14</v>
      </c>
      <c r="S176" s="74"/>
      <c r="T176" s="75"/>
    </row>
    <row r="177" spans="2:18" ht="12.75" customHeight="1">
      <c r="B177" s="53" t="s">
        <v>266</v>
      </c>
      <c r="C177" s="54" t="s">
        <v>2739</v>
      </c>
      <c r="D177" s="55">
        <v>2009</v>
      </c>
      <c r="E177" s="56" t="s">
        <v>2738</v>
      </c>
      <c r="F177" s="76">
        <v>224</v>
      </c>
      <c r="G177" s="54" t="s">
        <v>981</v>
      </c>
      <c r="H177" s="57" t="s">
        <v>2097</v>
      </c>
      <c r="L177" s="53" t="s">
        <v>266</v>
      </c>
      <c r="M177" s="54" t="s">
        <v>2830</v>
      </c>
      <c r="N177" s="55">
        <v>2008</v>
      </c>
      <c r="O177" s="56" t="s">
        <v>638</v>
      </c>
      <c r="P177" s="76">
        <v>580</v>
      </c>
      <c r="Q177" s="54" t="s">
        <v>2742</v>
      </c>
      <c r="R177" s="57" t="s">
        <v>1536</v>
      </c>
    </row>
    <row r="178" spans="2:18" ht="12.75" customHeight="1">
      <c r="B178" s="86" t="s">
        <v>357</v>
      </c>
      <c r="C178" s="85" t="s">
        <v>2732</v>
      </c>
      <c r="D178" s="87">
        <v>2004</v>
      </c>
      <c r="E178" s="88" t="s">
        <v>800</v>
      </c>
      <c r="F178" s="77">
        <v>353</v>
      </c>
      <c r="G178" s="85" t="s">
        <v>981</v>
      </c>
      <c r="H178" s="89" t="s">
        <v>463</v>
      </c>
      <c r="L178" s="86" t="s">
        <v>357</v>
      </c>
      <c r="M178" s="85" t="s">
        <v>2831</v>
      </c>
      <c r="N178" s="87">
        <v>2007</v>
      </c>
      <c r="O178" s="88" t="s">
        <v>2834</v>
      </c>
      <c r="P178" s="77">
        <v>433</v>
      </c>
      <c r="Q178" s="85" t="s">
        <v>2742</v>
      </c>
      <c r="R178" s="89" t="s">
        <v>1158</v>
      </c>
    </row>
    <row r="179" spans="2:18" ht="12.75" customHeight="1">
      <c r="B179" s="86" t="s">
        <v>267</v>
      </c>
      <c r="C179" s="85" t="s">
        <v>2741</v>
      </c>
      <c r="D179" s="87">
        <v>1956</v>
      </c>
      <c r="E179" s="88" t="s">
        <v>2908</v>
      </c>
      <c r="F179" s="77">
        <v>23</v>
      </c>
      <c r="G179" s="85" t="s">
        <v>2064</v>
      </c>
      <c r="H179" s="89" t="s">
        <v>2907</v>
      </c>
      <c r="L179" s="86" t="s">
        <v>267</v>
      </c>
      <c r="M179" s="85" t="s">
        <v>2826</v>
      </c>
      <c r="N179" s="87">
        <v>1996</v>
      </c>
      <c r="O179" s="88" t="s">
        <v>2829</v>
      </c>
      <c r="P179" s="77">
        <v>874</v>
      </c>
      <c r="Q179" s="85" t="s">
        <v>688</v>
      </c>
      <c r="R179" s="89" t="s">
        <v>363</v>
      </c>
    </row>
    <row r="180" spans="2:18" ht="12.75" customHeight="1">
      <c r="B180" s="86" t="s">
        <v>314</v>
      </c>
      <c r="C180" s="85" t="s">
        <v>2724</v>
      </c>
      <c r="D180" s="87">
        <v>2006</v>
      </c>
      <c r="E180" s="88" t="s">
        <v>2725</v>
      </c>
      <c r="F180" s="77">
        <v>675</v>
      </c>
      <c r="G180" s="85" t="s">
        <v>679</v>
      </c>
      <c r="H180" s="89" t="s">
        <v>306</v>
      </c>
      <c r="L180" s="86" t="s">
        <v>358</v>
      </c>
      <c r="M180" s="85" t="s">
        <v>2826</v>
      </c>
      <c r="N180" s="87">
        <v>1996</v>
      </c>
      <c r="O180" s="88" t="s">
        <v>2827</v>
      </c>
      <c r="P180" s="77">
        <v>986</v>
      </c>
      <c r="Q180" s="85" t="s">
        <v>2828</v>
      </c>
      <c r="R180" s="89" t="s">
        <v>337</v>
      </c>
    </row>
    <row r="181" spans="2:18" ht="12.75" customHeight="1">
      <c r="B181" s="86" t="s">
        <v>315</v>
      </c>
      <c r="C181" s="85" t="s">
        <v>2724</v>
      </c>
      <c r="D181" s="87">
        <v>2006</v>
      </c>
      <c r="E181" s="88" t="s">
        <v>2723</v>
      </c>
      <c r="F181" s="77">
        <v>734</v>
      </c>
      <c r="G181" s="85" t="s">
        <v>304</v>
      </c>
      <c r="H181" s="89" t="s">
        <v>1516</v>
      </c>
      <c r="L181" s="86" t="s">
        <v>271</v>
      </c>
      <c r="M181" s="85" t="s">
        <v>2830</v>
      </c>
      <c r="N181" s="87">
        <v>2008</v>
      </c>
      <c r="O181" s="88" t="s">
        <v>2068</v>
      </c>
      <c r="P181" s="77">
        <v>425</v>
      </c>
      <c r="Q181" s="85" t="s">
        <v>489</v>
      </c>
      <c r="R181" s="89" t="s">
        <v>722</v>
      </c>
    </row>
    <row r="182" spans="2:18" ht="12.75" customHeight="1">
      <c r="B182" s="86" t="s">
        <v>359</v>
      </c>
      <c r="C182" s="85" t="s">
        <v>2727</v>
      </c>
      <c r="D182" s="87">
        <v>1973</v>
      </c>
      <c r="E182" s="88" t="s">
        <v>2726</v>
      </c>
      <c r="F182" s="77">
        <v>628</v>
      </c>
      <c r="G182" s="85" t="s">
        <v>2092</v>
      </c>
      <c r="H182" s="89" t="s">
        <v>2093</v>
      </c>
      <c r="L182" s="86" t="s">
        <v>272</v>
      </c>
      <c r="M182" s="85" t="s">
        <v>2831</v>
      </c>
      <c r="N182" s="87">
        <v>2007</v>
      </c>
      <c r="O182" s="88" t="s">
        <v>2374</v>
      </c>
      <c r="P182" s="77">
        <v>446</v>
      </c>
      <c r="Q182" s="85" t="s">
        <v>2742</v>
      </c>
      <c r="R182" s="89" t="s">
        <v>1536</v>
      </c>
    </row>
    <row r="183" spans="2:18" ht="12.75" customHeight="1">
      <c r="B183" s="86" t="s">
        <v>270</v>
      </c>
      <c r="C183" s="85" t="s">
        <v>2740</v>
      </c>
      <c r="D183" s="87">
        <v>2010</v>
      </c>
      <c r="E183" s="88" t="s">
        <v>960</v>
      </c>
      <c r="F183" s="77">
        <v>173</v>
      </c>
      <c r="G183" s="85" t="s">
        <v>981</v>
      </c>
      <c r="H183" s="89" t="s">
        <v>2097</v>
      </c>
      <c r="L183" s="86"/>
      <c r="M183" s="85"/>
      <c r="N183" s="87"/>
      <c r="O183" s="88"/>
      <c r="P183" s="77"/>
      <c r="Q183" s="85"/>
      <c r="R183" s="89"/>
    </row>
    <row r="184" spans="2:18" ht="12.75" customHeight="1">
      <c r="B184" s="86" t="s">
        <v>271</v>
      </c>
      <c r="C184" s="85" t="s">
        <v>2741</v>
      </c>
      <c r="D184" s="87">
        <v>1956</v>
      </c>
      <c r="E184" s="88" t="s">
        <v>2909</v>
      </c>
      <c r="F184" s="77">
        <v>68</v>
      </c>
      <c r="G184" s="85" t="s">
        <v>2064</v>
      </c>
      <c r="H184" s="89" t="s">
        <v>2907</v>
      </c>
      <c r="L184" s="86"/>
      <c r="M184" s="85"/>
      <c r="N184" s="87"/>
      <c r="O184" s="88"/>
      <c r="P184" s="77"/>
      <c r="Q184" s="85"/>
      <c r="R184" s="89"/>
    </row>
    <row r="185" spans="2:18" ht="12.75" customHeight="1">
      <c r="B185" s="86" t="s">
        <v>272</v>
      </c>
      <c r="C185" s="85" t="s">
        <v>2741</v>
      </c>
      <c r="D185" s="87">
        <v>1956</v>
      </c>
      <c r="E185" s="88" t="s">
        <v>2910</v>
      </c>
      <c r="F185" s="77">
        <v>60</v>
      </c>
      <c r="G185" s="85" t="s">
        <v>2064</v>
      </c>
      <c r="H185" s="89" t="s">
        <v>2911</v>
      </c>
      <c r="L185" s="86"/>
      <c r="M185" s="85"/>
      <c r="N185" s="87"/>
      <c r="O185" s="88"/>
      <c r="P185" s="77"/>
      <c r="Q185" s="85"/>
      <c r="R185" s="89"/>
    </row>
    <row r="186" spans="2:18" ht="12.75" customHeight="1">
      <c r="B186" s="86" t="s">
        <v>297</v>
      </c>
      <c r="C186" s="85" t="s">
        <v>2719</v>
      </c>
      <c r="D186" s="87">
        <v>1996</v>
      </c>
      <c r="E186" s="88" t="s">
        <v>1897</v>
      </c>
      <c r="F186" s="77">
        <v>845</v>
      </c>
      <c r="G186" s="85" t="s">
        <v>2722</v>
      </c>
      <c r="H186" s="89" t="s">
        <v>286</v>
      </c>
      <c r="L186" s="86"/>
      <c r="M186" s="85"/>
      <c r="N186" s="87"/>
      <c r="O186" s="88"/>
      <c r="P186" s="77"/>
      <c r="Q186" s="85"/>
      <c r="R186" s="89"/>
    </row>
    <row r="187" spans="2:18" ht="12.75" customHeight="1">
      <c r="B187" s="86" t="s">
        <v>317</v>
      </c>
      <c r="C187" s="85" t="s">
        <v>2719</v>
      </c>
      <c r="D187" s="87">
        <v>1996</v>
      </c>
      <c r="E187" s="88" t="s">
        <v>2718</v>
      </c>
      <c r="F187" s="77">
        <v>877</v>
      </c>
      <c r="G187" s="85" t="s">
        <v>2720</v>
      </c>
      <c r="H187" s="89" t="s">
        <v>2721</v>
      </c>
      <c r="L187" s="86"/>
      <c r="M187" s="85"/>
      <c r="N187" s="87"/>
      <c r="O187" s="88"/>
      <c r="P187" s="77"/>
      <c r="Q187" s="85"/>
      <c r="R187" s="89"/>
    </row>
    <row r="188" spans="2:18" ht="12.75" customHeight="1" thickBot="1">
      <c r="B188" s="45" t="s">
        <v>318</v>
      </c>
      <c r="C188" s="46" t="s">
        <v>2737</v>
      </c>
      <c r="D188" s="47">
        <v>1968</v>
      </c>
      <c r="E188" s="48" t="s">
        <v>2736</v>
      </c>
      <c r="F188" s="78">
        <v>356</v>
      </c>
      <c r="G188" s="46" t="s">
        <v>981</v>
      </c>
      <c r="H188" s="49" t="s">
        <v>1536</v>
      </c>
      <c r="L188" s="45"/>
      <c r="M188" s="46"/>
      <c r="N188" s="47"/>
      <c r="O188" s="48"/>
      <c r="P188" s="78"/>
      <c r="Q188" s="46"/>
      <c r="R188" s="49"/>
    </row>
    <row r="189" spans="3:18" ht="12.75" customHeight="1" thickBot="1">
      <c r="C189" s="27"/>
      <c r="D189" s="28"/>
      <c r="E189" s="29"/>
      <c r="F189" s="79"/>
      <c r="G189" s="27"/>
      <c r="H189" s="30"/>
      <c r="M189" s="27"/>
      <c r="N189" s="28"/>
      <c r="O189" s="29"/>
      <c r="P189" s="79"/>
      <c r="Q189" s="27"/>
      <c r="R189" s="30"/>
    </row>
    <row r="190" spans="2:16" ht="12.75" customHeight="1" thickBot="1">
      <c r="B190" s="39" t="s">
        <v>11</v>
      </c>
      <c r="C190" s="63">
        <v>12</v>
      </c>
      <c r="D190" s="40"/>
      <c r="E190" s="44" t="s">
        <v>15</v>
      </c>
      <c r="F190" s="80">
        <f>SUM(F177:F188)</f>
        <v>5016</v>
      </c>
      <c r="L190" s="39" t="s">
        <v>11</v>
      </c>
      <c r="M190" s="63">
        <v>6</v>
      </c>
      <c r="N190" s="40"/>
      <c r="O190" s="44" t="s">
        <v>15</v>
      </c>
      <c r="P190" s="80">
        <f>SUM(P177:P188)</f>
        <v>3744</v>
      </c>
    </row>
    <row r="191" ht="12.75" customHeight="1"/>
    <row r="192" spans="2:12" ht="12.75" customHeight="1">
      <c r="B192" s="43" t="s">
        <v>16</v>
      </c>
      <c r="L192" s="43" t="s">
        <v>16</v>
      </c>
    </row>
    <row r="193" ht="12.75" customHeight="1" thickBot="1"/>
    <row r="194" spans="2:20" ht="12.75" customHeight="1" thickBot="1">
      <c r="B194" s="38" t="s">
        <v>10</v>
      </c>
      <c r="C194" s="34" t="s">
        <v>3</v>
      </c>
      <c r="D194" s="35" t="s">
        <v>4</v>
      </c>
      <c r="E194" s="36" t="s">
        <v>5</v>
      </c>
      <c r="F194" s="35" t="s">
        <v>6</v>
      </c>
      <c r="G194" s="34" t="s">
        <v>7</v>
      </c>
      <c r="H194" s="37" t="s">
        <v>14</v>
      </c>
      <c r="I194" s="74"/>
      <c r="J194" s="75"/>
      <c r="L194" s="38" t="s">
        <v>10</v>
      </c>
      <c r="M194" s="34" t="s">
        <v>3</v>
      </c>
      <c r="N194" s="35" t="s">
        <v>4</v>
      </c>
      <c r="O194" s="36" t="s">
        <v>5</v>
      </c>
      <c r="P194" s="35" t="s">
        <v>6</v>
      </c>
      <c r="Q194" s="34" t="s">
        <v>7</v>
      </c>
      <c r="R194" s="37" t="s">
        <v>14</v>
      </c>
      <c r="S194" s="74"/>
      <c r="T194" s="75"/>
    </row>
    <row r="195" spans="2:18" ht="12.75" customHeight="1">
      <c r="B195" s="58" t="s">
        <v>315</v>
      </c>
      <c r="C195" s="59" t="s">
        <v>2727</v>
      </c>
      <c r="D195" s="60">
        <v>1973</v>
      </c>
      <c r="E195" s="61" t="s">
        <v>2728</v>
      </c>
      <c r="F195" s="81">
        <v>616</v>
      </c>
      <c r="G195" s="59" t="s">
        <v>981</v>
      </c>
      <c r="H195" s="62" t="s">
        <v>1465</v>
      </c>
      <c r="L195" s="58" t="s">
        <v>267</v>
      </c>
      <c r="M195" s="59" t="s">
        <v>2830</v>
      </c>
      <c r="N195" s="60">
        <v>2008</v>
      </c>
      <c r="O195" s="61" t="s">
        <v>753</v>
      </c>
      <c r="P195" s="81">
        <v>588</v>
      </c>
      <c r="Q195" s="59" t="s">
        <v>489</v>
      </c>
      <c r="R195" s="62" t="s">
        <v>1627</v>
      </c>
    </row>
    <row r="196" spans="2:18" ht="12.75" customHeight="1">
      <c r="B196" s="64" t="s">
        <v>359</v>
      </c>
      <c r="C196" s="65" t="s">
        <v>2730</v>
      </c>
      <c r="D196" s="66">
        <v>2003</v>
      </c>
      <c r="E196" s="67" t="s">
        <v>2729</v>
      </c>
      <c r="F196" s="82">
        <v>554</v>
      </c>
      <c r="G196" s="65" t="s">
        <v>2092</v>
      </c>
      <c r="H196" s="68" t="s">
        <v>2093</v>
      </c>
      <c r="L196" s="64" t="s">
        <v>266</v>
      </c>
      <c r="M196" s="65" t="s">
        <v>2831</v>
      </c>
      <c r="N196" s="66">
        <v>2007</v>
      </c>
      <c r="O196" s="67" t="s">
        <v>1616</v>
      </c>
      <c r="P196" s="82">
        <v>477</v>
      </c>
      <c r="Q196" s="65" t="s">
        <v>2742</v>
      </c>
      <c r="R196" s="68" t="s">
        <v>1536</v>
      </c>
    </row>
    <row r="197" spans="2:18" ht="12.75" customHeight="1">
      <c r="B197" s="64" t="s">
        <v>315</v>
      </c>
      <c r="C197" s="65" t="s">
        <v>2732</v>
      </c>
      <c r="D197" s="66">
        <v>2004</v>
      </c>
      <c r="E197" s="67" t="s">
        <v>2731</v>
      </c>
      <c r="F197" s="82">
        <v>521</v>
      </c>
      <c r="G197" s="65" t="s">
        <v>981</v>
      </c>
      <c r="H197" s="68" t="s">
        <v>1465</v>
      </c>
      <c r="L197" s="64" t="s">
        <v>266</v>
      </c>
      <c r="M197" s="65" t="s">
        <v>2832</v>
      </c>
      <c r="N197" s="66">
        <v>2007</v>
      </c>
      <c r="O197" s="67" t="s">
        <v>1268</v>
      </c>
      <c r="P197" s="82">
        <v>473</v>
      </c>
      <c r="Q197" s="65" t="s">
        <v>2742</v>
      </c>
      <c r="R197" s="68" t="s">
        <v>757</v>
      </c>
    </row>
    <row r="198" spans="2:18" ht="12.75" customHeight="1">
      <c r="B198" s="64" t="s">
        <v>314</v>
      </c>
      <c r="C198" s="65" t="s">
        <v>2732</v>
      </c>
      <c r="D198" s="66">
        <v>2004</v>
      </c>
      <c r="E198" s="67" t="s">
        <v>2733</v>
      </c>
      <c r="F198" s="82">
        <v>517</v>
      </c>
      <c r="G198" s="65" t="s">
        <v>489</v>
      </c>
      <c r="H198" s="68" t="s">
        <v>1614</v>
      </c>
      <c r="L198" s="64" t="s">
        <v>358</v>
      </c>
      <c r="M198" s="65" t="s">
        <v>2832</v>
      </c>
      <c r="N198" s="66">
        <v>2007</v>
      </c>
      <c r="O198" s="67" t="s">
        <v>2833</v>
      </c>
      <c r="P198" s="82">
        <v>462</v>
      </c>
      <c r="Q198" s="65" t="s">
        <v>2742</v>
      </c>
      <c r="R198" s="68" t="s">
        <v>1536</v>
      </c>
    </row>
    <row r="199" spans="2:18" ht="12.75" customHeight="1">
      <c r="B199" s="64" t="s">
        <v>317</v>
      </c>
      <c r="C199" s="65" t="s">
        <v>2906</v>
      </c>
      <c r="D199" s="66">
        <v>1965</v>
      </c>
      <c r="E199" s="67" t="s">
        <v>2984</v>
      </c>
      <c r="F199" s="82">
        <v>439</v>
      </c>
      <c r="G199" s="65" t="s">
        <v>875</v>
      </c>
      <c r="H199" s="68" t="s">
        <v>1637</v>
      </c>
      <c r="L199" s="64" t="s">
        <v>267</v>
      </c>
      <c r="M199" s="65" t="s">
        <v>2832</v>
      </c>
      <c r="N199" s="66">
        <v>2007</v>
      </c>
      <c r="O199" s="67" t="s">
        <v>2835</v>
      </c>
      <c r="P199" s="82">
        <v>431</v>
      </c>
      <c r="Q199" s="65" t="s">
        <v>489</v>
      </c>
      <c r="R199" s="68" t="s">
        <v>1627</v>
      </c>
    </row>
    <row r="200" spans="2:18" ht="12.75" customHeight="1">
      <c r="B200" s="64" t="s">
        <v>315</v>
      </c>
      <c r="C200" s="65" t="s">
        <v>2735</v>
      </c>
      <c r="D200" s="66">
        <v>2002</v>
      </c>
      <c r="E200" s="67" t="s">
        <v>2734</v>
      </c>
      <c r="F200" s="82">
        <v>423</v>
      </c>
      <c r="G200" s="65" t="s">
        <v>981</v>
      </c>
      <c r="H200" s="68" t="s">
        <v>463</v>
      </c>
      <c r="L200" s="64" t="s">
        <v>272</v>
      </c>
      <c r="M200" s="65" t="s">
        <v>2832</v>
      </c>
      <c r="N200" s="66">
        <v>2007</v>
      </c>
      <c r="O200" s="67" t="s">
        <v>638</v>
      </c>
      <c r="P200" s="82">
        <v>398</v>
      </c>
      <c r="Q200" s="65" t="s">
        <v>2742</v>
      </c>
      <c r="R200" s="68" t="s">
        <v>1536</v>
      </c>
    </row>
    <row r="201" spans="2:18" ht="12.75" customHeight="1">
      <c r="B201" s="86" t="s">
        <v>317</v>
      </c>
      <c r="C201" s="85" t="s">
        <v>2737</v>
      </c>
      <c r="D201" s="87">
        <v>1967</v>
      </c>
      <c r="E201" s="88" t="s">
        <v>2550</v>
      </c>
      <c r="F201" s="77">
        <v>304</v>
      </c>
      <c r="G201" s="85" t="s">
        <v>2092</v>
      </c>
      <c r="H201" s="89" t="s">
        <v>278</v>
      </c>
      <c r="L201" s="86" t="s">
        <v>271</v>
      </c>
      <c r="M201" s="85" t="s">
        <v>2831</v>
      </c>
      <c r="N201" s="87">
        <v>2007</v>
      </c>
      <c r="O201" s="88" t="s">
        <v>2836</v>
      </c>
      <c r="P201" s="77">
        <v>372</v>
      </c>
      <c r="Q201" s="85" t="s">
        <v>2742</v>
      </c>
      <c r="R201" s="89" t="s">
        <v>1158</v>
      </c>
    </row>
    <row r="202" spans="2:18" ht="12.75" customHeight="1" thickBot="1">
      <c r="B202" s="69" t="s">
        <v>317</v>
      </c>
      <c r="C202" s="70" t="s">
        <v>2741</v>
      </c>
      <c r="D202" s="71">
        <v>1956</v>
      </c>
      <c r="E202" s="72" t="s">
        <v>1428</v>
      </c>
      <c r="F202" s="83">
        <v>127</v>
      </c>
      <c r="G202" s="70" t="s">
        <v>2742</v>
      </c>
      <c r="H202" s="73" t="s">
        <v>2126</v>
      </c>
      <c r="L202" s="69" t="s">
        <v>272</v>
      </c>
      <c r="M202" s="70" t="s">
        <v>2838</v>
      </c>
      <c r="N202" s="71">
        <v>2007</v>
      </c>
      <c r="O202" s="72" t="s">
        <v>2837</v>
      </c>
      <c r="P202" s="83">
        <v>274</v>
      </c>
      <c r="Q202" s="70" t="s">
        <v>489</v>
      </c>
      <c r="R202" s="73" t="s">
        <v>492</v>
      </c>
    </row>
    <row r="203" ht="12.75" customHeight="1" thickBot="1"/>
    <row r="204" spans="2:18" ht="12.75" customHeight="1" thickBot="1">
      <c r="B204" s="39" t="s">
        <v>11</v>
      </c>
      <c r="C204" s="63">
        <v>8</v>
      </c>
      <c r="D204" s="40"/>
      <c r="E204" s="44" t="s">
        <v>15</v>
      </c>
      <c r="F204" s="80">
        <f>SUM(F195:F202)</f>
        <v>3501</v>
      </c>
      <c r="G204" s="23"/>
      <c r="H204" s="25"/>
      <c r="L204" s="39" t="s">
        <v>11</v>
      </c>
      <c r="M204" s="63">
        <v>8</v>
      </c>
      <c r="N204" s="40"/>
      <c r="O204" s="44" t="s">
        <v>15</v>
      </c>
      <c r="P204" s="80">
        <f>SUM(P195:P202)</f>
        <v>3475</v>
      </c>
      <c r="Q204" s="23"/>
      <c r="R204" s="25"/>
    </row>
    <row r="205" spans="2:18" ht="12.75" customHeight="1" thickBot="1">
      <c r="B205" s="40"/>
      <c r="C205" s="42"/>
      <c r="D205" s="40"/>
      <c r="E205" s="41"/>
      <c r="F205" s="24"/>
      <c r="G205" s="23"/>
      <c r="H205" s="25"/>
      <c r="L205" s="40"/>
      <c r="M205" s="42"/>
      <c r="N205" s="40"/>
      <c r="O205" s="41"/>
      <c r="P205" s="24"/>
      <c r="Q205" s="23"/>
      <c r="R205" s="25"/>
    </row>
    <row r="206" spans="2:18" ht="12.75" customHeight="1" thickBot="1">
      <c r="B206" s="39" t="s">
        <v>12</v>
      </c>
      <c r="C206" s="51">
        <f>+C190+C204</f>
        <v>20</v>
      </c>
      <c r="D206" s="40"/>
      <c r="E206" s="44" t="s">
        <v>0</v>
      </c>
      <c r="F206" s="80">
        <f>+F190+F204</f>
        <v>8517</v>
      </c>
      <c r="G206" s="23"/>
      <c r="H206" s="25"/>
      <c r="L206" s="39" t="s">
        <v>12</v>
      </c>
      <c r="M206" s="51">
        <f>+M190+M204</f>
        <v>14</v>
      </c>
      <c r="N206" s="40"/>
      <c r="O206" s="44" t="s">
        <v>0</v>
      </c>
      <c r="P206" s="80">
        <f>+P190+P204</f>
        <v>7219</v>
      </c>
      <c r="Q206" s="23"/>
      <c r="R206" s="25"/>
    </row>
    <row r="207" spans="2:18" ht="12.75" customHeight="1" thickBot="1">
      <c r="B207" s="40"/>
      <c r="C207" s="42"/>
      <c r="D207" s="40"/>
      <c r="E207" s="41"/>
      <c r="F207" s="24"/>
      <c r="G207" s="23"/>
      <c r="H207" s="25"/>
      <c r="L207" s="40"/>
      <c r="M207" s="42"/>
      <c r="N207" s="40"/>
      <c r="O207" s="41"/>
      <c r="P207" s="24"/>
      <c r="Q207" s="23"/>
      <c r="R207" s="25"/>
    </row>
    <row r="208" spans="2:18" ht="12.75" customHeight="1" thickBot="1">
      <c r="B208" s="39" t="s">
        <v>13</v>
      </c>
      <c r="C208" s="51">
        <v>11</v>
      </c>
      <c r="D208" s="40"/>
      <c r="E208" s="41"/>
      <c r="F208" s="24"/>
      <c r="G208" s="23"/>
      <c r="H208" s="25"/>
      <c r="L208" s="39" t="s">
        <v>13</v>
      </c>
      <c r="M208" s="51">
        <v>5</v>
      </c>
      <c r="N208" s="40"/>
      <c r="O208" s="41"/>
      <c r="P208" s="24"/>
      <c r="Q208" s="23"/>
      <c r="R208" s="25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1" t="s">
        <v>1</v>
      </c>
      <c r="C212" s="52" t="s">
        <v>229</v>
      </c>
      <c r="F212" s="102">
        <v>88</v>
      </c>
      <c r="G212" s="102"/>
      <c r="L212" s="31" t="s">
        <v>1</v>
      </c>
      <c r="M212" s="52" t="s">
        <v>2839</v>
      </c>
      <c r="P212" s="102">
        <v>92</v>
      </c>
      <c r="Q212" s="102"/>
    </row>
    <row r="213" spans="2:17" ht="12.75" customHeight="1">
      <c r="B213" s="31" t="s">
        <v>8</v>
      </c>
      <c r="C213" s="52" t="s">
        <v>29</v>
      </c>
      <c r="F213" s="102"/>
      <c r="G213" s="102"/>
      <c r="L213" s="31" t="s">
        <v>8</v>
      </c>
      <c r="M213" s="52" t="s">
        <v>29</v>
      </c>
      <c r="P213" s="102"/>
      <c r="Q213" s="102"/>
    </row>
    <row r="214" spans="2:13" ht="12.75" customHeight="1">
      <c r="B214" s="32" t="s">
        <v>9</v>
      </c>
      <c r="C214" s="50">
        <v>2022</v>
      </c>
      <c r="L214" s="32" t="s">
        <v>9</v>
      </c>
      <c r="M214" s="50">
        <v>2022</v>
      </c>
    </row>
    <row r="215" ht="12.75" customHeight="1"/>
    <row r="216" spans="2:12" ht="12.75" customHeight="1">
      <c r="B216" s="43" t="s">
        <v>2</v>
      </c>
      <c r="L216" s="43" t="s">
        <v>2</v>
      </c>
    </row>
    <row r="217" ht="12.75" customHeight="1" thickBot="1"/>
    <row r="218" spans="2:20" ht="12.75" customHeight="1" thickBot="1">
      <c r="B218" s="33" t="s">
        <v>10</v>
      </c>
      <c r="C218" s="34" t="s">
        <v>3</v>
      </c>
      <c r="D218" s="35" t="s">
        <v>4</v>
      </c>
      <c r="E218" s="36" t="s">
        <v>5</v>
      </c>
      <c r="F218" s="35" t="s">
        <v>6</v>
      </c>
      <c r="G218" s="34" t="s">
        <v>7</v>
      </c>
      <c r="H218" s="37" t="s">
        <v>14</v>
      </c>
      <c r="I218" s="74"/>
      <c r="J218" s="75"/>
      <c r="L218" s="33" t="s">
        <v>10</v>
      </c>
      <c r="M218" s="34" t="s">
        <v>3</v>
      </c>
      <c r="N218" s="35" t="s">
        <v>4</v>
      </c>
      <c r="O218" s="36" t="s">
        <v>5</v>
      </c>
      <c r="P218" s="35" t="s">
        <v>6</v>
      </c>
      <c r="Q218" s="34" t="s">
        <v>7</v>
      </c>
      <c r="R218" s="37" t="s">
        <v>14</v>
      </c>
      <c r="S218" s="74"/>
      <c r="T218" s="75"/>
    </row>
    <row r="219" spans="2:18" ht="12.75" customHeight="1">
      <c r="B219" s="53" t="s">
        <v>266</v>
      </c>
      <c r="C219" s="54" t="s">
        <v>2758</v>
      </c>
      <c r="D219" s="55">
        <v>2004</v>
      </c>
      <c r="E219" s="56" t="s">
        <v>423</v>
      </c>
      <c r="F219" s="76">
        <v>563</v>
      </c>
      <c r="G219" s="54" t="s">
        <v>489</v>
      </c>
      <c r="H219" s="57" t="s">
        <v>490</v>
      </c>
      <c r="L219" s="53" t="s">
        <v>266</v>
      </c>
      <c r="M219" s="54" t="s">
        <v>2846</v>
      </c>
      <c r="N219" s="55">
        <v>2008</v>
      </c>
      <c r="O219" s="56" t="s">
        <v>2848</v>
      </c>
      <c r="P219" s="76">
        <v>343</v>
      </c>
      <c r="Q219" s="54" t="s">
        <v>2842</v>
      </c>
      <c r="R219" s="57" t="s">
        <v>458</v>
      </c>
    </row>
    <row r="220" spans="2:18" ht="12.75" customHeight="1">
      <c r="B220" s="86" t="s">
        <v>357</v>
      </c>
      <c r="C220" s="85" t="s">
        <v>2758</v>
      </c>
      <c r="D220" s="87">
        <v>2004</v>
      </c>
      <c r="E220" s="88" t="s">
        <v>2759</v>
      </c>
      <c r="F220" s="77">
        <v>516</v>
      </c>
      <c r="G220" s="85" t="s">
        <v>688</v>
      </c>
      <c r="H220" s="89" t="s">
        <v>422</v>
      </c>
      <c r="L220" s="86" t="s">
        <v>357</v>
      </c>
      <c r="M220" s="85" t="s">
        <v>2850</v>
      </c>
      <c r="N220" s="87">
        <v>2008</v>
      </c>
      <c r="O220" s="88" t="s">
        <v>2859</v>
      </c>
      <c r="P220" s="77">
        <v>237</v>
      </c>
      <c r="Q220" s="85" t="s">
        <v>705</v>
      </c>
      <c r="R220" s="89" t="s">
        <v>369</v>
      </c>
    </row>
    <row r="221" spans="2:18" ht="12.75" customHeight="1">
      <c r="B221" s="86" t="s">
        <v>314</v>
      </c>
      <c r="C221" s="85" t="s">
        <v>2755</v>
      </c>
      <c r="D221" s="87">
        <v>2000</v>
      </c>
      <c r="E221" s="88" t="s">
        <v>2757</v>
      </c>
      <c r="F221" s="77">
        <v>605</v>
      </c>
      <c r="G221" s="85" t="s">
        <v>688</v>
      </c>
      <c r="H221" s="89" t="s">
        <v>283</v>
      </c>
      <c r="L221" s="86" t="s">
        <v>267</v>
      </c>
      <c r="M221" s="85" t="s">
        <v>2846</v>
      </c>
      <c r="N221" s="87">
        <v>2008</v>
      </c>
      <c r="O221" s="88" t="s">
        <v>2847</v>
      </c>
      <c r="P221" s="77">
        <v>349</v>
      </c>
      <c r="Q221" s="85" t="s">
        <v>705</v>
      </c>
      <c r="R221" s="89" t="s">
        <v>394</v>
      </c>
    </row>
    <row r="222" spans="2:18" ht="12.75" customHeight="1">
      <c r="B222" s="86" t="s">
        <v>315</v>
      </c>
      <c r="C222" s="85" t="s">
        <v>2755</v>
      </c>
      <c r="D222" s="87">
        <v>2000</v>
      </c>
      <c r="E222" s="88" t="s">
        <v>2756</v>
      </c>
      <c r="F222" s="77">
        <v>652</v>
      </c>
      <c r="G222" s="85" t="s">
        <v>304</v>
      </c>
      <c r="H222" s="89" t="s">
        <v>1516</v>
      </c>
      <c r="L222" s="86" t="s">
        <v>314</v>
      </c>
      <c r="M222" s="85" t="s">
        <v>2846</v>
      </c>
      <c r="N222" s="87">
        <v>2008</v>
      </c>
      <c r="O222" s="88" t="s">
        <v>2854</v>
      </c>
      <c r="P222" s="77">
        <v>278</v>
      </c>
      <c r="Q222" s="85" t="s">
        <v>705</v>
      </c>
      <c r="R222" s="89" t="s">
        <v>369</v>
      </c>
    </row>
    <row r="223" spans="2:18" ht="12.75" customHeight="1">
      <c r="B223" s="86" t="s">
        <v>359</v>
      </c>
      <c r="C223" s="85" t="s">
        <v>2744</v>
      </c>
      <c r="D223" s="87">
        <v>2001</v>
      </c>
      <c r="E223" s="88" t="s">
        <v>2749</v>
      </c>
      <c r="F223" s="77">
        <v>673</v>
      </c>
      <c r="G223" s="85" t="s">
        <v>688</v>
      </c>
      <c r="H223" s="89" t="s">
        <v>1466</v>
      </c>
      <c r="L223" s="86" t="s">
        <v>270</v>
      </c>
      <c r="M223" s="85" t="s">
        <v>2846</v>
      </c>
      <c r="N223" s="87">
        <v>2008</v>
      </c>
      <c r="O223" s="88" t="s">
        <v>388</v>
      </c>
      <c r="P223" s="77">
        <v>362</v>
      </c>
      <c r="Q223" s="85" t="s">
        <v>705</v>
      </c>
      <c r="R223" s="89" t="s">
        <v>394</v>
      </c>
    </row>
    <row r="224" spans="2:18" ht="12.75" customHeight="1">
      <c r="B224" s="86" t="s">
        <v>803</v>
      </c>
      <c r="C224" s="85" t="s">
        <v>2744</v>
      </c>
      <c r="D224" s="87">
        <v>2001</v>
      </c>
      <c r="E224" s="88" t="s">
        <v>2743</v>
      </c>
      <c r="F224" s="77">
        <v>698</v>
      </c>
      <c r="G224" s="85" t="s">
        <v>293</v>
      </c>
      <c r="H224" s="89" t="s">
        <v>1315</v>
      </c>
      <c r="L224" s="86" t="s">
        <v>271</v>
      </c>
      <c r="M224" s="85" t="s">
        <v>2846</v>
      </c>
      <c r="N224" s="87">
        <v>2008</v>
      </c>
      <c r="O224" s="88" t="s">
        <v>1253</v>
      </c>
      <c r="P224" s="77">
        <v>402</v>
      </c>
      <c r="Q224" s="85" t="s">
        <v>705</v>
      </c>
      <c r="R224" s="89" t="s">
        <v>394</v>
      </c>
    </row>
    <row r="225" spans="2:18" ht="12.75" customHeight="1">
      <c r="B225" s="86"/>
      <c r="C225" s="85"/>
      <c r="D225" s="87"/>
      <c r="E225" s="88"/>
      <c r="F225" s="77"/>
      <c r="G225" s="85"/>
      <c r="H225" s="89"/>
      <c r="L225" s="86" t="s">
        <v>297</v>
      </c>
      <c r="M225" s="85" t="s">
        <v>2840</v>
      </c>
      <c r="N225" s="87">
        <v>2003</v>
      </c>
      <c r="O225" s="88" t="s">
        <v>2841</v>
      </c>
      <c r="P225" s="77">
        <v>805</v>
      </c>
      <c r="Q225" s="85" t="s">
        <v>2842</v>
      </c>
      <c r="R225" s="89" t="s">
        <v>1608</v>
      </c>
    </row>
    <row r="226" spans="2:18" ht="12.75" customHeight="1">
      <c r="B226" s="86"/>
      <c r="C226" s="85"/>
      <c r="D226" s="87"/>
      <c r="E226" s="88"/>
      <c r="F226" s="77"/>
      <c r="G226" s="85"/>
      <c r="H226" s="89"/>
      <c r="L226" s="86" t="s">
        <v>317</v>
      </c>
      <c r="M226" s="85" t="s">
        <v>2840</v>
      </c>
      <c r="N226" s="87">
        <v>2003</v>
      </c>
      <c r="O226" s="88" t="s">
        <v>2844</v>
      </c>
      <c r="P226" s="77">
        <v>683</v>
      </c>
      <c r="Q226" s="85" t="s">
        <v>304</v>
      </c>
      <c r="R226" s="89" t="s">
        <v>1519</v>
      </c>
    </row>
    <row r="227" spans="2:18" ht="12.75" customHeight="1">
      <c r="B227" s="86"/>
      <c r="C227" s="85"/>
      <c r="D227" s="87"/>
      <c r="E227" s="88"/>
      <c r="F227" s="77"/>
      <c r="G227" s="85"/>
      <c r="H227" s="89"/>
      <c r="L227" s="86" t="s">
        <v>318</v>
      </c>
      <c r="M227" s="85" t="s">
        <v>2840</v>
      </c>
      <c r="N227" s="87">
        <v>2003</v>
      </c>
      <c r="O227" s="88" t="s">
        <v>2843</v>
      </c>
      <c r="P227" s="77">
        <v>754</v>
      </c>
      <c r="Q227" s="85" t="s">
        <v>304</v>
      </c>
      <c r="R227" s="89" t="s">
        <v>1510</v>
      </c>
    </row>
    <row r="228" spans="2:18" ht="12.75" customHeight="1">
      <c r="B228" s="86"/>
      <c r="C228" s="85"/>
      <c r="D228" s="87"/>
      <c r="E228" s="88"/>
      <c r="F228" s="77"/>
      <c r="G228" s="85"/>
      <c r="H228" s="89"/>
      <c r="L228" s="86" t="s">
        <v>319</v>
      </c>
      <c r="M228" s="85" t="s">
        <v>2840</v>
      </c>
      <c r="N228" s="87">
        <v>2003</v>
      </c>
      <c r="O228" s="88" t="s">
        <v>2845</v>
      </c>
      <c r="P228" s="77">
        <v>505</v>
      </c>
      <c r="Q228" s="85" t="s">
        <v>2842</v>
      </c>
      <c r="R228" s="89" t="s">
        <v>1315</v>
      </c>
    </row>
    <row r="229" spans="2:18" ht="12.75" customHeight="1">
      <c r="B229" s="86"/>
      <c r="C229" s="85"/>
      <c r="D229" s="87"/>
      <c r="E229" s="88"/>
      <c r="F229" s="77"/>
      <c r="G229" s="85"/>
      <c r="H229" s="89"/>
      <c r="L229" s="86"/>
      <c r="M229" s="85"/>
      <c r="N229" s="87"/>
      <c r="O229" s="88"/>
      <c r="P229" s="77"/>
      <c r="Q229" s="85"/>
      <c r="R229" s="89"/>
    </row>
    <row r="230" spans="2:18" ht="12.75" customHeight="1" thickBot="1">
      <c r="B230" s="45"/>
      <c r="C230" s="46"/>
      <c r="D230" s="47"/>
      <c r="E230" s="48"/>
      <c r="F230" s="78"/>
      <c r="G230" s="46"/>
      <c r="H230" s="49"/>
      <c r="L230" s="45"/>
      <c r="M230" s="46"/>
      <c r="N230" s="47"/>
      <c r="O230" s="48"/>
      <c r="P230" s="78"/>
      <c r="Q230" s="46"/>
      <c r="R230" s="49"/>
    </row>
    <row r="231" spans="3:18" ht="12.75" customHeight="1" thickBot="1">
      <c r="C231" s="27"/>
      <c r="D231" s="28"/>
      <c r="E231" s="29"/>
      <c r="F231" s="79"/>
      <c r="G231" s="27"/>
      <c r="H231" s="30"/>
      <c r="M231" s="27"/>
      <c r="N231" s="28"/>
      <c r="O231" s="29"/>
      <c r="P231" s="79"/>
      <c r="Q231" s="27"/>
      <c r="R231" s="30"/>
    </row>
    <row r="232" spans="2:16" ht="12.75" customHeight="1" thickBot="1">
      <c r="B232" s="39" t="s">
        <v>11</v>
      </c>
      <c r="C232" s="63">
        <v>6</v>
      </c>
      <c r="D232" s="40"/>
      <c r="E232" s="44" t="s">
        <v>15</v>
      </c>
      <c r="F232" s="80">
        <f>SUM(F219:F230)</f>
        <v>3707</v>
      </c>
      <c r="L232" s="39" t="s">
        <v>11</v>
      </c>
      <c r="M232" s="63">
        <v>10</v>
      </c>
      <c r="N232" s="40"/>
      <c r="O232" s="44" t="s">
        <v>15</v>
      </c>
      <c r="P232" s="80">
        <f>SUM(P219:P230)</f>
        <v>4718</v>
      </c>
    </row>
    <row r="233" ht="12.75" customHeight="1"/>
    <row r="234" spans="2:12" ht="12.75" customHeight="1">
      <c r="B234" s="43" t="s">
        <v>16</v>
      </c>
      <c r="L234" s="43" t="s">
        <v>16</v>
      </c>
    </row>
    <row r="235" ht="12.75" customHeight="1" thickBot="1"/>
    <row r="236" spans="2:20" ht="12.75" customHeight="1" thickBot="1">
      <c r="B236" s="38" t="s">
        <v>10</v>
      </c>
      <c r="C236" s="34" t="s">
        <v>3</v>
      </c>
      <c r="D236" s="35" t="s">
        <v>4</v>
      </c>
      <c r="E236" s="36" t="s">
        <v>5</v>
      </c>
      <c r="F236" s="35" t="s">
        <v>6</v>
      </c>
      <c r="G236" s="34" t="s">
        <v>7</v>
      </c>
      <c r="H236" s="37" t="s">
        <v>14</v>
      </c>
      <c r="I236" s="74"/>
      <c r="J236" s="75"/>
      <c r="L236" s="38" t="s">
        <v>10</v>
      </c>
      <c r="M236" s="34" t="s">
        <v>3</v>
      </c>
      <c r="N236" s="35" t="s">
        <v>4</v>
      </c>
      <c r="O236" s="36" t="s">
        <v>5</v>
      </c>
      <c r="P236" s="35" t="s">
        <v>6</v>
      </c>
      <c r="Q236" s="34" t="s">
        <v>7</v>
      </c>
      <c r="R236" s="37" t="s">
        <v>14</v>
      </c>
      <c r="S236" s="74"/>
      <c r="T236" s="75"/>
    </row>
    <row r="237" spans="2:18" ht="12.75" customHeight="1">
      <c r="B237" s="58" t="s">
        <v>803</v>
      </c>
      <c r="C237" s="59" t="s">
        <v>2746</v>
      </c>
      <c r="D237" s="60">
        <v>1991</v>
      </c>
      <c r="E237" s="61" t="s">
        <v>2745</v>
      </c>
      <c r="F237" s="81">
        <v>678</v>
      </c>
      <c r="G237" s="59" t="s">
        <v>293</v>
      </c>
      <c r="H237" s="62" t="s">
        <v>2103</v>
      </c>
      <c r="L237" s="58" t="s">
        <v>271</v>
      </c>
      <c r="M237" s="59" t="s">
        <v>2850</v>
      </c>
      <c r="N237" s="60">
        <v>2008</v>
      </c>
      <c r="O237" s="61" t="s">
        <v>2849</v>
      </c>
      <c r="P237" s="81">
        <v>324</v>
      </c>
      <c r="Q237" s="59" t="s">
        <v>705</v>
      </c>
      <c r="R237" s="62" t="s">
        <v>394</v>
      </c>
    </row>
    <row r="238" spans="2:18" ht="12.75" customHeight="1">
      <c r="B238" s="64" t="s">
        <v>803</v>
      </c>
      <c r="C238" s="65" t="s">
        <v>2748</v>
      </c>
      <c r="D238" s="66">
        <v>1999</v>
      </c>
      <c r="E238" s="67" t="s">
        <v>2747</v>
      </c>
      <c r="F238" s="82">
        <v>673</v>
      </c>
      <c r="G238" s="65" t="s">
        <v>688</v>
      </c>
      <c r="H238" s="68" t="s">
        <v>283</v>
      </c>
      <c r="L238" s="64" t="s">
        <v>270</v>
      </c>
      <c r="M238" s="65" t="s">
        <v>2851</v>
      </c>
      <c r="N238" s="66">
        <v>2011</v>
      </c>
      <c r="O238" s="67" t="s">
        <v>1601</v>
      </c>
      <c r="P238" s="82">
        <v>315</v>
      </c>
      <c r="Q238" s="65" t="s">
        <v>489</v>
      </c>
      <c r="R238" s="68" t="s">
        <v>1614</v>
      </c>
    </row>
    <row r="239" spans="2:18" ht="12.75" customHeight="1">
      <c r="B239" s="64" t="s">
        <v>359</v>
      </c>
      <c r="C239" s="65" t="s">
        <v>2751</v>
      </c>
      <c r="D239" s="66">
        <v>1997</v>
      </c>
      <c r="E239" s="67" t="s">
        <v>2750</v>
      </c>
      <c r="F239" s="82">
        <v>665</v>
      </c>
      <c r="G239" s="65" t="s">
        <v>399</v>
      </c>
      <c r="H239" s="68" t="s">
        <v>369</v>
      </c>
      <c r="L239" s="64" t="s">
        <v>270</v>
      </c>
      <c r="M239" s="65" t="s">
        <v>2852</v>
      </c>
      <c r="N239" s="66">
        <v>2008</v>
      </c>
      <c r="O239" s="67" t="s">
        <v>826</v>
      </c>
      <c r="P239" s="82">
        <v>303</v>
      </c>
      <c r="Q239" s="65" t="s">
        <v>2842</v>
      </c>
      <c r="R239" s="68" t="s">
        <v>1608</v>
      </c>
    </row>
    <row r="240" spans="2:18" ht="12.75" customHeight="1">
      <c r="B240" s="64" t="s">
        <v>359</v>
      </c>
      <c r="C240" s="65" t="s">
        <v>2753</v>
      </c>
      <c r="D240" s="66">
        <v>1997</v>
      </c>
      <c r="E240" s="67" t="s">
        <v>2752</v>
      </c>
      <c r="F240" s="82">
        <v>663</v>
      </c>
      <c r="G240" s="65" t="s">
        <v>688</v>
      </c>
      <c r="H240" s="68" t="s">
        <v>1466</v>
      </c>
      <c r="L240" s="64" t="s">
        <v>266</v>
      </c>
      <c r="M240" s="65" t="s">
        <v>2850</v>
      </c>
      <c r="N240" s="66">
        <v>2008</v>
      </c>
      <c r="O240" s="67" t="s">
        <v>2853</v>
      </c>
      <c r="P240" s="82">
        <v>278</v>
      </c>
      <c r="Q240" s="65" t="s">
        <v>2842</v>
      </c>
      <c r="R240" s="68" t="s">
        <v>458</v>
      </c>
    </row>
    <row r="241" spans="2:18" ht="12.75" customHeight="1">
      <c r="B241" s="64" t="s">
        <v>359</v>
      </c>
      <c r="C241" s="65" t="s">
        <v>2755</v>
      </c>
      <c r="D241" s="66">
        <v>2000</v>
      </c>
      <c r="E241" s="67" t="s">
        <v>2754</v>
      </c>
      <c r="F241" s="82">
        <v>661</v>
      </c>
      <c r="G241" s="65" t="s">
        <v>688</v>
      </c>
      <c r="H241" s="68" t="s">
        <v>1466</v>
      </c>
      <c r="L241" s="64" t="s">
        <v>271</v>
      </c>
      <c r="M241" s="65" t="s">
        <v>2852</v>
      </c>
      <c r="N241" s="66">
        <v>2008</v>
      </c>
      <c r="O241" s="67" t="s">
        <v>2855</v>
      </c>
      <c r="P241" s="82">
        <v>263</v>
      </c>
      <c r="Q241" s="65" t="s">
        <v>2842</v>
      </c>
      <c r="R241" s="68" t="s">
        <v>1608</v>
      </c>
    </row>
    <row r="242" spans="2:18" ht="12.75" customHeight="1">
      <c r="B242" s="64"/>
      <c r="C242" s="65"/>
      <c r="D242" s="66"/>
      <c r="E242" s="67"/>
      <c r="F242" s="82"/>
      <c r="G242" s="65"/>
      <c r="H242" s="68"/>
      <c r="L242" s="64" t="s">
        <v>266</v>
      </c>
      <c r="M242" s="65" t="s">
        <v>2852</v>
      </c>
      <c r="N242" s="66">
        <v>2008</v>
      </c>
      <c r="O242" s="67" t="s">
        <v>532</v>
      </c>
      <c r="P242" s="82">
        <v>259</v>
      </c>
      <c r="Q242" s="65" t="s">
        <v>2842</v>
      </c>
      <c r="R242" s="68" t="s">
        <v>458</v>
      </c>
    </row>
    <row r="243" spans="2:18" ht="12.75" customHeight="1">
      <c r="B243" s="86"/>
      <c r="C243" s="85"/>
      <c r="D243" s="87"/>
      <c r="E243" s="88"/>
      <c r="F243" s="77"/>
      <c r="G243" s="85"/>
      <c r="H243" s="89"/>
      <c r="L243" s="86" t="s">
        <v>267</v>
      </c>
      <c r="M243" s="85" t="s">
        <v>2852</v>
      </c>
      <c r="N243" s="87">
        <v>2008</v>
      </c>
      <c r="O243" s="88" t="s">
        <v>2856</v>
      </c>
      <c r="P243" s="77">
        <v>259</v>
      </c>
      <c r="Q243" s="85" t="s">
        <v>705</v>
      </c>
      <c r="R243" s="89" t="s">
        <v>394</v>
      </c>
    </row>
    <row r="244" spans="2:18" ht="12.75" customHeight="1" thickBot="1">
      <c r="B244" s="69"/>
      <c r="C244" s="70"/>
      <c r="D244" s="71"/>
      <c r="E244" s="72"/>
      <c r="F244" s="83"/>
      <c r="G244" s="70"/>
      <c r="H244" s="73"/>
      <c r="L244" s="69" t="s">
        <v>266</v>
      </c>
      <c r="M244" s="70" t="s">
        <v>2858</v>
      </c>
      <c r="N244" s="71">
        <v>2008</v>
      </c>
      <c r="O244" s="72" t="s">
        <v>2857</v>
      </c>
      <c r="P244" s="83">
        <v>250</v>
      </c>
      <c r="Q244" s="70" t="s">
        <v>2842</v>
      </c>
      <c r="R244" s="73" t="s">
        <v>458</v>
      </c>
    </row>
    <row r="245" ht="12.75" customHeight="1" thickBot="1"/>
    <row r="246" spans="2:18" ht="12.75" customHeight="1" thickBot="1">
      <c r="B246" s="39" t="s">
        <v>11</v>
      </c>
      <c r="C246" s="63">
        <v>5</v>
      </c>
      <c r="D246" s="40"/>
      <c r="E246" s="44" t="s">
        <v>15</v>
      </c>
      <c r="F246" s="80">
        <f>SUM(F237:F244)</f>
        <v>3340</v>
      </c>
      <c r="G246" s="23"/>
      <c r="H246" s="25"/>
      <c r="L246" s="39" t="s">
        <v>11</v>
      </c>
      <c r="M246" s="63">
        <v>8</v>
      </c>
      <c r="N246" s="40"/>
      <c r="O246" s="44" t="s">
        <v>15</v>
      </c>
      <c r="P246" s="80">
        <f>SUM(P237:P244)</f>
        <v>2251</v>
      </c>
      <c r="Q246" s="23"/>
      <c r="R246" s="25"/>
    </row>
    <row r="247" spans="2:18" ht="12.75" customHeight="1" thickBot="1">
      <c r="B247" s="40"/>
      <c r="C247" s="42"/>
      <c r="D247" s="40"/>
      <c r="E247" s="41"/>
      <c r="F247" s="24"/>
      <c r="G247" s="23"/>
      <c r="H247" s="25"/>
      <c r="L247" s="40"/>
      <c r="M247" s="42"/>
      <c r="N247" s="40"/>
      <c r="O247" s="41"/>
      <c r="P247" s="24"/>
      <c r="Q247" s="23"/>
      <c r="R247" s="25"/>
    </row>
    <row r="248" spans="2:18" ht="12.75" customHeight="1" thickBot="1">
      <c r="B248" s="39" t="s">
        <v>12</v>
      </c>
      <c r="C248" s="51">
        <f>+C232+C246</f>
        <v>11</v>
      </c>
      <c r="D248" s="40"/>
      <c r="E248" s="44" t="s">
        <v>0</v>
      </c>
      <c r="F248" s="80">
        <f>+F232+F246</f>
        <v>7047</v>
      </c>
      <c r="G248" s="23"/>
      <c r="H248" s="25"/>
      <c r="L248" s="39" t="s">
        <v>12</v>
      </c>
      <c r="M248" s="51">
        <f>+M232+M246</f>
        <v>18</v>
      </c>
      <c r="N248" s="40"/>
      <c r="O248" s="44" t="s">
        <v>0</v>
      </c>
      <c r="P248" s="80">
        <f>+P232+P246</f>
        <v>6969</v>
      </c>
      <c r="Q248" s="23"/>
      <c r="R248" s="25"/>
    </row>
    <row r="249" spans="2:18" ht="12.75" customHeight="1" thickBot="1">
      <c r="B249" s="40"/>
      <c r="C249" s="42"/>
      <c r="D249" s="40"/>
      <c r="E249" s="41"/>
      <c r="F249" s="24"/>
      <c r="G249" s="23"/>
      <c r="H249" s="25"/>
      <c r="L249" s="40"/>
      <c r="M249" s="42"/>
      <c r="N249" s="40"/>
      <c r="O249" s="41"/>
      <c r="P249" s="24"/>
      <c r="Q249" s="23"/>
      <c r="R249" s="25"/>
    </row>
    <row r="250" spans="2:18" ht="12.75" customHeight="1" thickBot="1">
      <c r="B250" s="39" t="s">
        <v>13</v>
      </c>
      <c r="C250" s="51">
        <v>7</v>
      </c>
      <c r="D250" s="40"/>
      <c r="E250" s="41"/>
      <c r="F250" s="24"/>
      <c r="G250" s="23"/>
      <c r="H250" s="25"/>
      <c r="L250" s="39" t="s">
        <v>13</v>
      </c>
      <c r="M250" s="51">
        <v>6</v>
      </c>
      <c r="N250" s="40"/>
      <c r="O250" s="41"/>
      <c r="P250" s="24"/>
      <c r="Q250" s="23"/>
      <c r="R250" s="25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ht="12.75" customHeight="1"/>
    <row r="254" spans="2:17" ht="12.75" customHeight="1">
      <c r="B254" s="31" t="s">
        <v>1</v>
      </c>
      <c r="C254" s="52" t="s">
        <v>44</v>
      </c>
      <c r="F254" s="102">
        <v>98</v>
      </c>
      <c r="G254" s="102"/>
      <c r="L254" s="31" t="s">
        <v>1</v>
      </c>
      <c r="M254" s="52" t="s">
        <v>72</v>
      </c>
      <c r="P254" s="102">
        <v>99</v>
      </c>
      <c r="Q254" s="102"/>
    </row>
    <row r="255" spans="2:17" ht="12.75" customHeight="1">
      <c r="B255" s="31" t="s">
        <v>8</v>
      </c>
      <c r="C255" s="52" t="s">
        <v>29</v>
      </c>
      <c r="F255" s="102"/>
      <c r="G255" s="102"/>
      <c r="L255" s="31" t="s">
        <v>8</v>
      </c>
      <c r="M255" s="52" t="s">
        <v>29</v>
      </c>
      <c r="P255" s="102"/>
      <c r="Q255" s="102"/>
    </row>
    <row r="256" spans="2:13" ht="12.75" customHeight="1">
      <c r="B256" s="32" t="s">
        <v>9</v>
      </c>
      <c r="C256" s="50">
        <v>2022</v>
      </c>
      <c r="L256" s="32" t="s">
        <v>9</v>
      </c>
      <c r="M256" s="50">
        <v>2022</v>
      </c>
    </row>
    <row r="257" ht="12.75" customHeight="1"/>
    <row r="258" spans="2:12" ht="12.75" customHeight="1">
      <c r="B258" s="43" t="s">
        <v>2</v>
      </c>
      <c r="L258" s="43" t="s">
        <v>2</v>
      </c>
    </row>
    <row r="259" ht="12.75" customHeight="1" thickBot="1"/>
    <row r="260" spans="2:20" ht="12.75" customHeight="1" thickBot="1">
      <c r="B260" s="33" t="s">
        <v>10</v>
      </c>
      <c r="C260" s="34" t="s">
        <v>3</v>
      </c>
      <c r="D260" s="35" t="s">
        <v>4</v>
      </c>
      <c r="E260" s="36" t="s">
        <v>5</v>
      </c>
      <c r="F260" s="35" t="s">
        <v>6</v>
      </c>
      <c r="G260" s="34" t="s">
        <v>7</v>
      </c>
      <c r="H260" s="37" t="s">
        <v>14</v>
      </c>
      <c r="I260" s="74"/>
      <c r="J260" s="75"/>
      <c r="L260" s="33" t="s">
        <v>10</v>
      </c>
      <c r="M260" s="34" t="s">
        <v>3</v>
      </c>
      <c r="N260" s="35" t="s">
        <v>4</v>
      </c>
      <c r="O260" s="36" t="s">
        <v>5</v>
      </c>
      <c r="P260" s="35" t="s">
        <v>6</v>
      </c>
      <c r="Q260" s="34" t="s">
        <v>7</v>
      </c>
      <c r="R260" s="37" t="s">
        <v>14</v>
      </c>
      <c r="S260" s="74"/>
      <c r="T260" s="75"/>
    </row>
    <row r="261" spans="2:18" ht="12.75" customHeight="1">
      <c r="B261" s="53" t="s">
        <v>358</v>
      </c>
      <c r="C261" s="54" t="s">
        <v>2778</v>
      </c>
      <c r="D261" s="55">
        <v>1969</v>
      </c>
      <c r="E261" s="56" t="s">
        <v>2781</v>
      </c>
      <c r="F261" s="76">
        <v>401</v>
      </c>
      <c r="G261" s="54" t="s">
        <v>2092</v>
      </c>
      <c r="H261" s="57" t="s">
        <v>2782</v>
      </c>
      <c r="L261" s="53" t="s">
        <v>266</v>
      </c>
      <c r="M261" s="54" t="s">
        <v>3223</v>
      </c>
      <c r="N261" s="55">
        <v>2008</v>
      </c>
      <c r="O261" s="56" t="s">
        <v>424</v>
      </c>
      <c r="P261" s="76">
        <v>550</v>
      </c>
      <c r="Q261" s="54" t="s">
        <v>688</v>
      </c>
      <c r="R261" s="57" t="s">
        <v>294</v>
      </c>
    </row>
    <row r="262" spans="2:18" ht="12.75" customHeight="1">
      <c r="B262" s="86" t="s">
        <v>314</v>
      </c>
      <c r="C262" s="85" t="s">
        <v>2778</v>
      </c>
      <c r="D262" s="87">
        <v>1969</v>
      </c>
      <c r="E262" s="88" t="s">
        <v>2779</v>
      </c>
      <c r="F262" s="77">
        <v>451</v>
      </c>
      <c r="G262" s="85" t="s">
        <v>2092</v>
      </c>
      <c r="H262" s="89" t="s">
        <v>1923</v>
      </c>
      <c r="L262" s="86" t="s">
        <v>357</v>
      </c>
      <c r="M262" s="85" t="s">
        <v>3237</v>
      </c>
      <c r="N262" s="87">
        <v>2009</v>
      </c>
      <c r="O262" s="88" t="s">
        <v>3236</v>
      </c>
      <c r="P262" s="77">
        <v>310</v>
      </c>
      <c r="Q262" s="85" t="s">
        <v>688</v>
      </c>
      <c r="R262" s="89" t="s">
        <v>422</v>
      </c>
    </row>
    <row r="263" spans="2:18" ht="12.75" customHeight="1">
      <c r="B263" s="86" t="s">
        <v>315</v>
      </c>
      <c r="C263" s="85" t="s">
        <v>2778</v>
      </c>
      <c r="D263" s="87">
        <v>1969</v>
      </c>
      <c r="E263" s="88" t="s">
        <v>2780</v>
      </c>
      <c r="F263" s="77">
        <v>446</v>
      </c>
      <c r="G263" s="85" t="s">
        <v>981</v>
      </c>
      <c r="H263" s="89" t="s">
        <v>1386</v>
      </c>
      <c r="L263" s="86" t="s">
        <v>267</v>
      </c>
      <c r="M263" s="85" t="s">
        <v>3222</v>
      </c>
      <c r="N263" s="87">
        <v>2005</v>
      </c>
      <c r="O263" s="88" t="s">
        <v>3221</v>
      </c>
      <c r="P263" s="77">
        <v>559</v>
      </c>
      <c r="Q263" s="85" t="s">
        <v>489</v>
      </c>
      <c r="R263" s="89" t="s">
        <v>492</v>
      </c>
    </row>
    <row r="264" spans="2:18" ht="12.75" customHeight="1">
      <c r="B264" s="86" t="s">
        <v>359</v>
      </c>
      <c r="C264" s="85" t="s">
        <v>2770</v>
      </c>
      <c r="D264" s="87">
        <v>2004</v>
      </c>
      <c r="E264" s="88" t="s">
        <v>2769</v>
      </c>
      <c r="F264" s="77">
        <v>606</v>
      </c>
      <c r="G264" s="85" t="s">
        <v>2092</v>
      </c>
      <c r="H264" s="89" t="s">
        <v>2093</v>
      </c>
      <c r="L264" s="86" t="s">
        <v>315</v>
      </c>
      <c r="M264" s="85" t="s">
        <v>3228</v>
      </c>
      <c r="N264" s="87">
        <v>2006</v>
      </c>
      <c r="O264" s="88" t="s">
        <v>3227</v>
      </c>
      <c r="P264" s="77">
        <v>160</v>
      </c>
      <c r="Q264" s="85" t="s">
        <v>489</v>
      </c>
      <c r="R264" s="89" t="s">
        <v>538</v>
      </c>
    </row>
    <row r="265" spans="2:18" ht="12.75" customHeight="1">
      <c r="B265" s="86" t="s">
        <v>274</v>
      </c>
      <c r="C265" s="85" t="s">
        <v>2773</v>
      </c>
      <c r="D265" s="87">
        <v>1972</v>
      </c>
      <c r="E265" s="88" t="s">
        <v>946</v>
      </c>
      <c r="F265" s="77">
        <v>255</v>
      </c>
      <c r="G265" s="85" t="s">
        <v>2092</v>
      </c>
      <c r="H265" s="89" t="s">
        <v>998</v>
      </c>
      <c r="L265" s="86" t="s">
        <v>316</v>
      </c>
      <c r="M265" s="85" t="s">
        <v>1388</v>
      </c>
      <c r="N265" s="87">
        <v>2006</v>
      </c>
      <c r="O265" s="88" t="s">
        <v>453</v>
      </c>
      <c r="P265" s="77">
        <v>456</v>
      </c>
      <c r="Q265" s="85" t="s">
        <v>688</v>
      </c>
      <c r="R265" s="89" t="s">
        <v>728</v>
      </c>
    </row>
    <row r="266" spans="2:18" ht="12.75" customHeight="1">
      <c r="B266" s="86" t="s">
        <v>297</v>
      </c>
      <c r="C266" s="85" t="s">
        <v>2772</v>
      </c>
      <c r="D266" s="87">
        <v>2001</v>
      </c>
      <c r="E266" s="88" t="s">
        <v>1624</v>
      </c>
      <c r="F266" s="77">
        <v>554</v>
      </c>
      <c r="G266" s="85" t="s">
        <v>2092</v>
      </c>
      <c r="H266" s="89" t="s">
        <v>695</v>
      </c>
      <c r="L266" s="86" t="s">
        <v>825</v>
      </c>
      <c r="M266" s="85" t="s">
        <v>1388</v>
      </c>
      <c r="N266" s="87">
        <v>2006</v>
      </c>
      <c r="O266" s="88" t="s">
        <v>3235</v>
      </c>
      <c r="P266" s="77">
        <v>422</v>
      </c>
      <c r="Q266" s="85" t="s">
        <v>489</v>
      </c>
      <c r="R266" s="89" t="s">
        <v>722</v>
      </c>
    </row>
    <row r="267" spans="2:18" ht="12.75" customHeight="1">
      <c r="B267" s="86" t="s">
        <v>317</v>
      </c>
      <c r="C267" s="85" t="s">
        <v>2772</v>
      </c>
      <c r="D267" s="87">
        <v>2001</v>
      </c>
      <c r="E267" s="88" t="s">
        <v>2771</v>
      </c>
      <c r="F267" s="77">
        <v>604</v>
      </c>
      <c r="G267" s="85" t="s">
        <v>2092</v>
      </c>
      <c r="H267" s="89" t="s">
        <v>695</v>
      </c>
      <c r="L267" s="86" t="s">
        <v>273</v>
      </c>
      <c r="M267" s="85" t="s">
        <v>1388</v>
      </c>
      <c r="N267" s="87">
        <v>2006</v>
      </c>
      <c r="O267" s="88" t="s">
        <v>702</v>
      </c>
      <c r="P267" s="77">
        <v>492</v>
      </c>
      <c r="Q267" s="85" t="s">
        <v>489</v>
      </c>
      <c r="R267" s="89" t="s">
        <v>722</v>
      </c>
    </row>
    <row r="268" spans="2:18" ht="12.75" customHeight="1">
      <c r="B268" s="86" t="s">
        <v>319</v>
      </c>
      <c r="C268" s="85" t="s">
        <v>3007</v>
      </c>
      <c r="D268" s="87">
        <v>1991</v>
      </c>
      <c r="E268" s="88" t="s">
        <v>2089</v>
      </c>
      <c r="F268" s="77">
        <v>215</v>
      </c>
      <c r="G268" s="85" t="s">
        <v>2092</v>
      </c>
      <c r="H268" s="89" t="s">
        <v>1966</v>
      </c>
      <c r="L268" s="86" t="s">
        <v>274</v>
      </c>
      <c r="M268" s="85" t="s">
        <v>3222</v>
      </c>
      <c r="N268" s="87">
        <v>2005</v>
      </c>
      <c r="O268" s="88" t="s">
        <v>1636</v>
      </c>
      <c r="P268" s="77">
        <v>443</v>
      </c>
      <c r="Q268" s="85" t="s">
        <v>489</v>
      </c>
      <c r="R268" s="89" t="s">
        <v>722</v>
      </c>
    </row>
    <row r="269" spans="2:18" ht="12.75" customHeight="1">
      <c r="B269" s="86"/>
      <c r="C269" s="85"/>
      <c r="D269" s="87"/>
      <c r="E269" s="88"/>
      <c r="F269" s="77"/>
      <c r="G269" s="85"/>
      <c r="H269" s="89"/>
      <c r="L269" s="86" t="s">
        <v>319</v>
      </c>
      <c r="M269" s="85" t="s">
        <v>1389</v>
      </c>
      <c r="N269" s="87">
        <v>2003</v>
      </c>
      <c r="O269" s="88" t="s">
        <v>576</v>
      </c>
      <c r="P269" s="77">
        <v>403</v>
      </c>
      <c r="Q269" s="85" t="s">
        <v>875</v>
      </c>
      <c r="R269" s="89" t="s">
        <v>478</v>
      </c>
    </row>
    <row r="270" spans="2:18" ht="12.75" customHeight="1">
      <c r="B270" s="86"/>
      <c r="C270" s="85"/>
      <c r="D270" s="87"/>
      <c r="E270" s="88"/>
      <c r="F270" s="77"/>
      <c r="G270" s="85"/>
      <c r="H270" s="89"/>
      <c r="L270" s="86"/>
      <c r="M270" s="85"/>
      <c r="N270" s="87"/>
      <c r="O270" s="88"/>
      <c r="P270" s="77"/>
      <c r="Q270" s="85"/>
      <c r="R270" s="89"/>
    </row>
    <row r="271" spans="2:18" ht="12.75" customHeight="1">
      <c r="B271" s="86"/>
      <c r="C271" s="85"/>
      <c r="D271" s="87"/>
      <c r="E271" s="88"/>
      <c r="F271" s="77"/>
      <c r="G271" s="85"/>
      <c r="H271" s="89"/>
      <c r="L271" s="86"/>
      <c r="M271" s="85"/>
      <c r="N271" s="87"/>
      <c r="O271" s="88"/>
      <c r="P271" s="77"/>
      <c r="Q271" s="85"/>
      <c r="R271" s="89"/>
    </row>
    <row r="272" spans="2:18" ht="12.75" customHeight="1" thickBot="1">
      <c r="B272" s="45"/>
      <c r="C272" s="46"/>
      <c r="D272" s="47"/>
      <c r="E272" s="48"/>
      <c r="F272" s="78"/>
      <c r="G272" s="46"/>
      <c r="H272" s="49"/>
      <c r="L272" s="45"/>
      <c r="M272" s="46"/>
      <c r="N272" s="47"/>
      <c r="O272" s="48"/>
      <c r="P272" s="78"/>
      <c r="Q272" s="46"/>
      <c r="R272" s="49"/>
    </row>
    <row r="273" spans="3:18" ht="12.75" customHeight="1" thickBot="1">
      <c r="C273" s="27"/>
      <c r="D273" s="28"/>
      <c r="E273" s="29"/>
      <c r="F273" s="79"/>
      <c r="G273" s="27"/>
      <c r="H273" s="30"/>
      <c r="M273" s="27"/>
      <c r="N273" s="28"/>
      <c r="O273" s="29"/>
      <c r="P273" s="79"/>
      <c r="Q273" s="27"/>
      <c r="R273" s="30"/>
    </row>
    <row r="274" spans="2:16" ht="12.75" customHeight="1" thickBot="1">
      <c r="B274" s="39" t="s">
        <v>11</v>
      </c>
      <c r="C274" s="63">
        <v>8</v>
      </c>
      <c r="D274" s="40"/>
      <c r="E274" s="44" t="s">
        <v>15</v>
      </c>
      <c r="F274" s="80">
        <f>SUM(F261:F272)</f>
        <v>3532</v>
      </c>
      <c r="L274" s="39" t="s">
        <v>11</v>
      </c>
      <c r="M274" s="63">
        <v>9</v>
      </c>
      <c r="N274" s="40"/>
      <c r="O274" s="44" t="s">
        <v>15</v>
      </c>
      <c r="P274" s="80">
        <f>SUM(P261:P272)</f>
        <v>3795</v>
      </c>
    </row>
    <row r="275" ht="12.75" customHeight="1"/>
    <row r="276" spans="2:12" ht="12.75" customHeight="1">
      <c r="B276" s="43" t="s">
        <v>16</v>
      </c>
      <c r="L276" s="43" t="s">
        <v>16</v>
      </c>
    </row>
    <row r="277" ht="12.75" customHeight="1" thickBot="1"/>
    <row r="278" spans="2:20" ht="12.75" customHeight="1" thickBot="1">
      <c r="B278" s="38" t="s">
        <v>10</v>
      </c>
      <c r="C278" s="34" t="s">
        <v>3</v>
      </c>
      <c r="D278" s="35" t="s">
        <v>4</v>
      </c>
      <c r="E278" s="36" t="s">
        <v>5</v>
      </c>
      <c r="F278" s="35" t="s">
        <v>6</v>
      </c>
      <c r="G278" s="34" t="s">
        <v>7</v>
      </c>
      <c r="H278" s="37" t="s">
        <v>14</v>
      </c>
      <c r="I278" s="74"/>
      <c r="J278" s="75"/>
      <c r="L278" s="38" t="s">
        <v>10</v>
      </c>
      <c r="M278" s="34" t="s">
        <v>3</v>
      </c>
      <c r="N278" s="35" t="s">
        <v>4</v>
      </c>
      <c r="O278" s="36" t="s">
        <v>5</v>
      </c>
      <c r="P278" s="35" t="s">
        <v>6</v>
      </c>
      <c r="Q278" s="34" t="s">
        <v>7</v>
      </c>
      <c r="R278" s="37" t="s">
        <v>14</v>
      </c>
      <c r="S278" s="74"/>
      <c r="T278" s="75"/>
    </row>
    <row r="279" spans="2:18" ht="12.75" customHeight="1">
      <c r="B279" s="58" t="s">
        <v>317</v>
      </c>
      <c r="C279" s="59" t="s">
        <v>2773</v>
      </c>
      <c r="D279" s="60">
        <v>1972</v>
      </c>
      <c r="E279" s="61" t="s">
        <v>1710</v>
      </c>
      <c r="F279" s="81">
        <v>593</v>
      </c>
      <c r="G279" s="59" t="s">
        <v>2092</v>
      </c>
      <c r="H279" s="62" t="s">
        <v>695</v>
      </c>
      <c r="L279" s="58" t="s">
        <v>267</v>
      </c>
      <c r="M279" s="59" t="s">
        <v>3223</v>
      </c>
      <c r="N279" s="60">
        <v>2008</v>
      </c>
      <c r="O279" s="61" t="s">
        <v>1761</v>
      </c>
      <c r="P279" s="81">
        <v>513</v>
      </c>
      <c r="Q279" s="59" t="s">
        <v>688</v>
      </c>
      <c r="R279" s="62" t="s">
        <v>422</v>
      </c>
    </row>
    <row r="280" spans="2:18" ht="12.75" customHeight="1">
      <c r="B280" s="64" t="s">
        <v>297</v>
      </c>
      <c r="C280" s="65" t="s">
        <v>2773</v>
      </c>
      <c r="D280" s="66">
        <v>1972</v>
      </c>
      <c r="E280" s="67" t="s">
        <v>289</v>
      </c>
      <c r="F280" s="82">
        <v>515</v>
      </c>
      <c r="G280" s="65" t="s">
        <v>2092</v>
      </c>
      <c r="H280" s="68" t="s">
        <v>1203</v>
      </c>
      <c r="L280" s="64" t="s">
        <v>266</v>
      </c>
      <c r="M280" s="65" t="s">
        <v>3222</v>
      </c>
      <c r="N280" s="66">
        <v>2005</v>
      </c>
      <c r="O280" s="67" t="s">
        <v>1251</v>
      </c>
      <c r="P280" s="82">
        <v>466</v>
      </c>
      <c r="Q280" s="65" t="s">
        <v>489</v>
      </c>
      <c r="R280" s="68" t="s">
        <v>416</v>
      </c>
    </row>
    <row r="281" spans="2:18" ht="12.75" customHeight="1">
      <c r="B281" s="64" t="s">
        <v>359</v>
      </c>
      <c r="C281" s="65" t="s">
        <v>2775</v>
      </c>
      <c r="D281" s="66">
        <v>1984</v>
      </c>
      <c r="E281" s="67" t="s">
        <v>2774</v>
      </c>
      <c r="F281" s="82">
        <v>502</v>
      </c>
      <c r="G281" s="65" t="s">
        <v>2092</v>
      </c>
      <c r="H281" s="68" t="s">
        <v>2776</v>
      </c>
      <c r="L281" s="64" t="s">
        <v>266</v>
      </c>
      <c r="M281" s="65" t="s">
        <v>3256</v>
      </c>
      <c r="N281" s="66">
        <v>2008</v>
      </c>
      <c r="O281" s="67" t="s">
        <v>1623</v>
      </c>
      <c r="P281" s="82">
        <v>425</v>
      </c>
      <c r="Q281" s="65" t="s">
        <v>489</v>
      </c>
      <c r="R281" s="68" t="s">
        <v>538</v>
      </c>
    </row>
    <row r="282" spans="2:18" ht="12.75" customHeight="1">
      <c r="B282" s="64" t="s">
        <v>359</v>
      </c>
      <c r="C282" s="65" t="s">
        <v>2778</v>
      </c>
      <c r="D282" s="66">
        <v>1969</v>
      </c>
      <c r="E282" s="67" t="s">
        <v>2777</v>
      </c>
      <c r="F282" s="82">
        <v>481</v>
      </c>
      <c r="G282" s="65" t="s">
        <v>2092</v>
      </c>
      <c r="H282" s="68" t="s">
        <v>626</v>
      </c>
      <c r="L282" s="64" t="s">
        <v>267</v>
      </c>
      <c r="M282" s="65" t="s">
        <v>3225</v>
      </c>
      <c r="N282" s="66">
        <v>2003</v>
      </c>
      <c r="O282" s="67" t="s">
        <v>3224</v>
      </c>
      <c r="P282" s="82">
        <v>410</v>
      </c>
      <c r="Q282" s="65" t="s">
        <v>489</v>
      </c>
      <c r="R282" s="68" t="s">
        <v>435</v>
      </c>
    </row>
    <row r="283" spans="2:18" ht="12.75" customHeight="1">
      <c r="B283" s="64" t="s">
        <v>359</v>
      </c>
      <c r="C283" s="65" t="s">
        <v>2784</v>
      </c>
      <c r="D283" s="66">
        <v>1972</v>
      </c>
      <c r="E283" s="67" t="s">
        <v>2783</v>
      </c>
      <c r="F283" s="82">
        <v>390</v>
      </c>
      <c r="G283" s="65" t="s">
        <v>2092</v>
      </c>
      <c r="H283" s="68" t="s">
        <v>626</v>
      </c>
      <c r="L283" s="64" t="s">
        <v>266</v>
      </c>
      <c r="M283" s="65" t="s">
        <v>3238</v>
      </c>
      <c r="N283" s="66">
        <v>2009</v>
      </c>
      <c r="O283" s="67" t="s">
        <v>773</v>
      </c>
      <c r="P283" s="82">
        <v>408</v>
      </c>
      <c r="Q283" s="65" t="s">
        <v>489</v>
      </c>
      <c r="R283" s="68" t="s">
        <v>416</v>
      </c>
    </row>
    <row r="284" spans="2:18" ht="12.75" customHeight="1">
      <c r="B284" s="64" t="s">
        <v>314</v>
      </c>
      <c r="C284" s="65" t="s">
        <v>2784</v>
      </c>
      <c r="D284" s="66">
        <v>1972</v>
      </c>
      <c r="E284" s="67" t="s">
        <v>2785</v>
      </c>
      <c r="F284" s="82">
        <v>319</v>
      </c>
      <c r="G284" s="65" t="s">
        <v>2092</v>
      </c>
      <c r="H284" s="68" t="s">
        <v>1203</v>
      </c>
      <c r="L284" s="64" t="s">
        <v>274</v>
      </c>
      <c r="M284" s="65" t="s">
        <v>3226</v>
      </c>
      <c r="N284" s="66">
        <v>2008</v>
      </c>
      <c r="O284" s="67" t="s">
        <v>1374</v>
      </c>
      <c r="P284" s="82">
        <v>387</v>
      </c>
      <c r="Q284" s="65" t="s">
        <v>489</v>
      </c>
      <c r="R284" s="68" t="s">
        <v>722</v>
      </c>
    </row>
    <row r="285" spans="2:18" ht="12.75" customHeight="1">
      <c r="B285" s="86" t="s">
        <v>274</v>
      </c>
      <c r="C285" s="85" t="s">
        <v>2787</v>
      </c>
      <c r="D285" s="87">
        <v>2006</v>
      </c>
      <c r="E285" s="88" t="s">
        <v>2786</v>
      </c>
      <c r="F285" s="77">
        <v>236</v>
      </c>
      <c r="G285" s="85" t="s">
        <v>2092</v>
      </c>
      <c r="H285" s="89" t="s">
        <v>998</v>
      </c>
      <c r="L285" s="86" t="s">
        <v>274</v>
      </c>
      <c r="M285" s="85" t="s">
        <v>1388</v>
      </c>
      <c r="N285" s="87">
        <v>2006</v>
      </c>
      <c r="O285" s="88" t="s">
        <v>964</v>
      </c>
      <c r="P285" s="77">
        <v>370</v>
      </c>
      <c r="Q285" s="85" t="s">
        <v>489</v>
      </c>
      <c r="R285" s="89" t="s">
        <v>722</v>
      </c>
    </row>
    <row r="286" spans="2:18" ht="12.75" customHeight="1" thickBot="1">
      <c r="B286" s="69" t="s">
        <v>358</v>
      </c>
      <c r="C286" s="70" t="s">
        <v>2784</v>
      </c>
      <c r="D286" s="71">
        <v>1972</v>
      </c>
      <c r="E286" s="72" t="s">
        <v>2788</v>
      </c>
      <c r="F286" s="83">
        <v>229</v>
      </c>
      <c r="G286" s="70" t="s">
        <v>2092</v>
      </c>
      <c r="H286" s="73" t="s">
        <v>2782</v>
      </c>
      <c r="L286" s="69"/>
      <c r="M286" s="70"/>
      <c r="N286" s="71"/>
      <c r="O286" s="72"/>
      <c r="P286" s="83"/>
      <c r="Q286" s="70"/>
      <c r="R286" s="73"/>
    </row>
    <row r="287" ht="12.75" customHeight="1" thickBot="1"/>
    <row r="288" spans="2:18" ht="12.75" customHeight="1" thickBot="1">
      <c r="B288" s="39" t="s">
        <v>11</v>
      </c>
      <c r="C288" s="63">
        <v>8</v>
      </c>
      <c r="D288" s="40"/>
      <c r="E288" s="44" t="s">
        <v>15</v>
      </c>
      <c r="F288" s="80">
        <f>SUM(F279:F286)</f>
        <v>3265</v>
      </c>
      <c r="G288" s="23"/>
      <c r="H288" s="25"/>
      <c r="L288" s="39" t="s">
        <v>11</v>
      </c>
      <c r="M288" s="63">
        <v>7</v>
      </c>
      <c r="N288" s="40"/>
      <c r="O288" s="44" t="s">
        <v>15</v>
      </c>
      <c r="P288" s="80">
        <f>SUM(P279:P286)</f>
        <v>2979</v>
      </c>
      <c r="Q288" s="23"/>
      <c r="R288" s="25"/>
    </row>
    <row r="289" spans="2:18" ht="12.75" customHeight="1" thickBot="1">
      <c r="B289" s="40"/>
      <c r="C289" s="42"/>
      <c r="D289" s="40"/>
      <c r="E289" s="41"/>
      <c r="F289" s="24"/>
      <c r="G289" s="23"/>
      <c r="H289" s="25"/>
      <c r="L289" s="40"/>
      <c r="M289" s="42"/>
      <c r="N289" s="40"/>
      <c r="O289" s="41"/>
      <c r="P289" s="24"/>
      <c r="Q289" s="23"/>
      <c r="R289" s="25"/>
    </row>
    <row r="290" spans="2:18" ht="12.75" customHeight="1" thickBot="1">
      <c r="B290" s="39" t="s">
        <v>12</v>
      </c>
      <c r="C290" s="51">
        <f>+C274+C288</f>
        <v>16</v>
      </c>
      <c r="D290" s="40"/>
      <c r="E290" s="44" t="s">
        <v>0</v>
      </c>
      <c r="F290" s="80">
        <f>+F274+F288</f>
        <v>6797</v>
      </c>
      <c r="G290" s="23"/>
      <c r="H290" s="25"/>
      <c r="L290" s="39" t="s">
        <v>12</v>
      </c>
      <c r="M290" s="51">
        <f>+M274+M288</f>
        <v>16</v>
      </c>
      <c r="N290" s="40"/>
      <c r="O290" s="44" t="s">
        <v>0</v>
      </c>
      <c r="P290" s="80">
        <f>+P274+P288</f>
        <v>6774</v>
      </c>
      <c r="Q290" s="23"/>
      <c r="R290" s="25"/>
    </row>
    <row r="291" spans="2:18" ht="12.75" customHeight="1" thickBot="1">
      <c r="B291" s="40"/>
      <c r="C291" s="42"/>
      <c r="D291" s="40"/>
      <c r="E291" s="41"/>
      <c r="F291" s="24"/>
      <c r="G291" s="23"/>
      <c r="H291" s="25"/>
      <c r="L291" s="40"/>
      <c r="M291" s="42"/>
      <c r="N291" s="40"/>
      <c r="O291" s="41"/>
      <c r="P291" s="24"/>
      <c r="Q291" s="23"/>
      <c r="R291" s="25"/>
    </row>
    <row r="292" spans="2:18" ht="12.75" customHeight="1" thickBot="1">
      <c r="B292" s="39" t="s">
        <v>13</v>
      </c>
      <c r="C292" s="51">
        <v>8</v>
      </c>
      <c r="D292" s="40"/>
      <c r="E292" s="41"/>
      <c r="F292" s="24"/>
      <c r="G292" s="23"/>
      <c r="H292" s="25"/>
      <c r="L292" s="39" t="s">
        <v>13</v>
      </c>
      <c r="M292" s="51">
        <v>10</v>
      </c>
      <c r="N292" s="40"/>
      <c r="O292" s="41"/>
      <c r="P292" s="24"/>
      <c r="Q292" s="23"/>
      <c r="R292" s="25"/>
    </row>
    <row r="294" spans="1:19" ht="12.75">
      <c r="A294" s="6"/>
      <c r="B294" s="6"/>
      <c r="C294" s="7"/>
      <c r="D294" s="6"/>
      <c r="E294" s="8"/>
      <c r="F294" s="6"/>
      <c r="G294" s="7"/>
      <c r="H294" s="9"/>
      <c r="I294" s="6"/>
      <c r="K294" s="6"/>
      <c r="L294" s="6"/>
      <c r="M294" s="7"/>
      <c r="N294" s="6"/>
      <c r="O294" s="8"/>
      <c r="P294" s="6"/>
      <c r="Q294" s="7"/>
      <c r="R294" s="9"/>
      <c r="S294" s="6"/>
    </row>
    <row r="295" ht="12.75" customHeight="1"/>
    <row r="296" spans="2:17" ht="12.75" customHeight="1">
      <c r="B296" s="31" t="s">
        <v>1</v>
      </c>
      <c r="C296" s="52" t="s">
        <v>2807</v>
      </c>
      <c r="F296" s="102">
        <v>103</v>
      </c>
      <c r="G296" s="102"/>
      <c r="L296" s="31" t="s">
        <v>1</v>
      </c>
      <c r="M296" s="52" t="s">
        <v>211</v>
      </c>
      <c r="P296" s="102">
        <v>117</v>
      </c>
      <c r="Q296" s="102"/>
    </row>
    <row r="297" spans="2:17" ht="12.75" customHeight="1">
      <c r="B297" s="31" t="s">
        <v>8</v>
      </c>
      <c r="C297" s="52" t="s">
        <v>29</v>
      </c>
      <c r="F297" s="102"/>
      <c r="G297" s="102"/>
      <c r="L297" s="31" t="s">
        <v>8</v>
      </c>
      <c r="M297" s="52" t="s">
        <v>29</v>
      </c>
      <c r="P297" s="102"/>
      <c r="Q297" s="102"/>
    </row>
    <row r="298" spans="2:13" ht="12.75" customHeight="1">
      <c r="B298" s="32" t="s">
        <v>9</v>
      </c>
      <c r="C298" s="50">
        <v>2022</v>
      </c>
      <c r="L298" s="32" t="s">
        <v>9</v>
      </c>
      <c r="M298" s="50">
        <v>2022</v>
      </c>
    </row>
    <row r="299" ht="12.75" customHeight="1"/>
    <row r="300" spans="2:12" ht="12.75" customHeight="1">
      <c r="B300" s="43" t="s">
        <v>2</v>
      </c>
      <c r="L300" s="43" t="s">
        <v>2</v>
      </c>
    </row>
    <row r="301" ht="12.75" customHeight="1" thickBot="1"/>
    <row r="302" spans="2:20" ht="12.75" customHeight="1" thickBot="1">
      <c r="B302" s="33" t="s">
        <v>10</v>
      </c>
      <c r="C302" s="34" t="s">
        <v>3</v>
      </c>
      <c r="D302" s="35" t="s">
        <v>4</v>
      </c>
      <c r="E302" s="36" t="s">
        <v>5</v>
      </c>
      <c r="F302" s="35" t="s">
        <v>6</v>
      </c>
      <c r="G302" s="34" t="s">
        <v>7</v>
      </c>
      <c r="H302" s="37" t="s">
        <v>14</v>
      </c>
      <c r="I302" s="74"/>
      <c r="J302" s="75"/>
      <c r="L302" s="33" t="s">
        <v>10</v>
      </c>
      <c r="M302" s="34" t="s">
        <v>3</v>
      </c>
      <c r="N302" s="35" t="s">
        <v>4</v>
      </c>
      <c r="O302" s="36" t="s">
        <v>5</v>
      </c>
      <c r="P302" s="35" t="s">
        <v>6</v>
      </c>
      <c r="Q302" s="34" t="s">
        <v>7</v>
      </c>
      <c r="R302" s="37" t="s">
        <v>14</v>
      </c>
      <c r="S302" s="74"/>
      <c r="T302" s="75"/>
    </row>
    <row r="303" spans="2:18" ht="12.75" customHeight="1">
      <c r="B303" s="53" t="s">
        <v>266</v>
      </c>
      <c r="C303" s="54" t="s">
        <v>2823</v>
      </c>
      <c r="D303" s="55">
        <v>2009</v>
      </c>
      <c r="E303" s="56" t="s">
        <v>1813</v>
      </c>
      <c r="F303" s="76">
        <v>365</v>
      </c>
      <c r="G303" s="54" t="s">
        <v>489</v>
      </c>
      <c r="H303" s="57" t="s">
        <v>538</v>
      </c>
      <c r="L303" s="53" t="s">
        <v>266</v>
      </c>
      <c r="M303" s="54" t="s">
        <v>3068</v>
      </c>
      <c r="N303" s="55">
        <v>2008</v>
      </c>
      <c r="O303" s="56" t="s">
        <v>1589</v>
      </c>
      <c r="P303" s="76">
        <v>464</v>
      </c>
      <c r="Q303" s="54" t="s">
        <v>943</v>
      </c>
      <c r="R303" s="57" t="s">
        <v>1576</v>
      </c>
    </row>
    <row r="304" spans="2:18" ht="12.75" customHeight="1">
      <c r="B304" s="86" t="s">
        <v>357</v>
      </c>
      <c r="C304" s="85" t="s">
        <v>2809</v>
      </c>
      <c r="D304" s="87">
        <v>2006</v>
      </c>
      <c r="E304" s="88" t="s">
        <v>2810</v>
      </c>
      <c r="F304" s="77">
        <v>622</v>
      </c>
      <c r="G304" s="85" t="s">
        <v>883</v>
      </c>
      <c r="H304" s="89" t="s">
        <v>355</v>
      </c>
      <c r="L304" s="86" t="s">
        <v>357</v>
      </c>
      <c r="M304" s="85" t="s">
        <v>3060</v>
      </c>
      <c r="N304" s="87">
        <v>2001</v>
      </c>
      <c r="O304" s="88" t="s">
        <v>1436</v>
      </c>
      <c r="P304" s="77">
        <v>638</v>
      </c>
      <c r="Q304" s="85" t="s">
        <v>304</v>
      </c>
      <c r="R304" s="89" t="s">
        <v>1510</v>
      </c>
    </row>
    <row r="305" spans="2:18" ht="12.75" customHeight="1">
      <c r="B305" s="86" t="s">
        <v>267</v>
      </c>
      <c r="C305" s="85" t="s">
        <v>2809</v>
      </c>
      <c r="D305" s="87">
        <v>2006</v>
      </c>
      <c r="E305" s="88" t="s">
        <v>2808</v>
      </c>
      <c r="F305" s="77">
        <v>629</v>
      </c>
      <c r="G305" s="85" t="s">
        <v>473</v>
      </c>
      <c r="H305" s="89" t="s">
        <v>394</v>
      </c>
      <c r="L305" s="86" t="s">
        <v>803</v>
      </c>
      <c r="M305" s="85" t="s">
        <v>3066</v>
      </c>
      <c r="N305" s="87">
        <v>1975</v>
      </c>
      <c r="O305" s="88" t="s">
        <v>3065</v>
      </c>
      <c r="P305" s="77">
        <v>477</v>
      </c>
      <c r="Q305" s="85" t="s">
        <v>3067</v>
      </c>
      <c r="R305" s="89" t="s">
        <v>2911</v>
      </c>
    </row>
    <row r="306" spans="2:18" ht="12.75" customHeight="1">
      <c r="B306" s="86" t="s">
        <v>358</v>
      </c>
      <c r="C306" s="85" t="s">
        <v>2820</v>
      </c>
      <c r="D306" s="87">
        <v>2008</v>
      </c>
      <c r="E306" s="88" t="s">
        <v>2819</v>
      </c>
      <c r="F306" s="77">
        <v>507</v>
      </c>
      <c r="G306" s="85" t="s">
        <v>489</v>
      </c>
      <c r="H306" s="89" t="s">
        <v>490</v>
      </c>
      <c r="L306" s="86" t="s">
        <v>270</v>
      </c>
      <c r="M306" s="85" t="s">
        <v>3070</v>
      </c>
      <c r="N306" s="87">
        <v>2009</v>
      </c>
      <c r="O306" s="88" t="s">
        <v>388</v>
      </c>
      <c r="P306" s="77">
        <v>362</v>
      </c>
      <c r="Q306" s="85" t="s">
        <v>875</v>
      </c>
      <c r="R306" s="89" t="s">
        <v>301</v>
      </c>
    </row>
    <row r="307" spans="2:18" ht="12.75" customHeight="1">
      <c r="B307" s="86" t="s">
        <v>314</v>
      </c>
      <c r="C307" s="85" t="s">
        <v>2814</v>
      </c>
      <c r="D307" s="87">
        <v>2007</v>
      </c>
      <c r="E307" s="88" t="s">
        <v>2813</v>
      </c>
      <c r="F307" s="77">
        <v>583</v>
      </c>
      <c r="G307" s="85" t="s">
        <v>404</v>
      </c>
      <c r="H307" s="89" t="s">
        <v>506</v>
      </c>
      <c r="L307" s="86" t="s">
        <v>271</v>
      </c>
      <c r="M307" s="85" t="s">
        <v>3060</v>
      </c>
      <c r="N307" s="87">
        <v>2001</v>
      </c>
      <c r="O307" s="88" t="s">
        <v>3061</v>
      </c>
      <c r="P307" s="77">
        <v>744</v>
      </c>
      <c r="Q307" s="85" t="s">
        <v>489</v>
      </c>
      <c r="R307" s="89" t="s">
        <v>1614</v>
      </c>
    </row>
    <row r="308" spans="2:18" ht="12.75" customHeight="1">
      <c r="B308" s="86" t="s">
        <v>315</v>
      </c>
      <c r="C308" s="85" t="s">
        <v>2818</v>
      </c>
      <c r="D308" s="87">
        <v>2009</v>
      </c>
      <c r="E308" s="88" t="s">
        <v>2817</v>
      </c>
      <c r="F308" s="77">
        <v>515</v>
      </c>
      <c r="G308" s="85" t="s">
        <v>1318</v>
      </c>
      <c r="H308" s="89" t="s">
        <v>1588</v>
      </c>
      <c r="L308" s="86" t="s">
        <v>274</v>
      </c>
      <c r="M308" s="85" t="s">
        <v>3060</v>
      </c>
      <c r="N308" s="87">
        <v>2001</v>
      </c>
      <c r="O308" s="88" t="s">
        <v>3062</v>
      </c>
      <c r="P308" s="77">
        <v>643</v>
      </c>
      <c r="Q308" s="85" t="s">
        <v>489</v>
      </c>
      <c r="R308" s="89" t="s">
        <v>3063</v>
      </c>
    </row>
    <row r="309" spans="2:18" ht="12.75" customHeight="1">
      <c r="B309" s="86" t="s">
        <v>359</v>
      </c>
      <c r="C309" s="85" t="s">
        <v>2816</v>
      </c>
      <c r="D309" s="87">
        <v>2006</v>
      </c>
      <c r="E309" s="88" t="s">
        <v>2815</v>
      </c>
      <c r="F309" s="77">
        <v>516</v>
      </c>
      <c r="G309" s="85" t="s">
        <v>688</v>
      </c>
      <c r="H309" s="89" t="s">
        <v>363</v>
      </c>
      <c r="L309" s="86" t="s">
        <v>319</v>
      </c>
      <c r="M309" s="85" t="s">
        <v>3060</v>
      </c>
      <c r="N309" s="87">
        <v>2001</v>
      </c>
      <c r="O309" s="88" t="s">
        <v>3064</v>
      </c>
      <c r="P309" s="77">
        <v>640</v>
      </c>
      <c r="Q309" s="85" t="s">
        <v>875</v>
      </c>
      <c r="R309" s="89" t="s">
        <v>1429</v>
      </c>
    </row>
    <row r="310" spans="2:18" ht="12.75" customHeight="1">
      <c r="B310" s="86" t="s">
        <v>803</v>
      </c>
      <c r="C310" s="85" t="s">
        <v>2812</v>
      </c>
      <c r="D310" s="87">
        <v>1999</v>
      </c>
      <c r="E310" s="88" t="s">
        <v>2811</v>
      </c>
      <c r="F310" s="77">
        <v>619</v>
      </c>
      <c r="G310" s="85" t="s">
        <v>981</v>
      </c>
      <c r="H310" s="89" t="s">
        <v>463</v>
      </c>
      <c r="L310" s="86"/>
      <c r="M310" s="85"/>
      <c r="N310" s="87"/>
      <c r="O310" s="88"/>
      <c r="P310" s="77"/>
      <c r="Q310" s="85"/>
      <c r="R310" s="89"/>
    </row>
    <row r="311" spans="2:18" ht="12.75" customHeight="1">
      <c r="B311" s="86"/>
      <c r="C311" s="85"/>
      <c r="D311" s="87"/>
      <c r="E311" s="88"/>
      <c r="F311" s="77"/>
      <c r="G311" s="85"/>
      <c r="H311" s="89"/>
      <c r="L311" s="86"/>
      <c r="M311" s="85"/>
      <c r="N311" s="87"/>
      <c r="O311" s="88"/>
      <c r="P311" s="77"/>
      <c r="Q311" s="85"/>
      <c r="R311" s="89"/>
    </row>
    <row r="312" spans="2:18" ht="12.75" customHeight="1">
      <c r="B312" s="86"/>
      <c r="C312" s="85"/>
      <c r="D312" s="87"/>
      <c r="E312" s="88"/>
      <c r="F312" s="77"/>
      <c r="G312" s="85"/>
      <c r="H312" s="89"/>
      <c r="L312" s="86"/>
      <c r="M312" s="85"/>
      <c r="N312" s="87"/>
      <c r="O312" s="88"/>
      <c r="P312" s="77"/>
      <c r="Q312" s="85"/>
      <c r="R312" s="89"/>
    </row>
    <row r="313" spans="2:18" ht="12.75" customHeight="1">
      <c r="B313" s="86"/>
      <c r="C313" s="85"/>
      <c r="D313" s="87"/>
      <c r="E313" s="88"/>
      <c r="F313" s="77"/>
      <c r="G313" s="85"/>
      <c r="H313" s="89"/>
      <c r="L313" s="86"/>
      <c r="M313" s="85"/>
      <c r="N313" s="87"/>
      <c r="O313" s="88"/>
      <c r="P313" s="77"/>
      <c r="Q313" s="85"/>
      <c r="R313" s="89"/>
    </row>
    <row r="314" spans="2:18" ht="12.75" customHeight="1" thickBot="1">
      <c r="B314" s="45"/>
      <c r="C314" s="46"/>
      <c r="D314" s="47"/>
      <c r="E314" s="48"/>
      <c r="F314" s="78"/>
      <c r="G314" s="46"/>
      <c r="H314" s="49"/>
      <c r="L314" s="45"/>
      <c r="M314" s="46"/>
      <c r="N314" s="47"/>
      <c r="O314" s="48"/>
      <c r="P314" s="78"/>
      <c r="Q314" s="46"/>
      <c r="R314" s="49"/>
    </row>
    <row r="315" spans="3:18" ht="12.75" customHeight="1" thickBot="1">
      <c r="C315" s="27"/>
      <c r="D315" s="28"/>
      <c r="E315" s="29"/>
      <c r="F315" s="79"/>
      <c r="G315" s="27"/>
      <c r="H315" s="30"/>
      <c r="M315" s="27"/>
      <c r="N315" s="28"/>
      <c r="O315" s="29"/>
      <c r="P315" s="79"/>
      <c r="Q315" s="27"/>
      <c r="R315" s="30"/>
    </row>
    <row r="316" spans="2:16" ht="12.75" customHeight="1" thickBot="1">
      <c r="B316" s="39" t="s">
        <v>11</v>
      </c>
      <c r="C316" s="63">
        <v>8</v>
      </c>
      <c r="D316" s="40"/>
      <c r="E316" s="44" t="s">
        <v>15</v>
      </c>
      <c r="F316" s="80">
        <f>SUM(F303:F314)</f>
        <v>4356</v>
      </c>
      <c r="L316" s="39" t="s">
        <v>11</v>
      </c>
      <c r="M316" s="63">
        <v>7</v>
      </c>
      <c r="N316" s="40"/>
      <c r="O316" s="44" t="s">
        <v>15</v>
      </c>
      <c r="P316" s="80">
        <f>SUM(P303:P314)</f>
        <v>3968</v>
      </c>
    </row>
    <row r="317" ht="12.75" customHeight="1"/>
    <row r="318" spans="2:12" ht="12.75" customHeight="1">
      <c r="B318" s="43" t="s">
        <v>16</v>
      </c>
      <c r="L318" s="43" t="s">
        <v>16</v>
      </c>
    </row>
    <row r="319" ht="12.75" customHeight="1" thickBot="1"/>
    <row r="320" spans="2:20" ht="12.75" customHeight="1" thickBot="1">
      <c r="B320" s="38" t="s">
        <v>10</v>
      </c>
      <c r="C320" s="34" t="s">
        <v>3</v>
      </c>
      <c r="D320" s="35" t="s">
        <v>4</v>
      </c>
      <c r="E320" s="36" t="s">
        <v>5</v>
      </c>
      <c r="F320" s="35" t="s">
        <v>6</v>
      </c>
      <c r="G320" s="34" t="s">
        <v>7</v>
      </c>
      <c r="H320" s="37" t="s">
        <v>14</v>
      </c>
      <c r="I320" s="74"/>
      <c r="J320" s="75"/>
      <c r="L320" s="38" t="s">
        <v>10</v>
      </c>
      <c r="M320" s="34" t="s">
        <v>3</v>
      </c>
      <c r="N320" s="35" t="s">
        <v>4</v>
      </c>
      <c r="O320" s="36" t="s">
        <v>5</v>
      </c>
      <c r="P320" s="35" t="s">
        <v>6</v>
      </c>
      <c r="Q320" s="34" t="s">
        <v>7</v>
      </c>
      <c r="R320" s="37" t="s">
        <v>14</v>
      </c>
      <c r="S320" s="74"/>
      <c r="T320" s="75"/>
    </row>
    <row r="321" spans="2:18" ht="12.75" customHeight="1">
      <c r="B321" s="58" t="s">
        <v>359</v>
      </c>
      <c r="C321" s="59" t="s">
        <v>3019</v>
      </c>
      <c r="D321" s="60">
        <v>1993</v>
      </c>
      <c r="E321" s="61" t="s">
        <v>3018</v>
      </c>
      <c r="F321" s="81">
        <v>489</v>
      </c>
      <c r="G321" s="59" t="s">
        <v>1740</v>
      </c>
      <c r="H321" s="62" t="s">
        <v>3016</v>
      </c>
      <c r="L321" s="58" t="s">
        <v>357</v>
      </c>
      <c r="M321" s="59" t="s">
        <v>3068</v>
      </c>
      <c r="N321" s="60">
        <v>2008</v>
      </c>
      <c r="O321" s="61" t="s">
        <v>3069</v>
      </c>
      <c r="P321" s="81">
        <v>437</v>
      </c>
      <c r="Q321" s="59" t="s">
        <v>489</v>
      </c>
      <c r="R321" s="62" t="s">
        <v>1614</v>
      </c>
    </row>
    <row r="322" spans="2:18" ht="12.75" customHeight="1">
      <c r="B322" s="64" t="s">
        <v>267</v>
      </c>
      <c r="C322" s="65" t="s">
        <v>2821</v>
      </c>
      <c r="D322" s="66">
        <v>2009</v>
      </c>
      <c r="E322" s="67" t="s">
        <v>1204</v>
      </c>
      <c r="F322" s="82">
        <v>476</v>
      </c>
      <c r="G322" s="65" t="s">
        <v>705</v>
      </c>
      <c r="H322" s="68" t="s">
        <v>394</v>
      </c>
      <c r="L322" s="64" t="s">
        <v>266</v>
      </c>
      <c r="M322" s="65" t="s">
        <v>3070</v>
      </c>
      <c r="N322" s="66">
        <v>2009</v>
      </c>
      <c r="O322" s="67" t="s">
        <v>738</v>
      </c>
      <c r="P322" s="82">
        <v>358</v>
      </c>
      <c r="Q322" s="65" t="s">
        <v>489</v>
      </c>
      <c r="R322" s="68" t="s">
        <v>538</v>
      </c>
    </row>
    <row r="323" spans="2:18" ht="12.75" customHeight="1">
      <c r="B323" s="64" t="s">
        <v>315</v>
      </c>
      <c r="C323" s="65" t="s">
        <v>2823</v>
      </c>
      <c r="D323" s="66">
        <v>2009</v>
      </c>
      <c r="E323" s="67" t="s">
        <v>3008</v>
      </c>
      <c r="F323" s="82">
        <v>451</v>
      </c>
      <c r="G323" s="65" t="s">
        <v>688</v>
      </c>
      <c r="H323" s="68" t="s">
        <v>294</v>
      </c>
      <c r="L323" s="64" t="s">
        <v>266</v>
      </c>
      <c r="M323" s="65" t="s">
        <v>3071</v>
      </c>
      <c r="N323" s="66">
        <v>2008</v>
      </c>
      <c r="O323" s="67" t="s">
        <v>672</v>
      </c>
      <c r="P323" s="82">
        <v>308</v>
      </c>
      <c r="Q323" s="65" t="s">
        <v>489</v>
      </c>
      <c r="R323" s="68" t="s">
        <v>538</v>
      </c>
    </row>
    <row r="324" spans="2:18" ht="12.75" customHeight="1">
      <c r="B324" s="64" t="s">
        <v>315</v>
      </c>
      <c r="C324" s="65" t="s">
        <v>2820</v>
      </c>
      <c r="D324" s="66">
        <v>2008</v>
      </c>
      <c r="E324" s="67" t="s">
        <v>2146</v>
      </c>
      <c r="F324" s="82">
        <v>449</v>
      </c>
      <c r="G324" s="65" t="s">
        <v>688</v>
      </c>
      <c r="H324" s="68" t="s">
        <v>2103</v>
      </c>
      <c r="L324" s="64" t="s">
        <v>266</v>
      </c>
      <c r="M324" s="65" t="s">
        <v>3073</v>
      </c>
      <c r="N324" s="66">
        <v>2009</v>
      </c>
      <c r="O324" s="67" t="s">
        <v>3072</v>
      </c>
      <c r="P324" s="82">
        <v>292</v>
      </c>
      <c r="Q324" s="65" t="s">
        <v>489</v>
      </c>
      <c r="R324" s="68" t="s">
        <v>538</v>
      </c>
    </row>
    <row r="325" spans="2:18" ht="12.75" customHeight="1">
      <c r="B325" s="64" t="s">
        <v>358</v>
      </c>
      <c r="C325" s="65" t="s">
        <v>2814</v>
      </c>
      <c r="D325" s="66">
        <v>2007</v>
      </c>
      <c r="E325" s="67" t="s">
        <v>2822</v>
      </c>
      <c r="F325" s="82">
        <v>447</v>
      </c>
      <c r="G325" s="65" t="s">
        <v>688</v>
      </c>
      <c r="H325" s="68" t="s">
        <v>422</v>
      </c>
      <c r="L325" s="64" t="s">
        <v>274</v>
      </c>
      <c r="M325" s="65" t="s">
        <v>3068</v>
      </c>
      <c r="N325" s="66">
        <v>2008</v>
      </c>
      <c r="O325" s="67" t="s">
        <v>3233</v>
      </c>
      <c r="P325" s="82">
        <v>292</v>
      </c>
      <c r="Q325" s="65" t="s">
        <v>489</v>
      </c>
      <c r="R325" s="68" t="s">
        <v>2058</v>
      </c>
    </row>
    <row r="326" spans="2:18" ht="12.75" customHeight="1">
      <c r="B326" s="64"/>
      <c r="C326" s="65"/>
      <c r="D326" s="66"/>
      <c r="E326" s="67"/>
      <c r="F326" s="82"/>
      <c r="G326" s="65"/>
      <c r="H326" s="68"/>
      <c r="L326" s="64" t="s">
        <v>270</v>
      </c>
      <c r="M326" s="65" t="s">
        <v>3073</v>
      </c>
      <c r="N326" s="66">
        <v>2009</v>
      </c>
      <c r="O326" s="67" t="s">
        <v>702</v>
      </c>
      <c r="P326" s="82">
        <v>240</v>
      </c>
      <c r="Q326" s="65" t="s">
        <v>489</v>
      </c>
      <c r="R326" s="68" t="s">
        <v>920</v>
      </c>
    </row>
    <row r="327" spans="2:18" ht="12.75" customHeight="1">
      <c r="B327" s="86"/>
      <c r="C327" s="85"/>
      <c r="D327" s="87"/>
      <c r="E327" s="88"/>
      <c r="F327" s="77"/>
      <c r="G327" s="85"/>
      <c r="H327" s="89"/>
      <c r="L327" s="86"/>
      <c r="M327" s="85"/>
      <c r="N327" s="87"/>
      <c r="O327" s="88"/>
      <c r="P327" s="77"/>
      <c r="Q327" s="85"/>
      <c r="R327" s="89"/>
    </row>
    <row r="328" spans="2:18" ht="12.75" customHeight="1" thickBot="1">
      <c r="B328" s="69"/>
      <c r="C328" s="70"/>
      <c r="D328" s="71"/>
      <c r="E328" s="72"/>
      <c r="F328" s="83"/>
      <c r="G328" s="70"/>
      <c r="H328" s="73"/>
      <c r="L328" s="69"/>
      <c r="M328" s="70"/>
      <c r="N328" s="71"/>
      <c r="O328" s="72"/>
      <c r="P328" s="83"/>
      <c r="Q328" s="70"/>
      <c r="R328" s="73"/>
    </row>
    <row r="329" ht="12.75" customHeight="1" thickBot="1"/>
    <row r="330" spans="2:18" ht="12.75" customHeight="1" thickBot="1">
      <c r="B330" s="39" t="s">
        <v>11</v>
      </c>
      <c r="C330" s="63">
        <v>5</v>
      </c>
      <c r="D330" s="40"/>
      <c r="E330" s="44" t="s">
        <v>15</v>
      </c>
      <c r="F330" s="80">
        <f>SUM(F321:F328)</f>
        <v>2312</v>
      </c>
      <c r="G330" s="23"/>
      <c r="H330" s="25"/>
      <c r="L330" s="39" t="s">
        <v>11</v>
      </c>
      <c r="M330" s="63">
        <v>6</v>
      </c>
      <c r="N330" s="40"/>
      <c r="O330" s="44" t="s">
        <v>15</v>
      </c>
      <c r="P330" s="80">
        <f>SUM(P321:P328)</f>
        <v>1927</v>
      </c>
      <c r="Q330" s="23"/>
      <c r="R330" s="25"/>
    </row>
    <row r="331" spans="2:18" ht="12.75" customHeight="1" thickBot="1">
      <c r="B331" s="40"/>
      <c r="C331" s="42"/>
      <c r="D331" s="40"/>
      <c r="E331" s="41"/>
      <c r="F331" s="24"/>
      <c r="G331" s="23"/>
      <c r="H331" s="25"/>
      <c r="L331" s="40"/>
      <c r="M331" s="42"/>
      <c r="N331" s="40"/>
      <c r="O331" s="41"/>
      <c r="P331" s="24"/>
      <c r="Q331" s="23"/>
      <c r="R331" s="25"/>
    </row>
    <row r="332" spans="2:18" ht="12.75" customHeight="1" thickBot="1">
      <c r="B332" s="39" t="s">
        <v>12</v>
      </c>
      <c r="C332" s="51">
        <f>+C316+C330</f>
        <v>13</v>
      </c>
      <c r="D332" s="40"/>
      <c r="E332" s="44" t="s">
        <v>0</v>
      </c>
      <c r="F332" s="80">
        <f>+F316+F330</f>
        <v>6668</v>
      </c>
      <c r="G332" s="23"/>
      <c r="H332" s="25"/>
      <c r="L332" s="39" t="s">
        <v>12</v>
      </c>
      <c r="M332" s="51">
        <f>+M316+M330</f>
        <v>13</v>
      </c>
      <c r="N332" s="40"/>
      <c r="O332" s="44" t="s">
        <v>0</v>
      </c>
      <c r="P332" s="80">
        <f>+P316+P330</f>
        <v>5895</v>
      </c>
      <c r="Q332" s="23"/>
      <c r="R332" s="25"/>
    </row>
    <row r="333" spans="2:18" ht="12.75" customHeight="1" thickBot="1">
      <c r="B333" s="40"/>
      <c r="C333" s="42"/>
      <c r="D333" s="40"/>
      <c r="E333" s="41"/>
      <c r="F333" s="24"/>
      <c r="G333" s="23"/>
      <c r="H333" s="25"/>
      <c r="L333" s="40"/>
      <c r="M333" s="42"/>
      <c r="N333" s="40"/>
      <c r="O333" s="41"/>
      <c r="P333" s="24"/>
      <c r="Q333" s="23"/>
      <c r="R333" s="25"/>
    </row>
    <row r="334" spans="2:18" ht="12.75" customHeight="1" thickBot="1">
      <c r="B334" s="39" t="s">
        <v>13</v>
      </c>
      <c r="C334" s="51">
        <v>8</v>
      </c>
      <c r="D334" s="40"/>
      <c r="E334" s="41"/>
      <c r="F334" s="24"/>
      <c r="G334" s="23"/>
      <c r="H334" s="25"/>
      <c r="L334" s="39" t="s">
        <v>13</v>
      </c>
      <c r="M334" s="51">
        <v>6</v>
      </c>
      <c r="N334" s="40"/>
      <c r="O334" s="41"/>
      <c r="P334" s="24"/>
      <c r="Q334" s="23"/>
      <c r="R334" s="25"/>
    </row>
    <row r="336" spans="1:19" ht="12.75">
      <c r="A336" s="6"/>
      <c r="B336" s="6"/>
      <c r="C336" s="7"/>
      <c r="D336" s="6"/>
      <c r="E336" s="8"/>
      <c r="F336" s="6"/>
      <c r="G336" s="7"/>
      <c r="H336" s="9"/>
      <c r="I336" s="6"/>
      <c r="K336" s="6"/>
      <c r="L336" s="6"/>
      <c r="M336" s="7"/>
      <c r="N336" s="6"/>
      <c r="O336" s="8"/>
      <c r="P336" s="6"/>
      <c r="Q336" s="7"/>
      <c r="R336" s="9"/>
      <c r="S336" s="6"/>
    </row>
    <row r="337" ht="12.75" customHeight="1"/>
    <row r="338" spans="2:17" ht="12.75" customHeight="1">
      <c r="B338" s="31" t="s">
        <v>1</v>
      </c>
      <c r="C338" s="52" t="s">
        <v>3199</v>
      </c>
      <c r="F338" s="102">
        <v>121</v>
      </c>
      <c r="G338" s="102"/>
      <c r="L338" s="31" t="s">
        <v>1</v>
      </c>
      <c r="M338" s="52" t="s">
        <v>2761</v>
      </c>
      <c r="P338" s="102">
        <v>124</v>
      </c>
      <c r="Q338" s="102"/>
    </row>
    <row r="339" spans="2:17" ht="12.75" customHeight="1">
      <c r="B339" s="31" t="s">
        <v>8</v>
      </c>
      <c r="C339" s="52" t="s">
        <v>29</v>
      </c>
      <c r="F339" s="102"/>
      <c r="G339" s="102"/>
      <c r="L339" s="31" t="s">
        <v>8</v>
      </c>
      <c r="M339" s="52" t="s">
        <v>29</v>
      </c>
      <c r="P339" s="102"/>
      <c r="Q339" s="102"/>
    </row>
    <row r="340" spans="2:13" ht="12.75" customHeight="1">
      <c r="B340" s="32" t="s">
        <v>9</v>
      </c>
      <c r="C340" s="50">
        <v>2022</v>
      </c>
      <c r="L340" s="32" t="s">
        <v>9</v>
      </c>
      <c r="M340" s="50">
        <v>2022</v>
      </c>
    </row>
    <row r="341" ht="12.75" customHeight="1"/>
    <row r="342" spans="2:12" ht="12.75" customHeight="1">
      <c r="B342" s="43" t="s">
        <v>2</v>
      </c>
      <c r="L342" s="43" t="s">
        <v>2</v>
      </c>
    </row>
    <row r="343" ht="12.75" customHeight="1" thickBot="1"/>
    <row r="344" spans="2:20" ht="12.75" customHeight="1" thickBot="1">
      <c r="B344" s="33" t="s">
        <v>10</v>
      </c>
      <c r="C344" s="34" t="s">
        <v>3</v>
      </c>
      <c r="D344" s="35" t="s">
        <v>4</v>
      </c>
      <c r="E344" s="36" t="s">
        <v>5</v>
      </c>
      <c r="F344" s="35" t="s">
        <v>6</v>
      </c>
      <c r="G344" s="34" t="s">
        <v>7</v>
      </c>
      <c r="H344" s="37" t="s">
        <v>14</v>
      </c>
      <c r="I344" s="74"/>
      <c r="J344" s="75"/>
      <c r="L344" s="33" t="s">
        <v>10</v>
      </c>
      <c r="M344" s="34" t="s">
        <v>3</v>
      </c>
      <c r="N344" s="35" t="s">
        <v>4</v>
      </c>
      <c r="O344" s="36" t="s">
        <v>5</v>
      </c>
      <c r="P344" s="35" t="s">
        <v>6</v>
      </c>
      <c r="Q344" s="34" t="s">
        <v>7</v>
      </c>
      <c r="R344" s="37" t="s">
        <v>14</v>
      </c>
      <c r="S344" s="74"/>
      <c r="T344" s="75"/>
    </row>
    <row r="345" spans="2:18" ht="12.75" customHeight="1">
      <c r="B345" s="53" t="s">
        <v>266</v>
      </c>
      <c r="C345" s="54" t="s">
        <v>3229</v>
      </c>
      <c r="D345" s="55">
        <v>2008</v>
      </c>
      <c r="E345" s="56" t="s">
        <v>1924</v>
      </c>
      <c r="F345" s="76">
        <v>459</v>
      </c>
      <c r="G345" s="54" t="s">
        <v>688</v>
      </c>
      <c r="H345" s="57" t="s">
        <v>2103</v>
      </c>
      <c r="L345" s="53" t="s">
        <v>266</v>
      </c>
      <c r="M345" s="54" t="s">
        <v>2762</v>
      </c>
      <c r="N345" s="55">
        <v>2007</v>
      </c>
      <c r="O345" s="56" t="s">
        <v>2266</v>
      </c>
      <c r="P345" s="76">
        <v>555</v>
      </c>
      <c r="Q345" s="54" t="s">
        <v>401</v>
      </c>
      <c r="R345" s="57" t="s">
        <v>402</v>
      </c>
    </row>
    <row r="346" spans="2:18" ht="12.75" customHeight="1">
      <c r="B346" s="86" t="s">
        <v>357</v>
      </c>
      <c r="C346" s="85" t="s">
        <v>3203</v>
      </c>
      <c r="D346" s="87">
        <v>2008</v>
      </c>
      <c r="E346" s="88" t="s">
        <v>3211</v>
      </c>
      <c r="F346" s="77">
        <v>328</v>
      </c>
      <c r="G346" s="85" t="s">
        <v>3205</v>
      </c>
      <c r="H346" s="89" t="s">
        <v>408</v>
      </c>
      <c r="L346" s="86" t="s">
        <v>357</v>
      </c>
      <c r="M346" s="85" t="s">
        <v>2762</v>
      </c>
      <c r="N346" s="87">
        <v>2007</v>
      </c>
      <c r="O346" s="88" t="s">
        <v>2765</v>
      </c>
      <c r="P346" s="77">
        <v>493</v>
      </c>
      <c r="Q346" s="85" t="s">
        <v>2064</v>
      </c>
      <c r="R346" s="89" t="s">
        <v>1872</v>
      </c>
    </row>
    <row r="347" spans="2:18" ht="12.75" customHeight="1">
      <c r="B347" s="86" t="s">
        <v>267</v>
      </c>
      <c r="C347" s="85" t="s">
        <v>3229</v>
      </c>
      <c r="D347" s="87">
        <v>2008</v>
      </c>
      <c r="E347" s="88" t="s">
        <v>307</v>
      </c>
      <c r="F347" s="77">
        <v>423</v>
      </c>
      <c r="G347" s="85" t="s">
        <v>688</v>
      </c>
      <c r="H347" s="89" t="s">
        <v>363</v>
      </c>
      <c r="L347" s="86" t="s">
        <v>267</v>
      </c>
      <c r="M347" s="85" t="s">
        <v>2763</v>
      </c>
      <c r="N347" s="87">
        <v>2010</v>
      </c>
      <c r="O347" s="88" t="s">
        <v>2764</v>
      </c>
      <c r="P347" s="77">
        <v>560</v>
      </c>
      <c r="Q347" s="85" t="s">
        <v>2064</v>
      </c>
      <c r="R347" s="89" t="s">
        <v>2041</v>
      </c>
    </row>
    <row r="348" spans="2:18" ht="12.75" customHeight="1">
      <c r="B348" s="86" t="s">
        <v>358</v>
      </c>
      <c r="C348" s="85" t="s">
        <v>3201</v>
      </c>
      <c r="D348" s="87">
        <v>2010</v>
      </c>
      <c r="E348" s="88" t="s">
        <v>3204</v>
      </c>
      <c r="F348" s="77">
        <v>364</v>
      </c>
      <c r="G348" s="85" t="s">
        <v>3205</v>
      </c>
      <c r="H348" s="89" t="s">
        <v>408</v>
      </c>
      <c r="L348" s="86" t="s">
        <v>270</v>
      </c>
      <c r="M348" s="85" t="s">
        <v>2763</v>
      </c>
      <c r="N348" s="87">
        <v>2010</v>
      </c>
      <c r="O348" s="88" t="s">
        <v>429</v>
      </c>
      <c r="P348" s="77">
        <v>609</v>
      </c>
      <c r="Q348" s="85" t="s">
        <v>1529</v>
      </c>
      <c r="R348" s="89" t="s">
        <v>1519</v>
      </c>
    </row>
    <row r="349" spans="2:18" ht="12.75" customHeight="1">
      <c r="B349" s="86" t="s">
        <v>315</v>
      </c>
      <c r="C349" s="85" t="s">
        <v>3201</v>
      </c>
      <c r="D349" s="87">
        <v>2010</v>
      </c>
      <c r="E349" s="88" t="s">
        <v>3200</v>
      </c>
      <c r="F349" s="77">
        <v>451</v>
      </c>
      <c r="G349" s="85" t="s">
        <v>3202</v>
      </c>
      <c r="H349" s="89" t="s">
        <v>2877</v>
      </c>
      <c r="L349" s="86" t="s">
        <v>316</v>
      </c>
      <c r="M349" s="85" t="s">
        <v>2762</v>
      </c>
      <c r="N349" s="87">
        <v>2007</v>
      </c>
      <c r="O349" s="88" t="s">
        <v>2573</v>
      </c>
      <c r="P349" s="77">
        <v>695</v>
      </c>
      <c r="Q349" s="85" t="s">
        <v>489</v>
      </c>
      <c r="R349" s="89" t="s">
        <v>492</v>
      </c>
    </row>
    <row r="350" spans="2:18" ht="12.75" customHeight="1">
      <c r="B350" s="86" t="s">
        <v>270</v>
      </c>
      <c r="C350" s="85" t="s">
        <v>3206</v>
      </c>
      <c r="D350" s="87">
        <v>2008</v>
      </c>
      <c r="E350" s="88" t="s">
        <v>388</v>
      </c>
      <c r="F350" s="77">
        <v>362</v>
      </c>
      <c r="G350" s="85" t="s">
        <v>965</v>
      </c>
      <c r="H350" s="89" t="s">
        <v>1966</v>
      </c>
      <c r="L350" s="86" t="s">
        <v>271</v>
      </c>
      <c r="M350" s="85" t="s">
        <v>2762</v>
      </c>
      <c r="N350" s="87">
        <v>2007</v>
      </c>
      <c r="O350" s="88" t="s">
        <v>906</v>
      </c>
      <c r="P350" s="77">
        <v>499</v>
      </c>
      <c r="Q350" s="85" t="s">
        <v>2064</v>
      </c>
      <c r="R350" s="89" t="s">
        <v>1872</v>
      </c>
    </row>
    <row r="351" spans="2:18" ht="12.75" customHeight="1">
      <c r="B351" s="86" t="s">
        <v>271</v>
      </c>
      <c r="C351" s="85" t="s">
        <v>3206</v>
      </c>
      <c r="D351" s="87">
        <v>2008</v>
      </c>
      <c r="E351" s="88" t="s">
        <v>3215</v>
      </c>
      <c r="F351" s="77">
        <v>137</v>
      </c>
      <c r="G351" s="85" t="s">
        <v>3202</v>
      </c>
      <c r="H351" s="89" t="s">
        <v>463</v>
      </c>
      <c r="L351" s="86"/>
      <c r="M351" s="85"/>
      <c r="N351" s="87"/>
      <c r="O351" s="88"/>
      <c r="P351" s="77"/>
      <c r="Q351" s="85"/>
      <c r="R351" s="89"/>
    </row>
    <row r="352" spans="2:18" ht="12.75" customHeight="1">
      <c r="B352" s="86" t="s">
        <v>273</v>
      </c>
      <c r="C352" s="85" t="s">
        <v>3201</v>
      </c>
      <c r="D352" s="87">
        <v>2010</v>
      </c>
      <c r="E352" s="88" t="s">
        <v>3212</v>
      </c>
      <c r="F352" s="77">
        <v>296</v>
      </c>
      <c r="G352" s="85" t="s">
        <v>3213</v>
      </c>
      <c r="H352" s="89" t="s">
        <v>2859</v>
      </c>
      <c r="L352" s="86"/>
      <c r="M352" s="85"/>
      <c r="N352" s="87"/>
      <c r="O352" s="88"/>
      <c r="P352" s="77"/>
      <c r="Q352" s="85"/>
      <c r="R352" s="89"/>
    </row>
    <row r="353" spans="2:18" ht="12.75" customHeight="1">
      <c r="B353" s="86" t="s">
        <v>274</v>
      </c>
      <c r="C353" s="85" t="s">
        <v>3206</v>
      </c>
      <c r="D353" s="87">
        <v>2008</v>
      </c>
      <c r="E353" s="88" t="s">
        <v>1939</v>
      </c>
      <c r="F353" s="77">
        <v>274</v>
      </c>
      <c r="G353" s="85" t="s">
        <v>3213</v>
      </c>
      <c r="H353" s="89" t="s">
        <v>1266</v>
      </c>
      <c r="L353" s="86"/>
      <c r="M353" s="85"/>
      <c r="N353" s="87"/>
      <c r="O353" s="88"/>
      <c r="P353" s="77"/>
      <c r="Q353" s="85"/>
      <c r="R353" s="89"/>
    </row>
    <row r="354" spans="2:18" ht="12.75" customHeight="1">
      <c r="B354" s="86" t="s">
        <v>318</v>
      </c>
      <c r="C354" s="85" t="s">
        <v>3210</v>
      </c>
      <c r="D354" s="87">
        <v>1975</v>
      </c>
      <c r="E354" s="88" t="s">
        <v>3209</v>
      </c>
      <c r="F354" s="77">
        <v>330</v>
      </c>
      <c r="G354" s="85" t="s">
        <v>3202</v>
      </c>
      <c r="H354" s="89" t="s">
        <v>2877</v>
      </c>
      <c r="L354" s="86"/>
      <c r="M354" s="85"/>
      <c r="N354" s="87"/>
      <c r="O354" s="88"/>
      <c r="P354" s="77"/>
      <c r="Q354" s="85"/>
      <c r="R354" s="89"/>
    </row>
    <row r="355" spans="2:18" ht="12.75" customHeight="1">
      <c r="B355" s="86"/>
      <c r="C355" s="85"/>
      <c r="D355" s="87"/>
      <c r="E355" s="88"/>
      <c r="F355" s="77"/>
      <c r="G355" s="85"/>
      <c r="H355" s="89"/>
      <c r="L355" s="86"/>
      <c r="M355" s="85"/>
      <c r="N355" s="87"/>
      <c r="O355" s="88"/>
      <c r="P355" s="77"/>
      <c r="Q355" s="85"/>
      <c r="R355" s="89"/>
    </row>
    <row r="356" spans="2:18" ht="12.75" customHeight="1" thickBot="1">
      <c r="B356" s="45"/>
      <c r="C356" s="46"/>
      <c r="D356" s="47"/>
      <c r="E356" s="48"/>
      <c r="F356" s="78"/>
      <c r="G356" s="46"/>
      <c r="H356" s="49"/>
      <c r="L356" s="45"/>
      <c r="M356" s="46"/>
      <c r="N356" s="47"/>
      <c r="O356" s="48"/>
      <c r="P356" s="78"/>
      <c r="Q356" s="46"/>
      <c r="R356" s="49"/>
    </row>
    <row r="357" spans="3:18" ht="12.75" customHeight="1" thickBot="1">
      <c r="C357" s="27"/>
      <c r="D357" s="28"/>
      <c r="E357" s="29"/>
      <c r="F357" s="79"/>
      <c r="G357" s="27"/>
      <c r="H357" s="30"/>
      <c r="M357" s="27"/>
      <c r="N357" s="28"/>
      <c r="O357" s="29"/>
      <c r="P357" s="79"/>
      <c r="Q357" s="27"/>
      <c r="R357" s="30"/>
    </row>
    <row r="358" spans="2:16" ht="12.75" customHeight="1" thickBot="1">
      <c r="B358" s="39" t="s">
        <v>11</v>
      </c>
      <c r="C358" s="63">
        <v>10</v>
      </c>
      <c r="D358" s="40"/>
      <c r="E358" s="44" t="s">
        <v>15</v>
      </c>
      <c r="F358" s="80">
        <f>SUM(F345:F356)</f>
        <v>3424</v>
      </c>
      <c r="L358" s="39" t="s">
        <v>11</v>
      </c>
      <c r="M358" s="63">
        <v>6</v>
      </c>
      <c r="N358" s="40"/>
      <c r="O358" s="44" t="s">
        <v>15</v>
      </c>
      <c r="P358" s="80">
        <f>SUM(P345:P356)</f>
        <v>3411</v>
      </c>
    </row>
    <row r="359" ht="12.75" customHeight="1"/>
    <row r="360" spans="2:12" ht="12.75" customHeight="1">
      <c r="B360" s="43" t="s">
        <v>16</v>
      </c>
      <c r="L360" s="43" t="s">
        <v>16</v>
      </c>
    </row>
    <row r="361" ht="12.75" customHeight="1" thickBot="1"/>
    <row r="362" spans="2:20" ht="12.75" customHeight="1" thickBot="1">
      <c r="B362" s="38" t="s">
        <v>10</v>
      </c>
      <c r="C362" s="34" t="s">
        <v>3</v>
      </c>
      <c r="D362" s="35" t="s">
        <v>4</v>
      </c>
      <c r="E362" s="36" t="s">
        <v>5</v>
      </c>
      <c r="F362" s="35" t="s">
        <v>6</v>
      </c>
      <c r="G362" s="34" t="s">
        <v>7</v>
      </c>
      <c r="H362" s="37" t="s">
        <v>14</v>
      </c>
      <c r="I362" s="74"/>
      <c r="J362" s="75"/>
      <c r="L362" s="38" t="s">
        <v>10</v>
      </c>
      <c r="M362" s="34" t="s">
        <v>3</v>
      </c>
      <c r="N362" s="35" t="s">
        <v>4</v>
      </c>
      <c r="O362" s="36" t="s">
        <v>5</v>
      </c>
      <c r="P362" s="35" t="s">
        <v>6</v>
      </c>
      <c r="Q362" s="34" t="s">
        <v>7</v>
      </c>
      <c r="R362" s="37" t="s">
        <v>14</v>
      </c>
      <c r="S362" s="74"/>
      <c r="T362" s="75"/>
    </row>
    <row r="363" spans="2:18" ht="12.75" customHeight="1">
      <c r="B363" s="58" t="s">
        <v>266</v>
      </c>
      <c r="C363" s="59" t="s">
        <v>3203</v>
      </c>
      <c r="D363" s="60">
        <v>2008</v>
      </c>
      <c r="E363" s="61" t="s">
        <v>2056</v>
      </c>
      <c r="F363" s="81">
        <v>391</v>
      </c>
      <c r="G363" s="59" t="s">
        <v>3202</v>
      </c>
      <c r="H363" s="62" t="s">
        <v>463</v>
      </c>
      <c r="L363" s="58" t="s">
        <v>266</v>
      </c>
      <c r="M363" s="59" t="s">
        <v>2763</v>
      </c>
      <c r="N363" s="60">
        <v>2010</v>
      </c>
      <c r="O363" s="61" t="s">
        <v>1341</v>
      </c>
      <c r="P363" s="81">
        <v>540</v>
      </c>
      <c r="Q363" s="59" t="s">
        <v>489</v>
      </c>
      <c r="R363" s="62" t="s">
        <v>1614</v>
      </c>
    </row>
    <row r="364" spans="2:18" ht="12.75" customHeight="1">
      <c r="B364" s="64" t="s">
        <v>266</v>
      </c>
      <c r="C364" s="65" t="s">
        <v>3201</v>
      </c>
      <c r="D364" s="66">
        <v>2010</v>
      </c>
      <c r="E364" s="67" t="s">
        <v>2061</v>
      </c>
      <c r="F364" s="82">
        <v>350</v>
      </c>
      <c r="G364" s="65" t="s">
        <v>688</v>
      </c>
      <c r="H364" s="68" t="s">
        <v>294</v>
      </c>
      <c r="L364" s="64" t="s">
        <v>316</v>
      </c>
      <c r="M364" s="65" t="s">
        <v>2763</v>
      </c>
      <c r="N364" s="66">
        <v>2010</v>
      </c>
      <c r="O364" s="67" t="s">
        <v>905</v>
      </c>
      <c r="P364" s="82">
        <v>535</v>
      </c>
      <c r="Q364" s="65" t="s">
        <v>489</v>
      </c>
      <c r="R364" s="68" t="s">
        <v>435</v>
      </c>
    </row>
    <row r="365" spans="2:18" ht="12.75" customHeight="1">
      <c r="B365" s="64" t="s">
        <v>267</v>
      </c>
      <c r="C365" s="65" t="s">
        <v>3201</v>
      </c>
      <c r="D365" s="66">
        <v>2010</v>
      </c>
      <c r="E365" s="67" t="s">
        <v>3250</v>
      </c>
      <c r="F365" s="82">
        <v>337</v>
      </c>
      <c r="G365" s="65" t="s">
        <v>2064</v>
      </c>
      <c r="H365" s="68" t="s">
        <v>2041</v>
      </c>
      <c r="L365" s="64" t="s">
        <v>357</v>
      </c>
      <c r="M365" s="65" t="s">
        <v>2763</v>
      </c>
      <c r="N365" s="66">
        <v>2010</v>
      </c>
      <c r="O365" s="67" t="s">
        <v>2766</v>
      </c>
      <c r="P365" s="82">
        <v>414</v>
      </c>
      <c r="Q365" s="65" t="s">
        <v>705</v>
      </c>
      <c r="R365" s="68" t="s">
        <v>369</v>
      </c>
    </row>
    <row r="366" spans="2:18" ht="12.75" customHeight="1">
      <c r="B366" s="64" t="s">
        <v>266</v>
      </c>
      <c r="C366" s="65" t="s">
        <v>3208</v>
      </c>
      <c r="D366" s="66">
        <v>2011</v>
      </c>
      <c r="E366" s="67" t="s">
        <v>3207</v>
      </c>
      <c r="F366" s="82">
        <v>335</v>
      </c>
      <c r="G366" s="65" t="s">
        <v>688</v>
      </c>
      <c r="H366" s="68" t="s">
        <v>2103</v>
      </c>
      <c r="L366" s="64" t="s">
        <v>266</v>
      </c>
      <c r="M366" s="65" t="s">
        <v>2767</v>
      </c>
      <c r="N366" s="66">
        <v>2011</v>
      </c>
      <c r="O366" s="67" t="s">
        <v>738</v>
      </c>
      <c r="P366" s="82">
        <v>358</v>
      </c>
      <c r="Q366" s="65" t="s">
        <v>688</v>
      </c>
      <c r="R366" s="68" t="s">
        <v>294</v>
      </c>
    </row>
    <row r="367" spans="2:18" ht="12.75" customHeight="1">
      <c r="B367" s="64" t="s">
        <v>267</v>
      </c>
      <c r="C367" s="65" t="s">
        <v>3208</v>
      </c>
      <c r="D367" s="66">
        <v>2011</v>
      </c>
      <c r="E367" s="67" t="s">
        <v>3216</v>
      </c>
      <c r="F367" s="82">
        <v>302</v>
      </c>
      <c r="G367" s="65" t="s">
        <v>3202</v>
      </c>
      <c r="H367" s="68" t="s">
        <v>2097</v>
      </c>
      <c r="L367" s="64" t="s">
        <v>267</v>
      </c>
      <c r="M367" s="65" t="s">
        <v>2767</v>
      </c>
      <c r="N367" s="66">
        <v>2011</v>
      </c>
      <c r="O367" s="67" t="s">
        <v>2768</v>
      </c>
      <c r="P367" s="82">
        <v>298</v>
      </c>
      <c r="Q367" s="65" t="s">
        <v>2064</v>
      </c>
      <c r="R367" s="68" t="s">
        <v>2041</v>
      </c>
    </row>
    <row r="368" spans="2:18" ht="12.75" customHeight="1">
      <c r="B368" s="64" t="s">
        <v>274</v>
      </c>
      <c r="C368" s="65" t="s">
        <v>3208</v>
      </c>
      <c r="D368" s="66">
        <v>2011</v>
      </c>
      <c r="E368" s="67" t="s">
        <v>3214</v>
      </c>
      <c r="F368" s="82">
        <v>226</v>
      </c>
      <c r="G368" s="65" t="s">
        <v>3213</v>
      </c>
      <c r="H368" s="68" t="s">
        <v>1266</v>
      </c>
      <c r="L368" s="64"/>
      <c r="M368" s="65"/>
      <c r="N368" s="66"/>
      <c r="O368" s="67"/>
      <c r="P368" s="82"/>
      <c r="Q368" s="65"/>
      <c r="R368" s="68"/>
    </row>
    <row r="369" spans="2:18" ht="12.75" customHeight="1">
      <c r="B369" s="86" t="s">
        <v>274</v>
      </c>
      <c r="C369" s="85" t="s">
        <v>3210</v>
      </c>
      <c r="D369" s="87">
        <v>1975</v>
      </c>
      <c r="E369" s="88" t="s">
        <v>3196</v>
      </c>
      <c r="F369" s="77">
        <v>186</v>
      </c>
      <c r="G369" s="85" t="s">
        <v>3213</v>
      </c>
      <c r="H369" s="89" t="s">
        <v>1266</v>
      </c>
      <c r="L369" s="86"/>
      <c r="M369" s="85"/>
      <c r="N369" s="87"/>
      <c r="O369" s="88"/>
      <c r="P369" s="77"/>
      <c r="Q369" s="85"/>
      <c r="R369" s="89"/>
    </row>
    <row r="370" spans="2:18" ht="12.75" customHeight="1" thickBot="1">
      <c r="B370" s="69" t="s">
        <v>274</v>
      </c>
      <c r="C370" s="70" t="s">
        <v>3229</v>
      </c>
      <c r="D370" s="71">
        <v>2008</v>
      </c>
      <c r="E370" s="72" t="s">
        <v>3251</v>
      </c>
      <c r="F370" s="83">
        <v>176</v>
      </c>
      <c r="G370" s="70" t="s">
        <v>3213</v>
      </c>
      <c r="H370" s="73" t="s">
        <v>1266</v>
      </c>
      <c r="L370" s="69"/>
      <c r="M370" s="70"/>
      <c r="N370" s="71"/>
      <c r="O370" s="72"/>
      <c r="P370" s="83"/>
      <c r="Q370" s="70"/>
      <c r="R370" s="73"/>
    </row>
    <row r="371" ht="12.75" customHeight="1" thickBot="1"/>
    <row r="372" spans="2:18" ht="12.75" customHeight="1" thickBot="1">
      <c r="B372" s="39" t="s">
        <v>11</v>
      </c>
      <c r="C372" s="63">
        <v>8</v>
      </c>
      <c r="D372" s="40"/>
      <c r="E372" s="44" t="s">
        <v>15</v>
      </c>
      <c r="F372" s="80">
        <f>SUM(F363:F370)</f>
        <v>2303</v>
      </c>
      <c r="G372" s="23"/>
      <c r="H372" s="25"/>
      <c r="L372" s="39" t="s">
        <v>11</v>
      </c>
      <c r="M372" s="63">
        <v>5</v>
      </c>
      <c r="N372" s="40"/>
      <c r="O372" s="44" t="s">
        <v>15</v>
      </c>
      <c r="P372" s="80">
        <f>SUM(P363:P370)</f>
        <v>2145</v>
      </c>
      <c r="Q372" s="23"/>
      <c r="R372" s="25"/>
    </row>
    <row r="373" spans="2:18" ht="12.75" customHeight="1" thickBot="1">
      <c r="B373" s="40"/>
      <c r="C373" s="42"/>
      <c r="D373" s="40"/>
      <c r="E373" s="41"/>
      <c r="F373" s="24"/>
      <c r="G373" s="23"/>
      <c r="H373" s="25"/>
      <c r="L373" s="40"/>
      <c r="M373" s="42"/>
      <c r="N373" s="40"/>
      <c r="O373" s="41"/>
      <c r="P373" s="24"/>
      <c r="Q373" s="23"/>
      <c r="R373" s="25"/>
    </row>
    <row r="374" spans="2:18" ht="12.75" customHeight="1" thickBot="1">
      <c r="B374" s="39" t="s">
        <v>12</v>
      </c>
      <c r="C374" s="51">
        <f>+C358+C372</f>
        <v>18</v>
      </c>
      <c r="D374" s="40"/>
      <c r="E374" s="44" t="s">
        <v>0</v>
      </c>
      <c r="F374" s="80">
        <f>+F358+F372</f>
        <v>5727</v>
      </c>
      <c r="G374" s="23"/>
      <c r="H374" s="25"/>
      <c r="L374" s="39" t="s">
        <v>12</v>
      </c>
      <c r="M374" s="51">
        <f>+M358+M372</f>
        <v>11</v>
      </c>
      <c r="N374" s="40"/>
      <c r="O374" s="44" t="s">
        <v>0</v>
      </c>
      <c r="P374" s="80">
        <f>+P358+P372</f>
        <v>5556</v>
      </c>
      <c r="Q374" s="23"/>
      <c r="R374" s="25"/>
    </row>
    <row r="375" spans="2:18" ht="12.75" customHeight="1" thickBot="1">
      <c r="B375" s="40"/>
      <c r="C375" s="42"/>
      <c r="D375" s="40"/>
      <c r="E375" s="41"/>
      <c r="F375" s="24"/>
      <c r="G375" s="23"/>
      <c r="H375" s="25"/>
      <c r="L375" s="40"/>
      <c r="M375" s="42"/>
      <c r="N375" s="40"/>
      <c r="O375" s="41"/>
      <c r="P375" s="24"/>
      <c r="Q375" s="23"/>
      <c r="R375" s="25"/>
    </row>
    <row r="376" spans="2:18" ht="12.75" customHeight="1" thickBot="1">
      <c r="B376" s="39" t="s">
        <v>13</v>
      </c>
      <c r="C376" s="51">
        <v>6</v>
      </c>
      <c r="D376" s="40"/>
      <c r="E376" s="41"/>
      <c r="F376" s="24"/>
      <c r="G376" s="23"/>
      <c r="H376" s="25"/>
      <c r="L376" s="39" t="s">
        <v>13</v>
      </c>
      <c r="M376" s="51">
        <v>3</v>
      </c>
      <c r="N376" s="40"/>
      <c r="O376" s="41"/>
      <c r="P376" s="24"/>
      <c r="Q376" s="23"/>
      <c r="R376" s="25"/>
    </row>
    <row r="378" spans="1:19" ht="12.75">
      <c r="A378" s="6"/>
      <c r="B378" s="6"/>
      <c r="C378" s="7"/>
      <c r="D378" s="6"/>
      <c r="E378" s="8"/>
      <c r="F378" s="6"/>
      <c r="G378" s="7"/>
      <c r="H378" s="9"/>
      <c r="I378" s="6"/>
      <c r="K378" s="6"/>
      <c r="L378" s="6"/>
      <c r="M378" s="7"/>
      <c r="N378" s="6"/>
      <c r="O378" s="8"/>
      <c r="P378" s="6"/>
      <c r="Q378" s="7"/>
      <c r="R378" s="9"/>
      <c r="S378" s="6"/>
    </row>
    <row r="379" ht="12.75" customHeight="1"/>
    <row r="380" spans="2:17" ht="12.75" customHeight="1">
      <c r="B380" s="31" t="s">
        <v>1</v>
      </c>
      <c r="C380" s="52" t="s">
        <v>2789</v>
      </c>
      <c r="F380" s="102">
        <v>126</v>
      </c>
      <c r="G380" s="102"/>
      <c r="L380" s="31" t="s">
        <v>1</v>
      </c>
      <c r="M380" s="52" t="s">
        <v>2955</v>
      </c>
      <c r="P380" s="102">
        <v>128</v>
      </c>
      <c r="Q380" s="102"/>
    </row>
    <row r="381" spans="2:17" ht="12.75" customHeight="1">
      <c r="B381" s="31" t="s">
        <v>8</v>
      </c>
      <c r="C381" s="52" t="s">
        <v>29</v>
      </c>
      <c r="F381" s="102"/>
      <c r="G381" s="102"/>
      <c r="L381" s="31" t="s">
        <v>8</v>
      </c>
      <c r="M381" s="52" t="s">
        <v>29</v>
      </c>
      <c r="P381" s="102"/>
      <c r="Q381" s="102"/>
    </row>
    <row r="382" spans="2:13" ht="12.75" customHeight="1">
      <c r="B382" s="32" t="s">
        <v>9</v>
      </c>
      <c r="C382" s="50">
        <v>2022</v>
      </c>
      <c r="L382" s="32" t="s">
        <v>9</v>
      </c>
      <c r="M382" s="50">
        <v>2022</v>
      </c>
    </row>
    <row r="383" ht="12.75" customHeight="1"/>
    <row r="384" spans="2:12" ht="12.75" customHeight="1">
      <c r="B384" s="43" t="s">
        <v>2</v>
      </c>
      <c r="L384" s="43" t="s">
        <v>2</v>
      </c>
    </row>
    <row r="385" ht="12.75" customHeight="1" thickBot="1"/>
    <row r="386" spans="2:20" ht="12.75" customHeight="1" thickBot="1">
      <c r="B386" s="33" t="s">
        <v>10</v>
      </c>
      <c r="C386" s="34" t="s">
        <v>3</v>
      </c>
      <c r="D386" s="35" t="s">
        <v>4</v>
      </c>
      <c r="E386" s="36" t="s">
        <v>5</v>
      </c>
      <c r="F386" s="35" t="s">
        <v>6</v>
      </c>
      <c r="G386" s="34" t="s">
        <v>7</v>
      </c>
      <c r="H386" s="37" t="s">
        <v>14</v>
      </c>
      <c r="I386" s="74"/>
      <c r="J386" s="75"/>
      <c r="L386" s="33" t="s">
        <v>10</v>
      </c>
      <c r="M386" s="34" t="s">
        <v>3</v>
      </c>
      <c r="N386" s="35" t="s">
        <v>4</v>
      </c>
      <c r="O386" s="36" t="s">
        <v>5</v>
      </c>
      <c r="P386" s="35" t="s">
        <v>6</v>
      </c>
      <c r="Q386" s="34" t="s">
        <v>7</v>
      </c>
      <c r="R386" s="37" t="s">
        <v>14</v>
      </c>
      <c r="S386" s="74"/>
      <c r="T386" s="75"/>
    </row>
    <row r="387" spans="2:18" ht="12.75" customHeight="1">
      <c r="B387" s="53" t="s">
        <v>266</v>
      </c>
      <c r="C387" s="54" t="s">
        <v>2793</v>
      </c>
      <c r="D387" s="55">
        <v>2010</v>
      </c>
      <c r="E387" s="56" t="s">
        <v>763</v>
      </c>
      <c r="F387" s="76">
        <v>414</v>
      </c>
      <c r="G387" s="54" t="s">
        <v>489</v>
      </c>
      <c r="H387" s="57" t="s">
        <v>1614</v>
      </c>
      <c r="L387" s="53" t="s">
        <v>266</v>
      </c>
      <c r="M387" s="54" t="s">
        <v>3253</v>
      </c>
      <c r="N387" s="55">
        <v>2008</v>
      </c>
      <c r="O387" s="56" t="s">
        <v>3252</v>
      </c>
      <c r="P387" s="76">
        <v>231</v>
      </c>
      <c r="Q387" s="54" t="s">
        <v>883</v>
      </c>
      <c r="R387" s="57" t="s">
        <v>353</v>
      </c>
    </row>
    <row r="388" spans="2:18" ht="12.75" customHeight="1">
      <c r="B388" s="86" t="s">
        <v>357</v>
      </c>
      <c r="C388" s="85" t="s">
        <v>2795</v>
      </c>
      <c r="D388" s="87">
        <v>2005</v>
      </c>
      <c r="E388" s="88" t="s">
        <v>2794</v>
      </c>
      <c r="F388" s="77">
        <v>349</v>
      </c>
      <c r="G388" s="85" t="s">
        <v>688</v>
      </c>
      <c r="H388" s="89" t="s">
        <v>1466</v>
      </c>
      <c r="L388" s="86" t="s">
        <v>267</v>
      </c>
      <c r="M388" s="85" t="s">
        <v>2962</v>
      </c>
      <c r="N388" s="87">
        <v>2010</v>
      </c>
      <c r="O388" s="88" t="s">
        <v>1396</v>
      </c>
      <c r="P388" s="77">
        <v>244</v>
      </c>
      <c r="Q388" s="85" t="s">
        <v>943</v>
      </c>
      <c r="R388" s="89" t="s">
        <v>323</v>
      </c>
    </row>
    <row r="389" spans="2:18" ht="12.75" customHeight="1">
      <c r="B389" s="86" t="s">
        <v>267</v>
      </c>
      <c r="C389" s="85" t="s">
        <v>2797</v>
      </c>
      <c r="D389" s="87">
        <v>2005</v>
      </c>
      <c r="E389" s="88" t="s">
        <v>2796</v>
      </c>
      <c r="F389" s="77">
        <v>322</v>
      </c>
      <c r="G389" s="85" t="s">
        <v>688</v>
      </c>
      <c r="H389" s="89" t="s">
        <v>1471</v>
      </c>
      <c r="L389" s="86" t="s">
        <v>315</v>
      </c>
      <c r="M389" s="85" t="s">
        <v>2969</v>
      </c>
      <c r="N389" s="87">
        <v>2009</v>
      </c>
      <c r="O389" s="88" t="s">
        <v>2973</v>
      </c>
      <c r="P389" s="77">
        <v>234</v>
      </c>
      <c r="Q389" s="85" t="s">
        <v>2958</v>
      </c>
      <c r="R389" s="89" t="s">
        <v>2907</v>
      </c>
    </row>
    <row r="390" spans="2:18" ht="12.75" customHeight="1">
      <c r="B390" s="86" t="s">
        <v>315</v>
      </c>
      <c r="C390" s="85" t="s">
        <v>2792</v>
      </c>
      <c r="D390" s="87">
        <v>2008</v>
      </c>
      <c r="E390" s="88" t="s">
        <v>2791</v>
      </c>
      <c r="F390" s="77">
        <v>444</v>
      </c>
      <c r="G390" s="85" t="s">
        <v>688</v>
      </c>
      <c r="H390" s="89" t="s">
        <v>2103</v>
      </c>
      <c r="L390" s="86" t="s">
        <v>359</v>
      </c>
      <c r="M390" s="85" t="s">
        <v>2957</v>
      </c>
      <c r="N390" s="87">
        <v>1970</v>
      </c>
      <c r="O390" s="88" t="s">
        <v>2956</v>
      </c>
      <c r="P390" s="77">
        <v>467</v>
      </c>
      <c r="Q390" s="85" t="s">
        <v>2958</v>
      </c>
      <c r="R390" s="89" t="s">
        <v>1608</v>
      </c>
    </row>
    <row r="391" spans="2:18" ht="12.75" customHeight="1">
      <c r="B391" s="86" t="s">
        <v>270</v>
      </c>
      <c r="C391" s="85" t="s">
        <v>2790</v>
      </c>
      <c r="D391" s="87">
        <v>2008</v>
      </c>
      <c r="E391" s="88" t="s">
        <v>287</v>
      </c>
      <c r="F391" s="77">
        <v>528</v>
      </c>
      <c r="G391" s="85" t="s">
        <v>688</v>
      </c>
      <c r="H391" s="89" t="s">
        <v>2690</v>
      </c>
      <c r="L391" s="86" t="s">
        <v>803</v>
      </c>
      <c r="M391" s="85" t="s">
        <v>2960</v>
      </c>
      <c r="N391" s="87">
        <v>1966</v>
      </c>
      <c r="O391" s="88" t="s">
        <v>2961</v>
      </c>
      <c r="P391" s="77">
        <v>463</v>
      </c>
      <c r="Q391" s="85" t="s">
        <v>2958</v>
      </c>
      <c r="R391" s="89" t="s">
        <v>2907</v>
      </c>
    </row>
    <row r="392" spans="2:18" ht="12.75" customHeight="1">
      <c r="B392" s="86" t="s">
        <v>271</v>
      </c>
      <c r="C392" s="85" t="s">
        <v>2790</v>
      </c>
      <c r="D392" s="87">
        <v>2008</v>
      </c>
      <c r="E392" s="88" t="s">
        <v>2799</v>
      </c>
      <c r="F392" s="77">
        <v>311</v>
      </c>
      <c r="G392" s="85" t="s">
        <v>688</v>
      </c>
      <c r="H392" s="89" t="s">
        <v>2690</v>
      </c>
      <c r="L392" s="86" t="s">
        <v>270</v>
      </c>
      <c r="M392" s="85" t="s">
        <v>2962</v>
      </c>
      <c r="N392" s="87">
        <v>2010</v>
      </c>
      <c r="O392" s="88" t="s">
        <v>343</v>
      </c>
      <c r="P392" s="77">
        <v>418</v>
      </c>
      <c r="Q392" s="85" t="s">
        <v>883</v>
      </c>
      <c r="R392" s="89" t="s">
        <v>405</v>
      </c>
    </row>
    <row r="393" spans="2:18" ht="12.75" customHeight="1">
      <c r="B393" s="86" t="s">
        <v>273</v>
      </c>
      <c r="C393" s="85" t="s">
        <v>2790</v>
      </c>
      <c r="D393" s="87">
        <v>2008</v>
      </c>
      <c r="E393" s="88" t="s">
        <v>826</v>
      </c>
      <c r="F393" s="77">
        <v>553</v>
      </c>
      <c r="G393" s="85" t="s">
        <v>489</v>
      </c>
      <c r="H393" s="89" t="s">
        <v>722</v>
      </c>
      <c r="L393" s="86" t="s">
        <v>271</v>
      </c>
      <c r="M393" s="85" t="s">
        <v>3253</v>
      </c>
      <c r="N393" s="87">
        <v>2008</v>
      </c>
      <c r="O393" s="88" t="s">
        <v>3254</v>
      </c>
      <c r="P393" s="77">
        <v>191</v>
      </c>
      <c r="Q393" s="85" t="s">
        <v>883</v>
      </c>
      <c r="R393" s="89" t="s">
        <v>353</v>
      </c>
    </row>
    <row r="394" spans="2:18" ht="12.75" customHeight="1">
      <c r="B394" s="86" t="s">
        <v>274</v>
      </c>
      <c r="C394" s="85" t="s">
        <v>2790</v>
      </c>
      <c r="D394" s="87">
        <v>2008</v>
      </c>
      <c r="E394" s="88" t="s">
        <v>1979</v>
      </c>
      <c r="F394" s="77">
        <v>328</v>
      </c>
      <c r="G394" s="85" t="s">
        <v>489</v>
      </c>
      <c r="H394" s="89" t="s">
        <v>722</v>
      </c>
      <c r="L394" s="86" t="s">
        <v>297</v>
      </c>
      <c r="M394" s="85" t="s">
        <v>2964</v>
      </c>
      <c r="N394" s="87">
        <v>1981</v>
      </c>
      <c r="O394" s="88" t="s">
        <v>2963</v>
      </c>
      <c r="P394" s="77">
        <v>366</v>
      </c>
      <c r="Q394" s="85" t="s">
        <v>2958</v>
      </c>
      <c r="R394" s="89" t="s">
        <v>2907</v>
      </c>
    </row>
    <row r="395" spans="2:18" ht="12.75" customHeight="1">
      <c r="B395" s="86" t="s">
        <v>319</v>
      </c>
      <c r="C395" s="85" t="s">
        <v>2801</v>
      </c>
      <c r="D395" s="87">
        <v>2004</v>
      </c>
      <c r="E395" s="88" t="s">
        <v>2800</v>
      </c>
      <c r="F395" s="77">
        <v>305</v>
      </c>
      <c r="G395" s="85" t="s">
        <v>489</v>
      </c>
      <c r="H395" s="89" t="s">
        <v>1627</v>
      </c>
      <c r="L395" s="86" t="s">
        <v>317</v>
      </c>
      <c r="M395" s="85" t="s">
        <v>2968</v>
      </c>
      <c r="N395" s="87">
        <v>1975</v>
      </c>
      <c r="O395" s="88" t="s">
        <v>2970</v>
      </c>
      <c r="P395" s="77">
        <v>303</v>
      </c>
      <c r="Q395" s="85" t="s">
        <v>2958</v>
      </c>
      <c r="R395" s="89" t="s">
        <v>2907</v>
      </c>
    </row>
    <row r="396" spans="2:18" ht="12.75" customHeight="1">
      <c r="B396" s="86"/>
      <c r="C396" s="85"/>
      <c r="D396" s="87"/>
      <c r="E396" s="88"/>
      <c r="F396" s="77"/>
      <c r="G396" s="85"/>
      <c r="H396" s="89"/>
      <c r="L396" s="86" t="s">
        <v>318</v>
      </c>
      <c r="M396" s="85" t="s">
        <v>2964</v>
      </c>
      <c r="N396" s="87">
        <v>1981</v>
      </c>
      <c r="O396" s="88" t="s">
        <v>2975</v>
      </c>
      <c r="P396" s="77">
        <v>215</v>
      </c>
      <c r="Q396" s="85" t="s">
        <v>2958</v>
      </c>
      <c r="R396" s="89" t="s">
        <v>2907</v>
      </c>
    </row>
    <row r="397" spans="2:18" ht="12.75" customHeight="1">
      <c r="B397" s="86"/>
      <c r="C397" s="85"/>
      <c r="D397" s="87"/>
      <c r="E397" s="88"/>
      <c r="F397" s="77"/>
      <c r="G397" s="85"/>
      <c r="H397" s="89"/>
      <c r="L397" s="86"/>
      <c r="M397" s="85"/>
      <c r="N397" s="87"/>
      <c r="O397" s="88"/>
      <c r="P397" s="77"/>
      <c r="Q397" s="85"/>
      <c r="R397" s="89"/>
    </row>
    <row r="398" spans="2:18" ht="12.75" customHeight="1" thickBot="1">
      <c r="B398" s="45"/>
      <c r="C398" s="46"/>
      <c r="D398" s="47"/>
      <c r="E398" s="48"/>
      <c r="F398" s="78"/>
      <c r="G398" s="46"/>
      <c r="H398" s="49"/>
      <c r="L398" s="45"/>
      <c r="M398" s="46"/>
      <c r="N398" s="47"/>
      <c r="O398" s="48"/>
      <c r="P398" s="78"/>
      <c r="Q398" s="46"/>
      <c r="R398" s="49"/>
    </row>
    <row r="399" spans="3:18" ht="12.75" customHeight="1" thickBot="1">
      <c r="C399" s="27"/>
      <c r="D399" s="28"/>
      <c r="E399" s="29"/>
      <c r="F399" s="79"/>
      <c r="G399" s="27"/>
      <c r="H399" s="30"/>
      <c r="M399" s="27"/>
      <c r="N399" s="28"/>
      <c r="O399" s="29"/>
      <c r="P399" s="79"/>
      <c r="Q399" s="27"/>
      <c r="R399" s="30"/>
    </row>
    <row r="400" spans="2:16" ht="12.75" customHeight="1" thickBot="1">
      <c r="B400" s="39" t="s">
        <v>11</v>
      </c>
      <c r="C400" s="63">
        <v>9</v>
      </c>
      <c r="D400" s="40"/>
      <c r="E400" s="44" t="s">
        <v>15</v>
      </c>
      <c r="F400" s="80">
        <f>SUM(F387:F398)</f>
        <v>3554</v>
      </c>
      <c r="L400" s="39" t="s">
        <v>11</v>
      </c>
      <c r="M400" s="63">
        <v>10</v>
      </c>
      <c r="N400" s="40"/>
      <c r="O400" s="44" t="s">
        <v>15</v>
      </c>
      <c r="P400" s="80">
        <f>SUM(P387:P398)</f>
        <v>3132</v>
      </c>
    </row>
    <row r="401" ht="12.75" customHeight="1"/>
    <row r="402" spans="2:12" ht="12.75" customHeight="1">
      <c r="B402" s="43" t="s">
        <v>16</v>
      </c>
      <c r="L402" s="43" t="s">
        <v>16</v>
      </c>
    </row>
    <row r="403" ht="12.75" customHeight="1" thickBot="1"/>
    <row r="404" spans="2:20" ht="12.75" customHeight="1" thickBot="1">
      <c r="B404" s="38" t="s">
        <v>10</v>
      </c>
      <c r="C404" s="34" t="s">
        <v>3</v>
      </c>
      <c r="D404" s="35" t="s">
        <v>4</v>
      </c>
      <c r="E404" s="36" t="s">
        <v>5</v>
      </c>
      <c r="F404" s="35" t="s">
        <v>6</v>
      </c>
      <c r="G404" s="34" t="s">
        <v>7</v>
      </c>
      <c r="H404" s="37" t="s">
        <v>14</v>
      </c>
      <c r="I404" s="74"/>
      <c r="J404" s="75"/>
      <c r="L404" s="38" t="s">
        <v>10</v>
      </c>
      <c r="M404" s="34" t="s">
        <v>3</v>
      </c>
      <c r="N404" s="35" t="s">
        <v>4</v>
      </c>
      <c r="O404" s="36" t="s">
        <v>5</v>
      </c>
      <c r="P404" s="35" t="s">
        <v>6</v>
      </c>
      <c r="Q404" s="34" t="s">
        <v>7</v>
      </c>
      <c r="R404" s="37" t="s">
        <v>14</v>
      </c>
      <c r="S404" s="74"/>
      <c r="T404" s="75"/>
    </row>
    <row r="405" spans="2:18" ht="12.75" customHeight="1">
      <c r="B405" s="58" t="s">
        <v>267</v>
      </c>
      <c r="C405" s="59" t="s">
        <v>2793</v>
      </c>
      <c r="D405" s="60">
        <v>2010</v>
      </c>
      <c r="E405" s="61" t="s">
        <v>2798</v>
      </c>
      <c r="F405" s="81">
        <v>320</v>
      </c>
      <c r="G405" s="59" t="s">
        <v>688</v>
      </c>
      <c r="H405" s="62" t="s">
        <v>363</v>
      </c>
      <c r="L405" s="58" t="s">
        <v>359</v>
      </c>
      <c r="M405" s="59" t="s">
        <v>2960</v>
      </c>
      <c r="N405" s="60">
        <v>1966</v>
      </c>
      <c r="O405" s="61" t="s">
        <v>2959</v>
      </c>
      <c r="P405" s="81">
        <v>463</v>
      </c>
      <c r="Q405" s="59" t="s">
        <v>2958</v>
      </c>
      <c r="R405" s="62" t="s">
        <v>1608</v>
      </c>
    </row>
    <row r="406" spans="2:18" ht="12.75" customHeight="1">
      <c r="B406" s="64" t="s">
        <v>267</v>
      </c>
      <c r="C406" s="65" t="s">
        <v>2795</v>
      </c>
      <c r="D406" s="66">
        <v>2005</v>
      </c>
      <c r="E406" s="67" t="s">
        <v>2802</v>
      </c>
      <c r="F406" s="82">
        <v>283</v>
      </c>
      <c r="G406" s="65" t="s">
        <v>688</v>
      </c>
      <c r="H406" s="68" t="s">
        <v>2690</v>
      </c>
      <c r="L406" s="64" t="s">
        <v>297</v>
      </c>
      <c r="M406" s="65" t="s">
        <v>2966</v>
      </c>
      <c r="N406" s="66">
        <v>1983</v>
      </c>
      <c r="O406" s="67" t="s">
        <v>2965</v>
      </c>
      <c r="P406" s="82">
        <v>354</v>
      </c>
      <c r="Q406" s="65" t="s">
        <v>2958</v>
      </c>
      <c r="R406" s="68" t="s">
        <v>1612</v>
      </c>
    </row>
    <row r="407" spans="2:18" ht="12.75" customHeight="1">
      <c r="B407" s="64" t="s">
        <v>273</v>
      </c>
      <c r="C407" s="65" t="s">
        <v>2793</v>
      </c>
      <c r="D407" s="66">
        <v>2010</v>
      </c>
      <c r="E407" s="67" t="s">
        <v>1937</v>
      </c>
      <c r="F407" s="82">
        <v>280</v>
      </c>
      <c r="G407" s="65" t="s">
        <v>489</v>
      </c>
      <c r="H407" s="68" t="s">
        <v>722</v>
      </c>
      <c r="L407" s="64" t="s">
        <v>297</v>
      </c>
      <c r="M407" s="65" t="s">
        <v>2968</v>
      </c>
      <c r="N407" s="66">
        <v>1975</v>
      </c>
      <c r="O407" s="67" t="s">
        <v>2967</v>
      </c>
      <c r="P407" s="82">
        <v>344</v>
      </c>
      <c r="Q407" s="65" t="s">
        <v>2958</v>
      </c>
      <c r="R407" s="68" t="s">
        <v>2907</v>
      </c>
    </row>
    <row r="408" spans="2:18" ht="12.75" customHeight="1">
      <c r="B408" s="64" t="s">
        <v>1940</v>
      </c>
      <c r="C408" s="65" t="s">
        <v>2793</v>
      </c>
      <c r="D408" s="66">
        <v>2010</v>
      </c>
      <c r="E408" s="67" t="s">
        <v>2803</v>
      </c>
      <c r="F408" s="82">
        <v>278</v>
      </c>
      <c r="G408" s="65" t="s">
        <v>489</v>
      </c>
      <c r="H408" s="68" t="s">
        <v>1614</v>
      </c>
      <c r="L408" s="64" t="s">
        <v>270</v>
      </c>
      <c r="M408" s="65" t="s">
        <v>2969</v>
      </c>
      <c r="N408" s="66">
        <v>2009</v>
      </c>
      <c r="O408" s="67" t="s">
        <v>826</v>
      </c>
      <c r="P408" s="82">
        <v>303</v>
      </c>
      <c r="Q408" s="65" t="s">
        <v>2958</v>
      </c>
      <c r="R408" s="68" t="s">
        <v>1608</v>
      </c>
    </row>
    <row r="409" spans="2:18" ht="12.75" customHeight="1">
      <c r="B409" s="64" t="s">
        <v>357</v>
      </c>
      <c r="C409" s="65" t="s">
        <v>2797</v>
      </c>
      <c r="D409" s="66">
        <v>2005</v>
      </c>
      <c r="E409" s="67" t="s">
        <v>2804</v>
      </c>
      <c r="F409" s="82">
        <v>275</v>
      </c>
      <c r="G409" s="65" t="s">
        <v>688</v>
      </c>
      <c r="H409" s="68" t="s">
        <v>1466</v>
      </c>
      <c r="L409" s="64" t="s">
        <v>359</v>
      </c>
      <c r="M409" s="65" t="s">
        <v>2969</v>
      </c>
      <c r="N409" s="66">
        <v>2009</v>
      </c>
      <c r="O409" s="67" t="s">
        <v>2971</v>
      </c>
      <c r="P409" s="82">
        <v>281</v>
      </c>
      <c r="Q409" s="65" t="s">
        <v>2958</v>
      </c>
      <c r="R409" s="68" t="s">
        <v>2097</v>
      </c>
    </row>
    <row r="410" spans="2:18" ht="12.75" customHeight="1">
      <c r="B410" s="64" t="s">
        <v>266</v>
      </c>
      <c r="C410" s="65" t="s">
        <v>2790</v>
      </c>
      <c r="D410" s="66">
        <v>2008</v>
      </c>
      <c r="E410" s="67" t="s">
        <v>2805</v>
      </c>
      <c r="F410" s="82">
        <v>238</v>
      </c>
      <c r="G410" s="65" t="s">
        <v>489</v>
      </c>
      <c r="H410" s="68" t="s">
        <v>722</v>
      </c>
      <c r="L410" s="64" t="s">
        <v>317</v>
      </c>
      <c r="M410" s="65" t="s">
        <v>2964</v>
      </c>
      <c r="N410" s="66">
        <v>1981</v>
      </c>
      <c r="O410" s="67" t="s">
        <v>2972</v>
      </c>
      <c r="P410" s="82">
        <v>248</v>
      </c>
      <c r="Q410" s="65" t="s">
        <v>2958</v>
      </c>
      <c r="R410" s="68" t="s">
        <v>2907</v>
      </c>
    </row>
    <row r="411" spans="2:18" ht="12.75" customHeight="1">
      <c r="B411" s="86" t="s">
        <v>274</v>
      </c>
      <c r="C411" s="85" t="s">
        <v>2793</v>
      </c>
      <c r="D411" s="87">
        <v>2010</v>
      </c>
      <c r="E411" s="88" t="s">
        <v>1376</v>
      </c>
      <c r="F411" s="77">
        <v>196</v>
      </c>
      <c r="G411" s="85" t="s">
        <v>489</v>
      </c>
      <c r="H411" s="89" t="s">
        <v>722</v>
      </c>
      <c r="L411" s="86" t="s">
        <v>266</v>
      </c>
      <c r="M411" s="85" t="s">
        <v>2962</v>
      </c>
      <c r="N411" s="87">
        <v>2010</v>
      </c>
      <c r="O411" s="88" t="s">
        <v>2974</v>
      </c>
      <c r="P411" s="77">
        <v>217</v>
      </c>
      <c r="Q411" s="85" t="s">
        <v>883</v>
      </c>
      <c r="R411" s="89" t="s">
        <v>355</v>
      </c>
    </row>
    <row r="412" spans="2:18" ht="12.75" customHeight="1" thickBot="1">
      <c r="B412" s="69" t="s">
        <v>266</v>
      </c>
      <c r="C412" s="70" t="s">
        <v>2806</v>
      </c>
      <c r="D412" s="71">
        <v>2010</v>
      </c>
      <c r="E412" s="72" t="s">
        <v>2071</v>
      </c>
      <c r="F412" s="83">
        <v>111</v>
      </c>
      <c r="G412" s="70" t="s">
        <v>489</v>
      </c>
      <c r="H412" s="73" t="s">
        <v>490</v>
      </c>
      <c r="L412" s="69" t="s">
        <v>318</v>
      </c>
      <c r="M412" s="70" t="s">
        <v>2968</v>
      </c>
      <c r="N412" s="71">
        <v>1975</v>
      </c>
      <c r="O412" s="72" t="s">
        <v>2976</v>
      </c>
      <c r="P412" s="83">
        <v>175</v>
      </c>
      <c r="Q412" s="70" t="s">
        <v>2958</v>
      </c>
      <c r="R412" s="73" t="s">
        <v>2907</v>
      </c>
    </row>
    <row r="413" ht="12.75" customHeight="1" thickBot="1"/>
    <row r="414" spans="2:18" ht="12.75" customHeight="1" thickBot="1">
      <c r="B414" s="39" t="s">
        <v>11</v>
      </c>
      <c r="C414" s="63">
        <v>8</v>
      </c>
      <c r="D414" s="40"/>
      <c r="E414" s="44" t="s">
        <v>15</v>
      </c>
      <c r="F414" s="80">
        <f>SUM(F405:F412)</f>
        <v>1981</v>
      </c>
      <c r="G414" s="23"/>
      <c r="H414" s="25"/>
      <c r="L414" s="39" t="s">
        <v>11</v>
      </c>
      <c r="M414" s="63">
        <v>8</v>
      </c>
      <c r="N414" s="40"/>
      <c r="O414" s="44" t="s">
        <v>15</v>
      </c>
      <c r="P414" s="80">
        <f>SUM(P405:P412)</f>
        <v>2385</v>
      </c>
      <c r="Q414" s="23"/>
      <c r="R414" s="25"/>
    </row>
    <row r="415" spans="2:18" ht="12.75" customHeight="1" thickBot="1">
      <c r="B415" s="40"/>
      <c r="C415" s="42"/>
      <c r="D415" s="40"/>
      <c r="E415" s="41"/>
      <c r="F415" s="24"/>
      <c r="G415" s="23"/>
      <c r="H415" s="25"/>
      <c r="L415" s="40"/>
      <c r="M415" s="42"/>
      <c r="N415" s="40"/>
      <c r="O415" s="41"/>
      <c r="P415" s="24"/>
      <c r="Q415" s="23"/>
      <c r="R415" s="25"/>
    </row>
    <row r="416" spans="2:18" ht="12.75" customHeight="1" thickBot="1">
      <c r="B416" s="39" t="s">
        <v>12</v>
      </c>
      <c r="C416" s="51">
        <f>+C400+C414</f>
        <v>17</v>
      </c>
      <c r="D416" s="40"/>
      <c r="E416" s="44" t="s">
        <v>0</v>
      </c>
      <c r="F416" s="80">
        <f>+F400+F414</f>
        <v>5535</v>
      </c>
      <c r="G416" s="23"/>
      <c r="H416" s="25"/>
      <c r="L416" s="39" t="s">
        <v>12</v>
      </c>
      <c r="M416" s="51">
        <f>+M400+M414</f>
        <v>18</v>
      </c>
      <c r="N416" s="40"/>
      <c r="O416" s="44" t="s">
        <v>0</v>
      </c>
      <c r="P416" s="80">
        <f>+P400+P414</f>
        <v>5517</v>
      </c>
      <c r="Q416" s="23"/>
      <c r="R416" s="25"/>
    </row>
    <row r="417" spans="2:18" ht="12.75" customHeight="1" thickBot="1">
      <c r="B417" s="40"/>
      <c r="C417" s="42"/>
      <c r="D417" s="40"/>
      <c r="E417" s="41"/>
      <c r="F417" s="24"/>
      <c r="G417" s="23"/>
      <c r="H417" s="25"/>
      <c r="L417" s="40"/>
      <c r="M417" s="42"/>
      <c r="N417" s="40"/>
      <c r="O417" s="41"/>
      <c r="P417" s="24"/>
      <c r="Q417" s="23"/>
      <c r="R417" s="25"/>
    </row>
    <row r="418" spans="2:18" ht="12.75" customHeight="1" thickBot="1">
      <c r="B418" s="39" t="s">
        <v>13</v>
      </c>
      <c r="C418" s="51">
        <v>7</v>
      </c>
      <c r="D418" s="40"/>
      <c r="E418" s="41"/>
      <c r="F418" s="24"/>
      <c r="G418" s="23"/>
      <c r="H418" s="25"/>
      <c r="L418" s="39" t="s">
        <v>13</v>
      </c>
      <c r="M418" s="51">
        <v>6</v>
      </c>
      <c r="N418" s="40"/>
      <c r="O418" s="41"/>
      <c r="P418" s="24"/>
      <c r="Q418" s="23"/>
      <c r="R418" s="25"/>
    </row>
    <row r="420" spans="1:19" ht="12.75">
      <c r="A420" s="6"/>
      <c r="B420" s="6"/>
      <c r="C420" s="7"/>
      <c r="D420" s="6"/>
      <c r="E420" s="8"/>
      <c r="F420" s="6"/>
      <c r="G420" s="7"/>
      <c r="H420" s="9"/>
      <c r="I420" s="6"/>
      <c r="K420" s="6"/>
      <c r="L420" s="6"/>
      <c r="M420" s="7"/>
      <c r="N420" s="6"/>
      <c r="O420" s="8"/>
      <c r="P420" s="6"/>
      <c r="Q420" s="7"/>
      <c r="R420" s="9"/>
      <c r="S420" s="6"/>
    </row>
    <row r="421" spans="10:20" ht="12.75">
      <c r="J421" s="22"/>
      <c r="T421" s="22"/>
    </row>
    <row r="422" spans="10:20" ht="12.75">
      <c r="J422" s="22"/>
      <c r="T422" s="22"/>
    </row>
    <row r="423" spans="10:20" ht="12.75">
      <c r="J423" s="22"/>
      <c r="T423" s="22"/>
    </row>
    <row r="424" spans="10:20" ht="12.75">
      <c r="J424" s="22"/>
      <c r="T424" s="22"/>
    </row>
    <row r="425" spans="10:20" ht="12.75">
      <c r="J425" s="22"/>
      <c r="T425" s="22"/>
    </row>
    <row r="426" spans="10:20" ht="12.75">
      <c r="J426" s="22"/>
      <c r="T426" s="22"/>
    </row>
    <row r="427" spans="10:20" ht="12.75">
      <c r="J427" s="22"/>
      <c r="T427" s="22"/>
    </row>
    <row r="428" spans="10:20" ht="12.75">
      <c r="J428" s="22"/>
      <c r="T428" s="22"/>
    </row>
    <row r="429" spans="10:20" ht="12.75">
      <c r="J429" s="22"/>
      <c r="T429" s="22"/>
    </row>
    <row r="430" spans="10:20" ht="12.75">
      <c r="J430" s="22"/>
      <c r="T430" s="22"/>
    </row>
    <row r="431" spans="10:20" ht="12.75">
      <c r="J431" s="22"/>
      <c r="T431" s="22"/>
    </row>
    <row r="432" spans="10:20" ht="12.75">
      <c r="J432" s="22"/>
      <c r="T432" s="22"/>
    </row>
    <row r="433" spans="10:20" ht="12.75">
      <c r="J433" s="22"/>
      <c r="T433" s="22"/>
    </row>
    <row r="434" spans="10:20" ht="12.75">
      <c r="J434" s="22"/>
      <c r="T434" s="22"/>
    </row>
    <row r="435" spans="10:20" ht="12.75">
      <c r="J435" s="22"/>
      <c r="T435" s="22"/>
    </row>
    <row r="436" spans="10:20" ht="12.75">
      <c r="J436" s="22"/>
      <c r="T436" s="22"/>
    </row>
    <row r="437" spans="10:20" ht="12.75">
      <c r="J437" s="22"/>
      <c r="T437" s="22"/>
    </row>
    <row r="438" spans="10:20" ht="12.75">
      <c r="J438" s="22"/>
      <c r="T438" s="22"/>
    </row>
    <row r="439" spans="10:20" ht="12.75">
      <c r="J439" s="22"/>
      <c r="T439" s="22"/>
    </row>
    <row r="440" spans="10:20" ht="12.75">
      <c r="J440" s="22"/>
      <c r="T440" s="22"/>
    </row>
    <row r="441" spans="10:20" ht="12.75">
      <c r="J441" s="22"/>
      <c r="T441" s="22"/>
    </row>
    <row r="442" spans="10:20" ht="12.75">
      <c r="J442" s="22"/>
      <c r="T442" s="22"/>
    </row>
    <row r="443" spans="10:20" ht="12.75">
      <c r="J443" s="22"/>
      <c r="T443" s="22"/>
    </row>
    <row r="444" spans="10:20" ht="12.75">
      <c r="J444" s="22"/>
      <c r="T444" s="22"/>
    </row>
    <row r="445" spans="10:20" ht="12.75">
      <c r="J445" s="22"/>
      <c r="T445" s="22"/>
    </row>
    <row r="446" spans="10:20" ht="12.75">
      <c r="J446" s="22"/>
      <c r="T446" s="22"/>
    </row>
    <row r="447" spans="10:20" ht="12.75">
      <c r="J447" s="22"/>
      <c r="T447" s="22"/>
    </row>
    <row r="448" spans="10:20" ht="12.75">
      <c r="J448" s="22"/>
      <c r="T448" s="22"/>
    </row>
    <row r="449" spans="10:20" ht="12.75">
      <c r="J449" s="22"/>
      <c r="T449" s="22"/>
    </row>
    <row r="450" spans="10:20" ht="12.75">
      <c r="J450" s="22"/>
      <c r="T450" s="22"/>
    </row>
    <row r="451" spans="10:20" ht="12.75">
      <c r="J451" s="22"/>
      <c r="T451" s="22"/>
    </row>
    <row r="452" spans="10:20" ht="12.75">
      <c r="J452" s="22"/>
      <c r="T452" s="22"/>
    </row>
    <row r="453" spans="10:20" ht="12.75">
      <c r="J453" s="22"/>
      <c r="T453" s="22"/>
    </row>
    <row r="454" spans="10:20" ht="12.75">
      <c r="J454" s="22"/>
      <c r="T454" s="22"/>
    </row>
    <row r="455" spans="10:20" ht="12.75">
      <c r="J455" s="22"/>
      <c r="T455" s="22"/>
    </row>
    <row r="456" spans="10:20" ht="12.75">
      <c r="J456" s="22"/>
      <c r="T456" s="22"/>
    </row>
    <row r="457" spans="10:20" ht="12.75">
      <c r="J457" s="22"/>
      <c r="T457" s="22"/>
    </row>
    <row r="458" spans="10:20" ht="12.75">
      <c r="J458" s="22"/>
      <c r="T458" s="22"/>
    </row>
    <row r="459" spans="10:20" ht="12.75">
      <c r="J459" s="22"/>
      <c r="T459" s="22"/>
    </row>
    <row r="460" spans="10:20" ht="12.75">
      <c r="J460" s="22"/>
      <c r="T460" s="22"/>
    </row>
    <row r="461" spans="10:20" ht="12.75">
      <c r="J461" s="22"/>
      <c r="T461" s="22"/>
    </row>
    <row r="462" spans="10:20" ht="12.75">
      <c r="J462" s="22"/>
      <c r="T462" s="22"/>
    </row>
    <row r="463" spans="10:20" ht="12.75">
      <c r="J463" s="22"/>
      <c r="T463" s="22"/>
    </row>
    <row r="464" spans="10:20" ht="12.75">
      <c r="J464" s="22"/>
      <c r="T464" s="22"/>
    </row>
    <row r="465" spans="10:20" ht="12.75">
      <c r="J465" s="22"/>
      <c r="T465" s="22"/>
    </row>
    <row r="466" spans="10:20" ht="12.75">
      <c r="J466" s="22"/>
      <c r="T466" s="22"/>
    </row>
    <row r="467" spans="10:20" ht="12.75">
      <c r="J467" s="22"/>
      <c r="T467" s="22"/>
    </row>
    <row r="468" spans="10:20" ht="12.75">
      <c r="J468" s="22"/>
      <c r="T468" s="22"/>
    </row>
    <row r="469" spans="10:20" ht="12.75">
      <c r="J469" s="22"/>
      <c r="T469" s="22"/>
    </row>
    <row r="470" spans="10:20" ht="12.75">
      <c r="J470" s="22"/>
      <c r="T470" s="22"/>
    </row>
    <row r="471" spans="10:20" ht="12.75">
      <c r="J471" s="22"/>
      <c r="T471" s="22"/>
    </row>
    <row r="472" spans="10:20" ht="12.75">
      <c r="J472" s="22"/>
      <c r="T472" s="22"/>
    </row>
    <row r="473" spans="10:20" ht="12.75">
      <c r="J473" s="22"/>
      <c r="T473" s="22"/>
    </row>
    <row r="474" spans="10:20" ht="12.75">
      <c r="J474" s="22"/>
      <c r="T474" s="22"/>
    </row>
    <row r="475" spans="10:20" ht="12.75">
      <c r="J475" s="22"/>
      <c r="T475" s="22"/>
    </row>
    <row r="476" spans="10:20" ht="12.75">
      <c r="J476" s="22"/>
      <c r="T476" s="22"/>
    </row>
    <row r="477" spans="10:20" ht="12.75">
      <c r="J477" s="22"/>
      <c r="T477" s="22"/>
    </row>
    <row r="478" spans="10:20" ht="12.75">
      <c r="J478" s="22"/>
      <c r="T478" s="22"/>
    </row>
    <row r="479" spans="10:20" ht="12.75">
      <c r="J479" s="22"/>
      <c r="T479" s="22"/>
    </row>
    <row r="480" spans="10:20" ht="12.75">
      <c r="J480" s="22"/>
      <c r="T480" s="22"/>
    </row>
    <row r="481" spans="10:20" ht="12.75">
      <c r="J481" s="22"/>
      <c r="T481" s="22"/>
    </row>
    <row r="482" spans="10:20" ht="12.75">
      <c r="J482" s="22"/>
      <c r="T482" s="22"/>
    </row>
    <row r="483" spans="10:20" ht="12.75">
      <c r="J483" s="22"/>
      <c r="T483" s="22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</sheetData>
  <sheetProtection/>
  <mergeCells count="20">
    <mergeCell ref="P296:Q297"/>
    <mergeCell ref="F380:G381"/>
    <mergeCell ref="P380:Q381"/>
    <mergeCell ref="P2:Q3"/>
    <mergeCell ref="F86:G87"/>
    <mergeCell ref="P44:Q45"/>
    <mergeCell ref="P86:Q87"/>
    <mergeCell ref="F2:G3"/>
    <mergeCell ref="F170:G171"/>
    <mergeCell ref="F44:G45"/>
    <mergeCell ref="P254:Q255"/>
    <mergeCell ref="F128:G129"/>
    <mergeCell ref="F338:G339"/>
    <mergeCell ref="P338:Q339"/>
    <mergeCell ref="P128:Q129"/>
    <mergeCell ref="P170:Q171"/>
    <mergeCell ref="P212:Q213"/>
    <mergeCell ref="F212:G213"/>
    <mergeCell ref="F296:G297"/>
    <mergeCell ref="F254:G255"/>
  </mergeCells>
  <printOptions/>
  <pageMargins left="0.75" right="0.75" top="1" bottom="1" header="0.5" footer="0.5"/>
  <pageSetup fitToHeight="0" horizontalDpi="300" verticalDpi="300" orientation="portrait" paperSize="9" scale="40"/>
  <rowBreaks count="2" manualBreakCount="2">
    <brk id="112" max="255" man="1"/>
    <brk id="2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32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264</v>
      </c>
      <c r="F2" s="102">
        <v>7</v>
      </c>
      <c r="G2" s="102"/>
      <c r="L2" s="31" t="s">
        <v>1</v>
      </c>
      <c r="M2" s="52" t="s">
        <v>69</v>
      </c>
      <c r="P2" s="102">
        <v>26</v>
      </c>
      <c r="Q2" s="102"/>
    </row>
    <row r="3" spans="2:17" ht="12.75" customHeight="1">
      <c r="B3" s="31" t="s">
        <v>8</v>
      </c>
      <c r="C3" s="52" t="s">
        <v>205</v>
      </c>
      <c r="F3" s="102"/>
      <c r="G3" s="102"/>
      <c r="L3" s="31" t="s">
        <v>8</v>
      </c>
      <c r="M3" s="52" t="s">
        <v>205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1156</v>
      </c>
      <c r="D9" s="55">
        <v>2002</v>
      </c>
      <c r="E9" s="56" t="s">
        <v>709</v>
      </c>
      <c r="F9" s="76">
        <v>746</v>
      </c>
      <c r="G9" s="54" t="s">
        <v>304</v>
      </c>
      <c r="H9" s="57" t="s">
        <v>538</v>
      </c>
      <c r="L9" s="53" t="s">
        <v>266</v>
      </c>
      <c r="M9" s="54" t="s">
        <v>1143</v>
      </c>
      <c r="N9" s="55">
        <v>2009</v>
      </c>
      <c r="O9" s="56" t="s">
        <v>424</v>
      </c>
      <c r="P9" s="76">
        <v>550</v>
      </c>
      <c r="Q9" s="54" t="s">
        <v>1318</v>
      </c>
      <c r="R9" s="57" t="s">
        <v>1588</v>
      </c>
    </row>
    <row r="10" spans="2:18" ht="12.75" customHeight="1">
      <c r="B10" s="86" t="s">
        <v>357</v>
      </c>
      <c r="C10" s="85" t="s">
        <v>1156</v>
      </c>
      <c r="D10" s="87">
        <v>2002</v>
      </c>
      <c r="E10" s="88" t="s">
        <v>1514</v>
      </c>
      <c r="F10" s="77">
        <v>802</v>
      </c>
      <c r="G10" s="85" t="s">
        <v>304</v>
      </c>
      <c r="H10" s="89" t="s">
        <v>1510</v>
      </c>
      <c r="L10" s="86" t="s">
        <v>357</v>
      </c>
      <c r="M10" s="85" t="s">
        <v>1437</v>
      </c>
      <c r="N10" s="87">
        <v>2004</v>
      </c>
      <c r="O10" s="88" t="s">
        <v>1148</v>
      </c>
      <c r="P10" s="77">
        <v>630</v>
      </c>
      <c r="Q10" s="85" t="s">
        <v>562</v>
      </c>
      <c r="R10" s="89" t="s">
        <v>469</v>
      </c>
    </row>
    <row r="11" spans="2:18" ht="12.75" customHeight="1">
      <c r="B11" s="86" t="s">
        <v>267</v>
      </c>
      <c r="C11" s="85" t="s">
        <v>1156</v>
      </c>
      <c r="D11" s="87">
        <v>2002</v>
      </c>
      <c r="E11" s="88" t="s">
        <v>707</v>
      </c>
      <c r="F11" s="77">
        <v>755</v>
      </c>
      <c r="G11" s="85" t="s">
        <v>399</v>
      </c>
      <c r="H11" s="89" t="s">
        <v>1431</v>
      </c>
      <c r="L11" s="86" t="s">
        <v>267</v>
      </c>
      <c r="M11" s="85" t="s">
        <v>1143</v>
      </c>
      <c r="N11" s="87">
        <v>2009</v>
      </c>
      <c r="O11" s="88" t="s">
        <v>2065</v>
      </c>
      <c r="P11" s="77">
        <v>622</v>
      </c>
      <c r="Q11" s="85" t="s">
        <v>399</v>
      </c>
      <c r="R11" s="89" t="s">
        <v>2041</v>
      </c>
    </row>
    <row r="12" spans="2:18" ht="12.75" customHeight="1">
      <c r="B12" s="86" t="s">
        <v>358</v>
      </c>
      <c r="C12" s="85" t="s">
        <v>2067</v>
      </c>
      <c r="D12" s="87">
        <v>2008</v>
      </c>
      <c r="E12" s="88" t="s">
        <v>2066</v>
      </c>
      <c r="F12" s="77">
        <v>486</v>
      </c>
      <c r="G12" s="85" t="s">
        <v>399</v>
      </c>
      <c r="H12" s="89" t="s">
        <v>2041</v>
      </c>
      <c r="L12" s="86" t="s">
        <v>314</v>
      </c>
      <c r="M12" s="85" t="s">
        <v>1153</v>
      </c>
      <c r="N12" s="87">
        <v>2007</v>
      </c>
      <c r="O12" s="88" t="s">
        <v>1453</v>
      </c>
      <c r="P12" s="77">
        <v>676</v>
      </c>
      <c r="Q12" s="85" t="s">
        <v>404</v>
      </c>
      <c r="R12" s="89" t="s">
        <v>506</v>
      </c>
    </row>
    <row r="13" spans="2:18" ht="12.75" customHeight="1">
      <c r="B13" s="86" t="s">
        <v>314</v>
      </c>
      <c r="C13" s="85" t="s">
        <v>1161</v>
      </c>
      <c r="D13" s="87">
        <v>2006</v>
      </c>
      <c r="E13" s="88" t="s">
        <v>1160</v>
      </c>
      <c r="F13" s="77">
        <v>738</v>
      </c>
      <c r="G13" s="85" t="s">
        <v>562</v>
      </c>
      <c r="H13" s="89" t="s">
        <v>408</v>
      </c>
      <c r="L13" s="86" t="s">
        <v>315</v>
      </c>
      <c r="M13" s="85" t="s">
        <v>1153</v>
      </c>
      <c r="N13" s="87">
        <v>2007</v>
      </c>
      <c r="O13" s="88" t="s">
        <v>1152</v>
      </c>
      <c r="P13" s="77">
        <v>687</v>
      </c>
      <c r="Q13" s="85" t="s">
        <v>399</v>
      </c>
      <c r="R13" s="89" t="s">
        <v>645</v>
      </c>
    </row>
    <row r="14" spans="2:18" ht="12.75" customHeight="1">
      <c r="B14" s="86" t="s">
        <v>315</v>
      </c>
      <c r="C14" s="85" t="s">
        <v>1161</v>
      </c>
      <c r="D14" s="87">
        <v>2006</v>
      </c>
      <c r="E14" s="88" t="s">
        <v>1164</v>
      </c>
      <c r="F14" s="77">
        <v>747</v>
      </c>
      <c r="G14" s="85" t="s">
        <v>625</v>
      </c>
      <c r="H14" s="89" t="s">
        <v>626</v>
      </c>
      <c r="L14" s="86" t="s">
        <v>359</v>
      </c>
      <c r="M14" s="85" t="s">
        <v>1438</v>
      </c>
      <c r="N14" s="87">
        <v>2005</v>
      </c>
      <c r="O14" s="88" t="s">
        <v>1439</v>
      </c>
      <c r="P14" s="77">
        <v>560</v>
      </c>
      <c r="Q14" s="85" t="s">
        <v>404</v>
      </c>
      <c r="R14" s="89" t="s">
        <v>1435</v>
      </c>
    </row>
    <row r="15" spans="2:18" ht="12.75" customHeight="1">
      <c r="B15" s="86" t="s">
        <v>359</v>
      </c>
      <c r="C15" s="85" t="s">
        <v>1161</v>
      </c>
      <c r="D15" s="87">
        <v>2006</v>
      </c>
      <c r="E15" s="88" t="s">
        <v>1166</v>
      </c>
      <c r="F15" s="77">
        <v>753</v>
      </c>
      <c r="G15" s="85" t="s">
        <v>473</v>
      </c>
      <c r="H15" s="89" t="s">
        <v>554</v>
      </c>
      <c r="L15" s="86" t="s">
        <v>270</v>
      </c>
      <c r="M15" s="85" t="s">
        <v>1146</v>
      </c>
      <c r="N15" s="87">
        <v>2008</v>
      </c>
      <c r="O15" s="88" t="s">
        <v>287</v>
      </c>
      <c r="P15" s="77">
        <v>528</v>
      </c>
      <c r="Q15" s="85" t="s">
        <v>1318</v>
      </c>
      <c r="R15" s="89" t="s">
        <v>1588</v>
      </c>
    </row>
    <row r="16" spans="2:18" ht="12.75" customHeight="1">
      <c r="B16" s="86" t="s">
        <v>803</v>
      </c>
      <c r="C16" s="85" t="s">
        <v>1167</v>
      </c>
      <c r="D16" s="87">
        <v>2002</v>
      </c>
      <c r="E16" s="88" t="s">
        <v>1169</v>
      </c>
      <c r="F16" s="77">
        <v>695</v>
      </c>
      <c r="G16" s="85" t="s">
        <v>293</v>
      </c>
      <c r="H16" s="89" t="s">
        <v>626</v>
      </c>
      <c r="L16" s="86" t="s">
        <v>316</v>
      </c>
      <c r="M16" s="85" t="s">
        <v>1146</v>
      </c>
      <c r="N16" s="87">
        <v>2008</v>
      </c>
      <c r="O16" s="88" t="s">
        <v>1421</v>
      </c>
      <c r="P16" s="77">
        <v>510</v>
      </c>
      <c r="Q16" s="85" t="s">
        <v>625</v>
      </c>
      <c r="R16" s="89" t="s">
        <v>1422</v>
      </c>
    </row>
    <row r="17" spans="2:18" ht="12.75" customHeight="1">
      <c r="B17" s="86" t="s">
        <v>911</v>
      </c>
      <c r="C17" s="85" t="s">
        <v>2696</v>
      </c>
      <c r="D17" s="87">
        <v>1989</v>
      </c>
      <c r="E17" s="88" t="s">
        <v>2697</v>
      </c>
      <c r="F17" s="77">
        <v>650</v>
      </c>
      <c r="G17" s="85" t="s">
        <v>293</v>
      </c>
      <c r="H17" s="89" t="s">
        <v>2103</v>
      </c>
      <c r="L17" s="86" t="s">
        <v>271</v>
      </c>
      <c r="M17" s="85" t="s">
        <v>1146</v>
      </c>
      <c r="N17" s="87">
        <v>2008</v>
      </c>
      <c r="O17" s="88" t="s">
        <v>2068</v>
      </c>
      <c r="P17" s="77">
        <v>425</v>
      </c>
      <c r="Q17" s="85" t="s">
        <v>399</v>
      </c>
      <c r="R17" s="89" t="s">
        <v>2041</v>
      </c>
    </row>
    <row r="18" spans="2:18" ht="12.75" customHeight="1">
      <c r="B18" s="86" t="s">
        <v>271</v>
      </c>
      <c r="C18" s="85" t="s">
        <v>2069</v>
      </c>
      <c r="D18" s="87">
        <v>2006</v>
      </c>
      <c r="E18" s="88" t="s">
        <v>655</v>
      </c>
      <c r="F18" s="77">
        <v>442</v>
      </c>
      <c r="G18" s="85" t="s">
        <v>399</v>
      </c>
      <c r="H18" s="89" t="s">
        <v>2041</v>
      </c>
      <c r="L18" s="86" t="s">
        <v>272</v>
      </c>
      <c r="M18" s="85" t="s">
        <v>1146</v>
      </c>
      <c r="N18" s="87">
        <v>2008</v>
      </c>
      <c r="O18" s="88" t="s">
        <v>1593</v>
      </c>
      <c r="P18" s="77">
        <v>491</v>
      </c>
      <c r="Q18" s="85" t="s">
        <v>1318</v>
      </c>
      <c r="R18" s="89" t="s">
        <v>1588</v>
      </c>
    </row>
    <row r="19" spans="2:18" ht="12.75" customHeight="1">
      <c r="B19" s="86" t="s">
        <v>297</v>
      </c>
      <c r="C19" s="85" t="s">
        <v>2977</v>
      </c>
      <c r="D19" s="87">
        <v>2000</v>
      </c>
      <c r="E19" s="88" t="s">
        <v>1430</v>
      </c>
      <c r="F19" s="77">
        <v>376</v>
      </c>
      <c r="G19" s="85" t="s">
        <v>399</v>
      </c>
      <c r="H19" s="89" t="s">
        <v>1431</v>
      </c>
      <c r="L19" s="86" t="s">
        <v>297</v>
      </c>
      <c r="M19" s="85" t="s">
        <v>1437</v>
      </c>
      <c r="N19" s="87">
        <v>2004</v>
      </c>
      <c r="O19" s="88" t="s">
        <v>606</v>
      </c>
      <c r="P19" s="77">
        <v>502</v>
      </c>
      <c r="Q19" s="85" t="s">
        <v>1078</v>
      </c>
      <c r="R19" s="89" t="s">
        <v>1502</v>
      </c>
    </row>
    <row r="20" spans="2:18" ht="12.75" customHeight="1" thickBot="1">
      <c r="B20" s="45" t="s">
        <v>319</v>
      </c>
      <c r="C20" s="46" t="s">
        <v>2977</v>
      </c>
      <c r="D20" s="47">
        <v>2000</v>
      </c>
      <c r="E20" s="48" t="s">
        <v>1344</v>
      </c>
      <c r="F20" s="78">
        <v>532</v>
      </c>
      <c r="G20" s="46" t="s">
        <v>399</v>
      </c>
      <c r="H20" s="49" t="s">
        <v>1431</v>
      </c>
      <c r="L20" s="45" t="s">
        <v>319</v>
      </c>
      <c r="M20" s="46" t="s">
        <v>1438</v>
      </c>
      <c r="N20" s="47">
        <v>2005</v>
      </c>
      <c r="O20" s="48" t="s">
        <v>1503</v>
      </c>
      <c r="P20" s="78">
        <v>627</v>
      </c>
      <c r="Q20" s="46" t="s">
        <v>1078</v>
      </c>
      <c r="R20" s="49" t="s">
        <v>1502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7722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6808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357</v>
      </c>
      <c r="C27" s="59" t="s">
        <v>1157</v>
      </c>
      <c r="D27" s="60">
        <v>2000</v>
      </c>
      <c r="E27" s="61" t="s">
        <v>1159</v>
      </c>
      <c r="F27" s="81">
        <v>770</v>
      </c>
      <c r="G27" s="59" t="s">
        <v>328</v>
      </c>
      <c r="H27" s="62" t="s">
        <v>329</v>
      </c>
      <c r="L27" s="58" t="s">
        <v>314</v>
      </c>
      <c r="M27" s="59" t="s">
        <v>1151</v>
      </c>
      <c r="N27" s="60">
        <v>2006</v>
      </c>
      <c r="O27" s="61" t="s">
        <v>1150</v>
      </c>
      <c r="P27" s="81">
        <v>635</v>
      </c>
      <c r="Q27" s="59" t="s">
        <v>504</v>
      </c>
      <c r="R27" s="62" t="s">
        <v>435</v>
      </c>
    </row>
    <row r="28" spans="2:18" ht="12.75" customHeight="1">
      <c r="B28" s="64" t="s">
        <v>314</v>
      </c>
      <c r="C28" s="65" t="s">
        <v>1163</v>
      </c>
      <c r="D28" s="66">
        <v>1989</v>
      </c>
      <c r="E28" s="67" t="s">
        <v>1162</v>
      </c>
      <c r="F28" s="82">
        <v>717</v>
      </c>
      <c r="G28" s="65" t="s">
        <v>562</v>
      </c>
      <c r="H28" s="68" t="s">
        <v>408</v>
      </c>
      <c r="L28" s="64" t="s">
        <v>357</v>
      </c>
      <c r="M28" s="65" t="s">
        <v>1143</v>
      </c>
      <c r="N28" s="66">
        <v>2009</v>
      </c>
      <c r="O28" s="67" t="s">
        <v>1149</v>
      </c>
      <c r="P28" s="82">
        <v>562</v>
      </c>
      <c r="Q28" s="65" t="s">
        <v>399</v>
      </c>
      <c r="R28" s="68" t="s">
        <v>757</v>
      </c>
    </row>
    <row r="29" spans="2:18" ht="12.75" customHeight="1">
      <c r="B29" s="64" t="s">
        <v>359</v>
      </c>
      <c r="C29" s="65" t="s">
        <v>1163</v>
      </c>
      <c r="D29" s="66">
        <v>1989</v>
      </c>
      <c r="E29" s="67" t="s">
        <v>1168</v>
      </c>
      <c r="F29" s="82">
        <v>711</v>
      </c>
      <c r="G29" s="65" t="s">
        <v>495</v>
      </c>
      <c r="H29" s="68" t="s">
        <v>301</v>
      </c>
      <c r="L29" s="64" t="s">
        <v>266</v>
      </c>
      <c r="M29" s="65" t="s">
        <v>1142</v>
      </c>
      <c r="N29" s="66">
        <v>2007</v>
      </c>
      <c r="O29" s="67" t="s">
        <v>567</v>
      </c>
      <c r="P29" s="82">
        <v>545</v>
      </c>
      <c r="Q29" s="65" t="s">
        <v>383</v>
      </c>
      <c r="R29" s="68" t="s">
        <v>387</v>
      </c>
    </row>
    <row r="30" spans="2:18" ht="12.75" customHeight="1">
      <c r="B30" s="64" t="s">
        <v>266</v>
      </c>
      <c r="C30" s="65" t="s">
        <v>1157</v>
      </c>
      <c r="D30" s="66">
        <v>2000</v>
      </c>
      <c r="E30" s="67" t="s">
        <v>1120</v>
      </c>
      <c r="F30" s="82">
        <v>710</v>
      </c>
      <c r="G30" s="65" t="s">
        <v>304</v>
      </c>
      <c r="H30" s="68" t="s">
        <v>538</v>
      </c>
      <c r="L30" s="64" t="s">
        <v>270</v>
      </c>
      <c r="M30" s="65" t="s">
        <v>1143</v>
      </c>
      <c r="N30" s="66">
        <v>2009</v>
      </c>
      <c r="O30" s="67" t="s">
        <v>1154</v>
      </c>
      <c r="P30" s="82">
        <v>460</v>
      </c>
      <c r="Q30" s="65" t="s">
        <v>1078</v>
      </c>
      <c r="R30" s="68" t="s">
        <v>323</v>
      </c>
    </row>
    <row r="31" spans="2:18" ht="12.75" customHeight="1">
      <c r="B31" s="64" t="s">
        <v>315</v>
      </c>
      <c r="C31" s="65" t="s">
        <v>1163</v>
      </c>
      <c r="D31" s="66">
        <v>1989</v>
      </c>
      <c r="E31" s="67" t="s">
        <v>1165</v>
      </c>
      <c r="F31" s="82">
        <v>701</v>
      </c>
      <c r="G31" s="65" t="s">
        <v>625</v>
      </c>
      <c r="H31" s="68" t="s">
        <v>626</v>
      </c>
      <c r="L31" s="64" t="s">
        <v>266</v>
      </c>
      <c r="M31" s="65" t="s">
        <v>1146</v>
      </c>
      <c r="N31" s="66">
        <v>2008</v>
      </c>
      <c r="O31" s="67" t="s">
        <v>763</v>
      </c>
      <c r="P31" s="82">
        <v>414</v>
      </c>
      <c r="Q31" s="65" t="s">
        <v>1144</v>
      </c>
      <c r="R31" s="68" t="s">
        <v>1145</v>
      </c>
    </row>
    <row r="32" spans="2:18" ht="12.75" customHeight="1">
      <c r="B32" s="64" t="s">
        <v>271</v>
      </c>
      <c r="C32" s="65" t="s">
        <v>2067</v>
      </c>
      <c r="D32" s="66">
        <v>2008</v>
      </c>
      <c r="E32" s="67" t="s">
        <v>2083</v>
      </c>
      <c r="F32" s="82">
        <v>420</v>
      </c>
      <c r="G32" s="65" t="s">
        <v>399</v>
      </c>
      <c r="H32" s="68" t="s">
        <v>2041</v>
      </c>
      <c r="L32" s="64" t="s">
        <v>266</v>
      </c>
      <c r="M32" s="65" t="s">
        <v>1147</v>
      </c>
      <c r="N32" s="66">
        <v>2010</v>
      </c>
      <c r="O32" s="67" t="s">
        <v>574</v>
      </c>
      <c r="P32" s="82">
        <v>369</v>
      </c>
      <c r="Q32" s="65" t="s">
        <v>399</v>
      </c>
      <c r="R32" s="68" t="s">
        <v>369</v>
      </c>
    </row>
    <row r="33" spans="2:18" ht="12.75" customHeight="1">
      <c r="B33" s="86" t="s">
        <v>271</v>
      </c>
      <c r="C33" s="85" t="s">
        <v>1171</v>
      </c>
      <c r="D33" s="87">
        <v>2008</v>
      </c>
      <c r="E33" s="88" t="s">
        <v>1170</v>
      </c>
      <c r="F33" s="77">
        <v>400</v>
      </c>
      <c r="G33" s="85" t="s">
        <v>399</v>
      </c>
      <c r="H33" s="89" t="s">
        <v>1158</v>
      </c>
      <c r="L33" s="86" t="s">
        <v>270</v>
      </c>
      <c r="M33" s="85" t="s">
        <v>1147</v>
      </c>
      <c r="N33" s="87">
        <v>2010</v>
      </c>
      <c r="O33" s="88" t="s">
        <v>826</v>
      </c>
      <c r="P33" s="77">
        <v>303</v>
      </c>
      <c r="Q33" s="85" t="s">
        <v>399</v>
      </c>
      <c r="R33" s="89" t="s">
        <v>369</v>
      </c>
    </row>
    <row r="34" spans="2:18" ht="12.75" customHeight="1" thickBot="1">
      <c r="B34" s="69" t="s">
        <v>271</v>
      </c>
      <c r="C34" s="70" t="s">
        <v>1534</v>
      </c>
      <c r="D34" s="71">
        <v>2006</v>
      </c>
      <c r="E34" s="72" t="s">
        <v>1533</v>
      </c>
      <c r="F34" s="83">
        <v>356</v>
      </c>
      <c r="G34" s="70" t="s">
        <v>399</v>
      </c>
      <c r="H34" s="73" t="s">
        <v>1444</v>
      </c>
      <c r="L34" s="69" t="s">
        <v>319</v>
      </c>
      <c r="M34" s="70" t="s">
        <v>1437</v>
      </c>
      <c r="N34" s="71">
        <v>2004</v>
      </c>
      <c r="O34" s="72" t="s">
        <v>1504</v>
      </c>
      <c r="P34" s="83">
        <v>281</v>
      </c>
      <c r="Q34" s="70" t="s">
        <v>1078</v>
      </c>
      <c r="R34" s="73" t="s">
        <v>1502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4785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3569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12507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10377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10</v>
      </c>
      <c r="D40" s="40"/>
      <c r="E40" s="41"/>
      <c r="F40" s="24"/>
      <c r="G40" s="23"/>
      <c r="H40" s="25"/>
      <c r="L40" s="39" t="s">
        <v>13</v>
      </c>
      <c r="M40" s="51">
        <v>8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17</v>
      </c>
      <c r="F44" s="102">
        <v>27</v>
      </c>
      <c r="G44" s="102"/>
      <c r="L44" s="31" t="s">
        <v>1</v>
      </c>
      <c r="M44" s="52" t="s">
        <v>182</v>
      </c>
      <c r="P44" s="102">
        <v>32</v>
      </c>
      <c r="Q44" s="102"/>
    </row>
    <row r="45" spans="2:17" ht="12.75" customHeight="1">
      <c r="B45" s="31" t="s">
        <v>8</v>
      </c>
      <c r="C45" s="52" t="s">
        <v>205</v>
      </c>
      <c r="F45" s="102"/>
      <c r="G45" s="102"/>
      <c r="L45" s="31" t="s">
        <v>8</v>
      </c>
      <c r="M45" s="52" t="s">
        <v>205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1172</v>
      </c>
      <c r="D51" s="55">
        <v>2003</v>
      </c>
      <c r="E51" s="56" t="s">
        <v>1173</v>
      </c>
      <c r="F51" s="76">
        <v>785</v>
      </c>
      <c r="G51" s="54" t="s">
        <v>281</v>
      </c>
      <c r="H51" s="57" t="s">
        <v>288</v>
      </c>
      <c r="L51" s="53" t="s">
        <v>266</v>
      </c>
      <c r="M51" s="54" t="s">
        <v>2464</v>
      </c>
      <c r="N51" s="55">
        <v>2003</v>
      </c>
      <c r="O51" s="56" t="s">
        <v>2469</v>
      </c>
      <c r="P51" s="76">
        <v>882</v>
      </c>
      <c r="Q51" s="54" t="s">
        <v>304</v>
      </c>
      <c r="R51" s="57" t="s">
        <v>538</v>
      </c>
    </row>
    <row r="52" spans="2:18" ht="12.75" customHeight="1">
      <c r="B52" s="86" t="s">
        <v>357</v>
      </c>
      <c r="C52" s="85" t="s">
        <v>1172</v>
      </c>
      <c r="D52" s="87">
        <v>2003</v>
      </c>
      <c r="E52" s="88" t="s">
        <v>387</v>
      </c>
      <c r="F52" s="77">
        <v>848</v>
      </c>
      <c r="G52" s="85" t="s">
        <v>1277</v>
      </c>
      <c r="H52" s="89" t="s">
        <v>1278</v>
      </c>
      <c r="L52" s="86" t="s">
        <v>357</v>
      </c>
      <c r="M52" s="85" t="s">
        <v>2464</v>
      </c>
      <c r="N52" s="87">
        <v>2003</v>
      </c>
      <c r="O52" s="88" t="s">
        <v>2121</v>
      </c>
      <c r="P52" s="77">
        <v>921</v>
      </c>
      <c r="Q52" s="85" t="s">
        <v>1277</v>
      </c>
      <c r="R52" s="89" t="s">
        <v>1278</v>
      </c>
    </row>
    <row r="53" spans="2:18" ht="12.75" customHeight="1">
      <c r="B53" s="86" t="s">
        <v>267</v>
      </c>
      <c r="C53" s="85" t="s">
        <v>1172</v>
      </c>
      <c r="D53" s="87">
        <v>2003</v>
      </c>
      <c r="E53" s="88" t="s">
        <v>1176</v>
      </c>
      <c r="F53" s="77">
        <v>859</v>
      </c>
      <c r="G53" s="85" t="s">
        <v>401</v>
      </c>
      <c r="H53" s="89" t="s">
        <v>431</v>
      </c>
      <c r="L53" s="86" t="s">
        <v>267</v>
      </c>
      <c r="M53" s="85" t="s">
        <v>2464</v>
      </c>
      <c r="N53" s="87">
        <v>2003</v>
      </c>
      <c r="O53" s="88" t="s">
        <v>2470</v>
      </c>
      <c r="P53" s="77">
        <v>943</v>
      </c>
      <c r="Q53" s="85" t="s">
        <v>2118</v>
      </c>
      <c r="R53" s="89" t="s">
        <v>2125</v>
      </c>
    </row>
    <row r="54" spans="2:18" ht="12.75" customHeight="1">
      <c r="B54" s="86" t="s">
        <v>358</v>
      </c>
      <c r="C54" s="85" t="s">
        <v>1175</v>
      </c>
      <c r="D54" s="87">
        <v>2005</v>
      </c>
      <c r="E54" s="88" t="s">
        <v>1233</v>
      </c>
      <c r="F54" s="77">
        <v>683</v>
      </c>
      <c r="G54" s="85" t="s">
        <v>293</v>
      </c>
      <c r="H54" s="89" t="s">
        <v>1069</v>
      </c>
      <c r="L54" s="86" t="s">
        <v>358</v>
      </c>
      <c r="M54" s="85" t="s">
        <v>2474</v>
      </c>
      <c r="N54" s="87">
        <v>2005</v>
      </c>
      <c r="O54" s="88" t="s">
        <v>2475</v>
      </c>
      <c r="P54" s="77">
        <v>661</v>
      </c>
      <c r="Q54" s="85" t="s">
        <v>293</v>
      </c>
      <c r="R54" s="89" t="s">
        <v>294</v>
      </c>
    </row>
    <row r="55" spans="2:18" ht="12.75" customHeight="1">
      <c r="B55" s="86" t="s">
        <v>270</v>
      </c>
      <c r="C55" s="85" t="s">
        <v>1178</v>
      </c>
      <c r="D55" s="87">
        <v>2005</v>
      </c>
      <c r="E55" s="88" t="s">
        <v>429</v>
      </c>
      <c r="F55" s="77">
        <v>609</v>
      </c>
      <c r="G55" s="85" t="s">
        <v>1179</v>
      </c>
      <c r="H55" s="89" t="s">
        <v>478</v>
      </c>
      <c r="L55" s="86" t="s">
        <v>314</v>
      </c>
      <c r="M55" s="85" t="s">
        <v>2465</v>
      </c>
      <c r="N55" s="87">
        <v>2009</v>
      </c>
      <c r="O55" s="88" t="s">
        <v>2471</v>
      </c>
      <c r="P55" s="77">
        <v>415</v>
      </c>
      <c r="Q55" s="85" t="s">
        <v>1144</v>
      </c>
      <c r="R55" s="89" t="s">
        <v>1614</v>
      </c>
    </row>
    <row r="56" spans="2:18" ht="12.75" customHeight="1">
      <c r="B56" s="86" t="s">
        <v>271</v>
      </c>
      <c r="C56" s="85" t="s">
        <v>1175</v>
      </c>
      <c r="D56" s="87">
        <v>2005</v>
      </c>
      <c r="E56" s="88" t="s">
        <v>1181</v>
      </c>
      <c r="F56" s="77">
        <v>640</v>
      </c>
      <c r="G56" s="85" t="s">
        <v>562</v>
      </c>
      <c r="H56" s="89" t="s">
        <v>408</v>
      </c>
      <c r="L56" s="86" t="s">
        <v>359</v>
      </c>
      <c r="M56" s="85" t="s">
        <v>2466</v>
      </c>
      <c r="N56" s="87">
        <v>1987</v>
      </c>
      <c r="O56" s="88" t="s">
        <v>2472</v>
      </c>
      <c r="P56" s="77">
        <v>410</v>
      </c>
      <c r="Q56" s="85" t="s">
        <v>2467</v>
      </c>
      <c r="R56" s="89" t="s">
        <v>301</v>
      </c>
    </row>
    <row r="57" spans="2:18" ht="12.75" customHeight="1">
      <c r="B57" s="86" t="s">
        <v>272</v>
      </c>
      <c r="C57" s="85" t="s">
        <v>1178</v>
      </c>
      <c r="D57" s="87">
        <v>2005</v>
      </c>
      <c r="E57" s="88" t="s">
        <v>1434</v>
      </c>
      <c r="F57" s="77">
        <v>557</v>
      </c>
      <c r="G57" s="85" t="s">
        <v>404</v>
      </c>
      <c r="H57" s="89" t="s">
        <v>1435</v>
      </c>
      <c r="L57" s="86" t="s">
        <v>270</v>
      </c>
      <c r="M57" s="85" t="s">
        <v>2468</v>
      </c>
      <c r="N57" s="87">
        <v>1972</v>
      </c>
      <c r="O57" s="88" t="s">
        <v>343</v>
      </c>
      <c r="P57" s="77">
        <v>418</v>
      </c>
      <c r="Q57" s="85" t="s">
        <v>573</v>
      </c>
      <c r="R57" s="89" t="s">
        <v>1562</v>
      </c>
    </row>
    <row r="58" spans="2:18" ht="12.75" customHeight="1">
      <c r="B58" s="86" t="s">
        <v>274</v>
      </c>
      <c r="C58" s="85" t="s">
        <v>1174</v>
      </c>
      <c r="D58" s="87">
        <v>2003</v>
      </c>
      <c r="E58" s="88" t="s">
        <v>1182</v>
      </c>
      <c r="F58" s="77">
        <v>631</v>
      </c>
      <c r="G58" s="85" t="s">
        <v>1183</v>
      </c>
      <c r="H58" s="89" t="s">
        <v>1184</v>
      </c>
      <c r="L58" s="86" t="s">
        <v>316</v>
      </c>
      <c r="M58" s="85" t="s">
        <v>2466</v>
      </c>
      <c r="N58" s="87">
        <v>1987</v>
      </c>
      <c r="O58" s="88" t="s">
        <v>618</v>
      </c>
      <c r="P58" s="77">
        <v>332</v>
      </c>
      <c r="Q58" s="85" t="s">
        <v>1144</v>
      </c>
      <c r="R58" s="89" t="s">
        <v>2907</v>
      </c>
    </row>
    <row r="59" spans="2:18" ht="12.75" customHeight="1">
      <c r="B59" s="86"/>
      <c r="C59" s="85"/>
      <c r="D59" s="87"/>
      <c r="E59" s="88"/>
      <c r="F59" s="77"/>
      <c r="G59" s="85"/>
      <c r="H59" s="89"/>
      <c r="L59" s="86" t="s">
        <v>271</v>
      </c>
      <c r="M59" s="85" t="s">
        <v>2464</v>
      </c>
      <c r="N59" s="87">
        <v>2003</v>
      </c>
      <c r="O59" s="88" t="s">
        <v>1815</v>
      </c>
      <c r="P59" s="77">
        <v>485</v>
      </c>
      <c r="Q59" s="85" t="s">
        <v>1144</v>
      </c>
      <c r="R59" s="89" t="s">
        <v>2715</v>
      </c>
    </row>
    <row r="60" spans="2:18" ht="12.75" customHeight="1">
      <c r="B60" s="86"/>
      <c r="C60" s="85"/>
      <c r="D60" s="87"/>
      <c r="E60" s="88"/>
      <c r="F60" s="77"/>
      <c r="G60" s="85"/>
      <c r="H60" s="89"/>
      <c r="L60" s="86" t="s">
        <v>297</v>
      </c>
      <c r="M60" s="85" t="s">
        <v>2466</v>
      </c>
      <c r="N60" s="87">
        <v>1987</v>
      </c>
      <c r="O60" s="88" t="s">
        <v>1101</v>
      </c>
      <c r="P60" s="77">
        <v>360</v>
      </c>
      <c r="Q60" s="85" t="s">
        <v>1144</v>
      </c>
      <c r="R60" s="89" t="s">
        <v>2715</v>
      </c>
    </row>
    <row r="61" spans="2:18" ht="12.75" customHeight="1">
      <c r="B61" s="86"/>
      <c r="C61" s="85"/>
      <c r="D61" s="87"/>
      <c r="E61" s="88"/>
      <c r="F61" s="77"/>
      <c r="G61" s="85"/>
      <c r="H61" s="89"/>
      <c r="L61" s="86" t="s">
        <v>317</v>
      </c>
      <c r="M61" s="85" t="s">
        <v>2466</v>
      </c>
      <c r="N61" s="87">
        <v>1987</v>
      </c>
      <c r="O61" s="88" t="s">
        <v>2912</v>
      </c>
      <c r="P61" s="77">
        <v>257</v>
      </c>
      <c r="Q61" s="85" t="s">
        <v>1144</v>
      </c>
      <c r="R61" s="89" t="s">
        <v>2907</v>
      </c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 t="s">
        <v>318</v>
      </c>
      <c r="M62" s="46" t="s">
        <v>2466</v>
      </c>
      <c r="N62" s="47">
        <v>1987</v>
      </c>
      <c r="O62" s="48" t="s">
        <v>2473</v>
      </c>
      <c r="P62" s="78">
        <v>351</v>
      </c>
      <c r="Q62" s="46" t="s">
        <v>1144</v>
      </c>
      <c r="R62" s="49" t="s">
        <v>1872</v>
      </c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8</v>
      </c>
      <c r="D64" s="40"/>
      <c r="E64" s="44" t="s">
        <v>15</v>
      </c>
      <c r="F64" s="80">
        <f>SUM(F51:F62)</f>
        <v>5612</v>
      </c>
      <c r="L64" s="39" t="s">
        <v>11</v>
      </c>
      <c r="M64" s="63">
        <v>12</v>
      </c>
      <c r="N64" s="40"/>
      <c r="O64" s="44" t="s">
        <v>15</v>
      </c>
      <c r="P64" s="80">
        <f>SUM(P51:P62)</f>
        <v>6435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266</v>
      </c>
      <c r="C69" s="59" t="s">
        <v>1174</v>
      </c>
      <c r="D69" s="60">
        <v>2003</v>
      </c>
      <c r="E69" s="61" t="s">
        <v>1114</v>
      </c>
      <c r="F69" s="81">
        <v>672</v>
      </c>
      <c r="G69" s="59" t="s">
        <v>281</v>
      </c>
      <c r="H69" s="62" t="s">
        <v>288</v>
      </c>
      <c r="L69" s="58" t="s">
        <v>267</v>
      </c>
      <c r="M69" s="59" t="s">
        <v>2474</v>
      </c>
      <c r="N69" s="60">
        <v>2005</v>
      </c>
      <c r="O69" s="61" t="s">
        <v>2476</v>
      </c>
      <c r="P69" s="81">
        <v>633</v>
      </c>
      <c r="Q69" s="59" t="s">
        <v>304</v>
      </c>
      <c r="R69" s="62" t="s">
        <v>538</v>
      </c>
    </row>
    <row r="70" spans="2:18" ht="12.75" customHeight="1">
      <c r="B70" s="64" t="s">
        <v>357</v>
      </c>
      <c r="C70" s="65" t="s">
        <v>1174</v>
      </c>
      <c r="D70" s="66">
        <v>2003</v>
      </c>
      <c r="E70" s="67" t="s">
        <v>1126</v>
      </c>
      <c r="F70" s="82">
        <v>669</v>
      </c>
      <c r="G70" s="65" t="s">
        <v>399</v>
      </c>
      <c r="H70" s="68" t="s">
        <v>394</v>
      </c>
      <c r="L70" s="64" t="s">
        <v>266</v>
      </c>
      <c r="M70" s="65" t="s">
        <v>2474</v>
      </c>
      <c r="N70" s="66">
        <v>2005</v>
      </c>
      <c r="O70" s="67" t="s">
        <v>2477</v>
      </c>
      <c r="P70" s="82">
        <v>630</v>
      </c>
      <c r="Q70" s="65" t="s">
        <v>304</v>
      </c>
      <c r="R70" s="68" t="s">
        <v>538</v>
      </c>
    </row>
    <row r="71" spans="2:18" ht="12.75" customHeight="1">
      <c r="B71" s="64" t="s">
        <v>267</v>
      </c>
      <c r="C71" s="65" t="s">
        <v>1175</v>
      </c>
      <c r="D71" s="66">
        <v>2005</v>
      </c>
      <c r="E71" s="67" t="s">
        <v>1293</v>
      </c>
      <c r="F71" s="82">
        <v>668</v>
      </c>
      <c r="G71" s="65" t="s">
        <v>504</v>
      </c>
      <c r="H71" s="68" t="s">
        <v>3135</v>
      </c>
      <c r="L71" s="64" t="s">
        <v>357</v>
      </c>
      <c r="M71" s="65" t="s">
        <v>2468</v>
      </c>
      <c r="N71" s="66">
        <v>1972</v>
      </c>
      <c r="O71" s="67" t="s">
        <v>2006</v>
      </c>
      <c r="P71" s="82">
        <v>580</v>
      </c>
      <c r="Q71" s="65" t="s">
        <v>399</v>
      </c>
      <c r="R71" s="68" t="s">
        <v>2041</v>
      </c>
    </row>
    <row r="72" spans="2:18" ht="12.75" customHeight="1">
      <c r="B72" s="64" t="s">
        <v>271</v>
      </c>
      <c r="C72" s="65" t="s">
        <v>1174</v>
      </c>
      <c r="D72" s="66">
        <v>2003</v>
      </c>
      <c r="E72" s="67" t="s">
        <v>1181</v>
      </c>
      <c r="F72" s="82">
        <v>640</v>
      </c>
      <c r="G72" s="65" t="s">
        <v>562</v>
      </c>
      <c r="H72" s="68" t="s">
        <v>408</v>
      </c>
      <c r="L72" s="64" t="s">
        <v>357</v>
      </c>
      <c r="M72" s="65" t="s">
        <v>2465</v>
      </c>
      <c r="N72" s="66">
        <v>2009</v>
      </c>
      <c r="O72" s="67" t="s">
        <v>1221</v>
      </c>
      <c r="P72" s="82">
        <v>558</v>
      </c>
      <c r="Q72" s="65" t="s">
        <v>1144</v>
      </c>
      <c r="R72" s="68" t="s">
        <v>1627</v>
      </c>
    </row>
    <row r="73" spans="2:18" ht="12.75" customHeight="1">
      <c r="B73" s="64" t="s">
        <v>266</v>
      </c>
      <c r="C73" s="65" t="s">
        <v>1175</v>
      </c>
      <c r="D73" s="66">
        <v>2005</v>
      </c>
      <c r="E73" s="67" t="s">
        <v>3098</v>
      </c>
      <c r="F73" s="82">
        <v>593</v>
      </c>
      <c r="G73" s="65" t="s">
        <v>304</v>
      </c>
      <c r="H73" s="68" t="s">
        <v>2541</v>
      </c>
      <c r="L73" s="64" t="s">
        <v>266</v>
      </c>
      <c r="M73" s="65" t="s">
        <v>2465</v>
      </c>
      <c r="N73" s="66">
        <v>2009</v>
      </c>
      <c r="O73" s="67" t="s">
        <v>811</v>
      </c>
      <c r="P73" s="82">
        <v>553</v>
      </c>
      <c r="Q73" s="65" t="s">
        <v>1144</v>
      </c>
      <c r="R73" s="68" t="s">
        <v>1145</v>
      </c>
    </row>
    <row r="74" spans="2:18" ht="12.75" customHeight="1">
      <c r="B74" s="64" t="s">
        <v>267</v>
      </c>
      <c r="C74" s="65" t="s">
        <v>1174</v>
      </c>
      <c r="D74" s="66">
        <v>2003</v>
      </c>
      <c r="E74" s="67" t="s">
        <v>1177</v>
      </c>
      <c r="F74" s="82">
        <v>568</v>
      </c>
      <c r="G74" s="65" t="s">
        <v>304</v>
      </c>
      <c r="H74" s="68" t="s">
        <v>447</v>
      </c>
      <c r="L74" s="64" t="s">
        <v>271</v>
      </c>
      <c r="M74" s="65" t="s">
        <v>2468</v>
      </c>
      <c r="N74" s="66">
        <v>1972</v>
      </c>
      <c r="O74" s="67" t="s">
        <v>594</v>
      </c>
      <c r="P74" s="82">
        <v>407</v>
      </c>
      <c r="Q74" s="65" t="s">
        <v>573</v>
      </c>
      <c r="R74" s="68" t="s">
        <v>1466</v>
      </c>
    </row>
    <row r="75" spans="2:18" ht="12.75" customHeight="1">
      <c r="B75" s="86" t="s">
        <v>271</v>
      </c>
      <c r="C75" s="85" t="s">
        <v>1178</v>
      </c>
      <c r="D75" s="87">
        <v>2005</v>
      </c>
      <c r="E75" s="88" t="s">
        <v>1088</v>
      </c>
      <c r="F75" s="77">
        <v>487</v>
      </c>
      <c r="G75" s="85" t="s">
        <v>404</v>
      </c>
      <c r="H75" s="89" t="s">
        <v>506</v>
      </c>
      <c r="L75" s="86" t="s">
        <v>270</v>
      </c>
      <c r="M75" s="85" t="s">
        <v>2464</v>
      </c>
      <c r="N75" s="87">
        <v>2003</v>
      </c>
      <c r="O75" s="88" t="s">
        <v>826</v>
      </c>
      <c r="P75" s="77">
        <v>303</v>
      </c>
      <c r="Q75" s="85" t="s">
        <v>1144</v>
      </c>
      <c r="R75" s="89" t="s">
        <v>2715</v>
      </c>
    </row>
    <row r="76" spans="2:18" ht="12.75" customHeight="1" thickBot="1">
      <c r="B76" s="69" t="s">
        <v>272</v>
      </c>
      <c r="C76" s="70" t="s">
        <v>1180</v>
      </c>
      <c r="D76" s="71">
        <v>2008</v>
      </c>
      <c r="E76" s="72" t="s">
        <v>1594</v>
      </c>
      <c r="F76" s="83">
        <v>464</v>
      </c>
      <c r="G76" s="70" t="s">
        <v>1318</v>
      </c>
      <c r="H76" s="73" t="s">
        <v>1588</v>
      </c>
      <c r="L76" s="69"/>
      <c r="M76" s="70"/>
      <c r="N76" s="71"/>
      <c r="O76" s="72"/>
      <c r="P76" s="83"/>
      <c r="Q76" s="70"/>
      <c r="R76" s="73"/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4761</v>
      </c>
      <c r="G78" s="23"/>
      <c r="H78" s="25"/>
      <c r="L78" s="39" t="s">
        <v>11</v>
      </c>
      <c r="M78" s="63">
        <v>7</v>
      </c>
      <c r="N78" s="40"/>
      <c r="O78" s="44" t="s">
        <v>15</v>
      </c>
      <c r="P78" s="80">
        <f>SUM(P69:P76)</f>
        <v>3664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16</v>
      </c>
      <c r="D80" s="40"/>
      <c r="E80" s="44" t="s">
        <v>0</v>
      </c>
      <c r="F80" s="80">
        <f>+F64+F78</f>
        <v>10373</v>
      </c>
      <c r="G80" s="23"/>
      <c r="H80" s="25"/>
      <c r="L80" s="39" t="s">
        <v>12</v>
      </c>
      <c r="M80" s="51">
        <f>+M64+M78</f>
        <v>19</v>
      </c>
      <c r="N80" s="40"/>
      <c r="O80" s="44" t="s">
        <v>0</v>
      </c>
      <c r="P80" s="80">
        <f>+P64+P78</f>
        <v>10099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5</v>
      </c>
      <c r="D82" s="40"/>
      <c r="E82" s="41"/>
      <c r="F82" s="24"/>
      <c r="G82" s="23"/>
      <c r="H82" s="25"/>
      <c r="L82" s="39" t="s">
        <v>13</v>
      </c>
      <c r="M82" s="51">
        <v>5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33</v>
      </c>
      <c r="F86" s="102">
        <v>58</v>
      </c>
      <c r="G86" s="102"/>
      <c r="L86" s="31" t="s">
        <v>1</v>
      </c>
      <c r="M86" s="52" t="s">
        <v>70</v>
      </c>
      <c r="P86" s="102">
        <v>64</v>
      </c>
      <c r="Q86" s="102"/>
    </row>
    <row r="87" spans="2:17" ht="12.75" customHeight="1">
      <c r="B87" s="31" t="s">
        <v>8</v>
      </c>
      <c r="C87" s="52" t="s">
        <v>205</v>
      </c>
      <c r="F87" s="102"/>
      <c r="G87" s="102"/>
      <c r="L87" s="31" t="s">
        <v>8</v>
      </c>
      <c r="M87" s="52" t="s">
        <v>205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1185</v>
      </c>
      <c r="D93" s="55">
        <v>2002</v>
      </c>
      <c r="E93" s="56" t="s">
        <v>500</v>
      </c>
      <c r="F93" s="76">
        <v>719</v>
      </c>
      <c r="G93" s="54" t="s">
        <v>383</v>
      </c>
      <c r="H93" s="57" t="s">
        <v>387</v>
      </c>
      <c r="L93" s="53" t="s">
        <v>266</v>
      </c>
      <c r="M93" s="54" t="s">
        <v>1538</v>
      </c>
      <c r="N93" s="55">
        <v>2007</v>
      </c>
      <c r="O93" s="56" t="s">
        <v>1401</v>
      </c>
      <c r="P93" s="76">
        <v>446</v>
      </c>
      <c r="Q93" s="54" t="s">
        <v>304</v>
      </c>
      <c r="R93" s="57" t="s">
        <v>305</v>
      </c>
    </row>
    <row r="94" spans="2:18" ht="12.75" customHeight="1">
      <c r="B94" s="86" t="s">
        <v>357</v>
      </c>
      <c r="C94" s="85" t="s">
        <v>1189</v>
      </c>
      <c r="D94" s="87">
        <v>2002</v>
      </c>
      <c r="E94" s="88" t="s">
        <v>1126</v>
      </c>
      <c r="F94" s="77">
        <v>669</v>
      </c>
      <c r="G94" s="85" t="s">
        <v>300</v>
      </c>
      <c r="H94" s="89" t="s">
        <v>301</v>
      </c>
      <c r="L94" s="86" t="s">
        <v>267</v>
      </c>
      <c r="M94" s="85" t="s">
        <v>1538</v>
      </c>
      <c r="N94" s="87">
        <v>2007</v>
      </c>
      <c r="O94" s="88" t="s">
        <v>1328</v>
      </c>
      <c r="P94" s="77">
        <v>437</v>
      </c>
      <c r="Q94" s="85" t="s">
        <v>1078</v>
      </c>
      <c r="R94" s="89" t="s">
        <v>301</v>
      </c>
    </row>
    <row r="95" spans="2:18" ht="12.75" customHeight="1">
      <c r="B95" s="86" t="s">
        <v>267</v>
      </c>
      <c r="C95" s="85" t="s">
        <v>1187</v>
      </c>
      <c r="D95" s="87">
        <v>2003</v>
      </c>
      <c r="E95" s="88" t="s">
        <v>1193</v>
      </c>
      <c r="F95" s="77">
        <v>738</v>
      </c>
      <c r="G95" s="85" t="s">
        <v>498</v>
      </c>
      <c r="H95" s="89" t="s">
        <v>405</v>
      </c>
      <c r="L95" s="86" t="s">
        <v>314</v>
      </c>
      <c r="M95" s="85" t="s">
        <v>1539</v>
      </c>
      <c r="N95" s="87">
        <v>2007</v>
      </c>
      <c r="O95" s="88" t="s">
        <v>1541</v>
      </c>
      <c r="P95" s="77">
        <v>566</v>
      </c>
      <c r="Q95" s="85" t="s">
        <v>404</v>
      </c>
      <c r="R95" s="89" t="s">
        <v>506</v>
      </c>
    </row>
    <row r="96" spans="2:18" ht="12.75" customHeight="1">
      <c r="B96" s="86" t="s">
        <v>358</v>
      </c>
      <c r="C96" s="85" t="s">
        <v>1189</v>
      </c>
      <c r="D96" s="87">
        <v>2002</v>
      </c>
      <c r="E96" s="88" t="s">
        <v>1194</v>
      </c>
      <c r="F96" s="77">
        <v>811</v>
      </c>
      <c r="G96" s="85" t="s">
        <v>293</v>
      </c>
      <c r="H96" s="89" t="s">
        <v>294</v>
      </c>
      <c r="L96" s="86" t="s">
        <v>315</v>
      </c>
      <c r="M96" s="85" t="s">
        <v>1539</v>
      </c>
      <c r="N96" s="87">
        <v>2007</v>
      </c>
      <c r="O96" s="88" t="s">
        <v>2993</v>
      </c>
      <c r="P96" s="77">
        <v>604</v>
      </c>
      <c r="Q96" s="85" t="s">
        <v>399</v>
      </c>
      <c r="R96" s="89" t="s">
        <v>1431</v>
      </c>
    </row>
    <row r="97" spans="2:18" ht="12.75" customHeight="1">
      <c r="B97" s="86" t="s">
        <v>314</v>
      </c>
      <c r="C97" s="85" t="s">
        <v>1189</v>
      </c>
      <c r="D97" s="87">
        <v>2002</v>
      </c>
      <c r="E97" s="88" t="s">
        <v>1415</v>
      </c>
      <c r="F97" s="77">
        <v>719</v>
      </c>
      <c r="G97" s="85" t="s">
        <v>625</v>
      </c>
      <c r="H97" s="89" t="s">
        <v>1411</v>
      </c>
      <c r="L97" s="86" t="s">
        <v>270</v>
      </c>
      <c r="M97" s="85" t="s">
        <v>1538</v>
      </c>
      <c r="N97" s="87">
        <v>2007</v>
      </c>
      <c r="O97" s="88" t="s">
        <v>451</v>
      </c>
      <c r="P97" s="77">
        <v>565</v>
      </c>
      <c r="Q97" s="85" t="s">
        <v>281</v>
      </c>
      <c r="R97" s="89" t="s">
        <v>717</v>
      </c>
    </row>
    <row r="98" spans="2:18" ht="12.75" customHeight="1">
      <c r="B98" s="86" t="s">
        <v>271</v>
      </c>
      <c r="C98" s="85" t="s">
        <v>1185</v>
      </c>
      <c r="D98" s="87">
        <v>2002</v>
      </c>
      <c r="E98" s="88" t="s">
        <v>1195</v>
      </c>
      <c r="F98" s="77">
        <v>701</v>
      </c>
      <c r="G98" s="85" t="s">
        <v>383</v>
      </c>
      <c r="H98" s="89" t="s">
        <v>387</v>
      </c>
      <c r="L98" s="86" t="s">
        <v>271</v>
      </c>
      <c r="M98" s="85" t="s">
        <v>1538</v>
      </c>
      <c r="N98" s="87">
        <v>2007</v>
      </c>
      <c r="O98" s="88" t="s">
        <v>510</v>
      </c>
      <c r="P98" s="77">
        <v>553</v>
      </c>
      <c r="Q98" s="85" t="s">
        <v>281</v>
      </c>
      <c r="R98" s="89" t="s">
        <v>722</v>
      </c>
    </row>
    <row r="99" spans="2:18" ht="12.75" customHeight="1">
      <c r="B99" s="86"/>
      <c r="C99" s="85"/>
      <c r="D99" s="87"/>
      <c r="E99" s="88"/>
      <c r="F99" s="77"/>
      <c r="G99" s="85"/>
      <c r="H99" s="89"/>
      <c r="L99" s="86" t="s">
        <v>272</v>
      </c>
      <c r="M99" s="85" t="s">
        <v>1538</v>
      </c>
      <c r="N99" s="87">
        <v>2007</v>
      </c>
      <c r="O99" s="88" t="s">
        <v>1044</v>
      </c>
      <c r="P99" s="77">
        <v>574</v>
      </c>
      <c r="Q99" s="85" t="s">
        <v>562</v>
      </c>
      <c r="R99" s="89" t="s">
        <v>408</v>
      </c>
    </row>
    <row r="100" spans="2:18" ht="12.75" customHeight="1">
      <c r="B100" s="86"/>
      <c r="C100" s="85"/>
      <c r="D100" s="87"/>
      <c r="E100" s="88"/>
      <c r="F100" s="77"/>
      <c r="G100" s="85"/>
      <c r="H100" s="89"/>
      <c r="L100" s="86" t="s">
        <v>274</v>
      </c>
      <c r="M100" s="85" t="s">
        <v>1540</v>
      </c>
      <c r="N100" s="87">
        <v>2002</v>
      </c>
      <c r="O100" s="88" t="s">
        <v>1542</v>
      </c>
      <c r="P100" s="77">
        <v>700</v>
      </c>
      <c r="Q100" s="85" t="s">
        <v>281</v>
      </c>
      <c r="R100" s="89" t="s">
        <v>282</v>
      </c>
    </row>
    <row r="101" spans="2:18" ht="12.75" customHeight="1">
      <c r="B101" s="86"/>
      <c r="C101" s="85"/>
      <c r="D101" s="87"/>
      <c r="E101" s="88"/>
      <c r="F101" s="77"/>
      <c r="G101" s="85"/>
      <c r="H101" s="89"/>
      <c r="L101" s="86" t="s">
        <v>297</v>
      </c>
      <c r="M101" s="85" t="s">
        <v>1540</v>
      </c>
      <c r="N101" s="87">
        <v>2002</v>
      </c>
      <c r="O101" s="88" t="s">
        <v>1543</v>
      </c>
      <c r="P101" s="77">
        <v>851</v>
      </c>
      <c r="Q101" s="85" t="s">
        <v>1230</v>
      </c>
      <c r="R101" s="89" t="s">
        <v>1480</v>
      </c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 t="s">
        <v>317</v>
      </c>
      <c r="M102" s="85" t="s">
        <v>1540</v>
      </c>
      <c r="N102" s="87">
        <v>2002</v>
      </c>
      <c r="O102" s="88" t="s">
        <v>1544</v>
      </c>
      <c r="P102" s="77">
        <v>987</v>
      </c>
      <c r="Q102" s="85" t="s">
        <v>1319</v>
      </c>
      <c r="R102" s="89" t="s">
        <v>1322</v>
      </c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6</v>
      </c>
      <c r="D106" s="40"/>
      <c r="E106" s="44" t="s">
        <v>15</v>
      </c>
      <c r="F106" s="80">
        <f>SUM(F93:F104)</f>
        <v>4357</v>
      </c>
      <c r="L106" s="39" t="s">
        <v>11</v>
      </c>
      <c r="M106" s="63">
        <v>10</v>
      </c>
      <c r="N106" s="40"/>
      <c r="O106" s="44" t="s">
        <v>15</v>
      </c>
      <c r="P106" s="80">
        <f>SUM(P93:P104)</f>
        <v>6283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267</v>
      </c>
      <c r="C111" s="59" t="s">
        <v>1189</v>
      </c>
      <c r="D111" s="60">
        <v>2002</v>
      </c>
      <c r="E111" s="61" t="s">
        <v>1432</v>
      </c>
      <c r="F111" s="81">
        <v>672</v>
      </c>
      <c r="G111" s="59" t="s">
        <v>399</v>
      </c>
      <c r="H111" s="62" t="s">
        <v>1431</v>
      </c>
      <c r="L111" s="58" t="s">
        <v>314</v>
      </c>
      <c r="M111" s="59" t="s">
        <v>1545</v>
      </c>
      <c r="N111" s="60">
        <v>2008</v>
      </c>
      <c r="O111" s="61" t="s">
        <v>1550</v>
      </c>
      <c r="P111" s="81">
        <v>536</v>
      </c>
      <c r="Q111" s="59" t="s">
        <v>1094</v>
      </c>
      <c r="R111" s="62" t="s">
        <v>478</v>
      </c>
    </row>
    <row r="112" spans="2:18" ht="12.75" customHeight="1">
      <c r="B112" s="64" t="s">
        <v>266</v>
      </c>
      <c r="C112" s="65" t="s">
        <v>1187</v>
      </c>
      <c r="D112" s="66">
        <v>2003</v>
      </c>
      <c r="E112" s="67" t="s">
        <v>1186</v>
      </c>
      <c r="F112" s="82">
        <v>669</v>
      </c>
      <c r="G112" s="65" t="s">
        <v>383</v>
      </c>
      <c r="H112" s="68" t="s">
        <v>387</v>
      </c>
      <c r="L112" s="64" t="s">
        <v>315</v>
      </c>
      <c r="M112" s="65" t="s">
        <v>1546</v>
      </c>
      <c r="N112" s="66">
        <v>2010</v>
      </c>
      <c r="O112" s="67" t="s">
        <v>2107</v>
      </c>
      <c r="P112" s="82">
        <v>354</v>
      </c>
      <c r="Q112" s="65" t="s">
        <v>1230</v>
      </c>
      <c r="R112" s="68" t="s">
        <v>2103</v>
      </c>
    </row>
    <row r="113" spans="2:18" ht="12.75" customHeight="1">
      <c r="B113" s="64" t="s">
        <v>266</v>
      </c>
      <c r="C113" s="65" t="s">
        <v>1188</v>
      </c>
      <c r="D113" s="66">
        <v>2004</v>
      </c>
      <c r="E113" s="67" t="s">
        <v>991</v>
      </c>
      <c r="F113" s="82">
        <v>641</v>
      </c>
      <c r="G113" s="65" t="s">
        <v>383</v>
      </c>
      <c r="H113" s="68" t="s">
        <v>387</v>
      </c>
      <c r="L113" s="64" t="s">
        <v>267</v>
      </c>
      <c r="M113" s="65" t="s">
        <v>1546</v>
      </c>
      <c r="N113" s="66">
        <v>2010</v>
      </c>
      <c r="O113" s="67" t="s">
        <v>1551</v>
      </c>
      <c r="P113" s="82">
        <v>330</v>
      </c>
      <c r="Q113" s="65" t="s">
        <v>1094</v>
      </c>
      <c r="R113" s="68" t="s">
        <v>478</v>
      </c>
    </row>
    <row r="114" spans="2:18" ht="12.75" customHeight="1">
      <c r="B114" s="64" t="s">
        <v>271</v>
      </c>
      <c r="C114" s="65" t="s">
        <v>1188</v>
      </c>
      <c r="D114" s="66">
        <v>2004</v>
      </c>
      <c r="E114" s="67" t="s">
        <v>1099</v>
      </c>
      <c r="F114" s="82">
        <v>603</v>
      </c>
      <c r="G114" s="65" t="s">
        <v>504</v>
      </c>
      <c r="H114" s="68" t="s">
        <v>435</v>
      </c>
      <c r="L114" s="64" t="s">
        <v>266</v>
      </c>
      <c r="M114" s="65" t="s">
        <v>1546</v>
      </c>
      <c r="N114" s="66">
        <v>2010</v>
      </c>
      <c r="O114" s="67" t="s">
        <v>1552</v>
      </c>
      <c r="P114" s="82">
        <v>321</v>
      </c>
      <c r="Q114" s="65" t="s">
        <v>1230</v>
      </c>
      <c r="R114" s="68" t="s">
        <v>458</v>
      </c>
    </row>
    <row r="115" spans="2:18" ht="12.75" customHeight="1">
      <c r="B115" s="64" t="s">
        <v>357</v>
      </c>
      <c r="C115" s="65" t="s">
        <v>1187</v>
      </c>
      <c r="D115" s="66">
        <v>2003</v>
      </c>
      <c r="E115" s="67" t="s">
        <v>1190</v>
      </c>
      <c r="F115" s="82">
        <v>597</v>
      </c>
      <c r="G115" s="65" t="s">
        <v>498</v>
      </c>
      <c r="H115" s="68" t="s">
        <v>355</v>
      </c>
      <c r="L115" s="64" t="s">
        <v>266</v>
      </c>
      <c r="M115" s="65" t="s">
        <v>1547</v>
      </c>
      <c r="N115" s="66">
        <v>2010</v>
      </c>
      <c r="O115" s="67" t="s">
        <v>1553</v>
      </c>
      <c r="P115" s="82">
        <v>232</v>
      </c>
      <c r="Q115" s="65" t="s">
        <v>1230</v>
      </c>
      <c r="R115" s="68" t="s">
        <v>458</v>
      </c>
    </row>
    <row r="116" spans="2:18" ht="12.75" customHeight="1">
      <c r="B116" s="64" t="s">
        <v>357</v>
      </c>
      <c r="C116" s="65" t="s">
        <v>1191</v>
      </c>
      <c r="D116" s="66">
        <v>2004</v>
      </c>
      <c r="E116" s="67" t="s">
        <v>1192</v>
      </c>
      <c r="F116" s="82">
        <v>594</v>
      </c>
      <c r="G116" s="65" t="s">
        <v>399</v>
      </c>
      <c r="H116" s="68" t="s">
        <v>1158</v>
      </c>
      <c r="L116" s="64" t="s">
        <v>270</v>
      </c>
      <c r="M116" s="65" t="s">
        <v>1547</v>
      </c>
      <c r="N116" s="66">
        <v>2010</v>
      </c>
      <c r="O116" s="67" t="s">
        <v>747</v>
      </c>
      <c r="P116" s="82">
        <v>101</v>
      </c>
      <c r="Q116" s="65" t="s">
        <v>1230</v>
      </c>
      <c r="R116" s="68" t="s">
        <v>1480</v>
      </c>
    </row>
    <row r="117" spans="2:18" ht="12.75" customHeight="1">
      <c r="B117" s="86" t="s">
        <v>271</v>
      </c>
      <c r="C117" s="85" t="s">
        <v>1196</v>
      </c>
      <c r="D117" s="87">
        <v>2007</v>
      </c>
      <c r="E117" s="88" t="s">
        <v>340</v>
      </c>
      <c r="F117" s="77">
        <v>439</v>
      </c>
      <c r="G117" s="85" t="s">
        <v>1197</v>
      </c>
      <c r="H117" s="89" t="s">
        <v>283</v>
      </c>
      <c r="L117" s="86" t="s">
        <v>270</v>
      </c>
      <c r="M117" s="85" t="s">
        <v>1548</v>
      </c>
      <c r="N117" s="87">
        <v>2011</v>
      </c>
      <c r="O117" s="88" t="s">
        <v>747</v>
      </c>
      <c r="P117" s="77">
        <v>101</v>
      </c>
      <c r="Q117" s="85" t="s">
        <v>1230</v>
      </c>
      <c r="R117" s="89" t="s">
        <v>1480</v>
      </c>
    </row>
    <row r="118" spans="2:18" ht="12.75" customHeight="1" thickBot="1">
      <c r="B118" s="69"/>
      <c r="C118" s="70"/>
      <c r="D118" s="71"/>
      <c r="E118" s="72"/>
      <c r="F118" s="83"/>
      <c r="G118" s="70"/>
      <c r="H118" s="73"/>
      <c r="L118" s="69" t="s">
        <v>274</v>
      </c>
      <c r="M118" s="70" t="s">
        <v>1549</v>
      </c>
      <c r="N118" s="71">
        <v>2011</v>
      </c>
      <c r="O118" s="72" t="s">
        <v>1554</v>
      </c>
      <c r="P118" s="83">
        <v>88</v>
      </c>
      <c r="Q118" s="70" t="s">
        <v>1230</v>
      </c>
      <c r="R118" s="73" t="s">
        <v>490</v>
      </c>
    </row>
    <row r="119" ht="12.75" customHeight="1" thickBot="1"/>
    <row r="120" spans="2:18" ht="12.75" customHeight="1" thickBot="1">
      <c r="B120" s="39" t="s">
        <v>11</v>
      </c>
      <c r="C120" s="63">
        <v>7</v>
      </c>
      <c r="D120" s="40"/>
      <c r="E120" s="44" t="s">
        <v>15</v>
      </c>
      <c r="F120" s="80">
        <f>SUM(F111:F118)</f>
        <v>4215</v>
      </c>
      <c r="G120" s="23"/>
      <c r="H120" s="25"/>
      <c r="L120" s="39" t="s">
        <v>11</v>
      </c>
      <c r="M120" s="63">
        <v>8</v>
      </c>
      <c r="N120" s="40"/>
      <c r="O120" s="44" t="s">
        <v>15</v>
      </c>
      <c r="P120" s="80">
        <f>SUM(P111:P118)</f>
        <v>2063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13</v>
      </c>
      <c r="D122" s="40"/>
      <c r="E122" s="44" t="s">
        <v>0</v>
      </c>
      <c r="F122" s="80">
        <f>+F106+F120</f>
        <v>8572</v>
      </c>
      <c r="G122" s="23"/>
      <c r="H122" s="25"/>
      <c r="L122" s="39" t="s">
        <v>12</v>
      </c>
      <c r="M122" s="51">
        <f>+M106+M120</f>
        <v>18</v>
      </c>
      <c r="N122" s="40"/>
      <c r="O122" s="44" t="s">
        <v>0</v>
      </c>
      <c r="P122" s="80">
        <f>+P106+P120</f>
        <v>8346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6</v>
      </c>
      <c r="D124" s="40"/>
      <c r="E124" s="41"/>
      <c r="F124" s="24"/>
      <c r="G124" s="23"/>
      <c r="H124" s="25"/>
      <c r="L124" s="39" t="s">
        <v>13</v>
      </c>
      <c r="M124" s="51">
        <v>8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2479</v>
      </c>
      <c r="F128" s="102">
        <v>84</v>
      </c>
      <c r="G128" s="102"/>
      <c r="L128" s="31" t="s">
        <v>1</v>
      </c>
      <c r="M128" s="52" t="s">
        <v>242</v>
      </c>
      <c r="P128" s="102">
        <v>113</v>
      </c>
      <c r="Q128" s="102"/>
    </row>
    <row r="129" spans="2:17" ht="12.75" customHeight="1">
      <c r="B129" s="31" t="s">
        <v>8</v>
      </c>
      <c r="C129" s="52" t="s">
        <v>205</v>
      </c>
      <c r="F129" s="102"/>
      <c r="G129" s="102"/>
      <c r="L129" s="31" t="s">
        <v>8</v>
      </c>
      <c r="M129" s="52" t="s">
        <v>205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2480</v>
      </c>
      <c r="D135" s="55">
        <v>2010</v>
      </c>
      <c r="E135" s="56" t="s">
        <v>2298</v>
      </c>
      <c r="F135" s="76">
        <v>484</v>
      </c>
      <c r="G135" s="54" t="s">
        <v>399</v>
      </c>
      <c r="H135" s="57" t="s">
        <v>1431</v>
      </c>
      <c r="L135" s="53" t="s">
        <v>266</v>
      </c>
      <c r="M135" s="54" t="s">
        <v>2493</v>
      </c>
      <c r="N135" s="55">
        <v>1999</v>
      </c>
      <c r="O135" s="56" t="s">
        <v>475</v>
      </c>
      <c r="P135" s="76">
        <v>675</v>
      </c>
      <c r="Q135" s="54" t="s">
        <v>304</v>
      </c>
      <c r="R135" s="57" t="s">
        <v>538</v>
      </c>
    </row>
    <row r="136" spans="2:18" ht="12.75" customHeight="1">
      <c r="B136" s="86" t="s">
        <v>357</v>
      </c>
      <c r="C136" s="85" t="s">
        <v>2480</v>
      </c>
      <c r="D136" s="87">
        <v>2010</v>
      </c>
      <c r="E136" s="88" t="s">
        <v>2483</v>
      </c>
      <c r="F136" s="77">
        <v>468</v>
      </c>
      <c r="G136" s="85" t="s">
        <v>399</v>
      </c>
      <c r="H136" s="89" t="s">
        <v>394</v>
      </c>
      <c r="L136" s="86" t="s">
        <v>357</v>
      </c>
      <c r="M136" s="85" t="s">
        <v>2494</v>
      </c>
      <c r="N136" s="87">
        <v>2001</v>
      </c>
      <c r="O136" s="88" t="s">
        <v>506</v>
      </c>
      <c r="P136" s="77">
        <v>657</v>
      </c>
      <c r="Q136" s="85" t="s">
        <v>399</v>
      </c>
      <c r="R136" s="89" t="s">
        <v>377</v>
      </c>
    </row>
    <row r="137" spans="2:18" ht="12.75" customHeight="1">
      <c r="B137" s="86" t="s">
        <v>267</v>
      </c>
      <c r="C137" s="85" t="s">
        <v>2480</v>
      </c>
      <c r="D137" s="87">
        <v>2010</v>
      </c>
      <c r="E137" s="88" t="s">
        <v>440</v>
      </c>
      <c r="F137" s="77">
        <v>398</v>
      </c>
      <c r="G137" s="85" t="s">
        <v>399</v>
      </c>
      <c r="H137" s="89" t="s">
        <v>757</v>
      </c>
      <c r="L137" s="86" t="s">
        <v>267</v>
      </c>
      <c r="M137" s="85" t="s">
        <v>2495</v>
      </c>
      <c r="N137" s="87">
        <v>2006</v>
      </c>
      <c r="O137" s="88" t="s">
        <v>2497</v>
      </c>
      <c r="P137" s="77">
        <v>624</v>
      </c>
      <c r="Q137" s="85" t="s">
        <v>399</v>
      </c>
      <c r="R137" s="89" t="s">
        <v>757</v>
      </c>
    </row>
    <row r="138" spans="2:18" ht="12.75" customHeight="1">
      <c r="B138" s="86" t="s">
        <v>358</v>
      </c>
      <c r="C138" s="85" t="s">
        <v>2481</v>
      </c>
      <c r="D138" s="87">
        <v>2005</v>
      </c>
      <c r="E138" s="88" t="s">
        <v>2484</v>
      </c>
      <c r="F138" s="77">
        <v>829</v>
      </c>
      <c r="G138" s="85" t="s">
        <v>293</v>
      </c>
      <c r="H138" s="89" t="s">
        <v>294</v>
      </c>
      <c r="L138" s="86" t="s">
        <v>314</v>
      </c>
      <c r="M138" s="85" t="s">
        <v>2496</v>
      </c>
      <c r="N138" s="87">
        <v>2008</v>
      </c>
      <c r="O138" s="88" t="s">
        <v>2498</v>
      </c>
      <c r="P138" s="77">
        <v>602</v>
      </c>
      <c r="Q138" s="85" t="s">
        <v>399</v>
      </c>
      <c r="R138" s="89" t="s">
        <v>394</v>
      </c>
    </row>
    <row r="139" spans="2:18" ht="12.75" customHeight="1">
      <c r="B139" s="86" t="s">
        <v>314</v>
      </c>
      <c r="C139" s="85" t="s">
        <v>2481</v>
      </c>
      <c r="D139" s="87">
        <v>2005</v>
      </c>
      <c r="E139" s="88" t="s">
        <v>2485</v>
      </c>
      <c r="F139" s="77">
        <v>917</v>
      </c>
      <c r="G139" s="85" t="s">
        <v>2482</v>
      </c>
      <c r="H139" s="89" t="s">
        <v>1536</v>
      </c>
      <c r="L139" s="86" t="s">
        <v>315</v>
      </c>
      <c r="M139" s="85" t="s">
        <v>2496</v>
      </c>
      <c r="N139" s="87">
        <v>2008</v>
      </c>
      <c r="O139" s="88" t="s">
        <v>2499</v>
      </c>
      <c r="P139" s="77">
        <v>602</v>
      </c>
      <c r="Q139" s="85" t="s">
        <v>399</v>
      </c>
      <c r="R139" s="89" t="s">
        <v>645</v>
      </c>
    </row>
    <row r="140" spans="2:18" ht="12.75" customHeight="1">
      <c r="B140" s="86" t="s">
        <v>315</v>
      </c>
      <c r="C140" s="85" t="s">
        <v>2481</v>
      </c>
      <c r="D140" s="87">
        <v>2005</v>
      </c>
      <c r="E140" s="88" t="s">
        <v>2486</v>
      </c>
      <c r="F140" s="77">
        <v>901</v>
      </c>
      <c r="G140" s="85" t="s">
        <v>328</v>
      </c>
      <c r="H140" s="89" t="s">
        <v>698</v>
      </c>
      <c r="L140" s="86"/>
      <c r="M140" s="85"/>
      <c r="N140" s="87"/>
      <c r="O140" s="88"/>
      <c r="P140" s="77"/>
      <c r="Q140" s="85"/>
      <c r="R140" s="89"/>
    </row>
    <row r="141" spans="2:18" ht="12.75" customHeight="1">
      <c r="B141" s="86" t="s">
        <v>359</v>
      </c>
      <c r="C141" s="85" t="s">
        <v>2481</v>
      </c>
      <c r="D141" s="87">
        <v>2005</v>
      </c>
      <c r="E141" s="88" t="s">
        <v>2487</v>
      </c>
      <c r="F141" s="77">
        <v>797</v>
      </c>
      <c r="G141" s="85" t="s">
        <v>404</v>
      </c>
      <c r="H141" s="89" t="s">
        <v>1435</v>
      </c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 t="s">
        <v>270</v>
      </c>
      <c r="C142" s="85" t="s">
        <v>2480</v>
      </c>
      <c r="D142" s="87">
        <v>2010</v>
      </c>
      <c r="E142" s="88" t="s">
        <v>820</v>
      </c>
      <c r="F142" s="77">
        <v>407</v>
      </c>
      <c r="G142" s="85" t="s">
        <v>399</v>
      </c>
      <c r="H142" s="89" t="s">
        <v>369</v>
      </c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/>
      <c r="C143" s="85"/>
      <c r="D143" s="87"/>
      <c r="E143" s="88"/>
      <c r="F143" s="77"/>
      <c r="G143" s="85"/>
      <c r="H143" s="89"/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8</v>
      </c>
      <c r="D148" s="40"/>
      <c r="E148" s="44" t="s">
        <v>15</v>
      </c>
      <c r="F148" s="80">
        <f>SUM(F135:F146)</f>
        <v>5201</v>
      </c>
      <c r="L148" s="39" t="s">
        <v>11</v>
      </c>
      <c r="M148" s="63">
        <v>5</v>
      </c>
      <c r="N148" s="40"/>
      <c r="O148" s="44" t="s">
        <v>15</v>
      </c>
      <c r="P148" s="80">
        <f>SUM(P135:P146)</f>
        <v>3160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270</v>
      </c>
      <c r="C153" s="59" t="s">
        <v>2488</v>
      </c>
      <c r="D153" s="60">
        <v>2010</v>
      </c>
      <c r="E153" s="61" t="s">
        <v>820</v>
      </c>
      <c r="F153" s="81">
        <v>407</v>
      </c>
      <c r="G153" s="59" t="s">
        <v>399</v>
      </c>
      <c r="H153" s="62" t="s">
        <v>369</v>
      </c>
      <c r="L153" s="58" t="s">
        <v>357</v>
      </c>
      <c r="M153" s="59" t="s">
        <v>2495</v>
      </c>
      <c r="N153" s="60">
        <v>2006</v>
      </c>
      <c r="O153" s="61" t="s">
        <v>1625</v>
      </c>
      <c r="P153" s="81">
        <v>627</v>
      </c>
      <c r="Q153" s="59" t="s">
        <v>399</v>
      </c>
      <c r="R153" s="62" t="s">
        <v>1158</v>
      </c>
    </row>
    <row r="154" spans="2:18" ht="12.75" customHeight="1">
      <c r="B154" s="64" t="s">
        <v>266</v>
      </c>
      <c r="C154" s="65" t="s">
        <v>2488</v>
      </c>
      <c r="D154" s="66">
        <v>2010</v>
      </c>
      <c r="E154" s="67" t="s">
        <v>1045</v>
      </c>
      <c r="F154" s="82">
        <v>395</v>
      </c>
      <c r="G154" s="65" t="s">
        <v>383</v>
      </c>
      <c r="H154" s="68" t="s">
        <v>335</v>
      </c>
      <c r="L154" s="64" t="s">
        <v>267</v>
      </c>
      <c r="M154" s="65" t="s">
        <v>2500</v>
      </c>
      <c r="N154" s="66">
        <v>2006</v>
      </c>
      <c r="O154" s="67" t="s">
        <v>2502</v>
      </c>
      <c r="P154" s="82">
        <v>591</v>
      </c>
      <c r="Q154" s="65" t="s">
        <v>399</v>
      </c>
      <c r="R154" s="68" t="s">
        <v>757</v>
      </c>
    </row>
    <row r="155" spans="2:18" ht="12.75" customHeight="1">
      <c r="B155" s="64" t="s">
        <v>266</v>
      </c>
      <c r="C155" s="65" t="s">
        <v>2489</v>
      </c>
      <c r="D155" s="66">
        <v>2010</v>
      </c>
      <c r="E155" s="67" t="s">
        <v>1823</v>
      </c>
      <c r="F155" s="82">
        <v>373</v>
      </c>
      <c r="G155" s="65" t="s">
        <v>399</v>
      </c>
      <c r="H155" s="68" t="s">
        <v>369</v>
      </c>
      <c r="L155" s="64" t="s">
        <v>357</v>
      </c>
      <c r="M155" s="65" t="s">
        <v>2500</v>
      </c>
      <c r="N155" s="66">
        <v>2006</v>
      </c>
      <c r="O155" s="67" t="s">
        <v>1243</v>
      </c>
      <c r="P155" s="82">
        <v>583</v>
      </c>
      <c r="Q155" s="65" t="s">
        <v>399</v>
      </c>
      <c r="R155" s="68" t="s">
        <v>377</v>
      </c>
    </row>
    <row r="156" spans="2:18" ht="12.75" customHeight="1">
      <c r="B156" s="64" t="s">
        <v>267</v>
      </c>
      <c r="C156" s="65" t="s">
        <v>2488</v>
      </c>
      <c r="D156" s="66">
        <v>2010</v>
      </c>
      <c r="E156" s="67" t="s">
        <v>2492</v>
      </c>
      <c r="F156" s="82">
        <v>370</v>
      </c>
      <c r="G156" s="65" t="s">
        <v>399</v>
      </c>
      <c r="H156" s="68" t="s">
        <v>1444</v>
      </c>
      <c r="L156" s="64" t="s">
        <v>357</v>
      </c>
      <c r="M156" s="65" t="s">
        <v>2501</v>
      </c>
      <c r="N156" s="66">
        <v>2008</v>
      </c>
      <c r="O156" s="67" t="s">
        <v>2503</v>
      </c>
      <c r="P156" s="82">
        <v>555</v>
      </c>
      <c r="Q156" s="65" t="s">
        <v>399</v>
      </c>
      <c r="R156" s="68" t="s">
        <v>377</v>
      </c>
    </row>
    <row r="157" spans="2:18" ht="12.75" customHeight="1">
      <c r="B157" s="64" t="s">
        <v>266</v>
      </c>
      <c r="C157" s="65" t="s">
        <v>2490</v>
      </c>
      <c r="D157" s="66">
        <v>2010</v>
      </c>
      <c r="E157" s="67" t="s">
        <v>296</v>
      </c>
      <c r="F157" s="82">
        <v>267</v>
      </c>
      <c r="G157" s="65" t="s">
        <v>2467</v>
      </c>
      <c r="H157" s="68" t="s">
        <v>301</v>
      </c>
      <c r="L157" s="64" t="s">
        <v>266</v>
      </c>
      <c r="M157" s="65" t="s">
        <v>2500</v>
      </c>
      <c r="N157" s="66">
        <v>2006</v>
      </c>
      <c r="O157" s="67" t="s">
        <v>811</v>
      </c>
      <c r="P157" s="82">
        <v>553</v>
      </c>
      <c r="Q157" s="65" t="s">
        <v>383</v>
      </c>
      <c r="R157" s="68" t="s">
        <v>387</v>
      </c>
    </row>
    <row r="158" spans="2:18" ht="12.75" customHeight="1">
      <c r="B158" s="64" t="s">
        <v>266</v>
      </c>
      <c r="C158" s="65" t="s">
        <v>2491</v>
      </c>
      <c r="D158" s="66">
        <v>2010</v>
      </c>
      <c r="E158" s="67" t="s">
        <v>2998</v>
      </c>
      <c r="F158" s="82">
        <v>116</v>
      </c>
      <c r="G158" s="65" t="s">
        <v>2999</v>
      </c>
      <c r="H158" s="68" t="s">
        <v>2097</v>
      </c>
      <c r="L158" s="64"/>
      <c r="M158" s="65"/>
      <c r="N158" s="66"/>
      <c r="O158" s="67"/>
      <c r="P158" s="82"/>
      <c r="Q158" s="65"/>
      <c r="R158" s="68"/>
    </row>
    <row r="159" spans="2:18" ht="12.75" customHeight="1">
      <c r="B159" s="86"/>
      <c r="C159" s="85"/>
      <c r="D159" s="87"/>
      <c r="E159" s="88"/>
      <c r="F159" s="77"/>
      <c r="G159" s="85"/>
      <c r="H159" s="89"/>
      <c r="L159" s="86"/>
      <c r="M159" s="85"/>
      <c r="N159" s="87"/>
      <c r="O159" s="88"/>
      <c r="P159" s="77"/>
      <c r="Q159" s="85"/>
      <c r="R159" s="89"/>
    </row>
    <row r="160" spans="2:18" ht="12.75" customHeight="1" thickBot="1">
      <c r="B160" s="69"/>
      <c r="C160" s="70"/>
      <c r="D160" s="71"/>
      <c r="E160" s="72"/>
      <c r="F160" s="83"/>
      <c r="G160" s="70"/>
      <c r="H160" s="73"/>
      <c r="L160" s="69"/>
      <c r="M160" s="70"/>
      <c r="N160" s="71"/>
      <c r="O160" s="72"/>
      <c r="P160" s="83"/>
      <c r="Q160" s="70"/>
      <c r="R160" s="73"/>
    </row>
    <row r="161" ht="12.75" customHeight="1" thickBot="1"/>
    <row r="162" spans="2:18" ht="12.75" customHeight="1" thickBot="1">
      <c r="B162" s="39" t="s">
        <v>11</v>
      </c>
      <c r="C162" s="63">
        <v>6</v>
      </c>
      <c r="D162" s="40"/>
      <c r="E162" s="44" t="s">
        <v>15</v>
      </c>
      <c r="F162" s="80">
        <f>SUM(F153:F160)</f>
        <v>1928</v>
      </c>
      <c r="G162" s="23"/>
      <c r="H162" s="25"/>
      <c r="L162" s="39" t="s">
        <v>11</v>
      </c>
      <c r="M162" s="63">
        <v>5</v>
      </c>
      <c r="N162" s="40"/>
      <c r="O162" s="44" t="s">
        <v>15</v>
      </c>
      <c r="P162" s="80">
        <f>SUM(P153:P160)</f>
        <v>2909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14</v>
      </c>
      <c r="D164" s="40"/>
      <c r="E164" s="44" t="s">
        <v>0</v>
      </c>
      <c r="F164" s="80">
        <f>+F148+F162</f>
        <v>7129</v>
      </c>
      <c r="G164" s="23"/>
      <c r="H164" s="25"/>
      <c r="L164" s="39" t="s">
        <v>12</v>
      </c>
      <c r="M164" s="51">
        <f>+M148+M162</f>
        <v>10</v>
      </c>
      <c r="N164" s="40"/>
      <c r="O164" s="44" t="s">
        <v>0</v>
      </c>
      <c r="P164" s="80">
        <f>+P148+P162</f>
        <v>6069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6</v>
      </c>
      <c r="D166" s="40"/>
      <c r="E166" s="41"/>
      <c r="F166" s="24"/>
      <c r="G166" s="23"/>
      <c r="H166" s="25"/>
      <c r="L166" s="39" t="s">
        <v>13</v>
      </c>
      <c r="M166" s="51">
        <v>6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1" t="s">
        <v>1</v>
      </c>
      <c r="C170" s="52" t="s">
        <v>235</v>
      </c>
      <c r="F170" s="102">
        <v>116</v>
      </c>
      <c r="G170" s="102"/>
      <c r="L170" s="31" t="s">
        <v>1</v>
      </c>
      <c r="M170" s="52" t="s">
        <v>40</v>
      </c>
      <c r="P170" s="102">
        <v>133</v>
      </c>
      <c r="Q170" s="102"/>
    </row>
    <row r="171" spans="2:17" ht="12.75" customHeight="1">
      <c r="B171" s="31" t="s">
        <v>8</v>
      </c>
      <c r="C171" s="52" t="s">
        <v>205</v>
      </c>
      <c r="F171" s="102"/>
      <c r="G171" s="102"/>
      <c r="L171" s="31" t="s">
        <v>8</v>
      </c>
      <c r="M171" s="52" t="s">
        <v>205</v>
      </c>
      <c r="P171" s="102"/>
      <c r="Q171" s="102"/>
    </row>
    <row r="172" spans="2:13" ht="12.75" customHeight="1">
      <c r="B172" s="32" t="s">
        <v>9</v>
      </c>
      <c r="C172" s="50">
        <v>2022</v>
      </c>
      <c r="L172" s="32" t="s">
        <v>9</v>
      </c>
      <c r="M172" s="50">
        <v>2022</v>
      </c>
    </row>
    <row r="173" ht="12.75" customHeight="1"/>
    <row r="174" spans="2:12" ht="12.75" customHeight="1">
      <c r="B174" s="43" t="s">
        <v>2</v>
      </c>
      <c r="L174" s="43" t="s">
        <v>2</v>
      </c>
    </row>
    <row r="175" ht="12.75" customHeight="1" thickBot="1"/>
    <row r="176" spans="2:20" ht="12.75" customHeight="1" thickBot="1">
      <c r="B176" s="33" t="s">
        <v>10</v>
      </c>
      <c r="C176" s="34" t="s">
        <v>3</v>
      </c>
      <c r="D176" s="35" t="s">
        <v>4</v>
      </c>
      <c r="E176" s="36" t="s">
        <v>5</v>
      </c>
      <c r="F176" s="35" t="s">
        <v>6</v>
      </c>
      <c r="G176" s="34" t="s">
        <v>7</v>
      </c>
      <c r="H176" s="37" t="s">
        <v>14</v>
      </c>
      <c r="I176" s="74"/>
      <c r="J176" s="75"/>
      <c r="L176" s="33" t="s">
        <v>10</v>
      </c>
      <c r="M176" s="34" t="s">
        <v>3</v>
      </c>
      <c r="N176" s="35" t="s">
        <v>4</v>
      </c>
      <c r="O176" s="36" t="s">
        <v>5</v>
      </c>
      <c r="P176" s="35" t="s">
        <v>6</v>
      </c>
      <c r="Q176" s="34" t="s">
        <v>7</v>
      </c>
      <c r="R176" s="37" t="s">
        <v>14</v>
      </c>
      <c r="S176" s="74"/>
      <c r="T176" s="75"/>
    </row>
    <row r="177" spans="2:18" ht="12.75" customHeight="1">
      <c r="B177" s="53" t="s">
        <v>266</v>
      </c>
      <c r="C177" s="54" t="s">
        <v>2504</v>
      </c>
      <c r="D177" s="55">
        <v>2006</v>
      </c>
      <c r="E177" s="56" t="s">
        <v>1924</v>
      </c>
      <c r="F177" s="76">
        <v>459</v>
      </c>
      <c r="G177" s="54" t="s">
        <v>383</v>
      </c>
      <c r="H177" s="57" t="s">
        <v>387</v>
      </c>
      <c r="L177" s="53" t="s">
        <v>266</v>
      </c>
      <c r="M177" s="54" t="s">
        <v>2926</v>
      </c>
      <c r="N177" s="55">
        <v>2009</v>
      </c>
      <c r="O177" s="56" t="s">
        <v>763</v>
      </c>
      <c r="P177" s="76">
        <v>414</v>
      </c>
      <c r="Q177" s="54" t="s">
        <v>1230</v>
      </c>
      <c r="R177" s="57" t="s">
        <v>2103</v>
      </c>
    </row>
    <row r="178" spans="2:18" ht="12.75" customHeight="1">
      <c r="B178" s="86" t="s">
        <v>357</v>
      </c>
      <c r="C178" s="85" t="s">
        <v>2504</v>
      </c>
      <c r="D178" s="87">
        <v>2006</v>
      </c>
      <c r="E178" s="88" t="s">
        <v>951</v>
      </c>
      <c r="F178" s="77">
        <v>523</v>
      </c>
      <c r="G178" s="85" t="s">
        <v>1230</v>
      </c>
      <c r="H178" s="89" t="s">
        <v>463</v>
      </c>
      <c r="L178" s="86" t="s">
        <v>267</v>
      </c>
      <c r="M178" s="85" t="s">
        <v>2926</v>
      </c>
      <c r="N178" s="87">
        <v>2009</v>
      </c>
      <c r="O178" s="88" t="s">
        <v>2929</v>
      </c>
      <c r="P178" s="77">
        <v>416</v>
      </c>
      <c r="Q178" s="85" t="s">
        <v>285</v>
      </c>
      <c r="R178" s="89" t="s">
        <v>1311</v>
      </c>
    </row>
    <row r="179" spans="2:18" ht="12.75" customHeight="1">
      <c r="B179" s="86" t="s">
        <v>267</v>
      </c>
      <c r="C179" s="85" t="s">
        <v>2505</v>
      </c>
      <c r="D179" s="87">
        <v>2010</v>
      </c>
      <c r="E179" s="88" t="s">
        <v>2510</v>
      </c>
      <c r="F179" s="77">
        <v>350</v>
      </c>
      <c r="G179" s="85" t="s">
        <v>1094</v>
      </c>
      <c r="H179" s="89" t="s">
        <v>1471</v>
      </c>
      <c r="L179" s="86" t="s">
        <v>358</v>
      </c>
      <c r="M179" s="85" t="s">
        <v>2926</v>
      </c>
      <c r="N179" s="87">
        <v>2009</v>
      </c>
      <c r="O179" s="88" t="s">
        <v>2930</v>
      </c>
      <c r="P179" s="77">
        <v>424</v>
      </c>
      <c r="Q179" s="85" t="s">
        <v>2506</v>
      </c>
      <c r="R179" s="89" t="s">
        <v>355</v>
      </c>
    </row>
    <row r="180" spans="2:18" ht="12.75" customHeight="1">
      <c r="B180" s="86" t="s">
        <v>358</v>
      </c>
      <c r="C180" s="85" t="s">
        <v>2504</v>
      </c>
      <c r="D180" s="87">
        <v>2006</v>
      </c>
      <c r="E180" s="88" t="s">
        <v>2511</v>
      </c>
      <c r="F180" s="77">
        <v>427</v>
      </c>
      <c r="G180" s="85" t="s">
        <v>2506</v>
      </c>
      <c r="H180" s="89" t="s">
        <v>355</v>
      </c>
      <c r="L180" s="86" t="s">
        <v>270</v>
      </c>
      <c r="M180" s="85" t="s">
        <v>2926</v>
      </c>
      <c r="N180" s="87">
        <v>2009</v>
      </c>
      <c r="O180" s="88" t="s">
        <v>437</v>
      </c>
      <c r="P180" s="77">
        <v>470</v>
      </c>
      <c r="Q180" s="85" t="s">
        <v>399</v>
      </c>
      <c r="R180" s="89" t="s">
        <v>394</v>
      </c>
    </row>
    <row r="181" spans="2:18" ht="12.75" customHeight="1">
      <c r="B181" s="86" t="s">
        <v>314</v>
      </c>
      <c r="C181" s="85" t="s">
        <v>2507</v>
      </c>
      <c r="D181" s="87">
        <v>2007</v>
      </c>
      <c r="E181" s="88" t="s">
        <v>2512</v>
      </c>
      <c r="F181" s="77">
        <v>402</v>
      </c>
      <c r="G181" s="85" t="s">
        <v>399</v>
      </c>
      <c r="H181" s="89" t="s">
        <v>394</v>
      </c>
      <c r="L181" s="86" t="s">
        <v>316</v>
      </c>
      <c r="M181" s="85" t="s">
        <v>2926</v>
      </c>
      <c r="N181" s="87">
        <v>2009</v>
      </c>
      <c r="O181" s="88" t="s">
        <v>453</v>
      </c>
      <c r="P181" s="77">
        <v>456</v>
      </c>
      <c r="Q181" s="85" t="s">
        <v>399</v>
      </c>
      <c r="R181" s="89" t="s">
        <v>554</v>
      </c>
    </row>
    <row r="182" spans="2:18" ht="12.75" customHeight="1">
      <c r="B182" s="86" t="s">
        <v>315</v>
      </c>
      <c r="C182" s="85" t="s">
        <v>2507</v>
      </c>
      <c r="D182" s="87">
        <v>2007</v>
      </c>
      <c r="E182" s="88" t="s">
        <v>3001</v>
      </c>
      <c r="F182" s="77">
        <v>420</v>
      </c>
      <c r="G182" s="85" t="s">
        <v>1230</v>
      </c>
      <c r="H182" s="89" t="s">
        <v>2103</v>
      </c>
      <c r="L182" s="86" t="s">
        <v>271</v>
      </c>
      <c r="M182" s="85" t="s">
        <v>2927</v>
      </c>
      <c r="N182" s="87">
        <v>2007</v>
      </c>
      <c r="O182" s="88" t="s">
        <v>2931</v>
      </c>
      <c r="P182" s="77">
        <v>397</v>
      </c>
      <c r="Q182" s="85" t="s">
        <v>399</v>
      </c>
      <c r="R182" s="89" t="s">
        <v>369</v>
      </c>
    </row>
    <row r="183" spans="2:18" ht="12.75" customHeight="1">
      <c r="B183" s="86" t="s">
        <v>359</v>
      </c>
      <c r="C183" s="85" t="s">
        <v>2508</v>
      </c>
      <c r="D183" s="87">
        <v>1999</v>
      </c>
      <c r="E183" s="88" t="s">
        <v>2513</v>
      </c>
      <c r="F183" s="77">
        <v>459</v>
      </c>
      <c r="G183" s="85" t="s">
        <v>2467</v>
      </c>
      <c r="H183" s="89" t="s">
        <v>301</v>
      </c>
      <c r="L183" s="86" t="s">
        <v>272</v>
      </c>
      <c r="M183" s="85" t="s">
        <v>2927</v>
      </c>
      <c r="N183" s="87">
        <v>2007</v>
      </c>
      <c r="O183" s="88" t="s">
        <v>567</v>
      </c>
      <c r="P183" s="77">
        <v>414</v>
      </c>
      <c r="Q183" s="85" t="s">
        <v>1230</v>
      </c>
      <c r="R183" s="89" t="s">
        <v>2103</v>
      </c>
    </row>
    <row r="184" spans="2:18" ht="12.75" customHeight="1">
      <c r="B184" s="86" t="s">
        <v>270</v>
      </c>
      <c r="C184" s="85" t="s">
        <v>2504</v>
      </c>
      <c r="D184" s="87">
        <v>2006</v>
      </c>
      <c r="E184" s="88" t="s">
        <v>336</v>
      </c>
      <c r="F184" s="77">
        <v>518</v>
      </c>
      <c r="G184" s="85" t="s">
        <v>2506</v>
      </c>
      <c r="H184" s="89" t="s">
        <v>355</v>
      </c>
      <c r="L184" s="86" t="s">
        <v>274</v>
      </c>
      <c r="M184" s="85" t="s">
        <v>2928</v>
      </c>
      <c r="N184" s="87">
        <v>1997</v>
      </c>
      <c r="O184" s="88" t="s">
        <v>332</v>
      </c>
      <c r="P184" s="77">
        <v>689</v>
      </c>
      <c r="Q184" s="85" t="s">
        <v>281</v>
      </c>
      <c r="R184" s="89" t="s">
        <v>282</v>
      </c>
    </row>
    <row r="185" spans="2:18" ht="12.75" customHeight="1">
      <c r="B185" s="86" t="s">
        <v>316</v>
      </c>
      <c r="C185" s="85" t="s">
        <v>2509</v>
      </c>
      <c r="D185" s="87">
        <v>2009</v>
      </c>
      <c r="E185" s="88" t="s">
        <v>1182</v>
      </c>
      <c r="F185" s="77">
        <v>559</v>
      </c>
      <c r="G185" s="85" t="s">
        <v>1144</v>
      </c>
      <c r="H185" s="89" t="s">
        <v>1614</v>
      </c>
      <c r="L185" s="86" t="s">
        <v>319</v>
      </c>
      <c r="M185" s="85" t="s">
        <v>2927</v>
      </c>
      <c r="N185" s="87">
        <v>2007</v>
      </c>
      <c r="O185" s="88" t="s">
        <v>2932</v>
      </c>
      <c r="P185" s="77">
        <v>612</v>
      </c>
      <c r="Q185" s="85" t="s">
        <v>293</v>
      </c>
      <c r="R185" s="89" t="s">
        <v>1315</v>
      </c>
    </row>
    <row r="186" spans="2:18" ht="12.75" customHeight="1">
      <c r="B186" s="86"/>
      <c r="C186" s="85"/>
      <c r="D186" s="87"/>
      <c r="E186" s="88"/>
      <c r="F186" s="77"/>
      <c r="G186" s="85"/>
      <c r="H186" s="89"/>
      <c r="L186" s="86"/>
      <c r="M186" s="85"/>
      <c r="N186" s="87"/>
      <c r="O186" s="88"/>
      <c r="P186" s="77"/>
      <c r="Q186" s="85"/>
      <c r="R186" s="89"/>
    </row>
    <row r="187" spans="2:18" ht="12.75" customHeight="1">
      <c r="B187" s="86"/>
      <c r="C187" s="85"/>
      <c r="D187" s="87"/>
      <c r="E187" s="88"/>
      <c r="F187" s="77"/>
      <c r="G187" s="85"/>
      <c r="H187" s="89"/>
      <c r="L187" s="86"/>
      <c r="M187" s="85"/>
      <c r="N187" s="87"/>
      <c r="O187" s="88"/>
      <c r="P187" s="77"/>
      <c r="Q187" s="85"/>
      <c r="R187" s="89"/>
    </row>
    <row r="188" spans="2:18" ht="12.75" customHeight="1" thickBot="1">
      <c r="B188" s="45"/>
      <c r="C188" s="46"/>
      <c r="D188" s="47"/>
      <c r="E188" s="48"/>
      <c r="F188" s="78"/>
      <c r="G188" s="46"/>
      <c r="H188" s="49"/>
      <c r="L188" s="45"/>
      <c r="M188" s="46"/>
      <c r="N188" s="47"/>
      <c r="O188" s="48"/>
      <c r="P188" s="78"/>
      <c r="Q188" s="46"/>
      <c r="R188" s="49"/>
    </row>
    <row r="189" spans="3:18" ht="12.75" customHeight="1" thickBot="1">
      <c r="C189" s="27"/>
      <c r="D189" s="28"/>
      <c r="E189" s="29"/>
      <c r="F189" s="79"/>
      <c r="G189" s="27"/>
      <c r="H189" s="30"/>
      <c r="M189" s="27"/>
      <c r="N189" s="28"/>
      <c r="O189" s="29"/>
      <c r="P189" s="79"/>
      <c r="Q189" s="27"/>
      <c r="R189" s="30"/>
    </row>
    <row r="190" spans="2:16" ht="12.75" customHeight="1" thickBot="1">
      <c r="B190" s="39" t="s">
        <v>11</v>
      </c>
      <c r="C190" s="63">
        <v>9</v>
      </c>
      <c r="D190" s="40"/>
      <c r="E190" s="44" t="s">
        <v>15</v>
      </c>
      <c r="F190" s="80">
        <f>SUM(F177:F188)</f>
        <v>4117</v>
      </c>
      <c r="L190" s="39" t="s">
        <v>11</v>
      </c>
      <c r="M190" s="63">
        <v>9</v>
      </c>
      <c r="N190" s="40"/>
      <c r="O190" s="44" t="s">
        <v>15</v>
      </c>
      <c r="P190" s="80">
        <f>SUM(P177:P188)</f>
        <v>4292</v>
      </c>
    </row>
    <row r="191" ht="12.75" customHeight="1"/>
    <row r="192" spans="2:12" ht="12.75" customHeight="1">
      <c r="B192" s="43" t="s">
        <v>16</v>
      </c>
      <c r="L192" s="43" t="s">
        <v>16</v>
      </c>
    </row>
    <row r="193" ht="12.75" customHeight="1" thickBot="1"/>
    <row r="194" spans="2:20" ht="12.75" customHeight="1" thickBot="1">
      <c r="B194" s="38" t="s">
        <v>10</v>
      </c>
      <c r="C194" s="34" t="s">
        <v>3</v>
      </c>
      <c r="D194" s="35" t="s">
        <v>4</v>
      </c>
      <c r="E194" s="36" t="s">
        <v>5</v>
      </c>
      <c r="F194" s="35" t="s">
        <v>6</v>
      </c>
      <c r="G194" s="34" t="s">
        <v>7</v>
      </c>
      <c r="H194" s="37" t="s">
        <v>14</v>
      </c>
      <c r="I194" s="74"/>
      <c r="J194" s="75"/>
      <c r="L194" s="38" t="s">
        <v>10</v>
      </c>
      <c r="M194" s="34" t="s">
        <v>3</v>
      </c>
      <c r="N194" s="35" t="s">
        <v>4</v>
      </c>
      <c r="O194" s="36" t="s">
        <v>5</v>
      </c>
      <c r="P194" s="35" t="s">
        <v>6</v>
      </c>
      <c r="Q194" s="34" t="s">
        <v>7</v>
      </c>
      <c r="R194" s="37" t="s">
        <v>14</v>
      </c>
      <c r="S194" s="74"/>
      <c r="T194" s="75"/>
    </row>
    <row r="195" spans="2:18" ht="12.75" customHeight="1">
      <c r="B195" s="58" t="s">
        <v>359</v>
      </c>
      <c r="C195" s="59" t="s">
        <v>2507</v>
      </c>
      <c r="D195" s="60">
        <v>2007</v>
      </c>
      <c r="E195" s="61" t="s">
        <v>2515</v>
      </c>
      <c r="F195" s="81">
        <v>419</v>
      </c>
      <c r="G195" s="59" t="s">
        <v>2506</v>
      </c>
      <c r="H195" s="62" t="s">
        <v>355</v>
      </c>
      <c r="L195" s="58" t="s">
        <v>266</v>
      </c>
      <c r="M195" s="59" t="s">
        <v>2927</v>
      </c>
      <c r="N195" s="60">
        <v>2007</v>
      </c>
      <c r="O195" s="61" t="s">
        <v>1624</v>
      </c>
      <c r="P195" s="81">
        <v>367</v>
      </c>
      <c r="Q195" s="59" t="s">
        <v>401</v>
      </c>
      <c r="R195" s="62" t="s">
        <v>402</v>
      </c>
    </row>
    <row r="196" spans="2:18" ht="12.75" customHeight="1">
      <c r="B196" s="64" t="s">
        <v>266</v>
      </c>
      <c r="C196" s="65" t="s">
        <v>2509</v>
      </c>
      <c r="D196" s="66">
        <v>2009</v>
      </c>
      <c r="E196" s="67" t="s">
        <v>793</v>
      </c>
      <c r="F196" s="82">
        <v>410</v>
      </c>
      <c r="G196" s="65" t="s">
        <v>2467</v>
      </c>
      <c r="H196" s="68" t="s">
        <v>2097</v>
      </c>
      <c r="L196" s="64" t="s">
        <v>270</v>
      </c>
      <c r="M196" s="65" t="s">
        <v>2927</v>
      </c>
      <c r="N196" s="66">
        <v>2007</v>
      </c>
      <c r="O196" s="67" t="s">
        <v>388</v>
      </c>
      <c r="P196" s="82">
        <v>362</v>
      </c>
      <c r="Q196" s="65" t="s">
        <v>304</v>
      </c>
      <c r="R196" s="68" t="s">
        <v>447</v>
      </c>
    </row>
    <row r="197" spans="2:18" ht="12.75" customHeight="1">
      <c r="B197" s="64" t="s">
        <v>358</v>
      </c>
      <c r="C197" s="65" t="s">
        <v>2507</v>
      </c>
      <c r="D197" s="66">
        <v>2007</v>
      </c>
      <c r="E197" s="67" t="s">
        <v>2516</v>
      </c>
      <c r="F197" s="82">
        <v>361</v>
      </c>
      <c r="G197" s="65" t="s">
        <v>399</v>
      </c>
      <c r="H197" s="68" t="s">
        <v>369</v>
      </c>
      <c r="L197" s="64" t="s">
        <v>271</v>
      </c>
      <c r="M197" s="65" t="s">
        <v>2933</v>
      </c>
      <c r="N197" s="66">
        <v>2007</v>
      </c>
      <c r="O197" s="67" t="s">
        <v>1257</v>
      </c>
      <c r="P197" s="82">
        <v>294</v>
      </c>
      <c r="Q197" s="65" t="s">
        <v>401</v>
      </c>
      <c r="R197" s="68" t="s">
        <v>402</v>
      </c>
    </row>
    <row r="198" spans="2:18" ht="12.75" customHeight="1">
      <c r="B198" s="64" t="s">
        <v>267</v>
      </c>
      <c r="C198" s="65" t="s">
        <v>2509</v>
      </c>
      <c r="D198" s="66">
        <v>2009</v>
      </c>
      <c r="E198" s="67" t="s">
        <v>2517</v>
      </c>
      <c r="F198" s="82">
        <v>319</v>
      </c>
      <c r="G198" s="65" t="s">
        <v>1318</v>
      </c>
      <c r="H198" s="68" t="s">
        <v>1576</v>
      </c>
      <c r="L198" s="64"/>
      <c r="M198" s="65"/>
      <c r="N198" s="66"/>
      <c r="O198" s="67"/>
      <c r="P198" s="82"/>
      <c r="Q198" s="65"/>
      <c r="R198" s="68"/>
    </row>
    <row r="199" spans="2:18" ht="12.75" customHeight="1">
      <c r="B199" s="64" t="s">
        <v>357</v>
      </c>
      <c r="C199" s="65" t="s">
        <v>2514</v>
      </c>
      <c r="D199" s="66">
        <v>2006</v>
      </c>
      <c r="E199" s="67" t="s">
        <v>2518</v>
      </c>
      <c r="F199" s="82">
        <v>295</v>
      </c>
      <c r="G199" s="65" t="s">
        <v>2467</v>
      </c>
      <c r="H199" s="68" t="s">
        <v>301</v>
      </c>
      <c r="L199" s="64"/>
      <c r="M199" s="65"/>
      <c r="N199" s="66"/>
      <c r="O199" s="67"/>
      <c r="P199" s="82"/>
      <c r="Q199" s="65"/>
      <c r="R199" s="68"/>
    </row>
    <row r="200" spans="2:18" ht="12.75" customHeight="1">
      <c r="B200" s="64"/>
      <c r="C200" s="65"/>
      <c r="D200" s="66"/>
      <c r="E200" s="67"/>
      <c r="F200" s="82"/>
      <c r="G200" s="65"/>
      <c r="H200" s="68"/>
      <c r="L200" s="64"/>
      <c r="M200" s="65"/>
      <c r="N200" s="66"/>
      <c r="O200" s="67"/>
      <c r="P200" s="82"/>
      <c r="Q200" s="65"/>
      <c r="R200" s="68"/>
    </row>
    <row r="201" spans="2:18" ht="12.75" customHeight="1">
      <c r="B201" s="86"/>
      <c r="C201" s="85"/>
      <c r="D201" s="87"/>
      <c r="E201" s="88"/>
      <c r="F201" s="77"/>
      <c r="G201" s="85"/>
      <c r="H201" s="89"/>
      <c r="L201" s="86"/>
      <c r="M201" s="85"/>
      <c r="N201" s="87"/>
      <c r="O201" s="88"/>
      <c r="P201" s="77"/>
      <c r="Q201" s="85"/>
      <c r="R201" s="89"/>
    </row>
    <row r="202" spans="2:18" ht="12.75" customHeight="1" thickBot="1">
      <c r="B202" s="69"/>
      <c r="C202" s="70"/>
      <c r="D202" s="71"/>
      <c r="E202" s="72"/>
      <c r="F202" s="83"/>
      <c r="G202" s="70"/>
      <c r="H202" s="73"/>
      <c r="L202" s="69"/>
      <c r="M202" s="70"/>
      <c r="N202" s="71"/>
      <c r="O202" s="72"/>
      <c r="P202" s="83"/>
      <c r="Q202" s="70"/>
      <c r="R202" s="73"/>
    </row>
    <row r="203" ht="12.75" customHeight="1" thickBot="1"/>
    <row r="204" spans="2:18" ht="12.75" customHeight="1" thickBot="1">
      <c r="B204" s="39" t="s">
        <v>11</v>
      </c>
      <c r="C204" s="63">
        <v>5</v>
      </c>
      <c r="D204" s="40"/>
      <c r="E204" s="44" t="s">
        <v>15</v>
      </c>
      <c r="F204" s="80">
        <f>SUM(F195:F202)</f>
        <v>1804</v>
      </c>
      <c r="G204" s="23"/>
      <c r="H204" s="25"/>
      <c r="L204" s="39" t="s">
        <v>11</v>
      </c>
      <c r="M204" s="63">
        <v>3</v>
      </c>
      <c r="N204" s="40"/>
      <c r="O204" s="44" t="s">
        <v>15</v>
      </c>
      <c r="P204" s="80">
        <f>SUM(P195:P202)</f>
        <v>1023</v>
      </c>
      <c r="Q204" s="23"/>
      <c r="R204" s="25"/>
    </row>
    <row r="205" spans="2:18" ht="12.75" customHeight="1" thickBot="1">
      <c r="B205" s="40"/>
      <c r="C205" s="42"/>
      <c r="D205" s="40"/>
      <c r="E205" s="41"/>
      <c r="F205" s="24"/>
      <c r="G205" s="23"/>
      <c r="H205" s="25"/>
      <c r="L205" s="40"/>
      <c r="M205" s="42"/>
      <c r="N205" s="40"/>
      <c r="O205" s="41"/>
      <c r="P205" s="24"/>
      <c r="Q205" s="23"/>
      <c r="R205" s="25"/>
    </row>
    <row r="206" spans="2:18" ht="12.75" customHeight="1" thickBot="1">
      <c r="B206" s="39" t="s">
        <v>12</v>
      </c>
      <c r="C206" s="51">
        <f>+C190+C204</f>
        <v>14</v>
      </c>
      <c r="D206" s="40"/>
      <c r="E206" s="44" t="s">
        <v>0</v>
      </c>
      <c r="F206" s="80">
        <f>+F190+F204</f>
        <v>5921</v>
      </c>
      <c r="G206" s="23"/>
      <c r="H206" s="25"/>
      <c r="L206" s="39" t="s">
        <v>12</v>
      </c>
      <c r="M206" s="51">
        <f>+M190+M204</f>
        <v>12</v>
      </c>
      <c r="N206" s="40"/>
      <c r="O206" s="44" t="s">
        <v>0</v>
      </c>
      <c r="P206" s="80">
        <f>+P190+P204</f>
        <v>5315</v>
      </c>
      <c r="Q206" s="23"/>
      <c r="R206" s="25"/>
    </row>
    <row r="207" spans="2:18" ht="12.75" customHeight="1" thickBot="1">
      <c r="B207" s="40"/>
      <c r="C207" s="42"/>
      <c r="D207" s="40"/>
      <c r="E207" s="41"/>
      <c r="F207" s="24"/>
      <c r="G207" s="23"/>
      <c r="H207" s="25"/>
      <c r="L207" s="40"/>
      <c r="M207" s="42"/>
      <c r="N207" s="40"/>
      <c r="O207" s="41"/>
      <c r="P207" s="24"/>
      <c r="Q207" s="23"/>
      <c r="R207" s="25"/>
    </row>
    <row r="208" spans="2:18" ht="12.75" customHeight="1" thickBot="1">
      <c r="B208" s="39" t="s">
        <v>13</v>
      </c>
      <c r="C208" s="51">
        <v>6</v>
      </c>
      <c r="D208" s="40"/>
      <c r="E208" s="41"/>
      <c r="F208" s="24"/>
      <c r="G208" s="23"/>
      <c r="H208" s="25"/>
      <c r="L208" s="39" t="s">
        <v>13</v>
      </c>
      <c r="M208" s="51">
        <v>4</v>
      </c>
      <c r="N208" s="40"/>
      <c r="O208" s="41"/>
      <c r="P208" s="24"/>
      <c r="Q208" s="23"/>
      <c r="R208" s="25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spans="10:20" ht="12.75">
      <c r="J295" s="22"/>
      <c r="T295" s="22"/>
    </row>
    <row r="296" spans="10:20" ht="12.75">
      <c r="J296" s="22"/>
      <c r="T296" s="22"/>
    </row>
    <row r="297" spans="10:20" ht="12.75">
      <c r="J297" s="22"/>
      <c r="T297" s="22"/>
    </row>
    <row r="298" spans="10:20" ht="12.75">
      <c r="J298" s="22"/>
      <c r="T298" s="22"/>
    </row>
    <row r="299" spans="10:20" ht="12.75">
      <c r="J299" s="22"/>
      <c r="T299" s="22"/>
    </row>
    <row r="300" spans="10:20" ht="12.75">
      <c r="J300" s="22"/>
      <c r="T300" s="22"/>
    </row>
    <row r="301" spans="10:20" ht="12.75">
      <c r="J301" s="22"/>
      <c r="T301" s="22"/>
    </row>
    <row r="302" spans="10:20" ht="12.75">
      <c r="J302" s="22"/>
      <c r="T302" s="22"/>
    </row>
    <row r="303" spans="10:20" ht="12.75">
      <c r="J303" s="22"/>
      <c r="T303" s="22"/>
    </row>
    <row r="304" spans="10:20" ht="12.75">
      <c r="J304" s="22"/>
      <c r="T304" s="22"/>
    </row>
    <row r="305" spans="10:20" ht="12.75">
      <c r="J305" s="22"/>
      <c r="T305" s="22"/>
    </row>
    <row r="306" spans="10:20" ht="12.75">
      <c r="J306" s="22"/>
      <c r="T306" s="22"/>
    </row>
    <row r="307" spans="10:20" ht="12.75">
      <c r="J307" s="22"/>
      <c r="T307" s="22"/>
    </row>
    <row r="308" spans="10:20" ht="12.75">
      <c r="J308" s="22"/>
      <c r="T308" s="22"/>
    </row>
    <row r="309" spans="10:20" ht="12.75">
      <c r="J309" s="22"/>
      <c r="T309" s="22"/>
    </row>
    <row r="310" spans="10:20" ht="12.75">
      <c r="J310" s="22"/>
      <c r="T310" s="22"/>
    </row>
    <row r="311" spans="10:20" ht="12.75">
      <c r="J311" s="22"/>
      <c r="T311" s="22"/>
    </row>
    <row r="312" spans="10:20" ht="12.75">
      <c r="J312" s="22"/>
      <c r="T312" s="22"/>
    </row>
    <row r="313" spans="10:20" ht="12.75">
      <c r="J313" s="22"/>
      <c r="T313" s="22"/>
    </row>
    <row r="314" spans="10:20" ht="12.75">
      <c r="J314" s="22"/>
      <c r="T314" s="22"/>
    </row>
    <row r="315" spans="10:20" ht="12.75">
      <c r="J315" s="22"/>
      <c r="T315" s="22"/>
    </row>
    <row r="316" spans="10:20" ht="12.75">
      <c r="J316" s="22"/>
      <c r="T316" s="22"/>
    </row>
    <row r="317" ht="12.75">
      <c r="J317" s="22"/>
    </row>
    <row r="318" ht="12.75">
      <c r="J318" s="22"/>
    </row>
    <row r="319" ht="12.75">
      <c r="J319" s="22"/>
    </row>
    <row r="320" ht="12.75">
      <c r="J320" s="22"/>
    </row>
  </sheetData>
  <sheetProtection/>
  <mergeCells count="10">
    <mergeCell ref="F2:G3"/>
    <mergeCell ref="P2:Q3"/>
    <mergeCell ref="P44:Q45"/>
    <mergeCell ref="P86:Q87"/>
    <mergeCell ref="F170:G171"/>
    <mergeCell ref="F128:G129"/>
    <mergeCell ref="P128:Q129"/>
    <mergeCell ref="F44:G45"/>
    <mergeCell ref="F86:G87"/>
    <mergeCell ref="P170:Q171"/>
  </mergeCells>
  <printOptions/>
  <pageMargins left="0.75" right="0.75" top="1" bottom="1" header="0.5" footer="0.5"/>
  <pageSetup fitToHeight="0" horizontalDpi="300" verticalDpi="300" orientation="portrait" paperSize="9" scale="40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1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38</v>
      </c>
      <c r="F2" s="102">
        <v>16</v>
      </c>
      <c r="G2" s="102"/>
      <c r="L2" s="31" t="s">
        <v>1</v>
      </c>
      <c r="M2" s="52" t="s">
        <v>206</v>
      </c>
      <c r="P2" s="102">
        <v>29</v>
      </c>
      <c r="Q2" s="102"/>
    </row>
    <row r="3" spans="2:17" ht="12.75" customHeight="1">
      <c r="B3" s="31" t="s">
        <v>8</v>
      </c>
      <c r="C3" s="52" t="s">
        <v>28</v>
      </c>
      <c r="F3" s="102"/>
      <c r="G3" s="102"/>
      <c r="L3" s="31" t="s">
        <v>8</v>
      </c>
      <c r="M3" s="52" t="s">
        <v>28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9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  <c r="AC8" s="74"/>
    </row>
    <row r="9" spans="2:18" ht="12.75" customHeight="1">
      <c r="B9" s="53" t="s">
        <v>266</v>
      </c>
      <c r="C9" s="54" t="s">
        <v>752</v>
      </c>
      <c r="D9" s="55">
        <v>2008</v>
      </c>
      <c r="E9" s="56" t="s">
        <v>432</v>
      </c>
      <c r="F9" s="76">
        <v>588</v>
      </c>
      <c r="G9" s="54" t="s">
        <v>281</v>
      </c>
      <c r="H9" s="57" t="s">
        <v>722</v>
      </c>
      <c r="L9" s="53" t="s">
        <v>266</v>
      </c>
      <c r="M9" s="54" t="s">
        <v>708</v>
      </c>
      <c r="N9" s="55">
        <v>2006</v>
      </c>
      <c r="O9" s="56" t="s">
        <v>3259</v>
      </c>
      <c r="P9" s="76">
        <v>750</v>
      </c>
      <c r="Q9" s="54" t="s">
        <v>281</v>
      </c>
      <c r="R9" s="57" t="s">
        <v>2919</v>
      </c>
    </row>
    <row r="10" spans="2:18" ht="12.75" customHeight="1">
      <c r="B10" s="86" t="s">
        <v>357</v>
      </c>
      <c r="C10" s="85" t="s">
        <v>752</v>
      </c>
      <c r="D10" s="87">
        <v>2008</v>
      </c>
      <c r="E10" s="88" t="s">
        <v>761</v>
      </c>
      <c r="F10" s="77">
        <v>542</v>
      </c>
      <c r="G10" s="85" t="s">
        <v>688</v>
      </c>
      <c r="H10" s="89" t="s">
        <v>422</v>
      </c>
      <c r="L10" s="86" t="s">
        <v>357</v>
      </c>
      <c r="M10" s="85" t="s">
        <v>708</v>
      </c>
      <c r="N10" s="87">
        <v>2006</v>
      </c>
      <c r="O10" s="88" t="s">
        <v>1650</v>
      </c>
      <c r="P10" s="77">
        <v>757</v>
      </c>
      <c r="Q10" s="85" t="s">
        <v>798</v>
      </c>
      <c r="R10" s="89" t="s">
        <v>1627</v>
      </c>
    </row>
    <row r="11" spans="2:18" ht="12.75" customHeight="1">
      <c r="B11" s="86" t="s">
        <v>267</v>
      </c>
      <c r="C11" s="85" t="s">
        <v>754</v>
      </c>
      <c r="D11" s="87">
        <v>2009</v>
      </c>
      <c r="E11" s="88" t="s">
        <v>753</v>
      </c>
      <c r="F11" s="77">
        <v>588</v>
      </c>
      <c r="G11" s="85" t="s">
        <v>399</v>
      </c>
      <c r="H11" s="89" t="s">
        <v>645</v>
      </c>
      <c r="L11" s="86" t="s">
        <v>267</v>
      </c>
      <c r="M11" s="85" t="s">
        <v>708</v>
      </c>
      <c r="N11" s="87">
        <v>2006</v>
      </c>
      <c r="O11" s="88" t="s">
        <v>3091</v>
      </c>
      <c r="P11" s="77">
        <v>779</v>
      </c>
      <c r="Q11" s="85" t="s">
        <v>281</v>
      </c>
      <c r="R11" s="89" t="s">
        <v>2541</v>
      </c>
    </row>
    <row r="12" spans="2:18" ht="12.75" customHeight="1">
      <c r="B12" s="86" t="s">
        <v>314</v>
      </c>
      <c r="C12" s="85" t="s">
        <v>751</v>
      </c>
      <c r="D12" s="87">
        <v>2005</v>
      </c>
      <c r="E12" s="88" t="s">
        <v>1524</v>
      </c>
      <c r="F12" s="77">
        <v>709</v>
      </c>
      <c r="G12" s="85" t="s">
        <v>304</v>
      </c>
      <c r="H12" s="89" t="s">
        <v>1519</v>
      </c>
      <c r="L12" s="86" t="s">
        <v>358</v>
      </c>
      <c r="M12" s="85" t="s">
        <v>716</v>
      </c>
      <c r="N12" s="87">
        <v>2007</v>
      </c>
      <c r="O12" s="88" t="s">
        <v>718</v>
      </c>
      <c r="P12" s="77">
        <v>593</v>
      </c>
      <c r="Q12" s="85" t="s">
        <v>399</v>
      </c>
      <c r="R12" s="89" t="s">
        <v>369</v>
      </c>
    </row>
    <row r="13" spans="2:18" ht="12.75" customHeight="1">
      <c r="B13" s="86" t="s">
        <v>315</v>
      </c>
      <c r="C13" s="85" t="s">
        <v>751</v>
      </c>
      <c r="D13" s="87">
        <v>2005</v>
      </c>
      <c r="E13" s="88" t="s">
        <v>1511</v>
      </c>
      <c r="F13" s="77">
        <v>655</v>
      </c>
      <c r="G13" s="85" t="s">
        <v>304</v>
      </c>
      <c r="H13" s="89" t="s">
        <v>1510</v>
      </c>
      <c r="L13" s="86" t="s">
        <v>314</v>
      </c>
      <c r="M13" s="85" t="s">
        <v>716</v>
      </c>
      <c r="N13" s="87">
        <v>2007</v>
      </c>
      <c r="O13" s="88" t="s">
        <v>723</v>
      </c>
      <c r="P13" s="77">
        <v>398</v>
      </c>
      <c r="Q13" s="85" t="s">
        <v>721</v>
      </c>
      <c r="R13" s="89" t="s">
        <v>323</v>
      </c>
    </row>
    <row r="14" spans="2:18" ht="12.75" customHeight="1">
      <c r="B14" s="86" t="s">
        <v>270</v>
      </c>
      <c r="C14" s="85" t="s">
        <v>767</v>
      </c>
      <c r="D14" s="87">
        <v>2008</v>
      </c>
      <c r="E14" s="88" t="s">
        <v>769</v>
      </c>
      <c r="F14" s="77">
        <v>500</v>
      </c>
      <c r="G14" s="85" t="s">
        <v>711</v>
      </c>
      <c r="H14" s="89" t="s">
        <v>355</v>
      </c>
      <c r="L14" s="86" t="s">
        <v>270</v>
      </c>
      <c r="M14" s="85" t="s">
        <v>710</v>
      </c>
      <c r="N14" s="87">
        <v>2007</v>
      </c>
      <c r="O14" s="88" t="s">
        <v>639</v>
      </c>
      <c r="P14" s="77">
        <v>691</v>
      </c>
      <c r="Q14" s="85" t="s">
        <v>711</v>
      </c>
      <c r="R14" s="89" t="s">
        <v>355</v>
      </c>
    </row>
    <row r="15" spans="2:18" ht="12.75" customHeight="1">
      <c r="B15" s="86" t="s">
        <v>271</v>
      </c>
      <c r="C15" s="85" t="s">
        <v>2063</v>
      </c>
      <c r="D15" s="87">
        <v>2008</v>
      </c>
      <c r="E15" s="88" t="s">
        <v>3090</v>
      </c>
      <c r="F15" s="77">
        <v>535</v>
      </c>
      <c r="G15" s="85" t="s">
        <v>281</v>
      </c>
      <c r="H15" s="89" t="s">
        <v>2541</v>
      </c>
      <c r="L15" s="86" t="s">
        <v>271</v>
      </c>
      <c r="M15" s="85" t="s">
        <v>708</v>
      </c>
      <c r="N15" s="87">
        <v>2006</v>
      </c>
      <c r="O15" s="88" t="s">
        <v>1487</v>
      </c>
      <c r="P15" s="77">
        <v>655</v>
      </c>
      <c r="Q15" s="85" t="s">
        <v>1488</v>
      </c>
      <c r="R15" s="89" t="s">
        <v>1471</v>
      </c>
    </row>
    <row r="16" spans="2:18" ht="12.75" customHeight="1">
      <c r="B16" s="86" t="s">
        <v>273</v>
      </c>
      <c r="C16" s="85" t="s">
        <v>770</v>
      </c>
      <c r="D16" s="87">
        <v>2010</v>
      </c>
      <c r="E16" s="88" t="s">
        <v>1601</v>
      </c>
      <c r="F16" s="77">
        <v>564</v>
      </c>
      <c r="G16" s="85" t="s">
        <v>721</v>
      </c>
      <c r="H16" s="89" t="s">
        <v>3231</v>
      </c>
      <c r="L16" s="86" t="s">
        <v>272</v>
      </c>
      <c r="M16" s="85" t="s">
        <v>716</v>
      </c>
      <c r="N16" s="87">
        <v>2007</v>
      </c>
      <c r="O16" s="88" t="s">
        <v>715</v>
      </c>
      <c r="P16" s="77">
        <v>606</v>
      </c>
      <c r="Q16" s="85" t="s">
        <v>281</v>
      </c>
      <c r="R16" s="89" t="s">
        <v>717</v>
      </c>
    </row>
    <row r="17" spans="2:18" ht="12.75" customHeight="1">
      <c r="B17" s="86" t="s">
        <v>274</v>
      </c>
      <c r="C17" s="85" t="s">
        <v>2063</v>
      </c>
      <c r="D17" s="87">
        <v>2008</v>
      </c>
      <c r="E17" s="88" t="s">
        <v>3232</v>
      </c>
      <c r="F17" s="77">
        <v>560</v>
      </c>
      <c r="G17" s="85" t="s">
        <v>721</v>
      </c>
      <c r="H17" s="89" t="s">
        <v>3231</v>
      </c>
      <c r="L17" s="86" t="s">
        <v>297</v>
      </c>
      <c r="M17" s="85" t="s">
        <v>1492</v>
      </c>
      <c r="N17" s="87">
        <v>1988</v>
      </c>
      <c r="O17" s="88" t="s">
        <v>1491</v>
      </c>
      <c r="P17" s="77">
        <v>183</v>
      </c>
      <c r="Q17" s="85" t="s">
        <v>1488</v>
      </c>
      <c r="R17" s="89" t="s">
        <v>1471</v>
      </c>
    </row>
    <row r="18" spans="2:18" ht="12.75" customHeight="1">
      <c r="B18" s="86" t="s">
        <v>297</v>
      </c>
      <c r="C18" s="85" t="s">
        <v>759</v>
      </c>
      <c r="D18" s="87">
        <v>1987</v>
      </c>
      <c r="E18" s="88" t="s">
        <v>763</v>
      </c>
      <c r="F18" s="77">
        <v>535</v>
      </c>
      <c r="G18" s="85" t="s">
        <v>721</v>
      </c>
      <c r="H18" s="89" t="s">
        <v>323</v>
      </c>
      <c r="L18" s="86" t="s">
        <v>319</v>
      </c>
      <c r="M18" s="85" t="s">
        <v>1492</v>
      </c>
      <c r="N18" s="87">
        <v>1988</v>
      </c>
      <c r="O18" s="88" t="s">
        <v>1493</v>
      </c>
      <c r="P18" s="77">
        <v>86</v>
      </c>
      <c r="Q18" s="85" t="s">
        <v>1488</v>
      </c>
      <c r="R18" s="89" t="s">
        <v>1471</v>
      </c>
    </row>
    <row r="19" spans="2:18" ht="12.75" customHeight="1">
      <c r="B19" s="86" t="s">
        <v>317</v>
      </c>
      <c r="C19" s="85" t="s">
        <v>756</v>
      </c>
      <c r="D19" s="87">
        <v>2005</v>
      </c>
      <c r="E19" s="88" t="s">
        <v>762</v>
      </c>
      <c r="F19" s="77">
        <v>537</v>
      </c>
      <c r="G19" s="85" t="s">
        <v>721</v>
      </c>
      <c r="H19" s="89" t="s">
        <v>323</v>
      </c>
      <c r="L19" s="86"/>
      <c r="M19" s="85"/>
      <c r="N19" s="87"/>
      <c r="O19" s="88"/>
      <c r="P19" s="77"/>
      <c r="Q19" s="85"/>
      <c r="R19" s="89"/>
    </row>
    <row r="20" spans="2:18" ht="12.75" customHeight="1" thickBot="1">
      <c r="B20" s="45" t="s">
        <v>319</v>
      </c>
      <c r="C20" s="46" t="s">
        <v>756</v>
      </c>
      <c r="D20" s="47">
        <v>2005</v>
      </c>
      <c r="E20" s="48" t="s">
        <v>755</v>
      </c>
      <c r="F20" s="78">
        <v>561</v>
      </c>
      <c r="G20" s="46" t="s">
        <v>721</v>
      </c>
      <c r="H20" s="49" t="s">
        <v>757</v>
      </c>
      <c r="L20" s="45"/>
      <c r="M20" s="46"/>
      <c r="N20" s="47"/>
      <c r="O20" s="48"/>
      <c r="P20" s="78"/>
      <c r="Q20" s="46"/>
      <c r="R20" s="49"/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6874</v>
      </c>
      <c r="L22" s="39" t="s">
        <v>11</v>
      </c>
      <c r="M22" s="63">
        <v>10</v>
      </c>
      <c r="N22" s="40"/>
      <c r="O22" s="44" t="s">
        <v>15</v>
      </c>
      <c r="P22" s="80">
        <f>SUM(P9:P20)</f>
        <v>5498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9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  <c r="AC26" s="74"/>
    </row>
    <row r="27" spans="2:18" ht="12.75" customHeight="1">
      <c r="B27" s="58" t="s">
        <v>319</v>
      </c>
      <c r="C27" s="59" t="s">
        <v>759</v>
      </c>
      <c r="D27" s="60">
        <v>1987</v>
      </c>
      <c r="E27" s="61" t="s">
        <v>758</v>
      </c>
      <c r="F27" s="81">
        <v>560</v>
      </c>
      <c r="G27" s="59" t="s">
        <v>721</v>
      </c>
      <c r="H27" s="62" t="s">
        <v>323</v>
      </c>
      <c r="L27" s="58" t="s">
        <v>267</v>
      </c>
      <c r="M27" s="59" t="s">
        <v>713</v>
      </c>
      <c r="N27" s="60">
        <v>2009</v>
      </c>
      <c r="O27" s="61" t="s">
        <v>712</v>
      </c>
      <c r="P27" s="81">
        <v>668</v>
      </c>
      <c r="Q27" s="59" t="s">
        <v>399</v>
      </c>
      <c r="R27" s="62" t="s">
        <v>645</v>
      </c>
    </row>
    <row r="28" spans="2:18" ht="12.75" customHeight="1">
      <c r="B28" s="64" t="s">
        <v>266</v>
      </c>
      <c r="C28" s="65" t="s">
        <v>754</v>
      </c>
      <c r="D28" s="66">
        <v>2009</v>
      </c>
      <c r="E28" s="67" t="s">
        <v>760</v>
      </c>
      <c r="F28" s="82">
        <v>548</v>
      </c>
      <c r="G28" s="65" t="s">
        <v>721</v>
      </c>
      <c r="H28" s="68" t="s">
        <v>323</v>
      </c>
      <c r="L28" s="64" t="s">
        <v>357</v>
      </c>
      <c r="M28" s="65" t="s">
        <v>713</v>
      </c>
      <c r="N28" s="66">
        <v>2009</v>
      </c>
      <c r="O28" s="67" t="s">
        <v>714</v>
      </c>
      <c r="P28" s="82">
        <v>648</v>
      </c>
      <c r="Q28" s="65" t="s">
        <v>399</v>
      </c>
      <c r="R28" s="68" t="s">
        <v>394</v>
      </c>
    </row>
    <row r="29" spans="2:18" ht="12.75" customHeight="1">
      <c r="B29" s="64" t="s">
        <v>357</v>
      </c>
      <c r="C29" s="65" t="s">
        <v>754</v>
      </c>
      <c r="D29" s="66">
        <v>2009</v>
      </c>
      <c r="E29" s="67" t="s">
        <v>761</v>
      </c>
      <c r="F29" s="82">
        <v>542</v>
      </c>
      <c r="G29" s="65" t="s">
        <v>399</v>
      </c>
      <c r="H29" s="68" t="s">
        <v>394</v>
      </c>
      <c r="L29" s="64" t="s">
        <v>266</v>
      </c>
      <c r="M29" s="65" t="s">
        <v>713</v>
      </c>
      <c r="N29" s="66">
        <v>2009</v>
      </c>
      <c r="O29" s="67" t="s">
        <v>528</v>
      </c>
      <c r="P29" s="82">
        <v>644</v>
      </c>
      <c r="Q29" s="65" t="s">
        <v>399</v>
      </c>
      <c r="R29" s="68" t="s">
        <v>369</v>
      </c>
    </row>
    <row r="30" spans="2:18" ht="12.75" customHeight="1">
      <c r="B30" s="64" t="s">
        <v>266</v>
      </c>
      <c r="C30" s="65" t="s">
        <v>765</v>
      </c>
      <c r="D30" s="66">
        <v>2008</v>
      </c>
      <c r="E30" s="67" t="s">
        <v>764</v>
      </c>
      <c r="F30" s="82">
        <v>529</v>
      </c>
      <c r="G30" s="65" t="s">
        <v>721</v>
      </c>
      <c r="H30" s="68" t="s">
        <v>323</v>
      </c>
      <c r="L30" s="64" t="s">
        <v>270</v>
      </c>
      <c r="M30" s="65" t="s">
        <v>716</v>
      </c>
      <c r="N30" s="66">
        <v>2007</v>
      </c>
      <c r="O30" s="67" t="s">
        <v>429</v>
      </c>
      <c r="P30" s="82">
        <v>609</v>
      </c>
      <c r="Q30" s="65" t="s">
        <v>1488</v>
      </c>
      <c r="R30" s="68" t="s">
        <v>1471</v>
      </c>
    </row>
    <row r="31" spans="2:18" ht="12.75" customHeight="1">
      <c r="B31" s="64" t="s">
        <v>271</v>
      </c>
      <c r="C31" s="65" t="s">
        <v>767</v>
      </c>
      <c r="D31" s="66">
        <v>2008</v>
      </c>
      <c r="E31" s="67" t="s">
        <v>766</v>
      </c>
      <c r="F31" s="82">
        <v>521</v>
      </c>
      <c r="G31" s="65" t="s">
        <v>281</v>
      </c>
      <c r="H31" s="68" t="s">
        <v>363</v>
      </c>
      <c r="L31" s="64" t="s">
        <v>271</v>
      </c>
      <c r="M31" s="65" t="s">
        <v>716</v>
      </c>
      <c r="N31" s="66">
        <v>2007</v>
      </c>
      <c r="O31" s="67" t="s">
        <v>1489</v>
      </c>
      <c r="P31" s="82">
        <v>573</v>
      </c>
      <c r="Q31" s="65" t="s">
        <v>1488</v>
      </c>
      <c r="R31" s="68" t="s">
        <v>1471</v>
      </c>
    </row>
    <row r="32" spans="2:18" ht="12.75" customHeight="1">
      <c r="B32" s="64" t="s">
        <v>267</v>
      </c>
      <c r="C32" s="65" t="s">
        <v>767</v>
      </c>
      <c r="D32" s="66">
        <v>2008</v>
      </c>
      <c r="E32" s="67" t="s">
        <v>768</v>
      </c>
      <c r="F32" s="82">
        <v>517</v>
      </c>
      <c r="G32" s="65" t="s">
        <v>399</v>
      </c>
      <c r="H32" s="68" t="s">
        <v>645</v>
      </c>
      <c r="L32" s="64" t="s">
        <v>267</v>
      </c>
      <c r="M32" s="65" t="s">
        <v>1490</v>
      </c>
      <c r="N32" s="66">
        <v>2010</v>
      </c>
      <c r="O32" s="67" t="s">
        <v>3104</v>
      </c>
      <c r="P32" s="82">
        <v>571</v>
      </c>
      <c r="Q32" s="65" t="s">
        <v>281</v>
      </c>
      <c r="R32" s="68" t="s">
        <v>2541</v>
      </c>
    </row>
    <row r="33" spans="2:18" ht="12.75" customHeight="1">
      <c r="B33" s="86" t="s">
        <v>267</v>
      </c>
      <c r="C33" s="85" t="s">
        <v>752</v>
      </c>
      <c r="D33" s="87">
        <v>2008</v>
      </c>
      <c r="E33" s="88" t="s">
        <v>1583</v>
      </c>
      <c r="F33" s="77">
        <v>502</v>
      </c>
      <c r="G33" s="85" t="s">
        <v>2064</v>
      </c>
      <c r="H33" s="89" t="s">
        <v>2041</v>
      </c>
      <c r="L33" s="86" t="s">
        <v>266</v>
      </c>
      <c r="M33" s="85" t="s">
        <v>3263</v>
      </c>
      <c r="N33" s="87">
        <v>2008</v>
      </c>
      <c r="O33" s="88" t="s">
        <v>1218</v>
      </c>
      <c r="P33" s="77">
        <v>565</v>
      </c>
      <c r="Q33" s="85" t="s">
        <v>281</v>
      </c>
      <c r="R33" s="89" t="s">
        <v>3260</v>
      </c>
    </row>
    <row r="34" spans="2:18" ht="12.75" customHeight="1" thickBot="1">
      <c r="B34" s="69" t="s">
        <v>270</v>
      </c>
      <c r="C34" s="70" t="s">
        <v>770</v>
      </c>
      <c r="D34" s="71">
        <v>2010</v>
      </c>
      <c r="E34" s="72" t="s">
        <v>772</v>
      </c>
      <c r="F34" s="83">
        <v>490</v>
      </c>
      <c r="G34" s="70" t="s">
        <v>281</v>
      </c>
      <c r="H34" s="73" t="s">
        <v>363</v>
      </c>
      <c r="L34" s="69" t="s">
        <v>270</v>
      </c>
      <c r="M34" s="70" t="s">
        <v>708</v>
      </c>
      <c r="N34" s="71">
        <v>2006</v>
      </c>
      <c r="O34" s="72" t="s">
        <v>336</v>
      </c>
      <c r="P34" s="83">
        <v>518</v>
      </c>
      <c r="Q34" s="70" t="s">
        <v>1488</v>
      </c>
      <c r="R34" s="73" t="s">
        <v>1471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4209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4796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11083</v>
      </c>
      <c r="G38" s="23"/>
      <c r="H38" s="25"/>
      <c r="L38" s="39" t="s">
        <v>12</v>
      </c>
      <c r="M38" s="51">
        <f>+M22+M36</f>
        <v>18</v>
      </c>
      <c r="N38" s="40"/>
      <c r="O38" s="44" t="s">
        <v>0</v>
      </c>
      <c r="P38" s="80">
        <f>+P22+P36</f>
        <v>10294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9</v>
      </c>
      <c r="D40" s="40"/>
      <c r="E40" s="41"/>
      <c r="F40" s="24"/>
      <c r="G40" s="23"/>
      <c r="H40" s="25"/>
      <c r="L40" s="39" t="s">
        <v>13</v>
      </c>
      <c r="M40" s="51">
        <v>7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187</v>
      </c>
      <c r="F44" s="102">
        <v>39</v>
      </c>
      <c r="G44" s="102"/>
      <c r="L44" s="31" t="s">
        <v>1</v>
      </c>
      <c r="M44" s="52" t="s">
        <v>194</v>
      </c>
      <c r="P44" s="102">
        <v>55</v>
      </c>
      <c r="Q44" s="102"/>
    </row>
    <row r="45" spans="2:17" ht="12.75" customHeight="1">
      <c r="B45" s="31" t="s">
        <v>8</v>
      </c>
      <c r="C45" s="52" t="s">
        <v>28</v>
      </c>
      <c r="F45" s="102"/>
      <c r="G45" s="102"/>
      <c r="L45" s="31" t="s">
        <v>8</v>
      </c>
      <c r="M45" s="52" t="s">
        <v>28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791</v>
      </c>
      <c r="D51" s="55">
        <v>2009</v>
      </c>
      <c r="E51" s="56" t="s">
        <v>792</v>
      </c>
      <c r="F51" s="76">
        <v>418</v>
      </c>
      <c r="G51" s="54" t="s">
        <v>281</v>
      </c>
      <c r="H51" s="57" t="s">
        <v>722</v>
      </c>
      <c r="L51" s="53" t="s">
        <v>266</v>
      </c>
      <c r="M51" s="54" t="s">
        <v>733</v>
      </c>
      <c r="N51" s="55">
        <v>2010</v>
      </c>
      <c r="O51" s="56" t="s">
        <v>1105</v>
      </c>
      <c r="P51" s="76">
        <v>524</v>
      </c>
      <c r="Q51" s="54" t="s">
        <v>281</v>
      </c>
      <c r="R51" s="57" t="s">
        <v>2541</v>
      </c>
    </row>
    <row r="52" spans="2:18" ht="12.75" customHeight="1">
      <c r="B52" s="86" t="s">
        <v>357</v>
      </c>
      <c r="C52" s="85" t="s">
        <v>789</v>
      </c>
      <c r="D52" s="87">
        <v>2006</v>
      </c>
      <c r="E52" s="88" t="s">
        <v>1651</v>
      </c>
      <c r="F52" s="77">
        <v>478</v>
      </c>
      <c r="G52" s="85" t="s">
        <v>798</v>
      </c>
      <c r="H52" s="89" t="s">
        <v>1627</v>
      </c>
      <c r="L52" s="86" t="s">
        <v>267</v>
      </c>
      <c r="M52" s="85" t="s">
        <v>733</v>
      </c>
      <c r="N52" s="87">
        <v>2010</v>
      </c>
      <c r="O52" s="88" t="s">
        <v>3087</v>
      </c>
      <c r="P52" s="77">
        <v>567</v>
      </c>
      <c r="Q52" s="85" t="s">
        <v>281</v>
      </c>
      <c r="R52" s="89" t="s">
        <v>2541</v>
      </c>
    </row>
    <row r="53" spans="2:18" ht="12.75" customHeight="1">
      <c r="B53" s="86" t="s">
        <v>267</v>
      </c>
      <c r="C53" s="85" t="s">
        <v>791</v>
      </c>
      <c r="D53" s="87">
        <v>2009</v>
      </c>
      <c r="E53" s="88" t="s">
        <v>794</v>
      </c>
      <c r="F53" s="77">
        <v>406</v>
      </c>
      <c r="G53" s="85" t="s">
        <v>281</v>
      </c>
      <c r="H53" s="89" t="s">
        <v>717</v>
      </c>
      <c r="L53" s="86" t="s">
        <v>314</v>
      </c>
      <c r="M53" s="85" t="s">
        <v>735</v>
      </c>
      <c r="N53" s="87">
        <v>2008</v>
      </c>
      <c r="O53" s="88" t="s">
        <v>736</v>
      </c>
      <c r="P53" s="77">
        <v>451</v>
      </c>
      <c r="Q53" s="85" t="s">
        <v>737</v>
      </c>
      <c r="R53" s="89" t="s">
        <v>726</v>
      </c>
    </row>
    <row r="54" spans="2:18" ht="12.75" customHeight="1">
      <c r="B54" s="86" t="s">
        <v>358</v>
      </c>
      <c r="C54" s="85" t="s">
        <v>789</v>
      </c>
      <c r="D54" s="87">
        <v>2006</v>
      </c>
      <c r="E54" s="88" t="s">
        <v>795</v>
      </c>
      <c r="F54" s="77">
        <v>403</v>
      </c>
      <c r="G54" s="85" t="s">
        <v>399</v>
      </c>
      <c r="H54" s="89" t="s">
        <v>369</v>
      </c>
      <c r="L54" s="86" t="s">
        <v>315</v>
      </c>
      <c r="M54" s="85" t="s">
        <v>735</v>
      </c>
      <c r="N54" s="87">
        <v>2008</v>
      </c>
      <c r="O54" s="88" t="s">
        <v>734</v>
      </c>
      <c r="P54" s="77">
        <v>502</v>
      </c>
      <c r="Q54" s="85" t="s">
        <v>711</v>
      </c>
      <c r="R54" s="89" t="s">
        <v>405</v>
      </c>
    </row>
    <row r="55" spans="2:18" ht="12.75" customHeight="1">
      <c r="B55" s="86" t="s">
        <v>314</v>
      </c>
      <c r="C55" s="85" t="s">
        <v>797</v>
      </c>
      <c r="D55" s="87">
        <v>2006</v>
      </c>
      <c r="E55" s="88" t="s">
        <v>796</v>
      </c>
      <c r="F55" s="77">
        <v>355</v>
      </c>
      <c r="G55" s="85" t="s">
        <v>798</v>
      </c>
      <c r="H55" s="89" t="s">
        <v>799</v>
      </c>
      <c r="L55" s="86" t="s">
        <v>268</v>
      </c>
      <c r="M55" s="85" t="s">
        <v>727</v>
      </c>
      <c r="N55" s="87">
        <v>1999</v>
      </c>
      <c r="O55" s="88" t="s">
        <v>731</v>
      </c>
      <c r="P55" s="77">
        <v>853</v>
      </c>
      <c r="Q55" s="85" t="s">
        <v>290</v>
      </c>
      <c r="R55" s="89" t="s">
        <v>291</v>
      </c>
    </row>
    <row r="56" spans="2:18" ht="12.75" customHeight="1">
      <c r="B56" s="86" t="s">
        <v>270</v>
      </c>
      <c r="C56" s="85" t="s">
        <v>777</v>
      </c>
      <c r="D56" s="87">
        <v>2000</v>
      </c>
      <c r="E56" s="88" t="s">
        <v>782</v>
      </c>
      <c r="F56" s="77">
        <v>799</v>
      </c>
      <c r="G56" s="85" t="s">
        <v>778</v>
      </c>
      <c r="H56" s="89" t="s">
        <v>363</v>
      </c>
      <c r="L56" s="86" t="s">
        <v>269</v>
      </c>
      <c r="M56" s="85" t="s">
        <v>727</v>
      </c>
      <c r="N56" s="87">
        <v>1999</v>
      </c>
      <c r="O56" s="88" t="s">
        <v>724</v>
      </c>
      <c r="P56" s="77">
        <v>914</v>
      </c>
      <c r="Q56" s="85" t="s">
        <v>725</v>
      </c>
      <c r="R56" s="89" t="s">
        <v>728</v>
      </c>
    </row>
    <row r="57" spans="2:18" ht="12.75" customHeight="1">
      <c r="B57" s="86" t="s">
        <v>271</v>
      </c>
      <c r="C57" s="85" t="s">
        <v>777</v>
      </c>
      <c r="D57" s="87">
        <v>2000</v>
      </c>
      <c r="E57" s="88" t="s">
        <v>776</v>
      </c>
      <c r="F57" s="77">
        <v>835</v>
      </c>
      <c r="G57" s="85" t="s">
        <v>778</v>
      </c>
      <c r="H57" s="89" t="s">
        <v>286</v>
      </c>
      <c r="L57" s="86" t="s">
        <v>270</v>
      </c>
      <c r="M57" s="85" t="s">
        <v>727</v>
      </c>
      <c r="N57" s="87">
        <v>1999</v>
      </c>
      <c r="O57" s="88" t="s">
        <v>749</v>
      </c>
      <c r="P57" s="77">
        <v>825</v>
      </c>
      <c r="Q57" s="85" t="s">
        <v>290</v>
      </c>
      <c r="R57" s="89" t="s">
        <v>530</v>
      </c>
    </row>
    <row r="58" spans="2:18" ht="12.75" customHeight="1">
      <c r="B58" s="86" t="s">
        <v>297</v>
      </c>
      <c r="C58" s="85" t="s">
        <v>779</v>
      </c>
      <c r="D58" s="87">
        <v>2001</v>
      </c>
      <c r="E58" s="88" t="s">
        <v>531</v>
      </c>
      <c r="F58" s="77">
        <v>789</v>
      </c>
      <c r="G58" s="85" t="s">
        <v>783</v>
      </c>
      <c r="H58" s="89" t="s">
        <v>722</v>
      </c>
      <c r="L58" s="86" t="s">
        <v>271</v>
      </c>
      <c r="M58" s="85" t="s">
        <v>727</v>
      </c>
      <c r="N58" s="87">
        <v>1999</v>
      </c>
      <c r="O58" s="88" t="s">
        <v>748</v>
      </c>
      <c r="P58" s="77">
        <v>925</v>
      </c>
      <c r="Q58" s="85" t="s">
        <v>725</v>
      </c>
      <c r="R58" s="89" t="s">
        <v>728</v>
      </c>
    </row>
    <row r="59" spans="2:18" ht="12.75" customHeight="1">
      <c r="B59" s="86" t="s">
        <v>318</v>
      </c>
      <c r="C59" s="85" t="s">
        <v>779</v>
      </c>
      <c r="D59" s="87">
        <v>2001</v>
      </c>
      <c r="E59" s="88" t="s">
        <v>780</v>
      </c>
      <c r="F59" s="77">
        <v>810</v>
      </c>
      <c r="G59" s="85" t="s">
        <v>781</v>
      </c>
      <c r="H59" s="89" t="s">
        <v>372</v>
      </c>
      <c r="L59" s="86" t="s">
        <v>319</v>
      </c>
      <c r="M59" s="85" t="s">
        <v>727</v>
      </c>
      <c r="N59" s="87">
        <v>1999</v>
      </c>
      <c r="O59" s="88" t="s">
        <v>729</v>
      </c>
      <c r="P59" s="77">
        <v>859</v>
      </c>
      <c r="Q59" s="85" t="s">
        <v>730</v>
      </c>
      <c r="R59" s="89" t="s">
        <v>722</v>
      </c>
    </row>
    <row r="60" spans="2:18" ht="12.75" customHeight="1">
      <c r="B60" s="86" t="s">
        <v>319</v>
      </c>
      <c r="C60" s="85" t="s">
        <v>777</v>
      </c>
      <c r="D60" s="87">
        <v>2000</v>
      </c>
      <c r="E60" s="88" t="s">
        <v>784</v>
      </c>
      <c r="F60" s="77">
        <v>767</v>
      </c>
      <c r="G60" s="85" t="s">
        <v>778</v>
      </c>
      <c r="H60" s="89" t="s">
        <v>722</v>
      </c>
      <c r="L60" s="86"/>
      <c r="M60" s="85"/>
      <c r="N60" s="87"/>
      <c r="O60" s="88"/>
      <c r="P60" s="77"/>
      <c r="Q60" s="85"/>
      <c r="R60" s="89"/>
    </row>
    <row r="61" spans="2:18" ht="12.75" customHeight="1">
      <c r="B61" s="86"/>
      <c r="C61" s="85"/>
      <c r="D61" s="87"/>
      <c r="E61" s="88"/>
      <c r="F61" s="77"/>
      <c r="G61" s="85"/>
      <c r="H61" s="89"/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10</v>
      </c>
      <c r="D64" s="40"/>
      <c r="E64" s="44" t="s">
        <v>15</v>
      </c>
      <c r="F64" s="80">
        <f>SUM(F51:F62)</f>
        <v>6060</v>
      </c>
      <c r="L64" s="39" t="s">
        <v>11</v>
      </c>
      <c r="M64" s="63">
        <v>9</v>
      </c>
      <c r="N64" s="40"/>
      <c r="O64" s="44" t="s">
        <v>15</v>
      </c>
      <c r="P64" s="80">
        <f>SUM(P51:P62)</f>
        <v>6420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297</v>
      </c>
      <c r="C69" s="59" t="s">
        <v>777</v>
      </c>
      <c r="D69" s="60">
        <v>2000</v>
      </c>
      <c r="E69" s="61" t="s">
        <v>785</v>
      </c>
      <c r="F69" s="81">
        <v>703</v>
      </c>
      <c r="G69" s="59" t="s">
        <v>786</v>
      </c>
      <c r="H69" s="62" t="s">
        <v>416</v>
      </c>
      <c r="L69" s="58" t="s">
        <v>267</v>
      </c>
      <c r="M69" s="59" t="s">
        <v>735</v>
      </c>
      <c r="N69" s="60">
        <v>2008</v>
      </c>
      <c r="O69" s="61" t="s">
        <v>1531</v>
      </c>
      <c r="P69" s="81">
        <v>394</v>
      </c>
      <c r="Q69" s="59" t="s">
        <v>721</v>
      </c>
      <c r="R69" s="62" t="s">
        <v>1519</v>
      </c>
    </row>
    <row r="70" spans="2:18" ht="12.75" customHeight="1">
      <c r="B70" s="64" t="s">
        <v>319</v>
      </c>
      <c r="C70" s="65" t="s">
        <v>779</v>
      </c>
      <c r="D70" s="66">
        <v>2001</v>
      </c>
      <c r="E70" s="67" t="s">
        <v>787</v>
      </c>
      <c r="F70" s="82">
        <v>631</v>
      </c>
      <c r="G70" s="65" t="s">
        <v>781</v>
      </c>
      <c r="H70" s="68" t="s">
        <v>788</v>
      </c>
      <c r="L70" s="64" t="s">
        <v>266</v>
      </c>
      <c r="M70" s="65" t="s">
        <v>739</v>
      </c>
      <c r="N70" s="66">
        <v>2008</v>
      </c>
      <c r="O70" s="67" t="s">
        <v>738</v>
      </c>
      <c r="P70" s="82">
        <v>358</v>
      </c>
      <c r="Q70" s="65" t="s">
        <v>281</v>
      </c>
      <c r="R70" s="68" t="s">
        <v>722</v>
      </c>
    </row>
    <row r="71" spans="2:18" ht="12.75" customHeight="1">
      <c r="B71" s="64" t="s">
        <v>270</v>
      </c>
      <c r="C71" s="65" t="s">
        <v>791</v>
      </c>
      <c r="D71" s="66">
        <v>2009</v>
      </c>
      <c r="E71" s="67" t="s">
        <v>769</v>
      </c>
      <c r="F71" s="82">
        <v>500</v>
      </c>
      <c r="G71" s="65" t="s">
        <v>281</v>
      </c>
      <c r="H71" s="68" t="s">
        <v>2541</v>
      </c>
      <c r="L71" s="64" t="s">
        <v>267</v>
      </c>
      <c r="M71" s="65" t="s">
        <v>739</v>
      </c>
      <c r="N71" s="66">
        <v>2008</v>
      </c>
      <c r="O71" s="67" t="s">
        <v>740</v>
      </c>
      <c r="P71" s="82">
        <v>312</v>
      </c>
      <c r="Q71" s="65" t="s">
        <v>281</v>
      </c>
      <c r="R71" s="68" t="s">
        <v>717</v>
      </c>
    </row>
    <row r="72" spans="2:18" ht="12.75" customHeight="1">
      <c r="B72" s="64" t="s">
        <v>319</v>
      </c>
      <c r="C72" s="65" t="s">
        <v>1610</v>
      </c>
      <c r="D72" s="66">
        <v>2004</v>
      </c>
      <c r="E72" s="67" t="s">
        <v>1609</v>
      </c>
      <c r="F72" s="82">
        <v>413</v>
      </c>
      <c r="G72" s="65" t="s">
        <v>798</v>
      </c>
      <c r="H72" s="68" t="s">
        <v>1608</v>
      </c>
      <c r="L72" s="64" t="s">
        <v>270</v>
      </c>
      <c r="M72" s="65" t="s">
        <v>745</v>
      </c>
      <c r="N72" s="66">
        <v>2010</v>
      </c>
      <c r="O72" s="67" t="s">
        <v>826</v>
      </c>
      <c r="P72" s="82">
        <v>303</v>
      </c>
      <c r="Q72" s="65" t="s">
        <v>721</v>
      </c>
      <c r="R72" s="68" t="s">
        <v>1516</v>
      </c>
    </row>
    <row r="73" spans="2:18" ht="12.75" customHeight="1">
      <c r="B73" s="64" t="s">
        <v>266</v>
      </c>
      <c r="C73" s="65" t="s">
        <v>789</v>
      </c>
      <c r="D73" s="66">
        <v>2006</v>
      </c>
      <c r="E73" s="67" t="s">
        <v>793</v>
      </c>
      <c r="F73" s="82">
        <v>410</v>
      </c>
      <c r="G73" s="65" t="s">
        <v>281</v>
      </c>
      <c r="H73" s="68" t="s">
        <v>722</v>
      </c>
      <c r="L73" s="64" t="s">
        <v>271</v>
      </c>
      <c r="M73" s="65" t="s">
        <v>739</v>
      </c>
      <c r="N73" s="66">
        <v>2008</v>
      </c>
      <c r="O73" s="67" t="s">
        <v>741</v>
      </c>
      <c r="P73" s="82">
        <v>277</v>
      </c>
      <c r="Q73" s="65" t="s">
        <v>281</v>
      </c>
      <c r="R73" s="68" t="s">
        <v>722</v>
      </c>
    </row>
    <row r="74" spans="2:18" ht="12.75" customHeight="1">
      <c r="B74" s="64" t="s">
        <v>267</v>
      </c>
      <c r="C74" s="65" t="s">
        <v>789</v>
      </c>
      <c r="D74" s="66">
        <v>2006</v>
      </c>
      <c r="E74" s="67" t="s">
        <v>1607</v>
      </c>
      <c r="F74" s="82">
        <v>363</v>
      </c>
      <c r="G74" s="65" t="s">
        <v>798</v>
      </c>
      <c r="H74" s="68" t="s">
        <v>1608</v>
      </c>
      <c r="L74" s="64" t="s">
        <v>271</v>
      </c>
      <c r="M74" s="65" t="s">
        <v>735</v>
      </c>
      <c r="N74" s="66">
        <v>2008</v>
      </c>
      <c r="O74" s="67" t="s">
        <v>742</v>
      </c>
      <c r="P74" s="82">
        <v>260</v>
      </c>
      <c r="Q74" s="65" t="s">
        <v>281</v>
      </c>
      <c r="R74" s="68" t="s">
        <v>722</v>
      </c>
    </row>
    <row r="75" spans="2:18" ht="12.75" customHeight="1">
      <c r="B75" s="86" t="s">
        <v>357</v>
      </c>
      <c r="C75" s="85" t="s">
        <v>791</v>
      </c>
      <c r="D75" s="87">
        <v>2009</v>
      </c>
      <c r="E75" s="88" t="s">
        <v>800</v>
      </c>
      <c r="F75" s="77">
        <v>353</v>
      </c>
      <c r="G75" s="85" t="s">
        <v>798</v>
      </c>
      <c r="H75" s="89" t="s">
        <v>380</v>
      </c>
      <c r="L75" s="86" t="s">
        <v>266</v>
      </c>
      <c r="M75" s="85" t="s">
        <v>744</v>
      </c>
      <c r="N75" s="87">
        <v>2010</v>
      </c>
      <c r="O75" s="88" t="s">
        <v>743</v>
      </c>
      <c r="P75" s="77">
        <v>256</v>
      </c>
      <c r="Q75" s="85" t="s">
        <v>737</v>
      </c>
      <c r="R75" s="89" t="s">
        <v>726</v>
      </c>
    </row>
    <row r="76" spans="2:18" ht="12.75" customHeight="1" thickBot="1">
      <c r="B76" s="69" t="s">
        <v>266</v>
      </c>
      <c r="C76" s="70" t="s">
        <v>801</v>
      </c>
      <c r="D76" s="71">
        <v>2010</v>
      </c>
      <c r="E76" s="72" t="s">
        <v>2061</v>
      </c>
      <c r="F76" s="83">
        <v>350</v>
      </c>
      <c r="G76" s="70" t="s">
        <v>281</v>
      </c>
      <c r="H76" s="73" t="s">
        <v>2541</v>
      </c>
      <c r="L76" s="69" t="s">
        <v>314</v>
      </c>
      <c r="M76" s="70" t="s">
        <v>745</v>
      </c>
      <c r="N76" s="71">
        <v>2010</v>
      </c>
      <c r="O76" s="72" t="s">
        <v>2978</v>
      </c>
      <c r="P76" s="83">
        <v>201</v>
      </c>
      <c r="Q76" s="70" t="s">
        <v>737</v>
      </c>
      <c r="R76" s="73" t="s">
        <v>1614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3723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2361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18</v>
      </c>
      <c r="D80" s="40"/>
      <c r="E80" s="44" t="s">
        <v>0</v>
      </c>
      <c r="F80" s="80">
        <f>+F64+F78</f>
        <v>9783</v>
      </c>
      <c r="G80" s="23"/>
      <c r="H80" s="25"/>
      <c r="L80" s="39" t="s">
        <v>12</v>
      </c>
      <c r="M80" s="51">
        <f>+M64+M78</f>
        <v>17</v>
      </c>
      <c r="N80" s="40"/>
      <c r="O80" s="44" t="s">
        <v>0</v>
      </c>
      <c r="P80" s="80">
        <f>+P64+P78</f>
        <v>8781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7</v>
      </c>
      <c r="D82" s="40"/>
      <c r="E82" s="41"/>
      <c r="F82" s="24"/>
      <c r="G82" s="23"/>
      <c r="H82" s="25"/>
      <c r="L82" s="39" t="s">
        <v>13</v>
      </c>
      <c r="M82" s="51">
        <v>6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1" t="s">
        <v>1</v>
      </c>
      <c r="C86" s="52" t="s">
        <v>1781</v>
      </c>
      <c r="F86" s="102">
        <v>79</v>
      </c>
      <c r="G86" s="102"/>
      <c r="L86" s="31" t="s">
        <v>1</v>
      </c>
      <c r="M86" s="52" t="s">
        <v>224</v>
      </c>
      <c r="P86" s="102">
        <v>91</v>
      </c>
      <c r="Q86" s="102"/>
    </row>
    <row r="87" spans="2:17" ht="12.75" customHeight="1">
      <c r="B87" s="31" t="s">
        <v>8</v>
      </c>
      <c r="C87" s="52" t="s">
        <v>28</v>
      </c>
      <c r="F87" s="102"/>
      <c r="G87" s="102"/>
      <c r="L87" s="31" t="s">
        <v>8</v>
      </c>
      <c r="M87" s="52" t="s">
        <v>28</v>
      </c>
      <c r="P87" s="102"/>
      <c r="Q87" s="102"/>
    </row>
    <row r="88" spans="2:13" ht="12.75" customHeight="1">
      <c r="B88" s="32" t="s">
        <v>9</v>
      </c>
      <c r="C88" s="50">
        <v>2022</v>
      </c>
      <c r="L88" s="32" t="s">
        <v>9</v>
      </c>
      <c r="M88" s="50">
        <v>2022</v>
      </c>
    </row>
    <row r="89" ht="12.75" customHeight="1"/>
    <row r="90" spans="2:12" ht="12.75" customHeight="1">
      <c r="B90" s="43" t="s">
        <v>2</v>
      </c>
      <c r="L90" s="43" t="s">
        <v>2</v>
      </c>
    </row>
    <row r="91" ht="12.75" customHeight="1" thickBot="1"/>
    <row r="92" spans="2:20" ht="12.75" customHeight="1" thickBot="1">
      <c r="B92" s="33" t="s">
        <v>10</v>
      </c>
      <c r="C92" s="34" t="s">
        <v>3</v>
      </c>
      <c r="D92" s="35" t="s">
        <v>4</v>
      </c>
      <c r="E92" s="36" t="s">
        <v>5</v>
      </c>
      <c r="F92" s="35" t="s">
        <v>6</v>
      </c>
      <c r="G92" s="34" t="s">
        <v>7</v>
      </c>
      <c r="H92" s="37" t="s">
        <v>14</v>
      </c>
      <c r="I92" s="74"/>
      <c r="J92" s="75"/>
      <c r="L92" s="33" t="s">
        <v>10</v>
      </c>
      <c r="M92" s="34" t="s">
        <v>3</v>
      </c>
      <c r="N92" s="35" t="s">
        <v>4</v>
      </c>
      <c r="O92" s="36" t="s">
        <v>5</v>
      </c>
      <c r="P92" s="35" t="s">
        <v>6</v>
      </c>
      <c r="Q92" s="34" t="s">
        <v>7</v>
      </c>
      <c r="R92" s="37" t="s">
        <v>14</v>
      </c>
      <c r="S92" s="74"/>
      <c r="T92" s="75"/>
    </row>
    <row r="93" spans="2:18" ht="12.75" customHeight="1">
      <c r="B93" s="53" t="s">
        <v>266</v>
      </c>
      <c r="C93" s="54" t="s">
        <v>1783</v>
      </c>
      <c r="D93" s="55">
        <v>2009</v>
      </c>
      <c r="E93" s="56" t="s">
        <v>2266</v>
      </c>
      <c r="F93" s="76">
        <v>555</v>
      </c>
      <c r="G93" s="54" t="s">
        <v>281</v>
      </c>
      <c r="H93" s="57" t="s">
        <v>2919</v>
      </c>
      <c r="L93" s="53" t="s">
        <v>266</v>
      </c>
      <c r="M93" s="54" t="s">
        <v>1797</v>
      </c>
      <c r="N93" s="55">
        <v>2007</v>
      </c>
      <c r="O93" s="56" t="s">
        <v>1214</v>
      </c>
      <c r="P93" s="76">
        <v>713</v>
      </c>
      <c r="Q93" s="54" t="s">
        <v>401</v>
      </c>
      <c r="R93" s="57" t="s">
        <v>402</v>
      </c>
    </row>
    <row r="94" spans="2:18" ht="12.75" customHeight="1">
      <c r="B94" s="86" t="s">
        <v>357</v>
      </c>
      <c r="C94" s="85" t="s">
        <v>1782</v>
      </c>
      <c r="D94" s="87">
        <v>2002</v>
      </c>
      <c r="E94" s="88" t="s">
        <v>1787</v>
      </c>
      <c r="F94" s="77">
        <v>472</v>
      </c>
      <c r="G94" s="85" t="s">
        <v>473</v>
      </c>
      <c r="H94" s="89" t="s">
        <v>369</v>
      </c>
      <c r="L94" s="86" t="s">
        <v>357</v>
      </c>
      <c r="M94" s="85" t="s">
        <v>1803</v>
      </c>
      <c r="N94" s="87">
        <v>2008</v>
      </c>
      <c r="O94" s="88" t="s">
        <v>2979</v>
      </c>
      <c r="P94" s="77">
        <v>433</v>
      </c>
      <c r="Q94" s="85" t="s">
        <v>737</v>
      </c>
      <c r="R94" s="89" t="s">
        <v>1614</v>
      </c>
    </row>
    <row r="95" spans="2:18" ht="12.75" customHeight="1">
      <c r="B95" s="86" t="s">
        <v>267</v>
      </c>
      <c r="C95" s="85" t="s">
        <v>1782</v>
      </c>
      <c r="D95" s="87">
        <v>2002</v>
      </c>
      <c r="E95" s="88" t="s">
        <v>3093</v>
      </c>
      <c r="F95" s="77">
        <v>513</v>
      </c>
      <c r="G95" s="85" t="s">
        <v>281</v>
      </c>
      <c r="H95" s="89" t="s">
        <v>2541</v>
      </c>
      <c r="L95" s="86" t="s">
        <v>267</v>
      </c>
      <c r="M95" s="85" t="s">
        <v>3131</v>
      </c>
      <c r="N95" s="87">
        <v>2008</v>
      </c>
      <c r="O95" s="88" t="s">
        <v>3130</v>
      </c>
      <c r="P95" s="77">
        <v>412</v>
      </c>
      <c r="Q95" s="85" t="s">
        <v>281</v>
      </c>
      <c r="R95" s="89" t="s">
        <v>717</v>
      </c>
    </row>
    <row r="96" spans="2:18" ht="12.75" customHeight="1">
      <c r="B96" s="86" t="s">
        <v>315</v>
      </c>
      <c r="C96" s="85" t="s">
        <v>1793</v>
      </c>
      <c r="D96" s="87">
        <v>2008</v>
      </c>
      <c r="E96" s="88" t="s">
        <v>1796</v>
      </c>
      <c r="F96" s="77">
        <v>218</v>
      </c>
      <c r="G96" s="85" t="s">
        <v>1578</v>
      </c>
      <c r="H96" s="89" t="s">
        <v>1588</v>
      </c>
      <c r="L96" s="86" t="s">
        <v>358</v>
      </c>
      <c r="M96" s="85" t="s">
        <v>1803</v>
      </c>
      <c r="N96" s="87">
        <v>2008</v>
      </c>
      <c r="O96" s="88" t="s">
        <v>3092</v>
      </c>
      <c r="P96" s="77">
        <v>379</v>
      </c>
      <c r="Q96" s="85" t="s">
        <v>281</v>
      </c>
      <c r="R96" s="89" t="s">
        <v>2541</v>
      </c>
    </row>
    <row r="97" spans="2:18" ht="12.75" customHeight="1">
      <c r="B97" s="86" t="s">
        <v>270</v>
      </c>
      <c r="C97" s="85" t="s">
        <v>1783</v>
      </c>
      <c r="D97" s="87">
        <v>2009</v>
      </c>
      <c r="E97" s="88" t="s">
        <v>1695</v>
      </c>
      <c r="F97" s="77">
        <v>537</v>
      </c>
      <c r="G97" s="85" t="s">
        <v>711</v>
      </c>
      <c r="H97" s="89" t="s">
        <v>355</v>
      </c>
      <c r="L97" s="86" t="s">
        <v>314</v>
      </c>
      <c r="M97" s="85" t="s">
        <v>1799</v>
      </c>
      <c r="N97" s="87">
        <v>2005</v>
      </c>
      <c r="O97" s="88" t="s">
        <v>1798</v>
      </c>
      <c r="P97" s="77">
        <v>664</v>
      </c>
      <c r="Q97" s="85" t="s">
        <v>401</v>
      </c>
      <c r="R97" s="89" t="s">
        <v>435</v>
      </c>
    </row>
    <row r="98" spans="2:18" ht="12.75" customHeight="1">
      <c r="B98" s="86" t="s">
        <v>271</v>
      </c>
      <c r="C98" s="85" t="s">
        <v>1782</v>
      </c>
      <c r="D98" s="87">
        <v>2002</v>
      </c>
      <c r="E98" s="88" t="s">
        <v>668</v>
      </c>
      <c r="F98" s="77">
        <v>551</v>
      </c>
      <c r="G98" s="85" t="s">
        <v>401</v>
      </c>
      <c r="H98" s="89" t="s">
        <v>431</v>
      </c>
      <c r="L98" s="86" t="s">
        <v>315</v>
      </c>
      <c r="M98" s="85" t="s">
        <v>1801</v>
      </c>
      <c r="N98" s="87">
        <v>2009</v>
      </c>
      <c r="O98" s="88" t="s">
        <v>1800</v>
      </c>
      <c r="P98" s="77">
        <v>587</v>
      </c>
      <c r="Q98" s="85" t="s">
        <v>399</v>
      </c>
      <c r="R98" s="89" t="s">
        <v>645</v>
      </c>
    </row>
    <row r="99" spans="2:18" ht="12.75" customHeight="1">
      <c r="B99" s="86" t="s">
        <v>272</v>
      </c>
      <c r="C99" s="85" t="s">
        <v>1793</v>
      </c>
      <c r="D99" s="87">
        <v>2008</v>
      </c>
      <c r="E99" s="88" t="s">
        <v>1794</v>
      </c>
      <c r="F99" s="77">
        <v>316</v>
      </c>
      <c r="G99" s="85" t="s">
        <v>1578</v>
      </c>
      <c r="H99" s="89" t="s">
        <v>1588</v>
      </c>
      <c r="L99" s="86" t="s">
        <v>271</v>
      </c>
      <c r="M99" s="85" t="s">
        <v>1797</v>
      </c>
      <c r="N99" s="87">
        <v>2007</v>
      </c>
      <c r="O99" s="88" t="s">
        <v>701</v>
      </c>
      <c r="P99" s="77">
        <v>517</v>
      </c>
      <c r="Q99" s="85" t="s">
        <v>281</v>
      </c>
      <c r="R99" s="89" t="s">
        <v>722</v>
      </c>
    </row>
    <row r="100" spans="2:18" ht="12.75" customHeight="1">
      <c r="B100" s="86" t="s">
        <v>297</v>
      </c>
      <c r="C100" s="85" t="s">
        <v>1782</v>
      </c>
      <c r="D100" s="87">
        <v>2002</v>
      </c>
      <c r="E100" s="88" t="s">
        <v>1791</v>
      </c>
      <c r="F100" s="77">
        <v>389</v>
      </c>
      <c r="G100" s="85" t="s">
        <v>711</v>
      </c>
      <c r="H100" s="89" t="s">
        <v>355</v>
      </c>
      <c r="L100" s="86"/>
      <c r="M100" s="85"/>
      <c r="N100" s="87"/>
      <c r="O100" s="88"/>
      <c r="P100" s="77"/>
      <c r="Q100" s="85"/>
      <c r="R100" s="89"/>
    </row>
    <row r="101" spans="2:18" ht="12.75" customHeight="1">
      <c r="B101" s="86" t="s">
        <v>319</v>
      </c>
      <c r="C101" s="85" t="s">
        <v>1782</v>
      </c>
      <c r="D101" s="87">
        <v>2002</v>
      </c>
      <c r="E101" s="88" t="s">
        <v>1786</v>
      </c>
      <c r="F101" s="77">
        <v>485</v>
      </c>
      <c r="G101" s="85" t="s">
        <v>711</v>
      </c>
      <c r="H101" s="89" t="s">
        <v>405</v>
      </c>
      <c r="L101" s="86"/>
      <c r="M101" s="85"/>
      <c r="N101" s="87"/>
      <c r="O101" s="88"/>
      <c r="P101" s="77"/>
      <c r="Q101" s="85"/>
      <c r="R101" s="89"/>
    </row>
    <row r="102" spans="2:18" ht="12.75" customHeight="1">
      <c r="B102" s="86"/>
      <c r="C102" s="85"/>
      <c r="D102" s="87"/>
      <c r="E102" s="88"/>
      <c r="F102" s="77"/>
      <c r="G102" s="85"/>
      <c r="H102" s="89"/>
      <c r="L102" s="86"/>
      <c r="M102" s="85"/>
      <c r="N102" s="87"/>
      <c r="O102" s="88"/>
      <c r="P102" s="77"/>
      <c r="Q102" s="85"/>
      <c r="R102" s="89"/>
    </row>
    <row r="103" spans="2:18" ht="12.75" customHeight="1">
      <c r="B103" s="86"/>
      <c r="C103" s="85"/>
      <c r="D103" s="87"/>
      <c r="E103" s="88"/>
      <c r="F103" s="77"/>
      <c r="G103" s="85"/>
      <c r="H103" s="89"/>
      <c r="L103" s="86"/>
      <c r="M103" s="85"/>
      <c r="N103" s="87"/>
      <c r="O103" s="88"/>
      <c r="P103" s="77"/>
      <c r="Q103" s="85"/>
      <c r="R103" s="89"/>
    </row>
    <row r="104" spans="2:18" ht="12.75" customHeight="1" thickBot="1">
      <c r="B104" s="45"/>
      <c r="C104" s="46"/>
      <c r="D104" s="47"/>
      <c r="E104" s="48"/>
      <c r="F104" s="78"/>
      <c r="G104" s="46"/>
      <c r="H104" s="49"/>
      <c r="L104" s="45"/>
      <c r="M104" s="46"/>
      <c r="N104" s="47"/>
      <c r="O104" s="48"/>
      <c r="P104" s="78"/>
      <c r="Q104" s="46"/>
      <c r="R104" s="49"/>
    </row>
    <row r="105" spans="3:18" ht="12.75" customHeight="1" thickBot="1">
      <c r="C105" s="27"/>
      <c r="D105" s="28"/>
      <c r="E105" s="29"/>
      <c r="F105" s="79"/>
      <c r="G105" s="27"/>
      <c r="H105" s="30"/>
      <c r="M105" s="27"/>
      <c r="N105" s="28"/>
      <c r="O105" s="29"/>
      <c r="P105" s="79"/>
      <c r="Q105" s="27"/>
      <c r="R105" s="30"/>
    </row>
    <row r="106" spans="2:16" ht="12.75" customHeight="1" thickBot="1">
      <c r="B106" s="39" t="s">
        <v>11</v>
      </c>
      <c r="C106" s="63">
        <v>9</v>
      </c>
      <c r="D106" s="40"/>
      <c r="E106" s="44" t="s">
        <v>15</v>
      </c>
      <c r="F106" s="80">
        <f>SUM(F93:F104)</f>
        <v>4036</v>
      </c>
      <c r="L106" s="39" t="s">
        <v>11</v>
      </c>
      <c r="M106" s="63">
        <v>7</v>
      </c>
      <c r="N106" s="40"/>
      <c r="O106" s="44" t="s">
        <v>15</v>
      </c>
      <c r="P106" s="80">
        <f>SUM(P93:P104)</f>
        <v>3705</v>
      </c>
    </row>
    <row r="107" ht="12.75" customHeight="1"/>
    <row r="108" spans="2:12" ht="12.75" customHeight="1">
      <c r="B108" s="43" t="s">
        <v>16</v>
      </c>
      <c r="L108" s="43" t="s">
        <v>16</v>
      </c>
    </row>
    <row r="109" ht="12.75" customHeight="1" thickBot="1"/>
    <row r="110" spans="2:20" ht="12.75" customHeight="1" thickBot="1">
      <c r="B110" s="38" t="s">
        <v>10</v>
      </c>
      <c r="C110" s="34" t="s">
        <v>3</v>
      </c>
      <c r="D110" s="35" t="s">
        <v>4</v>
      </c>
      <c r="E110" s="36" t="s">
        <v>5</v>
      </c>
      <c r="F110" s="35" t="s">
        <v>6</v>
      </c>
      <c r="G110" s="34" t="s">
        <v>7</v>
      </c>
      <c r="H110" s="37" t="s">
        <v>14</v>
      </c>
      <c r="I110" s="74"/>
      <c r="J110" s="75"/>
      <c r="L110" s="38" t="s">
        <v>10</v>
      </c>
      <c r="M110" s="34" t="s">
        <v>3</v>
      </c>
      <c r="N110" s="35" t="s">
        <v>4</v>
      </c>
      <c r="O110" s="36" t="s">
        <v>5</v>
      </c>
      <c r="P110" s="35" t="s">
        <v>6</v>
      </c>
      <c r="Q110" s="34" t="s">
        <v>7</v>
      </c>
      <c r="R110" s="37" t="s">
        <v>14</v>
      </c>
      <c r="S110" s="74"/>
      <c r="T110" s="75"/>
    </row>
    <row r="111" spans="2:18" ht="12.75" customHeight="1">
      <c r="B111" s="58" t="s">
        <v>270</v>
      </c>
      <c r="C111" s="59" t="s">
        <v>1785</v>
      </c>
      <c r="D111" s="60">
        <v>2011</v>
      </c>
      <c r="E111" s="61" t="s">
        <v>287</v>
      </c>
      <c r="F111" s="81">
        <v>528</v>
      </c>
      <c r="G111" s="59" t="s">
        <v>281</v>
      </c>
      <c r="H111" s="62" t="s">
        <v>2541</v>
      </c>
      <c r="L111" s="58" t="s">
        <v>314</v>
      </c>
      <c r="M111" s="59" t="s">
        <v>1801</v>
      </c>
      <c r="N111" s="60">
        <v>2009</v>
      </c>
      <c r="O111" s="61" t="s">
        <v>2980</v>
      </c>
      <c r="P111" s="81">
        <v>545</v>
      </c>
      <c r="Q111" s="59" t="s">
        <v>737</v>
      </c>
      <c r="R111" s="62" t="s">
        <v>1614</v>
      </c>
    </row>
    <row r="112" spans="2:18" ht="12.75" customHeight="1">
      <c r="B112" s="64" t="s">
        <v>270</v>
      </c>
      <c r="C112" s="65" t="s">
        <v>3089</v>
      </c>
      <c r="D112" s="66">
        <v>2010</v>
      </c>
      <c r="E112" s="67" t="s">
        <v>1477</v>
      </c>
      <c r="F112" s="82">
        <v>480</v>
      </c>
      <c r="G112" s="65" t="s">
        <v>281</v>
      </c>
      <c r="H112" s="68" t="s">
        <v>2541</v>
      </c>
      <c r="L112" s="64" t="s">
        <v>315</v>
      </c>
      <c r="M112" s="65" t="s">
        <v>1803</v>
      </c>
      <c r="N112" s="66">
        <v>2008</v>
      </c>
      <c r="O112" s="67" t="s">
        <v>1802</v>
      </c>
      <c r="P112" s="82">
        <v>517</v>
      </c>
      <c r="Q112" s="65" t="s">
        <v>1578</v>
      </c>
      <c r="R112" s="68" t="s">
        <v>1588</v>
      </c>
    </row>
    <row r="113" spans="2:18" ht="12.75" customHeight="1">
      <c r="B113" s="64" t="s">
        <v>270</v>
      </c>
      <c r="C113" s="65" t="s">
        <v>1788</v>
      </c>
      <c r="D113" s="66">
        <v>2009</v>
      </c>
      <c r="E113" s="67" t="s">
        <v>437</v>
      </c>
      <c r="F113" s="82">
        <v>470</v>
      </c>
      <c r="G113" s="65" t="s">
        <v>711</v>
      </c>
      <c r="H113" s="68" t="s">
        <v>355</v>
      </c>
      <c r="L113" s="64" t="s">
        <v>314</v>
      </c>
      <c r="M113" s="65" t="s">
        <v>1803</v>
      </c>
      <c r="N113" s="66">
        <v>2008</v>
      </c>
      <c r="O113" s="67" t="s">
        <v>1804</v>
      </c>
      <c r="P113" s="82">
        <v>503</v>
      </c>
      <c r="Q113" s="65" t="s">
        <v>399</v>
      </c>
      <c r="R113" s="68" t="s">
        <v>394</v>
      </c>
    </row>
    <row r="114" spans="2:18" ht="12.75" customHeight="1">
      <c r="B114" s="64" t="s">
        <v>266</v>
      </c>
      <c r="C114" s="65" t="s">
        <v>1790</v>
      </c>
      <c r="D114" s="66">
        <v>2010</v>
      </c>
      <c r="E114" s="67" t="s">
        <v>1789</v>
      </c>
      <c r="F114" s="82">
        <v>448</v>
      </c>
      <c r="G114" s="65" t="s">
        <v>281</v>
      </c>
      <c r="H114" s="68" t="s">
        <v>722</v>
      </c>
      <c r="L114" s="64" t="s">
        <v>315</v>
      </c>
      <c r="M114" s="65" t="s">
        <v>1806</v>
      </c>
      <c r="N114" s="66">
        <v>2008</v>
      </c>
      <c r="O114" s="67" t="s">
        <v>1805</v>
      </c>
      <c r="P114" s="82">
        <v>470</v>
      </c>
      <c r="Q114" s="65" t="s">
        <v>1578</v>
      </c>
      <c r="R114" s="68" t="s">
        <v>1588</v>
      </c>
    </row>
    <row r="115" spans="2:18" ht="12.75" customHeight="1">
      <c r="B115" s="64" t="s">
        <v>266</v>
      </c>
      <c r="C115" s="65" t="s">
        <v>1785</v>
      </c>
      <c r="D115" s="66">
        <v>2011</v>
      </c>
      <c r="E115" s="67" t="s">
        <v>1201</v>
      </c>
      <c r="F115" s="82">
        <v>431</v>
      </c>
      <c r="G115" s="65" t="s">
        <v>399</v>
      </c>
      <c r="H115" s="68" t="s">
        <v>369</v>
      </c>
      <c r="L115" s="64" t="s">
        <v>266</v>
      </c>
      <c r="M115" s="65" t="s">
        <v>1806</v>
      </c>
      <c r="N115" s="66">
        <v>2008</v>
      </c>
      <c r="O115" s="67" t="s">
        <v>1251</v>
      </c>
      <c r="P115" s="82">
        <v>466</v>
      </c>
      <c r="Q115" s="65" t="s">
        <v>737</v>
      </c>
      <c r="R115" s="68" t="s">
        <v>1507</v>
      </c>
    </row>
    <row r="116" spans="2:18" ht="12.75" customHeight="1">
      <c r="B116" s="64" t="s">
        <v>267</v>
      </c>
      <c r="C116" s="65" t="s">
        <v>1785</v>
      </c>
      <c r="D116" s="66">
        <v>2011</v>
      </c>
      <c r="E116" s="67" t="s">
        <v>3086</v>
      </c>
      <c r="F116" s="82">
        <v>413</v>
      </c>
      <c r="G116" s="65" t="s">
        <v>281</v>
      </c>
      <c r="H116" s="68" t="s">
        <v>2541</v>
      </c>
      <c r="L116" s="64" t="s">
        <v>271</v>
      </c>
      <c r="M116" s="65" t="s">
        <v>1806</v>
      </c>
      <c r="N116" s="66">
        <v>2008</v>
      </c>
      <c r="O116" s="67" t="s">
        <v>1170</v>
      </c>
      <c r="P116" s="82">
        <v>400</v>
      </c>
      <c r="Q116" s="65" t="s">
        <v>737</v>
      </c>
      <c r="R116" s="68" t="s">
        <v>1507</v>
      </c>
    </row>
    <row r="117" spans="2:18" ht="12.75" customHeight="1">
      <c r="B117" s="86" t="s">
        <v>267</v>
      </c>
      <c r="C117" s="85" t="s">
        <v>1783</v>
      </c>
      <c r="D117" s="87">
        <v>2009</v>
      </c>
      <c r="E117" s="88" t="s">
        <v>3088</v>
      </c>
      <c r="F117" s="77">
        <v>400</v>
      </c>
      <c r="G117" s="85" t="s">
        <v>281</v>
      </c>
      <c r="H117" s="89" t="s">
        <v>2541</v>
      </c>
      <c r="L117" s="86" t="s">
        <v>271</v>
      </c>
      <c r="M117" s="85" t="s">
        <v>1803</v>
      </c>
      <c r="N117" s="87">
        <v>2008</v>
      </c>
      <c r="O117" s="88" t="s">
        <v>1807</v>
      </c>
      <c r="P117" s="77">
        <v>369</v>
      </c>
      <c r="Q117" s="85" t="s">
        <v>404</v>
      </c>
      <c r="R117" s="89" t="s">
        <v>335</v>
      </c>
    </row>
    <row r="118" spans="2:18" ht="12.75" customHeight="1" thickBot="1">
      <c r="B118" s="69" t="s">
        <v>271</v>
      </c>
      <c r="C118" s="70" t="s">
        <v>1793</v>
      </c>
      <c r="D118" s="71">
        <v>2008</v>
      </c>
      <c r="E118" s="72" t="s">
        <v>1792</v>
      </c>
      <c r="F118" s="83">
        <v>374</v>
      </c>
      <c r="G118" s="70" t="s">
        <v>721</v>
      </c>
      <c r="H118" s="73" t="s">
        <v>323</v>
      </c>
      <c r="L118" s="69"/>
      <c r="M118" s="70"/>
      <c r="N118" s="71"/>
      <c r="O118" s="72"/>
      <c r="P118" s="83"/>
      <c r="Q118" s="70"/>
      <c r="R118" s="73"/>
    </row>
    <row r="119" ht="12.75" customHeight="1" thickBot="1"/>
    <row r="120" spans="2:18" ht="12.75" customHeight="1" thickBot="1">
      <c r="B120" s="39" t="s">
        <v>11</v>
      </c>
      <c r="C120" s="63">
        <v>8</v>
      </c>
      <c r="D120" s="40"/>
      <c r="E120" s="44" t="s">
        <v>15</v>
      </c>
      <c r="F120" s="80">
        <f>SUM(F111:F118)</f>
        <v>3544</v>
      </c>
      <c r="G120" s="23"/>
      <c r="H120" s="25"/>
      <c r="L120" s="39" t="s">
        <v>11</v>
      </c>
      <c r="M120" s="63">
        <v>7</v>
      </c>
      <c r="N120" s="40"/>
      <c r="O120" s="44" t="s">
        <v>15</v>
      </c>
      <c r="P120" s="80">
        <f>SUM(P111:P118)</f>
        <v>3270</v>
      </c>
      <c r="Q120" s="23"/>
      <c r="R120" s="25"/>
    </row>
    <row r="121" spans="2:18" ht="12.75" customHeight="1" thickBot="1">
      <c r="B121" s="40"/>
      <c r="C121" s="42"/>
      <c r="D121" s="40"/>
      <c r="E121" s="41"/>
      <c r="F121" s="24"/>
      <c r="G121" s="23"/>
      <c r="H121" s="25"/>
      <c r="L121" s="40"/>
      <c r="M121" s="42"/>
      <c r="N121" s="40"/>
      <c r="O121" s="41"/>
      <c r="P121" s="24"/>
      <c r="Q121" s="23"/>
      <c r="R121" s="25"/>
    </row>
    <row r="122" spans="2:18" ht="12.75" customHeight="1" thickBot="1">
      <c r="B122" s="39" t="s">
        <v>12</v>
      </c>
      <c r="C122" s="51">
        <f>+C106+C120</f>
        <v>17</v>
      </c>
      <c r="D122" s="40"/>
      <c r="E122" s="44" t="s">
        <v>0</v>
      </c>
      <c r="F122" s="80">
        <f>+F106+F120</f>
        <v>7580</v>
      </c>
      <c r="G122" s="23"/>
      <c r="H122" s="25"/>
      <c r="L122" s="39" t="s">
        <v>12</v>
      </c>
      <c r="M122" s="51">
        <f>+M106+M120</f>
        <v>14</v>
      </c>
      <c r="N122" s="40"/>
      <c r="O122" s="44" t="s">
        <v>0</v>
      </c>
      <c r="P122" s="80">
        <f>+P106+P120</f>
        <v>6975</v>
      </c>
      <c r="Q122" s="23"/>
      <c r="R122" s="25"/>
    </row>
    <row r="123" spans="2:18" ht="12.75" customHeight="1" thickBot="1">
      <c r="B123" s="40"/>
      <c r="C123" s="42"/>
      <c r="D123" s="40"/>
      <c r="E123" s="41"/>
      <c r="F123" s="24"/>
      <c r="G123" s="23"/>
      <c r="H123" s="25"/>
      <c r="L123" s="40"/>
      <c r="M123" s="42"/>
      <c r="N123" s="40"/>
      <c r="O123" s="41"/>
      <c r="P123" s="24"/>
      <c r="Q123" s="23"/>
      <c r="R123" s="25"/>
    </row>
    <row r="124" spans="2:18" ht="12.75" customHeight="1" thickBot="1">
      <c r="B124" s="39" t="s">
        <v>13</v>
      </c>
      <c r="C124" s="51">
        <v>7</v>
      </c>
      <c r="D124" s="40"/>
      <c r="E124" s="41"/>
      <c r="F124" s="24"/>
      <c r="G124" s="23"/>
      <c r="H124" s="25"/>
      <c r="L124" s="39" t="s">
        <v>13</v>
      </c>
      <c r="M124" s="51">
        <v>6</v>
      </c>
      <c r="N124" s="40"/>
      <c r="O124" s="41"/>
      <c r="P124" s="24"/>
      <c r="Q124" s="23"/>
      <c r="R124" s="25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1" t="s">
        <v>1</v>
      </c>
      <c r="C128" s="52" t="s">
        <v>195</v>
      </c>
      <c r="F128" s="102">
        <v>107</v>
      </c>
      <c r="G128" s="102"/>
      <c r="L128" s="31" t="s">
        <v>1</v>
      </c>
      <c r="M128" s="52" t="s">
        <v>2052</v>
      </c>
      <c r="P128" s="102">
        <v>123</v>
      </c>
      <c r="Q128" s="102"/>
    </row>
    <row r="129" spans="2:17" ht="12.75" customHeight="1">
      <c r="B129" s="31" t="s">
        <v>8</v>
      </c>
      <c r="C129" s="52" t="s">
        <v>28</v>
      </c>
      <c r="F129" s="102"/>
      <c r="G129" s="102"/>
      <c r="L129" s="31" t="s">
        <v>8</v>
      </c>
      <c r="M129" s="52" t="s">
        <v>28</v>
      </c>
      <c r="P129" s="102"/>
      <c r="Q129" s="102"/>
    </row>
    <row r="130" spans="2:13" ht="12.75" customHeight="1">
      <c r="B130" s="32" t="s">
        <v>9</v>
      </c>
      <c r="C130" s="50">
        <v>2022</v>
      </c>
      <c r="L130" s="32" t="s">
        <v>9</v>
      </c>
      <c r="M130" s="50">
        <v>2022</v>
      </c>
    </row>
    <row r="131" ht="12.75" customHeight="1"/>
    <row r="132" spans="2:12" ht="12.75" customHeight="1">
      <c r="B132" s="43" t="s">
        <v>2</v>
      </c>
      <c r="L132" s="43" t="s">
        <v>2</v>
      </c>
    </row>
    <row r="133" ht="12.75" customHeight="1" thickBot="1"/>
    <row r="134" spans="2:20" ht="12.75" customHeight="1" thickBot="1">
      <c r="B134" s="33" t="s">
        <v>10</v>
      </c>
      <c r="C134" s="34" t="s">
        <v>3</v>
      </c>
      <c r="D134" s="35" t="s">
        <v>4</v>
      </c>
      <c r="E134" s="36" t="s">
        <v>5</v>
      </c>
      <c r="F134" s="35" t="s">
        <v>6</v>
      </c>
      <c r="G134" s="34" t="s">
        <v>7</v>
      </c>
      <c r="H134" s="37" t="s">
        <v>14</v>
      </c>
      <c r="I134" s="74"/>
      <c r="J134" s="75"/>
      <c r="L134" s="33" t="s">
        <v>10</v>
      </c>
      <c r="M134" s="34" t="s">
        <v>3</v>
      </c>
      <c r="N134" s="35" t="s">
        <v>4</v>
      </c>
      <c r="O134" s="36" t="s">
        <v>5</v>
      </c>
      <c r="P134" s="35" t="s">
        <v>6</v>
      </c>
      <c r="Q134" s="34" t="s">
        <v>7</v>
      </c>
      <c r="R134" s="37" t="s">
        <v>14</v>
      </c>
      <c r="S134" s="74"/>
      <c r="T134" s="75"/>
    </row>
    <row r="135" spans="2:18" ht="12.75" customHeight="1">
      <c r="B135" s="53" t="s">
        <v>266</v>
      </c>
      <c r="C135" s="54" t="s">
        <v>1814</v>
      </c>
      <c r="D135" s="55">
        <v>2006</v>
      </c>
      <c r="E135" s="56" t="s">
        <v>763</v>
      </c>
      <c r="F135" s="76">
        <v>414</v>
      </c>
      <c r="G135" s="54" t="s">
        <v>737</v>
      </c>
      <c r="H135" s="57" t="s">
        <v>1816</v>
      </c>
      <c r="L135" s="53" t="s">
        <v>266</v>
      </c>
      <c r="M135" s="54" t="s">
        <v>2053</v>
      </c>
      <c r="N135" s="55">
        <v>2009</v>
      </c>
      <c r="O135" s="56" t="s">
        <v>1789</v>
      </c>
      <c r="P135" s="76">
        <v>448</v>
      </c>
      <c r="Q135" s="54" t="s">
        <v>1578</v>
      </c>
      <c r="R135" s="57" t="s">
        <v>1588</v>
      </c>
    </row>
    <row r="136" spans="2:18" ht="12.75" customHeight="1">
      <c r="B136" s="86" t="s">
        <v>357</v>
      </c>
      <c r="C136" s="85" t="s">
        <v>1814</v>
      </c>
      <c r="D136" s="87">
        <v>2006</v>
      </c>
      <c r="E136" s="88" t="s">
        <v>993</v>
      </c>
      <c r="F136" s="77">
        <v>369</v>
      </c>
      <c r="G136" s="85" t="s">
        <v>399</v>
      </c>
      <c r="H136" s="89" t="s">
        <v>394</v>
      </c>
      <c r="L136" s="86" t="s">
        <v>357</v>
      </c>
      <c r="M136" s="85" t="s">
        <v>2054</v>
      </c>
      <c r="N136" s="87">
        <v>2010</v>
      </c>
      <c r="O136" s="88" t="s">
        <v>1927</v>
      </c>
      <c r="P136" s="77">
        <v>426</v>
      </c>
      <c r="Q136" s="85" t="s">
        <v>721</v>
      </c>
      <c r="R136" s="89" t="s">
        <v>1688</v>
      </c>
    </row>
    <row r="137" spans="2:18" ht="12.75" customHeight="1">
      <c r="B137" s="86" t="s">
        <v>267</v>
      </c>
      <c r="C137" s="85" t="s">
        <v>1808</v>
      </c>
      <c r="D137" s="87">
        <v>2003</v>
      </c>
      <c r="E137" s="88" t="s">
        <v>1038</v>
      </c>
      <c r="F137" s="77">
        <v>742</v>
      </c>
      <c r="G137" s="85" t="s">
        <v>1053</v>
      </c>
      <c r="H137" s="89" t="s">
        <v>1278</v>
      </c>
      <c r="L137" s="86" t="s">
        <v>267</v>
      </c>
      <c r="M137" s="85" t="s">
        <v>2054</v>
      </c>
      <c r="N137" s="87">
        <v>2010</v>
      </c>
      <c r="O137" s="88" t="s">
        <v>2058</v>
      </c>
      <c r="P137" s="77">
        <v>387</v>
      </c>
      <c r="Q137" s="85" t="s">
        <v>721</v>
      </c>
      <c r="R137" s="89" t="s">
        <v>1519</v>
      </c>
    </row>
    <row r="138" spans="2:18" ht="12.75" customHeight="1">
      <c r="B138" s="86" t="s">
        <v>268</v>
      </c>
      <c r="C138" s="85" t="s">
        <v>1808</v>
      </c>
      <c r="D138" s="87">
        <v>2003</v>
      </c>
      <c r="E138" s="88" t="s">
        <v>720</v>
      </c>
      <c r="F138" s="77">
        <v>836</v>
      </c>
      <c r="G138" s="85" t="s">
        <v>401</v>
      </c>
      <c r="H138" s="89" t="s">
        <v>419</v>
      </c>
      <c r="L138" s="86" t="s">
        <v>270</v>
      </c>
      <c r="M138" s="85" t="s">
        <v>2053</v>
      </c>
      <c r="N138" s="87">
        <v>2009</v>
      </c>
      <c r="O138" s="88" t="s">
        <v>437</v>
      </c>
      <c r="P138" s="77">
        <v>470</v>
      </c>
      <c r="Q138" s="85" t="s">
        <v>721</v>
      </c>
      <c r="R138" s="89" t="s">
        <v>1516</v>
      </c>
    </row>
    <row r="139" spans="2:18" ht="12.75" customHeight="1">
      <c r="B139" s="86" t="s">
        <v>270</v>
      </c>
      <c r="C139" s="85" t="s">
        <v>1808</v>
      </c>
      <c r="D139" s="87">
        <v>2003</v>
      </c>
      <c r="E139" s="88" t="s">
        <v>639</v>
      </c>
      <c r="F139" s="77">
        <v>691</v>
      </c>
      <c r="G139" s="85" t="s">
        <v>1053</v>
      </c>
      <c r="H139" s="89" t="s">
        <v>1278</v>
      </c>
      <c r="L139" s="86" t="s">
        <v>273</v>
      </c>
      <c r="M139" s="85" t="s">
        <v>2054</v>
      </c>
      <c r="N139" s="87">
        <v>2010</v>
      </c>
      <c r="O139" s="88" t="s">
        <v>960</v>
      </c>
      <c r="P139" s="77">
        <v>427</v>
      </c>
      <c r="Q139" s="85" t="s">
        <v>721</v>
      </c>
      <c r="R139" s="89" t="s">
        <v>3187</v>
      </c>
    </row>
    <row r="140" spans="2:18" ht="12.75" customHeight="1">
      <c r="B140" s="86" t="s">
        <v>271</v>
      </c>
      <c r="C140" s="85" t="s">
        <v>1808</v>
      </c>
      <c r="D140" s="87">
        <v>2003</v>
      </c>
      <c r="E140" s="88" t="s">
        <v>1809</v>
      </c>
      <c r="F140" s="77">
        <v>749</v>
      </c>
      <c r="G140" s="85" t="s">
        <v>281</v>
      </c>
      <c r="H140" s="89" t="s">
        <v>282</v>
      </c>
      <c r="L140" s="86" t="s">
        <v>274</v>
      </c>
      <c r="M140" s="85" t="s">
        <v>2055</v>
      </c>
      <c r="N140" s="87">
        <v>2010</v>
      </c>
      <c r="O140" s="88" t="s">
        <v>1374</v>
      </c>
      <c r="P140" s="77">
        <v>387</v>
      </c>
      <c r="Q140" s="85" t="s">
        <v>721</v>
      </c>
      <c r="R140" s="89" t="s">
        <v>3231</v>
      </c>
    </row>
    <row r="141" spans="2:18" ht="12.75" customHeight="1">
      <c r="B141" s="86" t="s">
        <v>272</v>
      </c>
      <c r="C141" s="85" t="s">
        <v>1814</v>
      </c>
      <c r="D141" s="87">
        <v>2006</v>
      </c>
      <c r="E141" s="88" t="s">
        <v>1813</v>
      </c>
      <c r="F141" s="77">
        <v>506</v>
      </c>
      <c r="G141" s="85" t="s">
        <v>281</v>
      </c>
      <c r="H141" s="89" t="s">
        <v>717</v>
      </c>
      <c r="L141" s="86"/>
      <c r="M141" s="85"/>
      <c r="N141" s="87"/>
      <c r="O141" s="88"/>
      <c r="P141" s="77"/>
      <c r="Q141" s="85"/>
      <c r="R141" s="89"/>
    </row>
    <row r="142" spans="2:18" ht="12.75" customHeight="1">
      <c r="B142" s="86" t="s">
        <v>274</v>
      </c>
      <c r="C142" s="85" t="s">
        <v>1808</v>
      </c>
      <c r="D142" s="87">
        <v>2003</v>
      </c>
      <c r="E142" s="88" t="s">
        <v>1810</v>
      </c>
      <c r="F142" s="77">
        <v>672</v>
      </c>
      <c r="G142" s="85" t="s">
        <v>281</v>
      </c>
      <c r="H142" s="89" t="s">
        <v>282</v>
      </c>
      <c r="L142" s="86"/>
      <c r="M142" s="85"/>
      <c r="N142" s="87"/>
      <c r="O142" s="88"/>
      <c r="P142" s="77"/>
      <c r="Q142" s="85"/>
      <c r="R142" s="89"/>
    </row>
    <row r="143" spans="2:18" ht="12.75" customHeight="1">
      <c r="B143" s="86" t="s">
        <v>297</v>
      </c>
      <c r="C143" s="85" t="s">
        <v>1812</v>
      </c>
      <c r="D143" s="87">
        <v>2004</v>
      </c>
      <c r="E143" s="88" t="s">
        <v>1811</v>
      </c>
      <c r="F143" s="77">
        <v>575</v>
      </c>
      <c r="G143" s="85" t="s">
        <v>401</v>
      </c>
      <c r="H143" s="89" t="s">
        <v>402</v>
      </c>
      <c r="L143" s="86"/>
      <c r="M143" s="85"/>
      <c r="N143" s="87"/>
      <c r="O143" s="88"/>
      <c r="P143" s="77"/>
      <c r="Q143" s="85"/>
      <c r="R143" s="89"/>
    </row>
    <row r="144" spans="2:18" ht="12.75" customHeight="1">
      <c r="B144" s="86"/>
      <c r="C144" s="85"/>
      <c r="D144" s="87"/>
      <c r="E144" s="88"/>
      <c r="F144" s="77"/>
      <c r="G144" s="85"/>
      <c r="H144" s="89"/>
      <c r="L144" s="86"/>
      <c r="M144" s="85"/>
      <c r="N144" s="87"/>
      <c r="O144" s="88"/>
      <c r="P144" s="77"/>
      <c r="Q144" s="85"/>
      <c r="R144" s="89"/>
    </row>
    <row r="145" spans="2:18" ht="12.75" customHeight="1">
      <c r="B145" s="86"/>
      <c r="C145" s="85"/>
      <c r="D145" s="87"/>
      <c r="E145" s="88"/>
      <c r="F145" s="77"/>
      <c r="G145" s="85"/>
      <c r="H145" s="89"/>
      <c r="L145" s="86"/>
      <c r="M145" s="85"/>
      <c r="N145" s="87"/>
      <c r="O145" s="88"/>
      <c r="P145" s="77"/>
      <c r="Q145" s="85"/>
      <c r="R145" s="89"/>
    </row>
    <row r="146" spans="2:18" ht="12.75" customHeight="1" thickBot="1">
      <c r="B146" s="45"/>
      <c r="C146" s="46"/>
      <c r="D146" s="47"/>
      <c r="E146" s="48"/>
      <c r="F146" s="78"/>
      <c r="G146" s="46"/>
      <c r="H146" s="49"/>
      <c r="L146" s="45"/>
      <c r="M146" s="46"/>
      <c r="N146" s="47"/>
      <c r="O146" s="48"/>
      <c r="P146" s="78"/>
      <c r="Q146" s="46"/>
      <c r="R146" s="49"/>
    </row>
    <row r="147" spans="3:18" ht="12.75" customHeight="1" thickBot="1">
      <c r="C147" s="27"/>
      <c r="D147" s="28"/>
      <c r="E147" s="29"/>
      <c r="F147" s="79"/>
      <c r="G147" s="27"/>
      <c r="H147" s="30"/>
      <c r="M147" s="27"/>
      <c r="N147" s="28"/>
      <c r="O147" s="29"/>
      <c r="P147" s="79"/>
      <c r="Q147" s="27"/>
      <c r="R147" s="30"/>
    </row>
    <row r="148" spans="2:16" ht="12.75" customHeight="1" thickBot="1">
      <c r="B148" s="39" t="s">
        <v>11</v>
      </c>
      <c r="C148" s="63">
        <v>9</v>
      </c>
      <c r="D148" s="40"/>
      <c r="E148" s="44" t="s">
        <v>15</v>
      </c>
      <c r="F148" s="80">
        <f>SUM(F135:F146)</f>
        <v>5554</v>
      </c>
      <c r="L148" s="39" t="s">
        <v>11</v>
      </c>
      <c r="M148" s="63">
        <v>6</v>
      </c>
      <c r="N148" s="40"/>
      <c r="O148" s="44" t="s">
        <v>15</v>
      </c>
      <c r="P148" s="80">
        <f>SUM(P135:P146)</f>
        <v>2545</v>
      </c>
    </row>
    <row r="149" ht="12.75" customHeight="1"/>
    <row r="150" spans="2:12" ht="12.75" customHeight="1">
      <c r="B150" s="43" t="s">
        <v>16</v>
      </c>
      <c r="L150" s="43" t="s">
        <v>16</v>
      </c>
    </row>
    <row r="151" ht="12.75" customHeight="1" thickBot="1"/>
    <row r="152" spans="2:20" ht="12.75" customHeight="1" thickBot="1">
      <c r="B152" s="38" t="s">
        <v>10</v>
      </c>
      <c r="C152" s="34" t="s">
        <v>3</v>
      </c>
      <c r="D152" s="35" t="s">
        <v>4</v>
      </c>
      <c r="E152" s="36" t="s">
        <v>5</v>
      </c>
      <c r="F152" s="35" t="s">
        <v>6</v>
      </c>
      <c r="G152" s="34" t="s">
        <v>7</v>
      </c>
      <c r="H152" s="37" t="s">
        <v>14</v>
      </c>
      <c r="I152" s="74"/>
      <c r="J152" s="75"/>
      <c r="L152" s="38" t="s">
        <v>10</v>
      </c>
      <c r="M152" s="34" t="s">
        <v>3</v>
      </c>
      <c r="N152" s="35" t="s">
        <v>4</v>
      </c>
      <c r="O152" s="36" t="s">
        <v>5</v>
      </c>
      <c r="P152" s="35" t="s">
        <v>6</v>
      </c>
      <c r="Q152" s="34" t="s">
        <v>7</v>
      </c>
      <c r="R152" s="37" t="s">
        <v>14</v>
      </c>
      <c r="S152" s="74"/>
      <c r="T152" s="75"/>
    </row>
    <row r="153" spans="2:18" ht="12.75" customHeight="1">
      <c r="B153" s="58" t="s">
        <v>271</v>
      </c>
      <c r="C153" s="59" t="s">
        <v>1814</v>
      </c>
      <c r="D153" s="60">
        <v>2006</v>
      </c>
      <c r="E153" s="61" t="s">
        <v>1815</v>
      </c>
      <c r="F153" s="81">
        <v>485</v>
      </c>
      <c r="G153" s="59" t="s">
        <v>737</v>
      </c>
      <c r="H153" s="62" t="s">
        <v>726</v>
      </c>
      <c r="L153" s="58" t="s">
        <v>266</v>
      </c>
      <c r="M153" s="59" t="s">
        <v>2060</v>
      </c>
      <c r="N153" s="60">
        <v>2010</v>
      </c>
      <c r="O153" s="61" t="s">
        <v>774</v>
      </c>
      <c r="P153" s="81">
        <v>420</v>
      </c>
      <c r="Q153" s="59" t="s">
        <v>281</v>
      </c>
      <c r="R153" s="62" t="s">
        <v>3260</v>
      </c>
    </row>
    <row r="154" spans="2:18" ht="12.75" customHeight="1">
      <c r="B154" s="64" t="s">
        <v>267</v>
      </c>
      <c r="C154" s="65" t="s">
        <v>1814</v>
      </c>
      <c r="D154" s="66">
        <v>2006</v>
      </c>
      <c r="E154" s="67" t="s">
        <v>1817</v>
      </c>
      <c r="F154" s="82">
        <v>314</v>
      </c>
      <c r="G154" s="65" t="s">
        <v>281</v>
      </c>
      <c r="H154" s="68" t="s">
        <v>717</v>
      </c>
      <c r="L154" s="64" t="s">
        <v>266</v>
      </c>
      <c r="M154" s="65" t="s">
        <v>2055</v>
      </c>
      <c r="N154" s="66">
        <v>2010</v>
      </c>
      <c r="O154" s="67" t="s">
        <v>763</v>
      </c>
      <c r="P154" s="82">
        <v>414</v>
      </c>
      <c r="Q154" s="65" t="s">
        <v>711</v>
      </c>
      <c r="R154" s="68" t="s">
        <v>355</v>
      </c>
    </row>
    <row r="155" spans="2:18" ht="12.75" customHeight="1">
      <c r="B155" s="64"/>
      <c r="C155" s="65"/>
      <c r="D155" s="66"/>
      <c r="E155" s="67"/>
      <c r="F155" s="82"/>
      <c r="G155" s="65"/>
      <c r="H155" s="68"/>
      <c r="L155" s="64" t="s">
        <v>266</v>
      </c>
      <c r="M155" s="65" t="s">
        <v>2057</v>
      </c>
      <c r="N155" s="66">
        <v>2010</v>
      </c>
      <c r="O155" s="67" t="s">
        <v>2056</v>
      </c>
      <c r="P155" s="82">
        <v>391</v>
      </c>
      <c r="Q155" s="65" t="s">
        <v>721</v>
      </c>
      <c r="R155" s="68" t="s">
        <v>323</v>
      </c>
    </row>
    <row r="156" spans="2:18" ht="12.75" customHeight="1">
      <c r="B156" s="64"/>
      <c r="C156" s="65"/>
      <c r="D156" s="66"/>
      <c r="E156" s="67"/>
      <c r="F156" s="82"/>
      <c r="G156" s="65"/>
      <c r="H156" s="68"/>
      <c r="L156" s="64" t="s">
        <v>267</v>
      </c>
      <c r="M156" s="65" t="s">
        <v>2053</v>
      </c>
      <c r="N156" s="66">
        <v>2009</v>
      </c>
      <c r="O156" s="67" t="s">
        <v>2059</v>
      </c>
      <c r="P156" s="82">
        <v>386</v>
      </c>
      <c r="Q156" s="65" t="s">
        <v>721</v>
      </c>
      <c r="R156" s="68" t="s">
        <v>1519</v>
      </c>
    </row>
    <row r="157" spans="2:18" ht="12.75" customHeight="1">
      <c r="B157" s="64"/>
      <c r="C157" s="65"/>
      <c r="D157" s="66"/>
      <c r="E157" s="67"/>
      <c r="F157" s="82"/>
      <c r="G157" s="65"/>
      <c r="H157" s="68"/>
      <c r="L157" s="64" t="s">
        <v>273</v>
      </c>
      <c r="M157" s="65" t="s">
        <v>2057</v>
      </c>
      <c r="N157" s="66">
        <v>2010</v>
      </c>
      <c r="O157" s="67" t="s">
        <v>747</v>
      </c>
      <c r="P157" s="82">
        <v>357</v>
      </c>
      <c r="Q157" s="65" t="s">
        <v>721</v>
      </c>
      <c r="R157" s="68" t="s">
        <v>771</v>
      </c>
    </row>
    <row r="158" spans="2:18" ht="12.75" customHeight="1">
      <c r="B158" s="64"/>
      <c r="C158" s="65"/>
      <c r="D158" s="66"/>
      <c r="E158" s="67"/>
      <c r="F158" s="82"/>
      <c r="G158" s="65"/>
      <c r="H158" s="68"/>
      <c r="L158" s="64" t="s">
        <v>273</v>
      </c>
      <c r="M158" s="65" t="s">
        <v>2053</v>
      </c>
      <c r="N158" s="66">
        <v>2009</v>
      </c>
      <c r="O158" s="67" t="s">
        <v>747</v>
      </c>
      <c r="P158" s="82">
        <v>357</v>
      </c>
      <c r="Q158" s="65" t="s">
        <v>721</v>
      </c>
      <c r="R158" s="68" t="s">
        <v>771</v>
      </c>
    </row>
    <row r="159" spans="2:18" ht="12.75" customHeight="1">
      <c r="B159" s="86"/>
      <c r="C159" s="85"/>
      <c r="D159" s="87"/>
      <c r="E159" s="88"/>
      <c r="F159" s="77"/>
      <c r="G159" s="85"/>
      <c r="H159" s="89"/>
      <c r="L159" s="86" t="s">
        <v>274</v>
      </c>
      <c r="M159" s="85" t="s">
        <v>2054</v>
      </c>
      <c r="N159" s="87">
        <v>2010</v>
      </c>
      <c r="O159" s="88" t="s">
        <v>1579</v>
      </c>
      <c r="P159" s="77">
        <v>354</v>
      </c>
      <c r="Q159" s="85" t="s">
        <v>721</v>
      </c>
      <c r="R159" s="89" t="s">
        <v>3187</v>
      </c>
    </row>
    <row r="160" spans="2:18" ht="12.75" customHeight="1" thickBot="1">
      <c r="B160" s="69"/>
      <c r="C160" s="70"/>
      <c r="D160" s="71"/>
      <c r="E160" s="72"/>
      <c r="F160" s="83"/>
      <c r="G160" s="70"/>
      <c r="H160" s="73"/>
      <c r="L160" s="69" t="s">
        <v>266</v>
      </c>
      <c r="M160" s="99" t="s">
        <v>3264</v>
      </c>
      <c r="N160" s="71">
        <v>2010</v>
      </c>
      <c r="O160" s="72" t="s">
        <v>3265</v>
      </c>
      <c r="P160" s="83">
        <v>385</v>
      </c>
      <c r="Q160" s="70" t="s">
        <v>281</v>
      </c>
      <c r="R160" s="73" t="s">
        <v>3260</v>
      </c>
    </row>
    <row r="161" ht="12.75" customHeight="1" thickBot="1"/>
    <row r="162" spans="2:18" ht="12.75" customHeight="1" thickBot="1">
      <c r="B162" s="39" t="s">
        <v>11</v>
      </c>
      <c r="C162" s="63">
        <v>2</v>
      </c>
      <c r="D162" s="40"/>
      <c r="E162" s="44" t="s">
        <v>15</v>
      </c>
      <c r="F162" s="80">
        <f>SUM(F153:F160)</f>
        <v>799</v>
      </c>
      <c r="G162" s="23"/>
      <c r="H162" s="25"/>
      <c r="L162" s="39" t="s">
        <v>11</v>
      </c>
      <c r="M162" s="63">
        <v>8</v>
      </c>
      <c r="N162" s="40"/>
      <c r="O162" s="44" t="s">
        <v>15</v>
      </c>
      <c r="P162" s="80">
        <f>SUM(P153:P160)</f>
        <v>3064</v>
      </c>
      <c r="Q162" s="23"/>
      <c r="R162" s="25"/>
    </row>
    <row r="163" spans="2:18" ht="12.75" customHeight="1" thickBot="1">
      <c r="B163" s="40"/>
      <c r="C163" s="42"/>
      <c r="D163" s="40"/>
      <c r="E163" s="41"/>
      <c r="F163" s="24"/>
      <c r="G163" s="23"/>
      <c r="H163" s="25"/>
      <c r="L163" s="40"/>
      <c r="M163" s="42"/>
      <c r="N163" s="40"/>
      <c r="O163" s="41"/>
      <c r="P163" s="24"/>
      <c r="Q163" s="23"/>
      <c r="R163" s="25"/>
    </row>
    <row r="164" spans="2:18" ht="12.75" customHeight="1" thickBot="1">
      <c r="B164" s="39" t="s">
        <v>12</v>
      </c>
      <c r="C164" s="51">
        <f>+C148+C162</f>
        <v>11</v>
      </c>
      <c r="D164" s="40"/>
      <c r="E164" s="44" t="s">
        <v>0</v>
      </c>
      <c r="F164" s="80">
        <f>+F148+F162</f>
        <v>6353</v>
      </c>
      <c r="G164" s="23"/>
      <c r="H164" s="25"/>
      <c r="L164" s="39" t="s">
        <v>12</v>
      </c>
      <c r="M164" s="51">
        <f>+M148+M162</f>
        <v>14</v>
      </c>
      <c r="N164" s="40"/>
      <c r="O164" s="44" t="s">
        <v>0</v>
      </c>
      <c r="P164" s="80">
        <f>+P148+P162</f>
        <v>5609</v>
      </c>
      <c r="Q164" s="23"/>
      <c r="R164" s="25"/>
    </row>
    <row r="165" spans="2:18" ht="12.75" customHeight="1" thickBot="1">
      <c r="B165" s="40"/>
      <c r="C165" s="42"/>
      <c r="D165" s="40"/>
      <c r="E165" s="41"/>
      <c r="F165" s="24"/>
      <c r="G165" s="23"/>
      <c r="H165" s="25"/>
      <c r="L165" s="40"/>
      <c r="M165" s="42"/>
      <c r="N165" s="40"/>
      <c r="O165" s="41"/>
      <c r="P165" s="24"/>
      <c r="Q165" s="23"/>
      <c r="R165" s="25"/>
    </row>
    <row r="166" spans="2:18" ht="12.75" customHeight="1" thickBot="1">
      <c r="B166" s="39" t="s">
        <v>13</v>
      </c>
      <c r="C166" s="51">
        <v>3</v>
      </c>
      <c r="D166" s="40"/>
      <c r="E166" s="41"/>
      <c r="F166" s="24"/>
      <c r="G166" s="23"/>
      <c r="H166" s="25"/>
      <c r="L166" s="39" t="s">
        <v>13</v>
      </c>
      <c r="M166" s="51">
        <v>6</v>
      </c>
      <c r="N166" s="40"/>
      <c r="O166" s="41"/>
      <c r="P166" s="24"/>
      <c r="Q166" s="23"/>
      <c r="R166" s="25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spans="10:20" ht="12.75">
      <c r="J229" s="22"/>
      <c r="T229" s="22"/>
    </row>
    <row r="230" spans="10:20" ht="12.75">
      <c r="J230" s="22"/>
      <c r="T230" s="22"/>
    </row>
    <row r="231" spans="10:20" ht="12.75">
      <c r="J231" s="22"/>
      <c r="T231" s="22"/>
    </row>
    <row r="232" spans="10:20" ht="12.75">
      <c r="J232" s="22"/>
      <c r="T232" s="22"/>
    </row>
    <row r="233" spans="10:20" ht="12.75">
      <c r="J233" s="22"/>
      <c r="T233" s="22"/>
    </row>
    <row r="234" spans="10:20" ht="12.75">
      <c r="J234" s="22"/>
      <c r="T234" s="22"/>
    </row>
    <row r="235" spans="10:20" ht="12.75">
      <c r="J235" s="22"/>
      <c r="T235" s="22"/>
    </row>
    <row r="236" spans="10:20" ht="12.75">
      <c r="J236" s="22"/>
      <c r="T236" s="22"/>
    </row>
    <row r="237" spans="10:20" ht="12.75">
      <c r="J237" s="22"/>
      <c r="T237" s="22"/>
    </row>
    <row r="238" spans="10:20" ht="12.75">
      <c r="J238" s="22"/>
      <c r="T238" s="22"/>
    </row>
    <row r="239" spans="10:20" ht="12.75">
      <c r="J239" s="22"/>
      <c r="T239" s="22"/>
    </row>
    <row r="240" spans="10:20" ht="12.75">
      <c r="J240" s="22"/>
      <c r="T240" s="22"/>
    </row>
    <row r="241" spans="10:20" ht="12.75">
      <c r="J241" s="22"/>
      <c r="T241" s="22"/>
    </row>
    <row r="242" spans="10:20" ht="12.75">
      <c r="J242" s="22"/>
      <c r="T242" s="22"/>
    </row>
    <row r="243" spans="10:20" ht="12.75">
      <c r="J243" s="22"/>
      <c r="T243" s="22"/>
    </row>
    <row r="244" spans="10:20" ht="12.75">
      <c r="J244" s="22"/>
      <c r="T244" s="22"/>
    </row>
    <row r="245" spans="10:20" ht="12.75">
      <c r="J245" s="22"/>
      <c r="T245" s="22"/>
    </row>
    <row r="246" spans="10:20" ht="12.75">
      <c r="J246" s="22"/>
      <c r="T246" s="22"/>
    </row>
    <row r="247" spans="10:20" ht="12.75">
      <c r="J247" s="22"/>
      <c r="T247" s="22"/>
    </row>
    <row r="248" spans="10:20" ht="12.75">
      <c r="J248" s="22"/>
      <c r="T248" s="22"/>
    </row>
    <row r="249" spans="10:20" ht="12.75">
      <c r="J249" s="22"/>
      <c r="T249" s="22"/>
    </row>
    <row r="250" spans="10:20" ht="12.75">
      <c r="J250" s="22"/>
      <c r="T250" s="22"/>
    </row>
    <row r="251" spans="10:20" ht="12.75">
      <c r="J251" s="22"/>
      <c r="T251" s="22"/>
    </row>
    <row r="252" spans="10:20" ht="12.75">
      <c r="J252" s="22"/>
      <c r="T252" s="22"/>
    </row>
    <row r="253" spans="10:20" ht="12.75">
      <c r="J253" s="22"/>
      <c r="T253" s="22"/>
    </row>
    <row r="254" spans="10:20" ht="12.75">
      <c r="J254" s="22"/>
      <c r="T254" s="22"/>
    </row>
    <row r="255" spans="10:20" ht="12.75">
      <c r="J255" s="22"/>
      <c r="T255" s="22"/>
    </row>
    <row r="256" spans="10:20" ht="12.75">
      <c r="J256" s="22"/>
      <c r="T256" s="22"/>
    </row>
    <row r="257" spans="10:20" ht="12.75">
      <c r="J257" s="22"/>
      <c r="T257" s="22"/>
    </row>
    <row r="258" spans="10:20" ht="12.75">
      <c r="J258" s="22"/>
      <c r="T258" s="22"/>
    </row>
    <row r="259" spans="10:20" ht="12.75">
      <c r="J259" s="22"/>
      <c r="T259" s="22"/>
    </row>
    <row r="260" spans="10:20" ht="12.75">
      <c r="J260" s="22"/>
      <c r="T260" s="22"/>
    </row>
    <row r="261" spans="10:20" ht="12.75">
      <c r="J261" s="22"/>
      <c r="T261" s="22"/>
    </row>
    <row r="262" spans="10:20" ht="12.75">
      <c r="J262" s="22"/>
      <c r="T262" s="22"/>
    </row>
    <row r="263" spans="10:20" ht="12.75">
      <c r="J263" s="22"/>
      <c r="T263" s="22"/>
    </row>
    <row r="264" spans="10:20" ht="12.75">
      <c r="J264" s="22"/>
      <c r="T264" s="22"/>
    </row>
    <row r="265" spans="10:20" ht="12.75">
      <c r="J265" s="22"/>
      <c r="T265" s="22"/>
    </row>
    <row r="266" spans="10:20" ht="12.75">
      <c r="J266" s="22"/>
      <c r="T266" s="22"/>
    </row>
    <row r="267" spans="10:20" ht="12.75">
      <c r="J267" s="22"/>
      <c r="T267" s="22"/>
    </row>
    <row r="268" spans="10:20" ht="12.75">
      <c r="J268" s="22"/>
      <c r="T268" s="22"/>
    </row>
    <row r="269" spans="10:20" ht="12.75">
      <c r="J269" s="22"/>
      <c r="T269" s="22"/>
    </row>
    <row r="270" spans="10:20" ht="12.75">
      <c r="J270" s="22"/>
      <c r="T270" s="22"/>
    </row>
    <row r="271" spans="10:20" ht="12.75">
      <c r="J271" s="22"/>
      <c r="T271" s="22"/>
    </row>
    <row r="272" spans="10:20" ht="12.75">
      <c r="J272" s="22"/>
      <c r="T272" s="22"/>
    </row>
    <row r="273" spans="10:20" ht="12.75">
      <c r="J273" s="22"/>
      <c r="T273" s="22"/>
    </row>
    <row r="274" spans="10:20" ht="12.75">
      <c r="J274" s="22"/>
      <c r="T274" s="22"/>
    </row>
    <row r="275" spans="10:20" ht="12.75">
      <c r="J275" s="22"/>
      <c r="T275" s="22"/>
    </row>
    <row r="276" spans="10:20" ht="12.75">
      <c r="J276" s="22"/>
      <c r="T276" s="22"/>
    </row>
    <row r="277" spans="10:20" ht="12.75">
      <c r="J277" s="22"/>
      <c r="T277" s="22"/>
    </row>
    <row r="278" spans="10:20" ht="12.75">
      <c r="J278" s="22"/>
      <c r="T278" s="22"/>
    </row>
    <row r="279" spans="10:20" ht="12.75">
      <c r="J279" s="22"/>
      <c r="T279" s="22"/>
    </row>
    <row r="280" spans="10:20" ht="12.75">
      <c r="J280" s="22"/>
      <c r="T280" s="22"/>
    </row>
    <row r="281" spans="10:20" ht="12.75">
      <c r="J281" s="22"/>
      <c r="T281" s="22"/>
    </row>
    <row r="282" spans="10:20" ht="12.75">
      <c r="J282" s="22"/>
      <c r="T282" s="22"/>
    </row>
    <row r="283" spans="10:20" ht="12.75">
      <c r="J283" s="22"/>
      <c r="T283" s="22"/>
    </row>
    <row r="284" spans="10:20" ht="12.75">
      <c r="J284" s="22"/>
      <c r="T284" s="22"/>
    </row>
    <row r="285" spans="10:20" ht="12.75">
      <c r="J285" s="22"/>
      <c r="T285" s="22"/>
    </row>
    <row r="286" spans="10:20" ht="12.75">
      <c r="J286" s="22"/>
      <c r="T286" s="22"/>
    </row>
    <row r="287" spans="10:20" ht="12.75">
      <c r="J287" s="22"/>
      <c r="T287" s="22"/>
    </row>
    <row r="288" spans="10:20" ht="12.75">
      <c r="J288" s="22"/>
      <c r="T288" s="22"/>
    </row>
    <row r="289" spans="10:20" ht="12.75">
      <c r="J289" s="22"/>
      <c r="T289" s="22"/>
    </row>
    <row r="290" spans="10:20" ht="12.75">
      <c r="J290" s="22"/>
      <c r="T290" s="22"/>
    </row>
    <row r="291" spans="10:20" ht="12.75">
      <c r="J291" s="22"/>
      <c r="T291" s="22"/>
    </row>
    <row r="292" spans="10:20" ht="12.75">
      <c r="J292" s="22"/>
      <c r="T292" s="22"/>
    </row>
    <row r="293" spans="10:20" ht="12.75">
      <c r="J293" s="22"/>
      <c r="T293" s="22"/>
    </row>
    <row r="294" spans="10:20" ht="12.75">
      <c r="J294" s="22"/>
      <c r="T294" s="22"/>
    </row>
    <row r="295" spans="10:20" ht="12.75">
      <c r="J295" s="22"/>
      <c r="T295" s="22"/>
    </row>
    <row r="296" spans="10:20" ht="12.75">
      <c r="J296" s="22"/>
      <c r="T296" s="22"/>
    </row>
    <row r="297" spans="10:20" ht="12.75">
      <c r="J297" s="22"/>
      <c r="T297" s="22"/>
    </row>
    <row r="298" spans="10:20" ht="12.75">
      <c r="J298" s="22"/>
      <c r="T298" s="22"/>
    </row>
    <row r="299" spans="10:20" ht="12.75">
      <c r="J299" s="22"/>
      <c r="T299" s="22"/>
    </row>
    <row r="300" spans="10:20" ht="12.75">
      <c r="J300" s="22"/>
      <c r="T300" s="22"/>
    </row>
    <row r="301" spans="10:20" ht="12.75">
      <c r="J301" s="22"/>
      <c r="T301" s="22"/>
    </row>
    <row r="302" spans="10:20" ht="12.75">
      <c r="J302" s="22"/>
      <c r="T302" s="22"/>
    </row>
    <row r="303" spans="10:20" ht="12.75">
      <c r="J303" s="22"/>
      <c r="T303" s="22"/>
    </row>
    <row r="304" spans="10:20" ht="12.75">
      <c r="J304" s="22"/>
      <c r="T304" s="22"/>
    </row>
    <row r="305" spans="10:20" ht="12.75">
      <c r="J305" s="22"/>
      <c r="T305" s="22"/>
    </row>
    <row r="306" spans="10:20" ht="12.75">
      <c r="J306" s="22"/>
      <c r="T306" s="22"/>
    </row>
    <row r="307" spans="10:20" ht="12.75">
      <c r="J307" s="22"/>
      <c r="T307" s="22"/>
    </row>
    <row r="308" spans="10:20" ht="12.75">
      <c r="J308" s="22"/>
      <c r="T308" s="22"/>
    </row>
    <row r="309" spans="10:20" ht="12.75">
      <c r="J309" s="22"/>
      <c r="T309" s="22"/>
    </row>
    <row r="310" spans="10:20" ht="12.75">
      <c r="J310" s="22"/>
      <c r="T310" s="22"/>
    </row>
    <row r="311" spans="10:20" ht="12.75">
      <c r="J311" s="22"/>
      <c r="T311" s="22"/>
    </row>
    <row r="312" spans="10:20" ht="12.75">
      <c r="J312" s="22"/>
      <c r="T312" s="22"/>
    </row>
    <row r="313" spans="10:20" ht="12.75">
      <c r="J313" s="22"/>
      <c r="T313" s="22"/>
    </row>
    <row r="314" spans="10:20" ht="12.75">
      <c r="J314" s="22"/>
      <c r="T314" s="22"/>
    </row>
    <row r="315" spans="10:20" ht="12.75">
      <c r="J315" s="22"/>
      <c r="T315" s="22"/>
    </row>
    <row r="316" ht="12.75">
      <c r="J316" s="22"/>
    </row>
    <row r="317" ht="12.75">
      <c r="J317" s="22"/>
    </row>
    <row r="318" ht="12.75">
      <c r="J318" s="22"/>
    </row>
    <row r="319" ht="12.75">
      <c r="J319" s="22"/>
    </row>
  </sheetData>
  <sheetProtection/>
  <mergeCells count="8">
    <mergeCell ref="P44:Q45"/>
    <mergeCell ref="F44:G45"/>
    <mergeCell ref="F128:G129"/>
    <mergeCell ref="P128:Q129"/>
    <mergeCell ref="F86:G87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421875" style="22" customWidth="1"/>
    <col min="2" max="2" width="20.7109375" style="22" customWidth="1"/>
    <col min="3" max="3" width="36.7109375" style="20" customWidth="1"/>
    <col min="4" max="4" width="9.00390625" style="22" customWidth="1"/>
    <col min="5" max="5" width="12.00390625" style="26" customWidth="1"/>
    <col min="6" max="6" width="9.7109375" style="22" bestFit="1" customWidth="1"/>
    <col min="7" max="7" width="20.7109375" style="20" customWidth="1"/>
    <col min="8" max="8" width="7.7109375" style="21" bestFit="1" customWidth="1"/>
    <col min="9" max="9" width="1.421875" style="22" customWidth="1"/>
    <col min="10" max="10" width="6.00390625" style="6" customWidth="1"/>
    <col min="11" max="11" width="2.140625" style="22" customWidth="1"/>
    <col min="12" max="12" width="20.7109375" style="22" customWidth="1"/>
    <col min="13" max="13" width="36.7109375" style="20" customWidth="1"/>
    <col min="14" max="14" width="9.00390625" style="22" customWidth="1"/>
    <col min="15" max="15" width="12.00390625" style="26" customWidth="1"/>
    <col min="16" max="16" width="9.7109375" style="22" bestFit="1" customWidth="1"/>
    <col min="17" max="17" width="20.7109375" style="20" customWidth="1"/>
    <col min="18" max="18" width="7.7109375" style="21" bestFit="1" customWidth="1"/>
    <col min="19" max="19" width="1.421875" style="22" customWidth="1"/>
    <col min="20" max="20" width="6.00390625" style="6" customWidth="1"/>
    <col min="21" max="16384" width="9.140625" style="22" customWidth="1"/>
  </cols>
  <sheetData>
    <row r="1" ht="12.75" customHeight="1"/>
    <row r="2" spans="2:17" ht="12.75" customHeight="1">
      <c r="B2" s="31" t="s">
        <v>1</v>
      </c>
      <c r="C2" s="52" t="s">
        <v>192</v>
      </c>
      <c r="F2" s="102">
        <v>10</v>
      </c>
      <c r="G2" s="102"/>
      <c r="L2" s="31" t="s">
        <v>1</v>
      </c>
      <c r="M2" s="52" t="s">
        <v>52</v>
      </c>
      <c r="P2" s="102">
        <v>43</v>
      </c>
      <c r="Q2" s="102"/>
    </row>
    <row r="3" spans="2:17" ht="12.75" customHeight="1">
      <c r="B3" s="31" t="s">
        <v>8</v>
      </c>
      <c r="C3" s="52" t="s">
        <v>86</v>
      </c>
      <c r="F3" s="102"/>
      <c r="G3" s="102"/>
      <c r="L3" s="31" t="s">
        <v>8</v>
      </c>
      <c r="M3" s="52" t="s">
        <v>86</v>
      </c>
      <c r="P3" s="102"/>
      <c r="Q3" s="102"/>
    </row>
    <row r="4" spans="2:13" ht="12.75" customHeight="1">
      <c r="B4" s="32" t="s">
        <v>9</v>
      </c>
      <c r="C4" s="50">
        <v>2022</v>
      </c>
      <c r="L4" s="32" t="s">
        <v>9</v>
      </c>
      <c r="M4" s="50">
        <v>2022</v>
      </c>
    </row>
    <row r="5" ht="12.75" customHeight="1"/>
    <row r="6" spans="2:12" ht="12.75" customHeight="1">
      <c r="B6" s="43" t="s">
        <v>2</v>
      </c>
      <c r="L6" s="43" t="s">
        <v>2</v>
      </c>
    </row>
    <row r="7" ht="12.75" customHeight="1" thickBot="1"/>
    <row r="8" spans="2:20" ht="12.75" customHeight="1" thickBot="1">
      <c r="B8" s="33" t="s">
        <v>10</v>
      </c>
      <c r="C8" s="34" t="s">
        <v>3</v>
      </c>
      <c r="D8" s="35" t="s">
        <v>4</v>
      </c>
      <c r="E8" s="36" t="s">
        <v>5</v>
      </c>
      <c r="F8" s="35" t="s">
        <v>6</v>
      </c>
      <c r="G8" s="34" t="s">
        <v>7</v>
      </c>
      <c r="H8" s="37" t="s">
        <v>14</v>
      </c>
      <c r="I8" s="74"/>
      <c r="J8" s="75"/>
      <c r="L8" s="33" t="s">
        <v>10</v>
      </c>
      <c r="M8" s="34" t="s">
        <v>3</v>
      </c>
      <c r="N8" s="35" t="s">
        <v>4</v>
      </c>
      <c r="O8" s="36" t="s">
        <v>5</v>
      </c>
      <c r="P8" s="35" t="s">
        <v>6</v>
      </c>
      <c r="Q8" s="34" t="s">
        <v>7</v>
      </c>
      <c r="R8" s="37" t="s">
        <v>14</v>
      </c>
      <c r="S8" s="74"/>
      <c r="T8" s="75"/>
    </row>
    <row r="9" spans="2:18" ht="12.75" customHeight="1">
      <c r="B9" s="53" t="s">
        <v>266</v>
      </c>
      <c r="C9" s="54" t="s">
        <v>414</v>
      </c>
      <c r="D9" s="55">
        <v>2007</v>
      </c>
      <c r="E9" s="56" t="s">
        <v>415</v>
      </c>
      <c r="F9" s="76">
        <v>583</v>
      </c>
      <c r="G9" s="54" t="s">
        <v>401</v>
      </c>
      <c r="H9" s="57" t="s">
        <v>416</v>
      </c>
      <c r="L9" s="53" t="s">
        <v>266</v>
      </c>
      <c r="M9" s="54" t="s">
        <v>445</v>
      </c>
      <c r="N9" s="55">
        <v>2004</v>
      </c>
      <c r="O9" s="56" t="s">
        <v>448</v>
      </c>
      <c r="P9" s="76">
        <v>716</v>
      </c>
      <c r="Q9" s="54" t="s">
        <v>383</v>
      </c>
      <c r="R9" s="57" t="s">
        <v>449</v>
      </c>
    </row>
    <row r="10" spans="2:18" ht="12.75" customHeight="1">
      <c r="B10" s="86" t="s">
        <v>357</v>
      </c>
      <c r="C10" s="85" t="s">
        <v>403</v>
      </c>
      <c r="D10" s="87">
        <v>2006</v>
      </c>
      <c r="E10" s="88" t="s">
        <v>413</v>
      </c>
      <c r="F10" s="77">
        <v>585</v>
      </c>
      <c r="G10" s="85" t="s">
        <v>401</v>
      </c>
      <c r="H10" s="89" t="s">
        <v>301</v>
      </c>
      <c r="L10" s="86" t="s">
        <v>357</v>
      </c>
      <c r="M10" s="85" t="s">
        <v>445</v>
      </c>
      <c r="N10" s="87">
        <v>2004</v>
      </c>
      <c r="O10" s="88" t="s">
        <v>1071</v>
      </c>
      <c r="P10" s="77">
        <v>772</v>
      </c>
      <c r="Q10" s="85" t="s">
        <v>293</v>
      </c>
      <c r="R10" s="89" t="s">
        <v>1069</v>
      </c>
    </row>
    <row r="11" spans="2:18" ht="12.75" customHeight="1">
      <c r="B11" s="86" t="s">
        <v>267</v>
      </c>
      <c r="C11" s="85" t="s">
        <v>403</v>
      </c>
      <c r="D11" s="87">
        <v>2006</v>
      </c>
      <c r="E11" s="88" t="s">
        <v>420</v>
      </c>
      <c r="F11" s="77">
        <v>567</v>
      </c>
      <c r="G11" s="85" t="s">
        <v>328</v>
      </c>
      <c r="H11" s="89" t="s">
        <v>294</v>
      </c>
      <c r="L11" s="86" t="s">
        <v>267</v>
      </c>
      <c r="M11" s="85" t="s">
        <v>445</v>
      </c>
      <c r="N11" s="87">
        <v>2004</v>
      </c>
      <c r="O11" s="88" t="s">
        <v>446</v>
      </c>
      <c r="P11" s="77">
        <v>792</v>
      </c>
      <c r="Q11" s="85" t="s">
        <v>304</v>
      </c>
      <c r="R11" s="89" t="s">
        <v>447</v>
      </c>
    </row>
    <row r="12" spans="2:18" ht="12.75" customHeight="1">
      <c r="B12" s="86" t="s">
        <v>995</v>
      </c>
      <c r="C12" s="85" t="s">
        <v>403</v>
      </c>
      <c r="D12" s="87">
        <v>2006</v>
      </c>
      <c r="E12" s="88" t="s">
        <v>1580</v>
      </c>
      <c r="F12" s="77">
        <v>676</v>
      </c>
      <c r="G12" s="85" t="s">
        <v>573</v>
      </c>
      <c r="H12" s="89" t="s">
        <v>1576</v>
      </c>
      <c r="L12" s="86" t="s">
        <v>358</v>
      </c>
      <c r="M12" s="85" t="s">
        <v>445</v>
      </c>
      <c r="N12" s="87">
        <v>2004</v>
      </c>
      <c r="O12" s="88" t="s">
        <v>450</v>
      </c>
      <c r="P12" s="77">
        <v>680</v>
      </c>
      <c r="Q12" s="85" t="s">
        <v>401</v>
      </c>
      <c r="R12" s="89" t="s">
        <v>416</v>
      </c>
    </row>
    <row r="13" spans="2:18" ht="12.75" customHeight="1">
      <c r="B13" s="86" t="s">
        <v>270</v>
      </c>
      <c r="C13" s="85" t="s">
        <v>392</v>
      </c>
      <c r="D13" s="87">
        <v>2004</v>
      </c>
      <c r="E13" s="88" t="s">
        <v>400</v>
      </c>
      <c r="F13" s="77">
        <v>651</v>
      </c>
      <c r="G13" s="85" t="s">
        <v>401</v>
      </c>
      <c r="H13" s="89" t="s">
        <v>402</v>
      </c>
      <c r="L13" s="86" t="s">
        <v>315</v>
      </c>
      <c r="M13" s="85" t="s">
        <v>460</v>
      </c>
      <c r="N13" s="87">
        <v>2009</v>
      </c>
      <c r="O13" s="88" t="s">
        <v>2112</v>
      </c>
      <c r="P13" s="77">
        <v>310</v>
      </c>
      <c r="Q13" s="85" t="s">
        <v>1478</v>
      </c>
      <c r="R13" s="89" t="s">
        <v>1466</v>
      </c>
    </row>
    <row r="14" spans="2:18" ht="12.75" customHeight="1">
      <c r="B14" s="86" t="s">
        <v>316</v>
      </c>
      <c r="C14" s="85" t="s">
        <v>410</v>
      </c>
      <c r="D14" s="87">
        <v>2007</v>
      </c>
      <c r="E14" s="88" t="s">
        <v>409</v>
      </c>
      <c r="F14" s="77">
        <v>606</v>
      </c>
      <c r="G14" s="85" t="s">
        <v>404</v>
      </c>
      <c r="H14" s="89" t="s">
        <v>405</v>
      </c>
      <c r="L14" s="86" t="s">
        <v>803</v>
      </c>
      <c r="M14" s="85" t="s">
        <v>1384</v>
      </c>
      <c r="N14" s="87">
        <v>1986</v>
      </c>
      <c r="O14" s="88" t="s">
        <v>2699</v>
      </c>
      <c r="P14" s="77">
        <v>539</v>
      </c>
      <c r="Q14" s="85" t="s">
        <v>456</v>
      </c>
      <c r="R14" s="89" t="s">
        <v>1872</v>
      </c>
    </row>
    <row r="15" spans="2:18" ht="12.75" customHeight="1">
      <c r="B15" s="86" t="s">
        <v>271</v>
      </c>
      <c r="C15" s="85" t="s">
        <v>392</v>
      </c>
      <c r="D15" s="87">
        <v>2004</v>
      </c>
      <c r="E15" s="88" t="s">
        <v>398</v>
      </c>
      <c r="F15" s="77">
        <v>726</v>
      </c>
      <c r="G15" s="85" t="s">
        <v>393</v>
      </c>
      <c r="H15" s="89" t="s">
        <v>394</v>
      </c>
      <c r="L15" s="86" t="s">
        <v>270</v>
      </c>
      <c r="M15" s="85" t="s">
        <v>452</v>
      </c>
      <c r="N15" s="87">
        <v>2009</v>
      </c>
      <c r="O15" s="88" t="s">
        <v>1591</v>
      </c>
      <c r="P15" s="77">
        <v>600</v>
      </c>
      <c r="Q15" s="85" t="s">
        <v>1578</v>
      </c>
      <c r="R15" s="89" t="s">
        <v>1588</v>
      </c>
    </row>
    <row r="16" spans="2:18" ht="12.75" customHeight="1">
      <c r="B16" s="86" t="s">
        <v>272</v>
      </c>
      <c r="C16" s="85" t="s">
        <v>392</v>
      </c>
      <c r="D16" s="87">
        <v>2004</v>
      </c>
      <c r="E16" s="88" t="s">
        <v>391</v>
      </c>
      <c r="F16" s="77">
        <v>742</v>
      </c>
      <c r="G16" s="85" t="s">
        <v>393</v>
      </c>
      <c r="H16" s="89" t="s">
        <v>394</v>
      </c>
      <c r="L16" s="86" t="s">
        <v>316</v>
      </c>
      <c r="M16" s="85" t="s">
        <v>452</v>
      </c>
      <c r="N16" s="87">
        <v>2009</v>
      </c>
      <c r="O16" s="88" t="s">
        <v>453</v>
      </c>
      <c r="P16" s="77">
        <v>456</v>
      </c>
      <c r="Q16" s="85" t="s">
        <v>407</v>
      </c>
      <c r="R16" s="89" t="s">
        <v>408</v>
      </c>
    </row>
    <row r="17" spans="2:18" ht="12.75" customHeight="1">
      <c r="B17" s="86" t="s">
        <v>297</v>
      </c>
      <c r="C17" s="85" t="s">
        <v>396</v>
      </c>
      <c r="D17" s="87">
        <v>2004</v>
      </c>
      <c r="E17" s="88" t="s">
        <v>406</v>
      </c>
      <c r="F17" s="77">
        <v>614</v>
      </c>
      <c r="G17" s="85" t="s">
        <v>407</v>
      </c>
      <c r="H17" s="89" t="s">
        <v>408</v>
      </c>
      <c r="L17" s="86" t="s">
        <v>297</v>
      </c>
      <c r="M17" s="85" t="s">
        <v>457</v>
      </c>
      <c r="N17" s="87">
        <v>1979</v>
      </c>
      <c r="O17" s="88" t="s">
        <v>302</v>
      </c>
      <c r="P17" s="77">
        <v>517</v>
      </c>
      <c r="Q17" s="85" t="s">
        <v>456</v>
      </c>
      <c r="R17" s="89" t="s">
        <v>1069</v>
      </c>
    </row>
    <row r="18" spans="2:18" ht="12.75" customHeight="1">
      <c r="B18" s="86" t="s">
        <v>317</v>
      </c>
      <c r="C18" s="85" t="s">
        <v>396</v>
      </c>
      <c r="D18" s="87">
        <v>2004</v>
      </c>
      <c r="E18" s="88" t="s">
        <v>988</v>
      </c>
      <c r="F18" s="77">
        <v>702</v>
      </c>
      <c r="G18" s="85" t="s">
        <v>328</v>
      </c>
      <c r="H18" s="89" t="s">
        <v>337</v>
      </c>
      <c r="L18" s="86" t="s">
        <v>317</v>
      </c>
      <c r="M18" s="85" t="s">
        <v>457</v>
      </c>
      <c r="N18" s="87">
        <v>1979</v>
      </c>
      <c r="O18" s="88" t="s">
        <v>1481</v>
      </c>
      <c r="P18" s="77">
        <v>396</v>
      </c>
      <c r="Q18" s="85" t="s">
        <v>456</v>
      </c>
      <c r="R18" s="89" t="s">
        <v>1480</v>
      </c>
    </row>
    <row r="19" spans="2:18" ht="12.75" customHeight="1">
      <c r="B19" s="86" t="s">
        <v>318</v>
      </c>
      <c r="C19" s="85" t="s">
        <v>396</v>
      </c>
      <c r="D19" s="87">
        <v>2004</v>
      </c>
      <c r="E19" s="88" t="s">
        <v>395</v>
      </c>
      <c r="F19" s="77">
        <v>740</v>
      </c>
      <c r="G19" s="85" t="s">
        <v>397</v>
      </c>
      <c r="H19" s="89" t="s">
        <v>363</v>
      </c>
      <c r="L19" s="86" t="s">
        <v>318</v>
      </c>
      <c r="M19" s="85" t="s">
        <v>457</v>
      </c>
      <c r="N19" s="87">
        <v>1979</v>
      </c>
      <c r="O19" s="88" t="s">
        <v>1479</v>
      </c>
      <c r="P19" s="77">
        <v>362</v>
      </c>
      <c r="Q19" s="85" t="s">
        <v>456</v>
      </c>
      <c r="R19" s="89" t="s">
        <v>1480</v>
      </c>
    </row>
    <row r="20" spans="2:18" ht="12.75" customHeight="1" thickBot="1">
      <c r="B20" s="45" t="s">
        <v>319</v>
      </c>
      <c r="C20" s="46" t="s">
        <v>410</v>
      </c>
      <c r="D20" s="47">
        <v>2007</v>
      </c>
      <c r="E20" s="48" t="s">
        <v>1582</v>
      </c>
      <c r="F20" s="78">
        <v>444</v>
      </c>
      <c r="G20" s="46" t="s">
        <v>573</v>
      </c>
      <c r="H20" s="49" t="s">
        <v>1576</v>
      </c>
      <c r="L20" s="45" t="s">
        <v>319</v>
      </c>
      <c r="M20" s="46" t="s">
        <v>461</v>
      </c>
      <c r="N20" s="47">
        <v>1990</v>
      </c>
      <c r="O20" s="48" t="s">
        <v>1609</v>
      </c>
      <c r="P20" s="78">
        <v>413</v>
      </c>
      <c r="Q20" s="46" t="s">
        <v>456</v>
      </c>
      <c r="R20" s="49" t="s">
        <v>1872</v>
      </c>
    </row>
    <row r="21" spans="3:18" ht="12.75" customHeight="1" thickBot="1">
      <c r="C21" s="27"/>
      <c r="D21" s="28"/>
      <c r="E21" s="29"/>
      <c r="F21" s="79"/>
      <c r="G21" s="27"/>
      <c r="H21" s="30"/>
      <c r="M21" s="27"/>
      <c r="N21" s="28"/>
      <c r="O21" s="29"/>
      <c r="P21" s="79"/>
      <c r="Q21" s="27"/>
      <c r="R21" s="30"/>
    </row>
    <row r="22" spans="2:16" ht="12.75" customHeight="1" thickBot="1">
      <c r="B22" s="39" t="s">
        <v>11</v>
      </c>
      <c r="C22" s="63">
        <v>12</v>
      </c>
      <c r="D22" s="40"/>
      <c r="E22" s="44" t="s">
        <v>15</v>
      </c>
      <c r="F22" s="80">
        <f>SUM(F9:F20)</f>
        <v>7636</v>
      </c>
      <c r="L22" s="39" t="s">
        <v>11</v>
      </c>
      <c r="M22" s="63">
        <v>12</v>
      </c>
      <c r="N22" s="40"/>
      <c r="O22" s="44" t="s">
        <v>15</v>
      </c>
      <c r="P22" s="80">
        <f>SUM(P9:P20)</f>
        <v>6553</v>
      </c>
    </row>
    <row r="23" ht="12.75" customHeight="1"/>
    <row r="24" spans="2:12" ht="12.75" customHeight="1">
      <c r="B24" s="43" t="s">
        <v>16</v>
      </c>
      <c r="L24" s="43" t="s">
        <v>16</v>
      </c>
    </row>
    <row r="25" ht="12.75" customHeight="1" thickBot="1"/>
    <row r="26" spans="2:20" ht="12.75" customHeight="1" thickBot="1">
      <c r="B26" s="38" t="s">
        <v>10</v>
      </c>
      <c r="C26" s="34" t="s">
        <v>3</v>
      </c>
      <c r="D26" s="35" t="s">
        <v>4</v>
      </c>
      <c r="E26" s="36" t="s">
        <v>5</v>
      </c>
      <c r="F26" s="35" t="s">
        <v>6</v>
      </c>
      <c r="G26" s="34" t="s">
        <v>7</v>
      </c>
      <c r="H26" s="37" t="s">
        <v>14</v>
      </c>
      <c r="I26" s="74"/>
      <c r="J26" s="75"/>
      <c r="L26" s="38" t="s">
        <v>10</v>
      </c>
      <c r="M26" s="34" t="s">
        <v>3</v>
      </c>
      <c r="N26" s="35" t="s">
        <v>4</v>
      </c>
      <c r="O26" s="36" t="s">
        <v>5</v>
      </c>
      <c r="P26" s="35" t="s">
        <v>6</v>
      </c>
      <c r="Q26" s="34" t="s">
        <v>7</v>
      </c>
      <c r="R26" s="37" t="s">
        <v>14</v>
      </c>
      <c r="S26" s="74"/>
      <c r="T26" s="75"/>
    </row>
    <row r="27" spans="2:18" ht="12.75" customHeight="1">
      <c r="B27" s="58" t="s">
        <v>271</v>
      </c>
      <c r="C27" s="59" t="s">
        <v>403</v>
      </c>
      <c r="D27" s="60">
        <v>2006</v>
      </c>
      <c r="E27" s="61" t="s">
        <v>1459</v>
      </c>
      <c r="F27" s="81">
        <v>653</v>
      </c>
      <c r="G27" s="59" t="s">
        <v>404</v>
      </c>
      <c r="H27" s="62" t="s">
        <v>1460</v>
      </c>
      <c r="L27" s="58" t="s">
        <v>266</v>
      </c>
      <c r="M27" s="59" t="s">
        <v>452</v>
      </c>
      <c r="N27" s="60">
        <v>2009</v>
      </c>
      <c r="O27" s="61" t="s">
        <v>1358</v>
      </c>
      <c r="P27" s="81">
        <v>502</v>
      </c>
      <c r="Q27" s="59" t="s">
        <v>1478</v>
      </c>
      <c r="R27" s="62" t="s">
        <v>1466</v>
      </c>
    </row>
    <row r="28" spans="2:18" ht="12.75" customHeight="1">
      <c r="B28" s="64" t="s">
        <v>270</v>
      </c>
      <c r="C28" s="65" t="s">
        <v>403</v>
      </c>
      <c r="D28" s="66">
        <v>2006</v>
      </c>
      <c r="E28" s="67" t="s">
        <v>400</v>
      </c>
      <c r="F28" s="82">
        <v>651</v>
      </c>
      <c r="G28" s="65" t="s">
        <v>328</v>
      </c>
      <c r="H28" s="68" t="s">
        <v>294</v>
      </c>
      <c r="L28" s="64" t="s">
        <v>803</v>
      </c>
      <c r="M28" s="65" t="s">
        <v>1327</v>
      </c>
      <c r="N28" s="66">
        <v>1995</v>
      </c>
      <c r="O28" s="67" t="s">
        <v>1383</v>
      </c>
      <c r="P28" s="82">
        <v>459</v>
      </c>
      <c r="Q28" s="65" t="s">
        <v>456</v>
      </c>
      <c r="R28" s="68" t="s">
        <v>566</v>
      </c>
    </row>
    <row r="29" spans="2:18" ht="12.75" customHeight="1">
      <c r="B29" s="64" t="s">
        <v>272</v>
      </c>
      <c r="C29" s="65" t="s">
        <v>412</v>
      </c>
      <c r="D29" s="66">
        <v>2008</v>
      </c>
      <c r="E29" s="67" t="s">
        <v>411</v>
      </c>
      <c r="F29" s="82">
        <v>604</v>
      </c>
      <c r="G29" s="65" t="s">
        <v>401</v>
      </c>
      <c r="H29" s="68" t="s">
        <v>301</v>
      </c>
      <c r="L29" s="64" t="s">
        <v>267</v>
      </c>
      <c r="M29" s="65" t="s">
        <v>452</v>
      </c>
      <c r="N29" s="66">
        <v>2009</v>
      </c>
      <c r="O29" s="67" t="s">
        <v>454</v>
      </c>
      <c r="P29" s="82">
        <v>439</v>
      </c>
      <c r="Q29" s="65" t="s">
        <v>401</v>
      </c>
      <c r="R29" s="68" t="s">
        <v>323</v>
      </c>
    </row>
    <row r="30" spans="2:18" ht="12.75" customHeight="1">
      <c r="B30" s="64" t="s">
        <v>266</v>
      </c>
      <c r="C30" s="65" t="s">
        <v>392</v>
      </c>
      <c r="D30" s="66">
        <v>2004</v>
      </c>
      <c r="E30" s="67" t="s">
        <v>1139</v>
      </c>
      <c r="F30" s="82">
        <v>578</v>
      </c>
      <c r="G30" s="65" t="s">
        <v>401</v>
      </c>
      <c r="H30" s="68" t="s">
        <v>3135</v>
      </c>
      <c r="L30" s="64" t="s">
        <v>266</v>
      </c>
      <c r="M30" s="65" t="s">
        <v>455</v>
      </c>
      <c r="N30" s="66">
        <v>2009</v>
      </c>
      <c r="O30" s="67" t="s">
        <v>1285</v>
      </c>
      <c r="P30" s="82">
        <v>433</v>
      </c>
      <c r="Q30" s="65" t="s">
        <v>456</v>
      </c>
      <c r="R30" s="68" t="s">
        <v>1069</v>
      </c>
    </row>
    <row r="31" spans="2:18" ht="12.75" customHeight="1">
      <c r="B31" s="64" t="s">
        <v>272</v>
      </c>
      <c r="C31" s="65" t="s">
        <v>418</v>
      </c>
      <c r="D31" s="66">
        <v>2006</v>
      </c>
      <c r="E31" s="67" t="s">
        <v>417</v>
      </c>
      <c r="F31" s="82">
        <v>575</v>
      </c>
      <c r="G31" s="65" t="s">
        <v>401</v>
      </c>
      <c r="H31" s="68" t="s">
        <v>419</v>
      </c>
      <c r="L31" s="64" t="s">
        <v>357</v>
      </c>
      <c r="M31" s="65" t="s">
        <v>455</v>
      </c>
      <c r="N31" s="66">
        <v>2009</v>
      </c>
      <c r="O31" s="67" t="s">
        <v>1286</v>
      </c>
      <c r="P31" s="82">
        <v>408</v>
      </c>
      <c r="Q31" s="65" t="s">
        <v>456</v>
      </c>
      <c r="R31" s="68" t="s">
        <v>1069</v>
      </c>
    </row>
    <row r="32" spans="2:18" ht="12.75" customHeight="1">
      <c r="B32" s="64" t="s">
        <v>272</v>
      </c>
      <c r="C32" s="65" t="s">
        <v>414</v>
      </c>
      <c r="D32" s="66">
        <v>2007</v>
      </c>
      <c r="E32" s="67" t="s">
        <v>421</v>
      </c>
      <c r="F32" s="82">
        <v>563</v>
      </c>
      <c r="G32" s="65" t="s">
        <v>401</v>
      </c>
      <c r="H32" s="68" t="s">
        <v>416</v>
      </c>
      <c r="L32" s="64" t="s">
        <v>317</v>
      </c>
      <c r="M32" s="65" t="s">
        <v>1482</v>
      </c>
      <c r="N32" s="66">
        <v>2005</v>
      </c>
      <c r="O32" s="67" t="s">
        <v>1483</v>
      </c>
      <c r="P32" s="82">
        <v>311</v>
      </c>
      <c r="Q32" s="65" t="s">
        <v>456</v>
      </c>
      <c r="R32" s="68" t="s">
        <v>1480</v>
      </c>
    </row>
    <row r="33" spans="2:18" ht="12.75" customHeight="1">
      <c r="B33" s="86" t="s">
        <v>266</v>
      </c>
      <c r="C33" s="85" t="s">
        <v>412</v>
      </c>
      <c r="D33" s="87">
        <v>2008</v>
      </c>
      <c r="E33" s="88" t="s">
        <v>423</v>
      </c>
      <c r="F33" s="77">
        <v>563</v>
      </c>
      <c r="G33" s="85" t="s">
        <v>328</v>
      </c>
      <c r="H33" s="89" t="s">
        <v>422</v>
      </c>
      <c r="L33" s="86" t="s">
        <v>317</v>
      </c>
      <c r="M33" s="85" t="s">
        <v>461</v>
      </c>
      <c r="N33" s="87">
        <v>1990</v>
      </c>
      <c r="O33" s="88" t="s">
        <v>462</v>
      </c>
      <c r="P33" s="77">
        <v>286</v>
      </c>
      <c r="Q33" s="85" t="s">
        <v>456</v>
      </c>
      <c r="R33" s="89" t="s">
        <v>463</v>
      </c>
    </row>
    <row r="34" spans="2:18" ht="12.75" customHeight="1" thickBot="1">
      <c r="B34" s="69" t="s">
        <v>271</v>
      </c>
      <c r="C34" s="70" t="s">
        <v>412</v>
      </c>
      <c r="D34" s="71">
        <v>2008</v>
      </c>
      <c r="E34" s="72" t="s">
        <v>425</v>
      </c>
      <c r="F34" s="83">
        <v>549</v>
      </c>
      <c r="G34" s="70" t="s">
        <v>401</v>
      </c>
      <c r="H34" s="73" t="s">
        <v>323</v>
      </c>
      <c r="L34" s="69" t="s">
        <v>319</v>
      </c>
      <c r="M34" s="70" t="s">
        <v>1528</v>
      </c>
      <c r="N34" s="71">
        <v>1979</v>
      </c>
      <c r="O34" s="72" t="s">
        <v>1527</v>
      </c>
      <c r="P34" s="83">
        <v>310</v>
      </c>
      <c r="Q34" s="70" t="s">
        <v>456</v>
      </c>
      <c r="R34" s="73" t="s">
        <v>1507</v>
      </c>
    </row>
    <row r="35" ht="12.75" customHeight="1" thickBot="1"/>
    <row r="36" spans="2:18" ht="12.75" customHeight="1" thickBot="1">
      <c r="B36" s="39" t="s">
        <v>11</v>
      </c>
      <c r="C36" s="63">
        <v>8</v>
      </c>
      <c r="D36" s="40"/>
      <c r="E36" s="44" t="s">
        <v>15</v>
      </c>
      <c r="F36" s="80">
        <f>SUM(F27:F34)</f>
        <v>4736</v>
      </c>
      <c r="G36" s="23"/>
      <c r="H36" s="25"/>
      <c r="L36" s="39" t="s">
        <v>11</v>
      </c>
      <c r="M36" s="63">
        <v>8</v>
      </c>
      <c r="N36" s="40"/>
      <c r="O36" s="44" t="s">
        <v>15</v>
      </c>
      <c r="P36" s="80">
        <f>SUM(P27:P34)</f>
        <v>3148</v>
      </c>
      <c r="Q36" s="23"/>
      <c r="R36" s="25"/>
    </row>
    <row r="37" spans="2:18" ht="12.75" customHeight="1" thickBot="1">
      <c r="B37" s="40"/>
      <c r="C37" s="42"/>
      <c r="D37" s="40"/>
      <c r="E37" s="41"/>
      <c r="F37" s="24"/>
      <c r="G37" s="23"/>
      <c r="H37" s="25"/>
      <c r="L37" s="40"/>
      <c r="M37" s="42"/>
      <c r="N37" s="40"/>
      <c r="O37" s="41"/>
      <c r="P37" s="24"/>
      <c r="Q37" s="23"/>
      <c r="R37" s="25"/>
    </row>
    <row r="38" spans="2:18" ht="12.75" customHeight="1" thickBot="1">
      <c r="B38" s="39" t="s">
        <v>12</v>
      </c>
      <c r="C38" s="51">
        <f>+C22+C36</f>
        <v>20</v>
      </c>
      <c r="D38" s="40"/>
      <c r="E38" s="44" t="s">
        <v>0</v>
      </c>
      <c r="F38" s="80">
        <f>+F22+F36</f>
        <v>12372</v>
      </c>
      <c r="G38" s="23"/>
      <c r="H38" s="25"/>
      <c r="L38" s="39" t="s">
        <v>12</v>
      </c>
      <c r="M38" s="51">
        <f>+M22+M36</f>
        <v>20</v>
      </c>
      <c r="N38" s="40"/>
      <c r="O38" s="44" t="s">
        <v>0</v>
      </c>
      <c r="P38" s="80">
        <f>+P22+P36</f>
        <v>9701</v>
      </c>
      <c r="Q38" s="23"/>
      <c r="R38" s="25"/>
    </row>
    <row r="39" spans="2:18" ht="12.75" customHeight="1" thickBot="1">
      <c r="B39" s="40"/>
      <c r="C39" s="42"/>
      <c r="D39" s="40"/>
      <c r="E39" s="41"/>
      <c r="F39" s="24"/>
      <c r="G39" s="23"/>
      <c r="H39" s="25"/>
      <c r="L39" s="40"/>
      <c r="M39" s="42"/>
      <c r="N39" s="40"/>
      <c r="O39" s="41"/>
      <c r="P39" s="24"/>
      <c r="Q39" s="23"/>
      <c r="R39" s="25"/>
    </row>
    <row r="40" spans="2:18" ht="12.75" customHeight="1" thickBot="1">
      <c r="B40" s="39" t="s">
        <v>13</v>
      </c>
      <c r="C40" s="51">
        <v>7</v>
      </c>
      <c r="D40" s="40"/>
      <c r="E40" s="41"/>
      <c r="F40" s="24"/>
      <c r="G40" s="23"/>
      <c r="H40" s="25"/>
      <c r="L40" s="39" t="s">
        <v>13</v>
      </c>
      <c r="M40" s="51">
        <v>9</v>
      </c>
      <c r="N40" s="40"/>
      <c r="O40" s="41"/>
      <c r="P40" s="24"/>
      <c r="Q40" s="23"/>
      <c r="R40" s="25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1" t="s">
        <v>1</v>
      </c>
      <c r="C44" s="52" t="s">
        <v>181</v>
      </c>
      <c r="F44" s="102">
        <v>63</v>
      </c>
      <c r="G44" s="102"/>
      <c r="L44" s="31" t="s">
        <v>1</v>
      </c>
      <c r="M44" s="52" t="s">
        <v>226</v>
      </c>
      <c r="P44" s="102">
        <v>119</v>
      </c>
      <c r="Q44" s="102"/>
    </row>
    <row r="45" spans="2:17" ht="12.75" customHeight="1">
      <c r="B45" s="31" t="s">
        <v>8</v>
      </c>
      <c r="C45" s="52" t="s">
        <v>86</v>
      </c>
      <c r="F45" s="102"/>
      <c r="G45" s="102"/>
      <c r="L45" s="31" t="s">
        <v>8</v>
      </c>
      <c r="M45" s="52" t="s">
        <v>86</v>
      </c>
      <c r="P45" s="102"/>
      <c r="Q45" s="102"/>
    </row>
    <row r="46" spans="2:13" ht="12.75" customHeight="1">
      <c r="B46" s="32" t="s">
        <v>9</v>
      </c>
      <c r="C46" s="50">
        <v>2022</v>
      </c>
      <c r="L46" s="32" t="s">
        <v>9</v>
      </c>
      <c r="M46" s="50">
        <v>2022</v>
      </c>
    </row>
    <row r="47" ht="12.75" customHeight="1"/>
    <row r="48" spans="2:12" ht="12.75" customHeight="1">
      <c r="B48" s="43" t="s">
        <v>2</v>
      </c>
      <c r="L48" s="43" t="s">
        <v>2</v>
      </c>
    </row>
    <row r="49" ht="12.75" customHeight="1" thickBot="1"/>
    <row r="50" spans="2:20" ht="12.75" customHeight="1" thickBot="1">
      <c r="B50" s="33" t="s">
        <v>10</v>
      </c>
      <c r="C50" s="34" t="s">
        <v>3</v>
      </c>
      <c r="D50" s="35" t="s">
        <v>4</v>
      </c>
      <c r="E50" s="36" t="s">
        <v>5</v>
      </c>
      <c r="F50" s="35" t="s">
        <v>6</v>
      </c>
      <c r="G50" s="34" t="s">
        <v>7</v>
      </c>
      <c r="H50" s="37" t="s">
        <v>14</v>
      </c>
      <c r="I50" s="74"/>
      <c r="J50" s="75"/>
      <c r="L50" s="33" t="s">
        <v>10</v>
      </c>
      <c r="M50" s="34" t="s">
        <v>3</v>
      </c>
      <c r="N50" s="35" t="s">
        <v>4</v>
      </c>
      <c r="O50" s="36" t="s">
        <v>5</v>
      </c>
      <c r="P50" s="35" t="s">
        <v>6</v>
      </c>
      <c r="Q50" s="34" t="s">
        <v>7</v>
      </c>
      <c r="R50" s="37" t="s">
        <v>14</v>
      </c>
      <c r="S50" s="74"/>
      <c r="T50" s="75"/>
    </row>
    <row r="51" spans="2:18" ht="12.75" customHeight="1">
      <c r="B51" s="53" t="s">
        <v>266</v>
      </c>
      <c r="C51" s="54" t="s">
        <v>428</v>
      </c>
      <c r="D51" s="55">
        <v>2004</v>
      </c>
      <c r="E51" s="56" t="s">
        <v>432</v>
      </c>
      <c r="F51" s="76">
        <v>588</v>
      </c>
      <c r="G51" s="54" t="s">
        <v>401</v>
      </c>
      <c r="H51" s="57" t="s">
        <v>416</v>
      </c>
      <c r="L51" s="53" t="s">
        <v>266</v>
      </c>
      <c r="M51" s="54" t="s">
        <v>1729</v>
      </c>
      <c r="N51" s="55">
        <v>2007</v>
      </c>
      <c r="O51" s="56" t="s">
        <v>773</v>
      </c>
      <c r="P51" s="76">
        <v>408</v>
      </c>
      <c r="Q51" s="54" t="s">
        <v>1478</v>
      </c>
      <c r="R51" s="57" t="s">
        <v>3184</v>
      </c>
    </row>
    <row r="52" spans="2:18" ht="12.75" customHeight="1">
      <c r="B52" s="86" t="s">
        <v>357</v>
      </c>
      <c r="C52" s="85" t="s">
        <v>430</v>
      </c>
      <c r="D52" s="87">
        <v>2006</v>
      </c>
      <c r="E52" s="88" t="s">
        <v>436</v>
      </c>
      <c r="F52" s="77">
        <v>474</v>
      </c>
      <c r="G52" s="85" t="s">
        <v>401</v>
      </c>
      <c r="H52" s="89" t="s">
        <v>301</v>
      </c>
      <c r="L52" s="86" t="s">
        <v>357</v>
      </c>
      <c r="M52" s="85" t="s">
        <v>1718</v>
      </c>
      <c r="N52" s="87">
        <v>2007</v>
      </c>
      <c r="O52" s="88" t="s">
        <v>2087</v>
      </c>
      <c r="P52" s="77">
        <v>422</v>
      </c>
      <c r="Q52" s="85" t="s">
        <v>1478</v>
      </c>
      <c r="R52" s="89" t="s">
        <v>2088</v>
      </c>
    </row>
    <row r="53" spans="2:18" ht="12.75" customHeight="1">
      <c r="B53" s="86" t="s">
        <v>267</v>
      </c>
      <c r="C53" s="85" t="s">
        <v>438</v>
      </c>
      <c r="D53" s="87">
        <v>2009</v>
      </c>
      <c r="E53" s="88" t="s">
        <v>440</v>
      </c>
      <c r="F53" s="77">
        <v>398</v>
      </c>
      <c r="G53" s="85" t="s">
        <v>401</v>
      </c>
      <c r="H53" s="89" t="s">
        <v>323</v>
      </c>
      <c r="L53" s="86" t="s">
        <v>267</v>
      </c>
      <c r="M53" s="85" t="s">
        <v>1718</v>
      </c>
      <c r="N53" s="87">
        <v>2007</v>
      </c>
      <c r="O53" s="88" t="s">
        <v>1721</v>
      </c>
      <c r="P53" s="77">
        <v>431</v>
      </c>
      <c r="Q53" s="85" t="s">
        <v>1478</v>
      </c>
      <c r="R53" s="89" t="s">
        <v>1688</v>
      </c>
    </row>
    <row r="54" spans="2:18" ht="12.75" customHeight="1">
      <c r="B54" s="86" t="s">
        <v>268</v>
      </c>
      <c r="C54" s="85" t="s">
        <v>428</v>
      </c>
      <c r="D54" s="87">
        <v>2004</v>
      </c>
      <c r="E54" s="88" t="s">
        <v>427</v>
      </c>
      <c r="F54" s="77">
        <v>696</v>
      </c>
      <c r="G54" s="85" t="s">
        <v>401</v>
      </c>
      <c r="H54" s="89" t="s">
        <v>419</v>
      </c>
      <c r="L54" s="86" t="s">
        <v>358</v>
      </c>
      <c r="M54" s="85" t="s">
        <v>1718</v>
      </c>
      <c r="N54" s="87">
        <v>2007</v>
      </c>
      <c r="O54" s="88" t="s">
        <v>1727</v>
      </c>
      <c r="P54" s="77">
        <v>295</v>
      </c>
      <c r="Q54" s="85" t="s">
        <v>1478</v>
      </c>
      <c r="R54" s="89" t="s">
        <v>1466</v>
      </c>
    </row>
    <row r="55" spans="2:18" ht="12.75" customHeight="1">
      <c r="B55" s="86" t="s">
        <v>269</v>
      </c>
      <c r="C55" s="85" t="s">
        <v>428</v>
      </c>
      <c r="D55" s="87">
        <v>2004</v>
      </c>
      <c r="E55" s="88" t="s">
        <v>1518</v>
      </c>
      <c r="F55" s="77">
        <v>689</v>
      </c>
      <c r="G55" s="85" t="s">
        <v>304</v>
      </c>
      <c r="H55" s="89" t="s">
        <v>1519</v>
      </c>
      <c r="L55" s="86" t="s">
        <v>270</v>
      </c>
      <c r="M55" s="85" t="s">
        <v>1720</v>
      </c>
      <c r="N55" s="87">
        <v>2009</v>
      </c>
      <c r="O55" s="88" t="s">
        <v>437</v>
      </c>
      <c r="P55" s="77">
        <v>470</v>
      </c>
      <c r="Q55" s="85" t="s">
        <v>393</v>
      </c>
      <c r="R55" s="89" t="s">
        <v>369</v>
      </c>
    </row>
    <row r="56" spans="2:18" ht="12.75" customHeight="1">
      <c r="B56" s="86" t="s">
        <v>270</v>
      </c>
      <c r="C56" s="85" t="s">
        <v>428</v>
      </c>
      <c r="D56" s="87">
        <v>2004</v>
      </c>
      <c r="E56" s="88" t="s">
        <v>295</v>
      </c>
      <c r="F56" s="77">
        <v>700</v>
      </c>
      <c r="G56" s="85" t="s">
        <v>404</v>
      </c>
      <c r="H56" s="89" t="s">
        <v>1460</v>
      </c>
      <c r="L56" s="86" t="s">
        <v>271</v>
      </c>
      <c r="M56" s="85" t="s">
        <v>1718</v>
      </c>
      <c r="N56" s="87">
        <v>2007</v>
      </c>
      <c r="O56" s="88" t="s">
        <v>1719</v>
      </c>
      <c r="P56" s="77">
        <v>501</v>
      </c>
      <c r="Q56" s="85" t="s">
        <v>1478</v>
      </c>
      <c r="R56" s="89" t="s">
        <v>353</v>
      </c>
    </row>
    <row r="57" spans="2:18" ht="12.75" customHeight="1">
      <c r="B57" s="86" t="s">
        <v>271</v>
      </c>
      <c r="C57" s="85" t="s">
        <v>428</v>
      </c>
      <c r="D57" s="87">
        <v>2004</v>
      </c>
      <c r="E57" s="88" t="s">
        <v>3182</v>
      </c>
      <c r="F57" s="77">
        <v>677</v>
      </c>
      <c r="G57" s="85" t="s">
        <v>3183</v>
      </c>
      <c r="H57" s="89" t="s">
        <v>648</v>
      </c>
      <c r="L57" s="86" t="s">
        <v>272</v>
      </c>
      <c r="M57" s="85" t="s">
        <v>1718</v>
      </c>
      <c r="N57" s="87">
        <v>2007</v>
      </c>
      <c r="O57" s="88" t="s">
        <v>1018</v>
      </c>
      <c r="P57" s="77">
        <v>403</v>
      </c>
      <c r="Q57" s="85" t="s">
        <v>1478</v>
      </c>
      <c r="R57" s="89" t="s">
        <v>1688</v>
      </c>
    </row>
    <row r="58" spans="2:18" ht="12.75" customHeight="1">
      <c r="B58" s="86" t="s">
        <v>272</v>
      </c>
      <c r="C58" s="85" t="s">
        <v>430</v>
      </c>
      <c r="D58" s="87">
        <v>2006</v>
      </c>
      <c r="E58" s="88" t="s">
        <v>433</v>
      </c>
      <c r="F58" s="77">
        <v>578</v>
      </c>
      <c r="G58" s="85" t="s">
        <v>401</v>
      </c>
      <c r="H58" s="89" t="s">
        <v>416</v>
      </c>
      <c r="L58" s="86"/>
      <c r="M58" s="85"/>
      <c r="N58" s="87"/>
      <c r="O58" s="88"/>
      <c r="P58" s="77"/>
      <c r="Q58" s="85"/>
      <c r="R58" s="89"/>
    </row>
    <row r="59" spans="2:18" ht="12.75" customHeight="1">
      <c r="B59" s="86"/>
      <c r="C59" s="85"/>
      <c r="D59" s="87"/>
      <c r="E59" s="88"/>
      <c r="F59" s="77"/>
      <c r="G59" s="85"/>
      <c r="H59" s="89"/>
      <c r="L59" s="86"/>
      <c r="M59" s="85"/>
      <c r="N59" s="87"/>
      <c r="O59" s="88"/>
      <c r="P59" s="77"/>
      <c r="Q59" s="85"/>
      <c r="R59" s="89"/>
    </row>
    <row r="60" spans="2:18" ht="12.75" customHeight="1">
      <c r="B60" s="86"/>
      <c r="C60" s="85"/>
      <c r="D60" s="87"/>
      <c r="E60" s="88"/>
      <c r="F60" s="77"/>
      <c r="G60" s="85"/>
      <c r="H60" s="89"/>
      <c r="L60" s="86"/>
      <c r="M60" s="85"/>
      <c r="N60" s="87"/>
      <c r="O60" s="88"/>
      <c r="P60" s="77"/>
      <c r="Q60" s="85"/>
      <c r="R60" s="89"/>
    </row>
    <row r="61" spans="2:18" ht="12.75" customHeight="1">
      <c r="B61" s="86"/>
      <c r="C61" s="85"/>
      <c r="D61" s="87"/>
      <c r="E61" s="88"/>
      <c r="F61" s="77"/>
      <c r="G61" s="85"/>
      <c r="H61" s="89"/>
      <c r="L61" s="86"/>
      <c r="M61" s="85"/>
      <c r="N61" s="87"/>
      <c r="O61" s="88"/>
      <c r="P61" s="77"/>
      <c r="Q61" s="85"/>
      <c r="R61" s="89"/>
    </row>
    <row r="62" spans="2:18" ht="12.75" customHeight="1" thickBot="1">
      <c r="B62" s="45"/>
      <c r="C62" s="46"/>
      <c r="D62" s="47"/>
      <c r="E62" s="48"/>
      <c r="F62" s="78"/>
      <c r="G62" s="46"/>
      <c r="H62" s="49"/>
      <c r="L62" s="45"/>
      <c r="M62" s="46"/>
      <c r="N62" s="47"/>
      <c r="O62" s="48"/>
      <c r="P62" s="78"/>
      <c r="Q62" s="46"/>
      <c r="R62" s="49"/>
    </row>
    <row r="63" spans="3:18" ht="12.75" customHeight="1" thickBot="1">
      <c r="C63" s="27"/>
      <c r="D63" s="28"/>
      <c r="E63" s="29"/>
      <c r="F63" s="79"/>
      <c r="G63" s="27"/>
      <c r="H63" s="30"/>
      <c r="M63" s="27"/>
      <c r="N63" s="28"/>
      <c r="O63" s="29"/>
      <c r="P63" s="79"/>
      <c r="Q63" s="27"/>
      <c r="R63" s="30"/>
    </row>
    <row r="64" spans="2:16" ht="12.75" customHeight="1" thickBot="1">
      <c r="B64" s="39" t="s">
        <v>11</v>
      </c>
      <c r="C64" s="63">
        <v>8</v>
      </c>
      <c r="D64" s="40"/>
      <c r="E64" s="44" t="s">
        <v>15</v>
      </c>
      <c r="F64" s="80">
        <f>SUM(F51:F62)</f>
        <v>4800</v>
      </c>
      <c r="L64" s="39" t="s">
        <v>11</v>
      </c>
      <c r="M64" s="63">
        <v>7</v>
      </c>
      <c r="N64" s="40"/>
      <c r="O64" s="44" t="s">
        <v>15</v>
      </c>
      <c r="P64" s="80">
        <f>SUM(P51:P62)</f>
        <v>2930</v>
      </c>
    </row>
    <row r="65" ht="12.75" customHeight="1"/>
    <row r="66" spans="2:12" ht="12.75" customHeight="1">
      <c r="B66" s="43" t="s">
        <v>16</v>
      </c>
      <c r="L66" s="43" t="s">
        <v>16</v>
      </c>
    </row>
    <row r="67" ht="12.75" customHeight="1" thickBot="1"/>
    <row r="68" spans="2:20" ht="12.75" customHeight="1" thickBot="1">
      <c r="B68" s="38" t="s">
        <v>10</v>
      </c>
      <c r="C68" s="34" t="s">
        <v>3</v>
      </c>
      <c r="D68" s="35" t="s">
        <v>4</v>
      </c>
      <c r="E68" s="36" t="s">
        <v>5</v>
      </c>
      <c r="F68" s="35" t="s">
        <v>6</v>
      </c>
      <c r="G68" s="34" t="s">
        <v>7</v>
      </c>
      <c r="H68" s="37" t="s">
        <v>14</v>
      </c>
      <c r="I68" s="74"/>
      <c r="J68" s="75"/>
      <c r="L68" s="38" t="s">
        <v>10</v>
      </c>
      <c r="M68" s="34" t="s">
        <v>3</v>
      </c>
      <c r="N68" s="35" t="s">
        <v>4</v>
      </c>
      <c r="O68" s="36" t="s">
        <v>5</v>
      </c>
      <c r="P68" s="35" t="s">
        <v>6</v>
      </c>
      <c r="Q68" s="34" t="s">
        <v>7</v>
      </c>
      <c r="R68" s="37" t="s">
        <v>14</v>
      </c>
      <c r="S68" s="74"/>
      <c r="T68" s="75"/>
    </row>
    <row r="69" spans="2:18" ht="12.75" customHeight="1">
      <c r="B69" s="58" t="s">
        <v>270</v>
      </c>
      <c r="C69" s="59" t="s">
        <v>430</v>
      </c>
      <c r="D69" s="60">
        <v>2006</v>
      </c>
      <c r="E69" s="61" t="s">
        <v>1443</v>
      </c>
      <c r="F69" s="81">
        <v>634</v>
      </c>
      <c r="G69" s="59" t="s">
        <v>404</v>
      </c>
      <c r="H69" s="62" t="s">
        <v>1435</v>
      </c>
      <c r="L69" s="58" t="s">
        <v>270</v>
      </c>
      <c r="M69" s="59" t="s">
        <v>1722</v>
      </c>
      <c r="N69" s="60">
        <v>2009</v>
      </c>
      <c r="O69" s="61" t="s">
        <v>343</v>
      </c>
      <c r="P69" s="81">
        <v>418</v>
      </c>
      <c r="Q69" s="59" t="s">
        <v>393</v>
      </c>
      <c r="R69" s="62" t="s">
        <v>369</v>
      </c>
    </row>
    <row r="70" spans="2:18" ht="12.75" customHeight="1">
      <c r="B70" s="64" t="s">
        <v>271</v>
      </c>
      <c r="C70" s="65" t="s">
        <v>430</v>
      </c>
      <c r="D70" s="66">
        <v>2006</v>
      </c>
      <c r="E70" s="67" t="s">
        <v>434</v>
      </c>
      <c r="F70" s="82">
        <v>496</v>
      </c>
      <c r="G70" s="65" t="s">
        <v>401</v>
      </c>
      <c r="H70" s="68" t="s">
        <v>435</v>
      </c>
      <c r="L70" s="64" t="s">
        <v>266</v>
      </c>
      <c r="M70" s="65" t="s">
        <v>1724</v>
      </c>
      <c r="N70" s="66">
        <v>2011</v>
      </c>
      <c r="O70" s="67" t="s">
        <v>2322</v>
      </c>
      <c r="P70" s="82">
        <v>401</v>
      </c>
      <c r="Q70" s="65" t="s">
        <v>3075</v>
      </c>
      <c r="R70" s="68" t="s">
        <v>3076</v>
      </c>
    </row>
    <row r="71" spans="2:18" ht="12.75" customHeight="1">
      <c r="B71" s="64" t="s">
        <v>270</v>
      </c>
      <c r="C71" s="65" t="s">
        <v>438</v>
      </c>
      <c r="D71" s="66">
        <v>2009</v>
      </c>
      <c r="E71" s="67" t="s">
        <v>1477</v>
      </c>
      <c r="F71" s="82">
        <v>480</v>
      </c>
      <c r="G71" s="65" t="s">
        <v>1478</v>
      </c>
      <c r="H71" s="68" t="s">
        <v>1471</v>
      </c>
      <c r="L71" s="64" t="s">
        <v>357</v>
      </c>
      <c r="M71" s="65" t="s">
        <v>1729</v>
      </c>
      <c r="N71" s="66">
        <v>2007</v>
      </c>
      <c r="O71" s="67" t="s">
        <v>3185</v>
      </c>
      <c r="P71" s="82">
        <v>398</v>
      </c>
      <c r="Q71" s="65" t="s">
        <v>1478</v>
      </c>
      <c r="R71" s="68" t="s">
        <v>3184</v>
      </c>
    </row>
    <row r="72" spans="2:18" ht="12.75" customHeight="1">
      <c r="B72" s="64" t="s">
        <v>266</v>
      </c>
      <c r="C72" s="65" t="s">
        <v>438</v>
      </c>
      <c r="D72" s="66">
        <v>2009</v>
      </c>
      <c r="E72" s="67" t="s">
        <v>289</v>
      </c>
      <c r="F72" s="82">
        <v>468</v>
      </c>
      <c r="G72" s="65" t="s">
        <v>393</v>
      </c>
      <c r="H72" s="68" t="s">
        <v>369</v>
      </c>
      <c r="L72" s="64" t="s">
        <v>266</v>
      </c>
      <c r="M72" s="65" t="s">
        <v>1720</v>
      </c>
      <c r="N72" s="66">
        <v>2009</v>
      </c>
      <c r="O72" s="67" t="s">
        <v>1723</v>
      </c>
      <c r="P72" s="82">
        <v>397</v>
      </c>
      <c r="Q72" s="65" t="s">
        <v>393</v>
      </c>
      <c r="R72" s="68" t="s">
        <v>369</v>
      </c>
    </row>
    <row r="73" spans="2:18" ht="12.75" customHeight="1">
      <c r="B73" s="64" t="s">
        <v>266</v>
      </c>
      <c r="C73" s="65" t="s">
        <v>439</v>
      </c>
      <c r="D73" s="66">
        <v>2009</v>
      </c>
      <c r="E73" s="67" t="s">
        <v>1201</v>
      </c>
      <c r="F73" s="82">
        <v>431</v>
      </c>
      <c r="G73" s="65" t="s">
        <v>3183</v>
      </c>
      <c r="H73" s="68" t="s">
        <v>648</v>
      </c>
      <c r="L73" s="64" t="s">
        <v>270</v>
      </c>
      <c r="M73" s="65" t="s">
        <v>1724</v>
      </c>
      <c r="N73" s="66">
        <v>2011</v>
      </c>
      <c r="O73" s="67" t="s">
        <v>1403</v>
      </c>
      <c r="P73" s="82">
        <v>385</v>
      </c>
      <c r="Q73" s="65" t="s">
        <v>1478</v>
      </c>
      <c r="R73" s="68" t="s">
        <v>1688</v>
      </c>
    </row>
    <row r="74" spans="2:18" ht="12.75" customHeight="1">
      <c r="B74" s="64" t="s">
        <v>270</v>
      </c>
      <c r="C74" s="65" t="s">
        <v>441</v>
      </c>
      <c r="D74" s="66">
        <v>2010</v>
      </c>
      <c r="E74" s="67" t="s">
        <v>388</v>
      </c>
      <c r="F74" s="82">
        <v>362</v>
      </c>
      <c r="G74" s="65" t="s">
        <v>401</v>
      </c>
      <c r="H74" s="68" t="s">
        <v>435</v>
      </c>
      <c r="L74" s="64" t="s">
        <v>267</v>
      </c>
      <c r="M74" s="65" t="s">
        <v>1724</v>
      </c>
      <c r="N74" s="66">
        <v>2011</v>
      </c>
      <c r="O74" s="67" t="s">
        <v>3077</v>
      </c>
      <c r="P74" s="82">
        <v>356</v>
      </c>
      <c r="Q74" s="65" t="s">
        <v>3075</v>
      </c>
      <c r="R74" s="68" t="s">
        <v>3078</v>
      </c>
    </row>
    <row r="75" spans="2:18" ht="12.75" customHeight="1">
      <c r="B75" s="86" t="s">
        <v>266</v>
      </c>
      <c r="C75" s="85" t="s">
        <v>441</v>
      </c>
      <c r="D75" s="87">
        <v>2010</v>
      </c>
      <c r="E75" s="88" t="s">
        <v>442</v>
      </c>
      <c r="F75" s="77">
        <v>348</v>
      </c>
      <c r="G75" s="85" t="s">
        <v>401</v>
      </c>
      <c r="H75" s="89" t="s">
        <v>416</v>
      </c>
      <c r="L75" s="86" t="s">
        <v>266</v>
      </c>
      <c r="M75" s="85" t="s">
        <v>1726</v>
      </c>
      <c r="N75" s="87">
        <v>2009</v>
      </c>
      <c r="O75" s="88" t="s">
        <v>1405</v>
      </c>
      <c r="P75" s="77">
        <v>352</v>
      </c>
      <c r="Q75" s="85" t="s">
        <v>1478</v>
      </c>
      <c r="R75" s="89" t="s">
        <v>3184</v>
      </c>
    </row>
    <row r="76" spans="2:18" ht="12.75" customHeight="1" thickBot="1">
      <c r="B76" s="69" t="s">
        <v>267</v>
      </c>
      <c r="C76" s="70" t="s">
        <v>439</v>
      </c>
      <c r="D76" s="71">
        <v>2009</v>
      </c>
      <c r="E76" s="72" t="s">
        <v>443</v>
      </c>
      <c r="F76" s="83">
        <v>344</v>
      </c>
      <c r="G76" s="70" t="s">
        <v>401</v>
      </c>
      <c r="H76" s="73" t="s">
        <v>323</v>
      </c>
      <c r="L76" s="69" t="s">
        <v>271</v>
      </c>
      <c r="M76" s="70" t="s">
        <v>1729</v>
      </c>
      <c r="N76" s="71">
        <v>2007</v>
      </c>
      <c r="O76" s="72" t="s">
        <v>1728</v>
      </c>
      <c r="P76" s="83">
        <v>243</v>
      </c>
      <c r="Q76" s="70" t="s">
        <v>1478</v>
      </c>
      <c r="R76" s="73" t="s">
        <v>1466</v>
      </c>
    </row>
    <row r="77" ht="12.75" customHeight="1" thickBot="1"/>
    <row r="78" spans="2:18" ht="12.75" customHeight="1" thickBot="1">
      <c r="B78" s="39" t="s">
        <v>11</v>
      </c>
      <c r="C78" s="63">
        <v>8</v>
      </c>
      <c r="D78" s="40"/>
      <c r="E78" s="44" t="s">
        <v>15</v>
      </c>
      <c r="F78" s="80">
        <f>SUM(F69:F76)</f>
        <v>3563</v>
      </c>
      <c r="G78" s="23"/>
      <c r="H78" s="25"/>
      <c r="L78" s="39" t="s">
        <v>11</v>
      </c>
      <c r="M78" s="63">
        <v>8</v>
      </c>
      <c r="N78" s="40"/>
      <c r="O78" s="44" t="s">
        <v>15</v>
      </c>
      <c r="P78" s="80">
        <f>SUM(P69:P76)</f>
        <v>2950</v>
      </c>
      <c r="Q78" s="23"/>
      <c r="R78" s="25"/>
    </row>
    <row r="79" spans="2:18" ht="12.75" customHeight="1" thickBot="1">
      <c r="B79" s="40"/>
      <c r="C79" s="42"/>
      <c r="D79" s="40"/>
      <c r="E79" s="41"/>
      <c r="F79" s="24"/>
      <c r="G79" s="23"/>
      <c r="H79" s="25"/>
      <c r="L79" s="40"/>
      <c r="M79" s="42"/>
      <c r="N79" s="40"/>
      <c r="O79" s="41"/>
      <c r="P79" s="24"/>
      <c r="Q79" s="23"/>
      <c r="R79" s="25"/>
    </row>
    <row r="80" spans="2:18" ht="12.75" customHeight="1" thickBot="1">
      <c r="B80" s="39" t="s">
        <v>12</v>
      </c>
      <c r="C80" s="51">
        <f>+C64+C78</f>
        <v>16</v>
      </c>
      <c r="D80" s="40"/>
      <c r="E80" s="44" t="s">
        <v>0</v>
      </c>
      <c r="F80" s="80">
        <f>+F64+F78</f>
        <v>8363</v>
      </c>
      <c r="G80" s="23"/>
      <c r="H80" s="25"/>
      <c r="L80" s="39" t="s">
        <v>12</v>
      </c>
      <c r="M80" s="51">
        <f>+M64+M78</f>
        <v>15</v>
      </c>
      <c r="N80" s="40"/>
      <c r="O80" s="44" t="s">
        <v>0</v>
      </c>
      <c r="P80" s="80">
        <f>+P64+P78</f>
        <v>5880</v>
      </c>
      <c r="Q80" s="23"/>
      <c r="R80" s="25"/>
    </row>
    <row r="81" spans="2:18" ht="12.75" customHeight="1" thickBot="1">
      <c r="B81" s="40"/>
      <c r="C81" s="42"/>
      <c r="D81" s="40"/>
      <c r="E81" s="41"/>
      <c r="F81" s="24"/>
      <c r="G81" s="23"/>
      <c r="H81" s="25"/>
      <c r="L81" s="40"/>
      <c r="M81" s="42"/>
      <c r="N81" s="40"/>
      <c r="O81" s="41"/>
      <c r="P81" s="24"/>
      <c r="Q81" s="23"/>
      <c r="R81" s="25"/>
    </row>
    <row r="82" spans="2:18" ht="12.75" customHeight="1" thickBot="1">
      <c r="B82" s="39" t="s">
        <v>13</v>
      </c>
      <c r="C82" s="51">
        <v>5</v>
      </c>
      <c r="D82" s="40"/>
      <c r="E82" s="41"/>
      <c r="F82" s="24"/>
      <c r="G82" s="23"/>
      <c r="H82" s="25"/>
      <c r="L82" s="39" t="s">
        <v>13</v>
      </c>
      <c r="M82" s="51">
        <v>6</v>
      </c>
      <c r="N82" s="40"/>
      <c r="O82" s="41"/>
      <c r="P82" s="24"/>
      <c r="Q82" s="23"/>
      <c r="R82" s="25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spans="10:20" ht="12.75">
      <c r="J85" s="22"/>
      <c r="T85" s="22"/>
    </row>
    <row r="86" spans="10:20" ht="12.75">
      <c r="J86" s="22"/>
      <c r="T86" s="22"/>
    </row>
    <row r="87" spans="10:20" ht="12.75">
      <c r="J87" s="22"/>
      <c r="T87" s="22"/>
    </row>
    <row r="88" spans="10:20" ht="12.75">
      <c r="J88" s="22"/>
      <c r="T88" s="22"/>
    </row>
    <row r="89" spans="10:20" ht="12.75">
      <c r="J89" s="22"/>
      <c r="T89" s="22"/>
    </row>
    <row r="90" spans="10:20" ht="12.75">
      <c r="J90" s="22"/>
      <c r="T90" s="22"/>
    </row>
    <row r="91" spans="10:20" ht="12.75">
      <c r="J91" s="22"/>
      <c r="T91" s="22"/>
    </row>
    <row r="92" spans="10:20" ht="12.75">
      <c r="J92" s="22"/>
      <c r="T92" s="22"/>
    </row>
    <row r="93" spans="10:20" ht="12.75">
      <c r="J93" s="22"/>
      <c r="T93" s="22"/>
    </row>
    <row r="94" spans="10:20" ht="12.75">
      <c r="J94" s="22"/>
      <c r="T94" s="22"/>
    </row>
    <row r="95" spans="10:20" ht="12.75">
      <c r="J95" s="22"/>
      <c r="T95" s="22"/>
    </row>
    <row r="96" spans="10:20" ht="12.75">
      <c r="J96" s="22"/>
      <c r="T96" s="22"/>
    </row>
    <row r="97" spans="10:20" ht="12.75">
      <c r="J97" s="22"/>
      <c r="T97" s="22"/>
    </row>
    <row r="98" spans="10:20" ht="12.75">
      <c r="J98" s="22"/>
      <c r="T98" s="22"/>
    </row>
    <row r="99" spans="10:20" ht="12.75">
      <c r="J99" s="22"/>
      <c r="T99" s="22"/>
    </row>
    <row r="100" spans="10:20" ht="12.75">
      <c r="J100" s="22"/>
      <c r="T100" s="22"/>
    </row>
    <row r="101" spans="10:20" ht="12.75">
      <c r="J101" s="22"/>
      <c r="T101" s="22"/>
    </row>
    <row r="102" spans="10:20" ht="12.75">
      <c r="J102" s="22"/>
      <c r="T102" s="22"/>
    </row>
    <row r="103" spans="10:20" ht="12.75">
      <c r="J103" s="22"/>
      <c r="T103" s="22"/>
    </row>
    <row r="104" spans="10:20" ht="12.75">
      <c r="J104" s="22"/>
      <c r="T104" s="22"/>
    </row>
    <row r="105" spans="10:20" ht="12.75">
      <c r="J105" s="22"/>
      <c r="T105" s="22"/>
    </row>
    <row r="106" spans="10:20" ht="12.75">
      <c r="J106" s="22"/>
      <c r="T106" s="22"/>
    </row>
    <row r="107" spans="10:20" ht="12.75">
      <c r="J107" s="22"/>
      <c r="T107" s="22"/>
    </row>
    <row r="108" spans="10:20" ht="12.75">
      <c r="J108" s="22"/>
      <c r="T108" s="22"/>
    </row>
    <row r="109" spans="10:20" ht="12.75">
      <c r="J109" s="22"/>
      <c r="T109" s="22"/>
    </row>
    <row r="110" spans="10:20" ht="12.75">
      <c r="J110" s="22"/>
      <c r="T110" s="22"/>
    </row>
    <row r="111" spans="10:20" ht="12.75">
      <c r="J111" s="22"/>
      <c r="T111" s="22"/>
    </row>
    <row r="112" spans="10:20" ht="12.75">
      <c r="J112" s="22"/>
      <c r="T112" s="22"/>
    </row>
    <row r="113" spans="10:20" ht="12.75">
      <c r="J113" s="22"/>
      <c r="T113" s="22"/>
    </row>
    <row r="114" spans="10:20" ht="12.75">
      <c r="J114" s="22"/>
      <c r="T114" s="22"/>
    </row>
    <row r="115" spans="10:20" ht="12.75">
      <c r="J115" s="22"/>
      <c r="T115" s="22"/>
    </row>
    <row r="116" spans="10:20" ht="12.75">
      <c r="J116" s="22"/>
      <c r="T116" s="22"/>
    </row>
    <row r="117" spans="10:20" ht="12.75">
      <c r="J117" s="22"/>
      <c r="T117" s="22"/>
    </row>
    <row r="118" spans="10:20" ht="12.75">
      <c r="J118" s="22"/>
      <c r="T118" s="22"/>
    </row>
    <row r="119" spans="10:20" ht="12.75">
      <c r="J119" s="22"/>
      <c r="T119" s="22"/>
    </row>
    <row r="120" spans="10:20" ht="12.75">
      <c r="J120" s="22"/>
      <c r="T120" s="22"/>
    </row>
    <row r="121" spans="10:20" ht="12.75">
      <c r="J121" s="22"/>
      <c r="T121" s="22"/>
    </row>
    <row r="122" spans="10:20" ht="12.75">
      <c r="J122" s="22"/>
      <c r="T122" s="22"/>
    </row>
    <row r="123" spans="10:20" ht="12.75">
      <c r="J123" s="22"/>
      <c r="T123" s="22"/>
    </row>
    <row r="124" spans="10:20" ht="12.75">
      <c r="J124" s="22"/>
      <c r="T124" s="22"/>
    </row>
    <row r="125" spans="10:20" ht="12.75">
      <c r="J125" s="22"/>
      <c r="T125" s="22"/>
    </row>
    <row r="126" spans="10:20" ht="12.75">
      <c r="J126" s="22"/>
      <c r="T126" s="22"/>
    </row>
    <row r="127" spans="10:20" ht="12.75">
      <c r="J127" s="22"/>
      <c r="T127" s="22"/>
    </row>
    <row r="128" spans="10:20" ht="12.75">
      <c r="J128" s="22"/>
      <c r="T128" s="22"/>
    </row>
    <row r="129" spans="10:20" ht="12.75">
      <c r="J129" s="22"/>
      <c r="T129" s="22"/>
    </row>
    <row r="130" spans="10:20" ht="12.75">
      <c r="J130" s="22"/>
      <c r="T130" s="22"/>
    </row>
    <row r="131" spans="10:20" ht="12.75">
      <c r="J131" s="22"/>
      <c r="T131" s="22"/>
    </row>
    <row r="132" spans="10:20" ht="12.75">
      <c r="J132" s="22"/>
      <c r="T132" s="22"/>
    </row>
    <row r="133" spans="10:20" ht="12.75">
      <c r="J133" s="22"/>
      <c r="T133" s="22"/>
    </row>
    <row r="134" spans="10:20" ht="12.75">
      <c r="J134" s="22"/>
      <c r="T134" s="22"/>
    </row>
    <row r="135" spans="10:20" ht="12.75">
      <c r="J135" s="22"/>
      <c r="T135" s="22"/>
    </row>
    <row r="136" spans="10:20" ht="12.75">
      <c r="J136" s="22"/>
      <c r="T136" s="22"/>
    </row>
    <row r="137" spans="10:20" ht="12.75">
      <c r="J137" s="22"/>
      <c r="T137" s="22"/>
    </row>
    <row r="138" spans="10:20" ht="12.75">
      <c r="J138" s="22"/>
      <c r="T138" s="22"/>
    </row>
    <row r="139" spans="10:20" ht="12.75">
      <c r="J139" s="22"/>
      <c r="T139" s="22"/>
    </row>
    <row r="140" spans="10:20" ht="12.75">
      <c r="J140" s="22"/>
      <c r="T140" s="22"/>
    </row>
    <row r="141" spans="10:20" ht="12.75">
      <c r="J141" s="22"/>
      <c r="T141" s="22"/>
    </row>
    <row r="142" spans="10:20" ht="12.75">
      <c r="J142" s="22"/>
      <c r="T142" s="22"/>
    </row>
    <row r="143" spans="10:20" ht="12.75">
      <c r="J143" s="22"/>
      <c r="T143" s="22"/>
    </row>
    <row r="144" spans="10:20" ht="12.75">
      <c r="J144" s="22"/>
      <c r="T144" s="22"/>
    </row>
    <row r="145" spans="10:20" ht="12.75">
      <c r="J145" s="22"/>
      <c r="T145" s="22"/>
    </row>
    <row r="146" spans="10:20" ht="12.75">
      <c r="J146" s="22"/>
      <c r="T146" s="22"/>
    </row>
    <row r="147" spans="10:20" ht="12.75">
      <c r="J147" s="22"/>
      <c r="T147" s="22"/>
    </row>
    <row r="148" spans="10:20" ht="12.75">
      <c r="J148" s="22"/>
      <c r="T148" s="22"/>
    </row>
    <row r="149" spans="10:20" ht="12.75">
      <c r="J149" s="22"/>
      <c r="T149" s="22"/>
    </row>
    <row r="150" spans="10:20" ht="12.75">
      <c r="J150" s="22"/>
      <c r="T150" s="22"/>
    </row>
    <row r="151" spans="10:20" ht="12.75">
      <c r="J151" s="22"/>
      <c r="T151" s="22"/>
    </row>
    <row r="152" spans="10:20" ht="12.75">
      <c r="J152" s="22"/>
      <c r="T152" s="22"/>
    </row>
    <row r="153" spans="10:20" ht="12.75">
      <c r="J153" s="22"/>
      <c r="T153" s="22"/>
    </row>
    <row r="154" spans="10:20" ht="12.75">
      <c r="J154" s="22"/>
      <c r="T154" s="22"/>
    </row>
    <row r="155" spans="10:20" ht="12.75">
      <c r="J155" s="22"/>
      <c r="T155" s="22"/>
    </row>
    <row r="156" spans="10:20" ht="12.75">
      <c r="J156" s="22"/>
      <c r="T156" s="22"/>
    </row>
    <row r="157" spans="10:20" ht="12.75">
      <c r="J157" s="22"/>
      <c r="T157" s="22"/>
    </row>
    <row r="158" spans="10:20" ht="12.75">
      <c r="J158" s="22"/>
      <c r="T158" s="22"/>
    </row>
    <row r="159" spans="10:20" ht="12.75">
      <c r="J159" s="22"/>
      <c r="T159" s="22"/>
    </row>
    <row r="160" spans="10:20" ht="12.75">
      <c r="J160" s="22"/>
      <c r="T160" s="22"/>
    </row>
    <row r="161" spans="10:20" ht="12.75">
      <c r="J161" s="22"/>
      <c r="T161" s="22"/>
    </row>
    <row r="162" spans="10:20" ht="12.75">
      <c r="J162" s="22"/>
      <c r="T162" s="22"/>
    </row>
    <row r="163" spans="10:20" ht="12.75">
      <c r="J163" s="22"/>
      <c r="T163" s="22"/>
    </row>
    <row r="164" spans="10:20" ht="12.75">
      <c r="J164" s="22"/>
      <c r="T164" s="22"/>
    </row>
    <row r="165" spans="10:20" ht="12.75">
      <c r="J165" s="22"/>
      <c r="T165" s="22"/>
    </row>
    <row r="166" spans="10:20" ht="12.75">
      <c r="J166" s="22"/>
      <c r="T166" s="22"/>
    </row>
    <row r="167" spans="10:20" ht="12.75">
      <c r="J167" s="22"/>
      <c r="T167" s="22"/>
    </row>
    <row r="168" spans="10:20" ht="12.75">
      <c r="J168" s="22"/>
      <c r="T168" s="22"/>
    </row>
    <row r="169" spans="10:20" ht="12.75">
      <c r="J169" s="22"/>
      <c r="T169" s="22"/>
    </row>
    <row r="170" spans="10:20" ht="12.75">
      <c r="J170" s="22"/>
      <c r="T170" s="22"/>
    </row>
    <row r="171" spans="10:20" ht="12.75">
      <c r="J171" s="22"/>
      <c r="T171" s="22"/>
    </row>
    <row r="172" spans="10:20" ht="12.75">
      <c r="J172" s="22"/>
      <c r="T172" s="22"/>
    </row>
    <row r="173" spans="10:20" ht="12.75">
      <c r="J173" s="22"/>
      <c r="T173" s="22"/>
    </row>
    <row r="174" spans="10:20" ht="12.75">
      <c r="J174" s="22"/>
      <c r="T174" s="22"/>
    </row>
    <row r="175" spans="10:20" ht="12.75">
      <c r="J175" s="22"/>
      <c r="T175" s="22"/>
    </row>
    <row r="176" spans="10:20" ht="12.75">
      <c r="J176" s="22"/>
      <c r="T176" s="22"/>
    </row>
    <row r="177" spans="10:20" ht="12.75">
      <c r="J177" s="22"/>
      <c r="T177" s="22"/>
    </row>
    <row r="178" spans="10:20" ht="12.75">
      <c r="J178" s="22"/>
      <c r="T178" s="22"/>
    </row>
    <row r="179" spans="10:20" ht="12.75">
      <c r="J179" s="22"/>
      <c r="T179" s="22"/>
    </row>
    <row r="180" spans="10:20" ht="12.75">
      <c r="J180" s="22"/>
      <c r="T180" s="22"/>
    </row>
    <row r="181" spans="10:20" ht="12.75">
      <c r="J181" s="22"/>
      <c r="T181" s="22"/>
    </row>
    <row r="182" spans="10:20" ht="12.75">
      <c r="J182" s="22"/>
      <c r="T182" s="22"/>
    </row>
    <row r="183" spans="10:20" ht="12.75">
      <c r="J183" s="22"/>
      <c r="T183" s="22"/>
    </row>
    <row r="184" spans="10:20" ht="12.75">
      <c r="J184" s="22"/>
      <c r="T184" s="22"/>
    </row>
    <row r="185" spans="10:20" ht="12.75">
      <c r="J185" s="22"/>
      <c r="T185" s="22"/>
    </row>
    <row r="186" spans="10:20" ht="12.75">
      <c r="J186" s="22"/>
      <c r="T186" s="22"/>
    </row>
    <row r="187" spans="10:20" ht="12.75">
      <c r="J187" s="22"/>
      <c r="T187" s="22"/>
    </row>
    <row r="188" spans="10:20" ht="12.75">
      <c r="J188" s="22"/>
      <c r="T188" s="22"/>
    </row>
    <row r="189" spans="10:20" ht="12.75">
      <c r="J189" s="22"/>
      <c r="T189" s="22"/>
    </row>
    <row r="190" spans="10:20" ht="12.75">
      <c r="J190" s="22"/>
      <c r="T190" s="22"/>
    </row>
    <row r="191" spans="10:20" ht="12.75">
      <c r="J191" s="22"/>
      <c r="T191" s="22"/>
    </row>
    <row r="192" spans="10:20" ht="12.75">
      <c r="J192" s="22"/>
      <c r="T192" s="22"/>
    </row>
    <row r="193" spans="10:20" ht="12.75">
      <c r="J193" s="22"/>
      <c r="T193" s="22"/>
    </row>
    <row r="194" spans="10:20" ht="12.75">
      <c r="J194" s="22"/>
      <c r="T194" s="22"/>
    </row>
    <row r="195" spans="10:20" ht="12.75">
      <c r="J195" s="22"/>
      <c r="T195" s="22"/>
    </row>
    <row r="196" spans="10:20" ht="12.75">
      <c r="J196" s="22"/>
      <c r="T196" s="22"/>
    </row>
    <row r="197" spans="10:20" ht="12.75">
      <c r="J197" s="22"/>
      <c r="T197" s="22"/>
    </row>
    <row r="198" spans="10:20" ht="12.75">
      <c r="J198" s="22"/>
      <c r="T198" s="22"/>
    </row>
    <row r="199" spans="10:20" ht="12.75">
      <c r="J199" s="22"/>
      <c r="T199" s="22"/>
    </row>
    <row r="200" spans="10:20" ht="12.75">
      <c r="J200" s="22"/>
      <c r="T200" s="22"/>
    </row>
    <row r="201" spans="10:20" ht="12.75">
      <c r="J201" s="22"/>
      <c r="T201" s="22"/>
    </row>
    <row r="202" spans="10:20" ht="12.75">
      <c r="J202" s="22"/>
      <c r="T202" s="22"/>
    </row>
    <row r="203" spans="10:20" ht="12.75">
      <c r="J203" s="22"/>
      <c r="T203" s="22"/>
    </row>
    <row r="204" spans="10:20" ht="12.75">
      <c r="J204" s="22"/>
      <c r="T204" s="22"/>
    </row>
    <row r="205" spans="10:20" ht="12.75">
      <c r="J205" s="22"/>
      <c r="T205" s="22"/>
    </row>
    <row r="206" spans="10:20" ht="12.75">
      <c r="J206" s="22"/>
      <c r="T206" s="22"/>
    </row>
    <row r="207" spans="10:20" ht="12.75">
      <c r="J207" s="22"/>
      <c r="T207" s="22"/>
    </row>
    <row r="208" spans="10:20" ht="12.75">
      <c r="J208" s="22"/>
      <c r="T208" s="22"/>
    </row>
    <row r="209" spans="10:20" ht="12.75">
      <c r="J209" s="22"/>
      <c r="T209" s="22"/>
    </row>
    <row r="210" spans="10:20" ht="12.75">
      <c r="J210" s="22"/>
      <c r="T210" s="22"/>
    </row>
    <row r="211" spans="10:20" ht="12.75">
      <c r="J211" s="22"/>
      <c r="T211" s="22"/>
    </row>
    <row r="212" spans="10:20" ht="12.75">
      <c r="J212" s="22"/>
      <c r="T212" s="22"/>
    </row>
    <row r="213" spans="10:20" ht="12.75">
      <c r="J213" s="22"/>
      <c r="T213" s="22"/>
    </row>
    <row r="214" spans="10:20" ht="12.75">
      <c r="J214" s="22"/>
      <c r="T214" s="22"/>
    </row>
    <row r="215" spans="10:20" ht="12.75">
      <c r="J215" s="22"/>
      <c r="T215" s="22"/>
    </row>
    <row r="216" spans="10:20" ht="12.75">
      <c r="J216" s="22"/>
      <c r="T216" s="22"/>
    </row>
    <row r="217" spans="10:20" ht="12.75">
      <c r="J217" s="22"/>
      <c r="T217" s="22"/>
    </row>
    <row r="218" spans="10:20" ht="12.75">
      <c r="J218" s="22"/>
      <c r="T218" s="22"/>
    </row>
    <row r="219" spans="10:20" ht="12.75">
      <c r="J219" s="22"/>
      <c r="T219" s="22"/>
    </row>
    <row r="220" spans="10:20" ht="12.75">
      <c r="J220" s="22"/>
      <c r="T220" s="22"/>
    </row>
    <row r="221" spans="10:20" ht="12.75">
      <c r="J221" s="22"/>
      <c r="T221" s="22"/>
    </row>
    <row r="222" spans="10:20" ht="12.75">
      <c r="J222" s="22"/>
      <c r="T222" s="22"/>
    </row>
    <row r="223" spans="10:20" ht="12.75">
      <c r="J223" s="22"/>
      <c r="T223" s="22"/>
    </row>
    <row r="224" spans="10:20" ht="12.75">
      <c r="J224" s="22"/>
      <c r="T224" s="22"/>
    </row>
    <row r="225" spans="10:20" ht="12.75">
      <c r="J225" s="22"/>
      <c r="T225" s="22"/>
    </row>
    <row r="226" spans="10:20" ht="12.75">
      <c r="J226" s="22"/>
      <c r="T226" s="22"/>
    </row>
    <row r="227" spans="10:20" ht="12.75">
      <c r="J227" s="22"/>
      <c r="T227" s="22"/>
    </row>
    <row r="228" spans="10:20" ht="12.75">
      <c r="J228" s="22"/>
      <c r="T228" s="22"/>
    </row>
    <row r="229" ht="12.75">
      <c r="J229" s="22"/>
    </row>
    <row r="230" ht="12.75">
      <c r="J230" s="22"/>
    </row>
    <row r="231" ht="12.75">
      <c r="J231" s="22"/>
    </row>
    <row r="232" ht="12.75">
      <c r="J232" s="22"/>
    </row>
  </sheetData>
  <sheetProtection/>
  <mergeCells count="4">
    <mergeCell ref="F2:G3"/>
    <mergeCell ref="P44:Q45"/>
    <mergeCell ref="P2:Q3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Microsoft Office User</cp:lastModifiedBy>
  <cp:lastPrinted>2004-09-28T13:23:21Z</cp:lastPrinted>
  <dcterms:created xsi:type="dcterms:W3CDTF">1999-06-18T16:38:07Z</dcterms:created>
  <dcterms:modified xsi:type="dcterms:W3CDTF">2023-02-06T16:35:25Z</dcterms:modified>
  <cp:category/>
  <cp:version/>
  <cp:contentType/>
  <cp:contentStatus/>
</cp:coreProperties>
</file>