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8" windowWidth="6000" windowHeight="1188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'Akershus'!#REF!</definedName>
    <definedName name="_xlnm.Print_Area" localSheetId="5">'Hedmark'!$A$1:$T$84</definedName>
    <definedName name="_xlnm.Print_Area" localSheetId="12">'Rogaland'!$A$1:$T$126</definedName>
    <definedName name="_xlnm.Print_Area" localSheetId="0">'Totalt'!$A$3:$F$135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<sst xmlns="http://schemas.openxmlformats.org/spreadsheetml/2006/main" count="15423" uniqueCount="3613">
  <si>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</si>
  <si>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</si>
  <si>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</si>
  <si>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</si>
  <si>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</si>
  <si>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</si>
  <si>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</si>
  <si>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</si>
  <si>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</si>
  <si>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</si>
  <si>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</si>
  <si>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</si>
  <si>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</si>
  <si>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</si>
  <si>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</si>
  <si>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</si>
  <si>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</si>
  <si>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</si>
  <si>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</si>
  <si>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(13/2d)</t>
  </si>
  <si>
    <t>(14/2d)</t>
  </si>
  <si>
    <t>(5)</t>
  </si>
  <si>
    <t>(6)</t>
  </si>
  <si>
    <t>(7)</t>
  </si>
  <si>
    <t>(8)</t>
  </si>
  <si>
    <t>(9)</t>
  </si>
  <si>
    <t>(10)</t>
  </si>
  <si>
    <t>Sandnes IL 2. lag</t>
  </si>
  <si>
    <t>IL i BUL 2. lag</t>
  </si>
  <si>
    <t>IK Tjalve 3. lag</t>
  </si>
  <si>
    <t>Hordaland</t>
  </si>
  <si>
    <t>Rogaland</t>
  </si>
  <si>
    <t>Oslo</t>
  </si>
  <si>
    <t>Laksevåg T&amp;IL</t>
  </si>
  <si>
    <t>Asker Skiklubb</t>
  </si>
  <si>
    <t>Larvik T&amp;IF</t>
  </si>
  <si>
    <t>Snøgg Friidrett</t>
  </si>
  <si>
    <t>IL Skjalg 2. lag</t>
  </si>
  <si>
    <t>Bækkelagets SK</t>
  </si>
  <si>
    <t>Sørild FIK</t>
  </si>
  <si>
    <t>IK Hind</t>
  </si>
  <si>
    <t>Trondheim Friidrett</t>
  </si>
  <si>
    <t>Halden IL</t>
  </si>
  <si>
    <t>Sømna IL</t>
  </si>
  <si>
    <t>Kristiansand LK</t>
  </si>
  <si>
    <t>IL Norna-Salhus 2. lag</t>
  </si>
  <si>
    <t>SK Vidar 2. lag</t>
  </si>
  <si>
    <t>IL Gneist 2. lag</t>
  </si>
  <si>
    <t xml:space="preserve">Kristiansand IF  </t>
  </si>
  <si>
    <t>Søndre Land IL</t>
  </si>
  <si>
    <t>Florø T&amp;IF</t>
  </si>
  <si>
    <t>Bodø FIK</t>
  </si>
  <si>
    <t>Haugesund IL 2. lag</t>
  </si>
  <si>
    <t>Overhalla IL</t>
  </si>
  <si>
    <t>Lørenskog FIL</t>
  </si>
  <si>
    <t>IF Herkules 2. lag</t>
  </si>
  <si>
    <t>GTI</t>
  </si>
  <si>
    <t>Askim IF</t>
  </si>
  <si>
    <t>FIK Ren-Eng</t>
  </si>
  <si>
    <t>Løten IL</t>
  </si>
  <si>
    <t>Modum FIK</t>
  </si>
  <si>
    <t>Fagernes IL</t>
  </si>
  <si>
    <t>Ullensaker/Kisa IL 2. lag</t>
  </si>
  <si>
    <t>IL Tyrving 3. lag</t>
  </si>
  <si>
    <t>Fredrikstad IF 2. lag</t>
  </si>
  <si>
    <t>Strindheim IL 2. lag</t>
  </si>
  <si>
    <t>Gloppen FIL 2. lag</t>
  </si>
  <si>
    <t>Mandal og Halse IL</t>
  </si>
  <si>
    <t>IL Gular 2. lag</t>
  </si>
  <si>
    <t>IF Hellas</t>
  </si>
  <si>
    <t>Stjørdal FIK</t>
  </si>
  <si>
    <t>Hattfjelldal IL</t>
  </si>
  <si>
    <t>Sandnes IL 3. lag</t>
  </si>
  <si>
    <t>IF Urædd</t>
  </si>
  <si>
    <t>Sandefjord T&amp;IF</t>
  </si>
  <si>
    <t>Lyngdal IL</t>
  </si>
  <si>
    <t>FIK Orion 2. lag</t>
  </si>
  <si>
    <t>Ringerike FIK</t>
  </si>
  <si>
    <t>Larvik T&amp;IF 2. lag</t>
  </si>
  <si>
    <t>IL i BUL 3. lag</t>
  </si>
  <si>
    <t>Ask Friidrett 2. lag</t>
  </si>
  <si>
    <t>Stavanger FIK</t>
  </si>
  <si>
    <t>T&amp;IF Viking</t>
  </si>
  <si>
    <t>Stord IL 2. lag</t>
  </si>
  <si>
    <t>IL Varegg</t>
  </si>
  <si>
    <t>Os TF</t>
  </si>
  <si>
    <t>Steinkjer FIK 2. lag</t>
  </si>
  <si>
    <t>Fana IL 2. lag</t>
  </si>
  <si>
    <t>Bøler IF</t>
  </si>
  <si>
    <t>Brandbu IF</t>
  </si>
  <si>
    <t>Egersunds IK</t>
  </si>
  <si>
    <t>Ullensaker/Kisa IL 3. lag</t>
  </si>
  <si>
    <t>IL Fri 2. lag</t>
  </si>
  <si>
    <t>Kongsvinger IL</t>
  </si>
  <si>
    <t>Jølster IL</t>
  </si>
  <si>
    <t>Romerike Friidrett</t>
  </si>
  <si>
    <t>Strindheim IL 3. lag</t>
  </si>
  <si>
    <t>Sarpsborg IL</t>
  </si>
  <si>
    <t>Ranheim IL 2. lag</t>
  </si>
  <si>
    <t>Sømna IL 2. lag</t>
  </si>
  <si>
    <t>Osterøy IL 2. lag</t>
  </si>
  <si>
    <t>Tingvoll FIK</t>
  </si>
  <si>
    <t>Ski IL</t>
  </si>
  <si>
    <t>Namsen FIF</t>
  </si>
  <si>
    <t>Moss IL 2. lag</t>
  </si>
  <si>
    <t>Dimna IL 2. lag</t>
  </si>
  <si>
    <t>Haugesund IL 3. lag</t>
  </si>
  <si>
    <t>IL Gneist 3. lag</t>
  </si>
  <si>
    <t>IL Tyrving 4. lag</t>
  </si>
  <si>
    <t>Sortland FIK</t>
  </si>
  <si>
    <t>Rindal IL</t>
  </si>
  <si>
    <t>IL Skjalg 3. lag</t>
  </si>
  <si>
    <t>IL i BUL 4. lag</t>
  </si>
  <si>
    <t>IL Pioner</t>
  </si>
  <si>
    <t>FIK Ren-Eng 2. lag</t>
  </si>
  <si>
    <t>Tønsberg FIK 2. lag</t>
  </si>
  <si>
    <t>Sola IL</t>
  </si>
  <si>
    <t>Fana IL 3. lag</t>
  </si>
  <si>
    <t>Rjukan IL</t>
  </si>
  <si>
    <t>Lillehammer IF 2. lag</t>
  </si>
  <si>
    <t>IL Varegg 2. lag</t>
  </si>
  <si>
    <t>IL Sandvin</t>
  </si>
  <si>
    <t>Bækkelagets SK 2. lag</t>
  </si>
  <si>
    <t>IL Norna-Salhus 3. lag</t>
  </si>
  <si>
    <t>Nittedal IL 2. lag</t>
  </si>
  <si>
    <t>Eikanger IL</t>
  </si>
  <si>
    <t>Sør Trøndelag</t>
  </si>
  <si>
    <t>Østfold</t>
  </si>
  <si>
    <t>Akershus</t>
  </si>
  <si>
    <t>Vestfold</t>
  </si>
  <si>
    <t>Telemark</t>
  </si>
  <si>
    <t>Aust Agder</t>
  </si>
  <si>
    <t>Troms</t>
  </si>
  <si>
    <t>Møre og Romsdal</t>
  </si>
  <si>
    <t>Nordland</t>
  </si>
  <si>
    <t>Vest Agder</t>
  </si>
  <si>
    <t>Oppland</t>
  </si>
  <si>
    <t>Sogn og Fjordane</t>
  </si>
  <si>
    <t>Nord Trøndelag</t>
  </si>
  <si>
    <t>Hedmark</t>
  </si>
  <si>
    <t>Buskerud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</si>
  <si>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</si>
  <si>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</si>
  <si>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</si>
  <si>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</si>
  <si>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</si>
  <si>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</si>
  <si>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</si>
  <si>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</si>
  <si>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</si>
  <si>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</si>
  <si>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</si>
  <si>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</si>
  <si>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</si>
  <si>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</si>
  <si>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</si>
  <si>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</si>
  <si>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</si>
  <si>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</si>
  <si>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</si>
  <si>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</si>
  <si>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</si>
  <si>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</si>
  <si>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</si>
  <si>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</si>
  <si>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</si>
  <si>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</si>
  <si>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</si>
  <si>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</si>
  <si>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</si>
  <si>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</si>
  <si>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</si>
  <si>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</si>
  <si>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</si>
  <si>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</si>
  <si>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</si>
  <si>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</si>
  <si>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</si>
  <si>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</si>
  <si>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</si>
  <si>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</si>
  <si>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</si>
  <si>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</si>
  <si>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</si>
  <si>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</si>
  <si>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</si>
  <si>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</si>
  <si>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</si>
  <si>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</si>
  <si>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</si>
  <si>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</si>
  <si>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</si>
  <si>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</si>
  <si>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</si>
  <si>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</si>
  <si>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</si>
  <si>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</si>
  <si>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</si>
  <si>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</si>
  <si>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</si>
  <si>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</si>
  <si>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</si>
  <si>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</si>
  <si>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</si>
  <si>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</si>
  <si>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</si>
  <si>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</si>
  <si>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</si>
  <si>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</si>
  <si>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</si>
  <si>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</si>
  <si>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</si>
  <si>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</si>
  <si>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</si>
  <si>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</si>
  <si>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</si>
  <si>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</si>
  <si>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</si>
  <si>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</si>
  <si>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</si>
  <si>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</si>
  <si>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</si>
  <si>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</si>
  <si>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</si>
  <si>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</si>
  <si>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</si>
  <si>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</si>
  <si>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</si>
  <si>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</si>
  <si>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</si>
  <si>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</si>
  <si>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</si>
  <si>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</si>
  <si>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</si>
  <si>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</si>
  <si>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</si>
  <si>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</si>
  <si>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</si>
  <si>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</si>
  <si>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</si>
  <si>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</si>
  <si>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</si>
  <si>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</si>
  <si>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</si>
  <si>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</si>
  <si>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</si>
  <si>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</si>
  <si>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</si>
  <si>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</si>
  <si>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</si>
  <si>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</si>
  <si>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</si>
  <si>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</si>
  <si>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</si>
  <si>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</si>
  <si>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</si>
  <si>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</si>
  <si>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</si>
  <si>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</si>
  <si>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</si>
  <si>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</si>
  <si>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</si>
  <si>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</si>
  <si>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</si>
  <si>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</si>
  <si>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</si>
  <si>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</si>
  <si>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</si>
  <si>
    <t>(138)</t>
  </si>
  <si>
    <t>(139)</t>
  </si>
  <si>
    <t>Gausdal FIK</t>
  </si>
  <si>
    <t>LAG SOM KLARTE KRAVET I FJOR, MEN IKKE i ÅR:</t>
  </si>
  <si>
    <t>Finnmark</t>
  </si>
  <si>
    <t>IL Dalebrand</t>
  </si>
  <si>
    <t>Namdal LK</t>
  </si>
  <si>
    <t>Sørild FIK 2. lag</t>
  </si>
  <si>
    <t>Sunndal IL</t>
  </si>
  <si>
    <t>Ørsta IL</t>
  </si>
  <si>
    <t>Nidelv IL</t>
  </si>
  <si>
    <t>Sem IF</t>
  </si>
  <si>
    <t>IF Hellas 2. lag</t>
  </si>
  <si>
    <t>Snøgg Friidrett 2. lag</t>
  </si>
  <si>
    <t>Mjøsdalen IL</t>
  </si>
  <si>
    <t>Gjesdal IL</t>
  </si>
  <si>
    <t>IL Gular 3. lag</t>
  </si>
  <si>
    <t>Raumnes &amp; Årnes IL</t>
  </si>
  <si>
    <t>Moelven IL</t>
  </si>
  <si>
    <t>IL i BUL-Tromsø</t>
  </si>
  <si>
    <t>Selsbakk IF</t>
  </si>
  <si>
    <t>IL Koll (U15 + MS + MV)</t>
  </si>
  <si>
    <t>Bremnes IL (U15 + MS + MV)</t>
  </si>
  <si>
    <t>Kristiansand IF</t>
  </si>
  <si>
    <t xml:space="preserve">Bækkelagets SK  </t>
  </si>
  <si>
    <t>Alta IF</t>
  </si>
  <si>
    <t>IL i BUL-Tromsø 2. lag</t>
  </si>
  <si>
    <t>Målselv IL</t>
  </si>
  <si>
    <t>Mosvik IL</t>
  </si>
  <si>
    <t>Verdal FIK</t>
  </si>
  <si>
    <t>Kristiansand IF 2. lag</t>
  </si>
  <si>
    <t>Søgne IL</t>
  </si>
  <si>
    <t>IK Grane</t>
  </si>
  <si>
    <t>Ålesund FIK</t>
  </si>
  <si>
    <t>Byåsen IL</t>
  </si>
  <si>
    <t>Stadsbygd IL</t>
  </si>
  <si>
    <t>IK Vollan</t>
  </si>
  <si>
    <t>Førde IL</t>
  </si>
  <si>
    <t>Vik IL</t>
  </si>
  <si>
    <t>FIL AKS-77 (U15 + MS + MV)</t>
  </si>
  <si>
    <t>Gjøvik FIK</t>
  </si>
  <si>
    <t>Ås IL 2. lag</t>
  </si>
  <si>
    <t>Laksevåg T&amp;IL 2. lag</t>
  </si>
  <si>
    <t>Voss IL</t>
  </si>
  <si>
    <t>Ringerike FIK 2. lag</t>
  </si>
  <si>
    <t>3. DIVISJON MENN 2018 TOTALT</t>
  </si>
  <si>
    <t xml:space="preserve">Fredrikstad IF  </t>
  </si>
  <si>
    <t>Ask Friidrett</t>
  </si>
  <si>
    <t>IL Tyrving 2. lag</t>
  </si>
  <si>
    <t>IF Herkules</t>
  </si>
  <si>
    <t>Fredrikstad IF</t>
  </si>
  <si>
    <t>Il i BUL-Tromsø</t>
  </si>
  <si>
    <t xml:space="preserve">Hordaland </t>
  </si>
  <si>
    <t>100m</t>
  </si>
  <si>
    <t>200m</t>
  </si>
  <si>
    <t>400m</t>
  </si>
  <si>
    <t>800m</t>
  </si>
  <si>
    <t>Høyde</t>
  </si>
  <si>
    <t>Lengde</t>
  </si>
  <si>
    <t>Tresteg</t>
  </si>
  <si>
    <t>1.56.33</t>
  </si>
  <si>
    <t>Fredrik Garhardsen Øvereng</t>
  </si>
  <si>
    <t>Lillehammer</t>
  </si>
  <si>
    <t>24.06</t>
  </si>
  <si>
    <t>Jørgen Homstad</t>
  </si>
  <si>
    <t>3.13</t>
  </si>
  <si>
    <t>Bærum</t>
  </si>
  <si>
    <t>04.02</t>
  </si>
  <si>
    <t>Fredrik Gerhardsen Øvereng</t>
  </si>
  <si>
    <t>Lengde u.t.</t>
  </si>
  <si>
    <t>11.43</t>
  </si>
  <si>
    <t>Trygve Totsås Weglo</t>
  </si>
  <si>
    <t>11.49</t>
  </si>
  <si>
    <t>Kristian Strømhylden Himo</t>
  </si>
  <si>
    <t>Trondheim/St</t>
  </si>
  <si>
    <t>26.05</t>
  </si>
  <si>
    <t>Iver Strand Øvereng</t>
  </si>
  <si>
    <t>22.06</t>
  </si>
  <si>
    <t>6.43</t>
  </si>
  <si>
    <t>27.05</t>
  </si>
  <si>
    <t>23.60</t>
  </si>
  <si>
    <t>Sebastian Kristensen Selnes</t>
  </si>
  <si>
    <t>23.62</t>
  </si>
  <si>
    <t>Stjørdal</t>
  </si>
  <si>
    <t>02.06</t>
  </si>
  <si>
    <t>52.78</t>
  </si>
  <si>
    <t>23.06</t>
  </si>
  <si>
    <t>1.80</t>
  </si>
  <si>
    <t>Namsos</t>
  </si>
  <si>
    <t>17.06</t>
  </si>
  <si>
    <t>11.81</t>
  </si>
  <si>
    <t>Jesper Andreassen</t>
  </si>
  <si>
    <t>Steinkjer</t>
  </si>
  <si>
    <t>15.05</t>
  </si>
  <si>
    <t xml:space="preserve">Lengde  </t>
  </si>
  <si>
    <t>(15/8)</t>
  </si>
  <si>
    <t>10000m</t>
  </si>
  <si>
    <t>400m hekk</t>
  </si>
  <si>
    <t>Stav</t>
  </si>
  <si>
    <t>Kule</t>
  </si>
  <si>
    <t>Spyd</t>
  </si>
  <si>
    <t>57.22</t>
  </si>
  <si>
    <t>Stein-Magne Eliseussen</t>
  </si>
  <si>
    <t>Harstad</t>
  </si>
  <si>
    <t>23.96</t>
  </si>
  <si>
    <t>Robert David Sheath</t>
  </si>
  <si>
    <t>Sortland</t>
  </si>
  <si>
    <t>17.02</t>
  </si>
  <si>
    <t>2.94</t>
  </si>
  <si>
    <t>Iver Koppen</t>
  </si>
  <si>
    <t>53.86</t>
  </si>
  <si>
    <t>09.06</t>
  </si>
  <si>
    <t>24.55</t>
  </si>
  <si>
    <t>Simon Aune Johansen</t>
  </si>
  <si>
    <t>2.84</t>
  </si>
  <si>
    <t>14.03</t>
  </si>
  <si>
    <t>Bendik Micheef</t>
  </si>
  <si>
    <t>35.07.6</t>
  </si>
  <si>
    <t>Gaute Bere</t>
  </si>
  <si>
    <t>Lund/SWE</t>
  </si>
  <si>
    <t>10.05</t>
  </si>
  <si>
    <t>10.06</t>
  </si>
  <si>
    <t>12.39</t>
  </si>
  <si>
    <t>Johan Sigmund Wadsworth</t>
  </si>
  <si>
    <t>Finnfjordbotn</t>
  </si>
  <si>
    <t>11.44</t>
  </si>
  <si>
    <t>Tobias Johansen</t>
  </si>
  <si>
    <t>Nadderud</t>
  </si>
  <si>
    <t>16.06</t>
  </si>
  <si>
    <t>22.05</t>
  </si>
  <si>
    <t>9.09</t>
  </si>
  <si>
    <t>15.06</t>
  </si>
  <si>
    <t>2.36</t>
  </si>
  <si>
    <t>Steffen Danielsen</t>
  </si>
  <si>
    <t>1.45</t>
  </si>
  <si>
    <t>(20/9)</t>
  </si>
  <si>
    <t>13.55</t>
  </si>
  <si>
    <t>Mathias Kollberg</t>
  </si>
  <si>
    <t>Göteborg/SWE</t>
  </si>
  <si>
    <t>01.07</t>
  </si>
  <si>
    <t>11.53</t>
  </si>
  <si>
    <t>Scott Ygård</t>
  </si>
  <si>
    <t>Martin Kirkeberg Mørk</t>
  </si>
  <si>
    <t>3000m</t>
  </si>
  <si>
    <t>24.17</t>
  </si>
  <si>
    <t>Drammen</t>
  </si>
  <si>
    <t>5.98</t>
  </si>
  <si>
    <t>Geithus</t>
  </si>
  <si>
    <t>12.11</t>
  </si>
  <si>
    <t>Vegard Hope Bjørge</t>
  </si>
  <si>
    <t>5.88</t>
  </si>
  <si>
    <t>William Kollberg</t>
  </si>
  <si>
    <t>Oslo/Sp</t>
  </si>
  <si>
    <t>06.05</t>
  </si>
  <si>
    <t>12.18</t>
  </si>
  <si>
    <t>Lillestrøm</t>
  </si>
  <si>
    <t>2.81</t>
  </si>
  <si>
    <t>10.02</t>
  </si>
  <si>
    <t>1.70</t>
  </si>
  <si>
    <t>56.63</t>
  </si>
  <si>
    <t>Pelle Pastoor</t>
  </si>
  <si>
    <t>Daniel Hermansen</t>
  </si>
  <si>
    <t>Moss</t>
  </si>
  <si>
    <t>30.06</t>
  </si>
  <si>
    <t>8.12</t>
  </si>
  <si>
    <t>Poul Espen Dahl</t>
  </si>
  <si>
    <t>22.21</t>
  </si>
  <si>
    <t>Sande</t>
  </si>
  <si>
    <t>2.50</t>
  </si>
  <si>
    <t>49.72</t>
  </si>
  <si>
    <t>Henrik Semb</t>
  </si>
  <si>
    <t>Oslo/Bi</t>
  </si>
  <si>
    <t>07.06</t>
  </si>
  <si>
    <t>22.74</t>
  </si>
  <si>
    <t>Larvik</t>
  </si>
  <si>
    <t>30.05</t>
  </si>
  <si>
    <t>Kristian Trigueno Steen</t>
  </si>
  <si>
    <t>4.00</t>
  </si>
  <si>
    <t>André Ustad Strand</t>
  </si>
  <si>
    <t>Hallvard Myhre Vittersø</t>
  </si>
  <si>
    <t>Alfred Hauane</t>
  </si>
  <si>
    <t>09.05</t>
  </si>
  <si>
    <t>Porsgrunn</t>
  </si>
  <si>
    <t>Tønsberg</t>
  </si>
  <si>
    <t>Haldor Andersen Knive</t>
  </si>
  <si>
    <t>Sem</t>
  </si>
  <si>
    <t>21.06</t>
  </si>
  <si>
    <t>Skien</t>
  </si>
  <si>
    <t>2.85</t>
  </si>
  <si>
    <t>Jørn Aass</t>
  </si>
  <si>
    <t>07.12</t>
  </si>
  <si>
    <t>1.40</t>
  </si>
  <si>
    <t>1.33</t>
  </si>
  <si>
    <t>Høyde u.t.</t>
  </si>
  <si>
    <t>1500m</t>
  </si>
  <si>
    <t>3.51.17</t>
  </si>
  <si>
    <t>Moa Abounnachat Bollerød</t>
  </si>
  <si>
    <t>1.53.05</t>
  </si>
  <si>
    <t>22.59</t>
  </si>
  <si>
    <t>Håvard Becker</t>
  </si>
  <si>
    <t>1.90</t>
  </si>
  <si>
    <t>2.16.30</t>
  </si>
  <si>
    <t>Brage Henden Nybakk</t>
  </si>
  <si>
    <t>13.02</t>
  </si>
  <si>
    <t>1.55</t>
  </si>
  <si>
    <t>Gaute Aasberg Andreassen</t>
  </si>
  <si>
    <t>Jakob Aker-Svendsen</t>
  </si>
  <si>
    <t>5.07</t>
  </si>
  <si>
    <t>27.26</t>
  </si>
  <si>
    <t>13.28</t>
  </si>
  <si>
    <t>27.86</t>
  </si>
  <si>
    <t>2.33</t>
  </si>
  <si>
    <t>Ståle Jan Frøynes</t>
  </si>
  <si>
    <t>5000m</t>
  </si>
  <si>
    <t>Diskos</t>
  </si>
  <si>
    <t>31.35.85</t>
  </si>
  <si>
    <t>Lasse Blom</t>
  </si>
  <si>
    <t>17.05</t>
  </si>
  <si>
    <t>15.24.32</t>
  </si>
  <si>
    <t>Sømna</t>
  </si>
  <si>
    <t>Kjell Arne Trælnes</t>
  </si>
  <si>
    <t>8.54.9</t>
  </si>
  <si>
    <t>23.52</t>
  </si>
  <si>
    <t>Espen Berg Olsen</t>
  </si>
  <si>
    <t>8.58.9</t>
  </si>
  <si>
    <t>Tommy Dale</t>
  </si>
  <si>
    <t>Andreas Kroknes Dahle</t>
  </si>
  <si>
    <t>17.17.99</t>
  </si>
  <si>
    <t>Kristian Wold Arnøy</t>
  </si>
  <si>
    <t>1.34</t>
  </si>
  <si>
    <t>15.03</t>
  </si>
  <si>
    <t>Einar Bjøru</t>
  </si>
  <si>
    <t>1.60</t>
  </si>
  <si>
    <t>Arild Frilstad</t>
  </si>
  <si>
    <t>2.18.9</t>
  </si>
  <si>
    <t>14.06</t>
  </si>
  <si>
    <t>10.33</t>
  </si>
  <si>
    <t>03.06</t>
  </si>
  <si>
    <t>(20/8)</t>
  </si>
  <si>
    <t>Slegge</t>
  </si>
  <si>
    <t>10.95</t>
  </si>
  <si>
    <t>Daniel Alejandro Johnsen</t>
  </si>
  <si>
    <t>22.13</t>
  </si>
  <si>
    <t>Vegard Fluge</t>
  </si>
  <si>
    <t>3.52.84</t>
  </si>
  <si>
    <t>Ole Lyngbø</t>
  </si>
  <si>
    <t>8.29.33</t>
  </si>
  <si>
    <t>Marius Garmann Sørli</t>
  </si>
  <si>
    <t>Fana</t>
  </si>
  <si>
    <t>8.30.07</t>
  </si>
  <si>
    <t>14.51.98</t>
  </si>
  <si>
    <t>29.06</t>
  </si>
  <si>
    <t>Kristen Brosvik</t>
  </si>
  <si>
    <t>Rygg</t>
  </si>
  <si>
    <t>1.57.29</t>
  </si>
  <si>
    <t>24.01</t>
  </si>
  <si>
    <t>Jesper Jensen</t>
  </si>
  <si>
    <t>2.93</t>
  </si>
  <si>
    <t>Hop</t>
  </si>
  <si>
    <t>16.11</t>
  </si>
  <si>
    <t>Jon-Henning Gullbrå Hilleren</t>
  </si>
  <si>
    <t>Thomas Bekken</t>
  </si>
  <si>
    <t>11.01</t>
  </si>
  <si>
    <t>4.68</t>
  </si>
  <si>
    <t>Fabian Warpe</t>
  </si>
  <si>
    <t>11.29</t>
  </si>
  <si>
    <t>Andreas Frich Mæhlum</t>
  </si>
  <si>
    <t>12.05</t>
  </si>
  <si>
    <t>22.80</t>
  </si>
  <si>
    <t>13.05</t>
  </si>
  <si>
    <t>Håkon Litland</t>
  </si>
  <si>
    <t>Øyvind Bu</t>
  </si>
  <si>
    <t>47.75</t>
  </si>
  <si>
    <t>Joachim Heier</t>
  </si>
  <si>
    <t>23.33</t>
  </si>
  <si>
    <t>Christian Frich Mæhlum</t>
  </si>
  <si>
    <t>Haugesund</t>
  </si>
  <si>
    <t>51.84</t>
  </si>
  <si>
    <t>11.78</t>
  </si>
  <si>
    <t>12.20</t>
  </si>
  <si>
    <t>Sondre Strøm</t>
  </si>
  <si>
    <t>54.97</t>
  </si>
  <si>
    <t>Laksevåg</t>
  </si>
  <si>
    <t>07.01</t>
  </si>
  <si>
    <t>36.00</t>
  </si>
  <si>
    <t>Bjarne Snarberg Martinsen</t>
  </si>
  <si>
    <t>08.04</t>
  </si>
  <si>
    <t>66.25</t>
  </si>
  <si>
    <t>Bergen/Ny</t>
  </si>
  <si>
    <t>06.06</t>
  </si>
  <si>
    <t>02.05</t>
  </si>
  <si>
    <t>11.09</t>
  </si>
  <si>
    <t>Roman Suljakov</t>
  </si>
  <si>
    <t>20.06</t>
  </si>
  <si>
    <t>22.95</t>
  </si>
  <si>
    <t>(20/10)</t>
  </si>
  <si>
    <t>Simen Sigurdsen</t>
  </si>
  <si>
    <t>10.78</t>
  </si>
  <si>
    <t>3.32</t>
  </si>
  <si>
    <t>Thomas Wiborg</t>
  </si>
  <si>
    <t>48.95</t>
  </si>
  <si>
    <t>8.31.25</t>
  </si>
  <si>
    <t>Abdalla Targan Youssif</t>
  </si>
  <si>
    <t>22.65</t>
  </si>
  <si>
    <t>Kim Kamanzi</t>
  </si>
  <si>
    <t>3.59.89</t>
  </si>
  <si>
    <t>4.00.94</t>
  </si>
  <si>
    <t>Halvor Nymoen Winberg</t>
  </si>
  <si>
    <t>8.46.73</t>
  </si>
  <si>
    <t>1.58.09</t>
  </si>
  <si>
    <t>Aleksander Fikru Amlie</t>
  </si>
  <si>
    <t>Jens Nikolai Kortner</t>
  </si>
  <si>
    <t>Jessheim</t>
  </si>
  <si>
    <t>31.05</t>
  </si>
  <si>
    <t>5.92</t>
  </si>
  <si>
    <t>Benjamin Rød</t>
  </si>
  <si>
    <t>5.90</t>
  </si>
  <si>
    <t>Eirik Brage Moen</t>
  </si>
  <si>
    <t>2.95</t>
  </si>
  <si>
    <t>Sondre Mork Kasin</t>
  </si>
  <si>
    <t>Eidanger</t>
  </si>
  <si>
    <t>17.03</t>
  </si>
  <si>
    <t>1.47</t>
  </si>
  <si>
    <t>20.01</t>
  </si>
  <si>
    <t>Kjetil Rønjom Wabakken</t>
  </si>
  <si>
    <t>Notodden</t>
  </si>
  <si>
    <t>2.03.07</t>
  </si>
  <si>
    <t>Tor Alfred Bredesen</t>
  </si>
  <si>
    <t>12.36</t>
  </si>
  <si>
    <t>12.15</t>
  </si>
  <si>
    <t>54.96</t>
  </si>
  <si>
    <t>Vebjørn Hovdejord</t>
  </si>
  <si>
    <t>9.41.68</t>
  </si>
  <si>
    <t>Roar Uglem</t>
  </si>
  <si>
    <t>10.86</t>
  </si>
  <si>
    <t>1.65</t>
  </si>
  <si>
    <t>2.66</t>
  </si>
  <si>
    <t>Vebjørn Bredesen</t>
  </si>
  <si>
    <t>24.02</t>
  </si>
  <si>
    <t>27.52</t>
  </si>
  <si>
    <t>14.04</t>
  </si>
  <si>
    <t>(20/7)</t>
  </si>
  <si>
    <t>12.02</t>
  </si>
  <si>
    <t>Sindre Jetmundsen Haugland</t>
  </si>
  <si>
    <t>24.49</t>
  </si>
  <si>
    <t>01.06</t>
  </si>
  <si>
    <t>Gøran Moen</t>
  </si>
  <si>
    <t>Haukås</t>
  </si>
  <si>
    <t>22.02</t>
  </si>
  <si>
    <t>24.52</t>
  </si>
  <si>
    <t>Jens Martin Bolstad</t>
  </si>
  <si>
    <t>1.73</t>
  </si>
  <si>
    <t>Oscar Barikmo Stuhr</t>
  </si>
  <si>
    <t>12.17</t>
  </si>
  <si>
    <t>Lars Jørgen Haugland</t>
  </si>
  <si>
    <t>Strandebarm</t>
  </si>
  <si>
    <t>12.12</t>
  </si>
  <si>
    <t>Sander Rye Daae</t>
  </si>
  <si>
    <t>Fredrik Stuhr</t>
  </si>
  <si>
    <t>3.26</t>
  </si>
  <si>
    <t>Mathias Vereide Knarvik</t>
  </si>
  <si>
    <t>Teodor Heldal</t>
  </si>
  <si>
    <t xml:space="preserve">Høyde  </t>
  </si>
  <si>
    <t>5.57</t>
  </si>
  <si>
    <t>4.35.43</t>
  </si>
  <si>
    <t>Fredrik Liland</t>
  </si>
  <si>
    <t>2.12.79</t>
  </si>
  <si>
    <t>Jørgen Eikeberg Langøy</t>
  </si>
  <si>
    <t>10.42</t>
  </si>
  <si>
    <t>38.95</t>
  </si>
  <si>
    <t>Philip Massacand</t>
  </si>
  <si>
    <t>Tobias Allers-Hansen</t>
  </si>
  <si>
    <t>Million Gebremedhin</t>
  </si>
  <si>
    <t>25.16</t>
  </si>
  <si>
    <t>Indre Arna</t>
  </si>
  <si>
    <t>5.37</t>
  </si>
  <si>
    <t>Torbjørn Knag</t>
  </si>
  <si>
    <t>1.46</t>
  </si>
  <si>
    <t>Oscar Ellingsen</t>
  </si>
  <si>
    <t>Ytrebygda</t>
  </si>
  <si>
    <t>16.03</t>
  </si>
  <si>
    <t>3.53.55</t>
  </si>
  <si>
    <t>Jens Larsen Åstveit</t>
  </si>
  <si>
    <t>Torrance/USA</t>
  </si>
  <si>
    <t>20.04</t>
  </si>
  <si>
    <t>1.54.23</t>
  </si>
  <si>
    <t>Alexander Tesfamariam</t>
  </si>
  <si>
    <t>Kristoffer Grindedal Janson</t>
  </si>
  <si>
    <t>8.35.62</t>
  </si>
  <si>
    <t>Jens Bøhmer</t>
  </si>
  <si>
    <t>3.59.04</t>
  </si>
  <si>
    <t>Eldar Thomassen Fagerbakke</t>
  </si>
  <si>
    <t>8.44.31</t>
  </si>
  <si>
    <t>23.90</t>
  </si>
  <si>
    <t>5.23</t>
  </si>
  <si>
    <t>Gabriel Kanestrøm</t>
  </si>
  <si>
    <t>24.05</t>
  </si>
  <si>
    <t>Gaute Øymo Mælen</t>
  </si>
  <si>
    <t>Carl Emil Kåshagen</t>
  </si>
  <si>
    <t>Lavrants Kongssund</t>
  </si>
  <si>
    <t>11.64</t>
  </si>
  <si>
    <t>Magnus Bentdal Ingvaldsen</t>
  </si>
  <si>
    <t>21.43</t>
  </si>
  <si>
    <t>21.95</t>
  </si>
  <si>
    <t>Mauritz Kåshagen</t>
  </si>
  <si>
    <t>47.64</t>
  </si>
  <si>
    <t>51.75</t>
  </si>
  <si>
    <t>Håvard Bentdal Ingvaldsen</t>
  </si>
  <si>
    <t>2.01.85</t>
  </si>
  <si>
    <t>4.38.77</t>
  </si>
  <si>
    <t>Andreas Grimerud</t>
  </si>
  <si>
    <t>61.84</t>
  </si>
  <si>
    <t>1.96</t>
  </si>
  <si>
    <t>Jon Simen Hilstad Mangset</t>
  </si>
  <si>
    <t>Isak Aaby</t>
  </si>
  <si>
    <t>11.08</t>
  </si>
  <si>
    <t>Khoa Henrik Luong</t>
  </si>
  <si>
    <t>Gustav Moe</t>
  </si>
  <si>
    <t>Abdullahi Dahir Rabi</t>
  </si>
  <si>
    <t>4.10.29</t>
  </si>
  <si>
    <t>Johnny Gundersen</t>
  </si>
  <si>
    <t>Nittedal</t>
  </si>
  <si>
    <t>04.05</t>
  </si>
  <si>
    <t>2.92</t>
  </si>
  <si>
    <t>Andreas Georg Holthe</t>
  </si>
  <si>
    <t>26.02</t>
  </si>
  <si>
    <t>10.99</t>
  </si>
  <si>
    <t>05.07</t>
  </si>
  <si>
    <t>11.65</t>
  </si>
  <si>
    <t>Bendik Bull-Hansen</t>
  </si>
  <si>
    <t>1.57.93</t>
  </si>
  <si>
    <t>14.46.12</t>
  </si>
  <si>
    <t>Erlend Haukeland Moe</t>
  </si>
  <si>
    <t>11.87</t>
  </si>
  <si>
    <t>24.20</t>
  </si>
  <si>
    <t>61.97</t>
  </si>
  <si>
    <t>11.05</t>
  </si>
  <si>
    <t>54.98</t>
  </si>
  <si>
    <t>3.46.78</t>
  </si>
  <si>
    <t>Erik Udø Pedersen</t>
  </si>
  <si>
    <t>Oordegem/BEL</t>
  </si>
  <si>
    <t>1.51.61</t>
  </si>
  <si>
    <t>Sigurd Tveit</t>
  </si>
  <si>
    <t>8.22.16</t>
  </si>
  <si>
    <t>Kristian Tjørhom</t>
  </si>
  <si>
    <t>3.52.97</t>
  </si>
  <si>
    <t>30.40.12</t>
  </si>
  <si>
    <t>Ola Sakshaug</t>
  </si>
  <si>
    <t>14.41.04</t>
  </si>
  <si>
    <t>49.99</t>
  </si>
  <si>
    <t>8.50.88</t>
  </si>
  <si>
    <t>Joakim Hanssen</t>
  </si>
  <si>
    <t>Mats Rognhaug Hagen</t>
  </si>
  <si>
    <t>12.33</t>
  </si>
  <si>
    <t>Askim</t>
  </si>
  <si>
    <t>25.21</t>
  </si>
  <si>
    <t>Sarpsborg</t>
  </si>
  <si>
    <t>51.45</t>
  </si>
  <si>
    <t>Sondre Rishøi</t>
  </si>
  <si>
    <t>Sindre Fredriksen</t>
  </si>
  <si>
    <t>3.58.49</t>
  </si>
  <si>
    <t>4.21.13</t>
  </si>
  <si>
    <t>8.48.45</t>
  </si>
  <si>
    <t>1.72</t>
  </si>
  <si>
    <t>Fredrik Gudheim Haraldstad</t>
  </si>
  <si>
    <t>Halvor Thorsen</t>
  </si>
  <si>
    <t>4.33</t>
  </si>
  <si>
    <t>9.54</t>
  </si>
  <si>
    <t>1.52</t>
  </si>
  <si>
    <t>Ulsteinvik</t>
  </si>
  <si>
    <t>27.01</t>
  </si>
  <si>
    <t>2.77</t>
  </si>
  <si>
    <t>Fredrikstad</t>
  </si>
  <si>
    <t>Ludvig Elias Engen</t>
  </si>
  <si>
    <t>11.93</t>
  </si>
  <si>
    <t>12.67</t>
  </si>
  <si>
    <t>Adrian Westlie</t>
  </si>
  <si>
    <t>24.23</t>
  </si>
  <si>
    <t>55.91</t>
  </si>
  <si>
    <t>1.57.75</t>
  </si>
  <si>
    <t>Fredrik Sandvik</t>
  </si>
  <si>
    <t>2.17.11</t>
  </si>
  <si>
    <t>Pål Magnus Nicolaysen</t>
  </si>
  <si>
    <t>3.50.29</t>
  </si>
  <si>
    <t>8.23.20</t>
  </si>
  <si>
    <t>Alexander Nyberget</t>
  </si>
  <si>
    <t>03.02</t>
  </si>
  <si>
    <t>1.50</t>
  </si>
  <si>
    <t>3.12</t>
  </si>
  <si>
    <t>Alexander Skammelsrud</t>
  </si>
  <si>
    <t>Amaru Wijman</t>
  </si>
  <si>
    <t>Milan Frenay</t>
  </si>
  <si>
    <t>4.07.36</t>
  </si>
  <si>
    <t>4.07.82</t>
  </si>
  <si>
    <t>Trym Tønnesen</t>
  </si>
  <si>
    <t>9.06.07</t>
  </si>
  <si>
    <t>15.05.22</t>
  </si>
  <si>
    <t>Jarl Bernhard Bjørklund</t>
  </si>
  <si>
    <t>Christer Stenersrød</t>
  </si>
  <si>
    <t>23.05</t>
  </si>
  <si>
    <t>Tommi Pasanen</t>
  </si>
  <si>
    <t>Lion Wijman</t>
  </si>
  <si>
    <t>Didrik Grøm</t>
  </si>
  <si>
    <t>Kristoffer Persen</t>
  </si>
  <si>
    <t>22.75</t>
  </si>
  <si>
    <t>Nils Christian Christensen</t>
  </si>
  <si>
    <t>52.00</t>
  </si>
  <si>
    <t>Herman Aarebrot</t>
  </si>
  <si>
    <t>4.24.11</t>
  </si>
  <si>
    <t>Wageningen/BEL</t>
  </si>
  <si>
    <t>06.07</t>
  </si>
  <si>
    <t>1.58.96</t>
  </si>
  <si>
    <t>10.94</t>
  </si>
  <si>
    <t>Tobias Windjusveen</t>
  </si>
  <si>
    <t>11.28</t>
  </si>
  <si>
    <t>Peter Svoren</t>
  </si>
  <si>
    <t>22.78</t>
  </si>
  <si>
    <t>Syver Røinaas</t>
  </si>
  <si>
    <t>22.98</t>
  </si>
  <si>
    <t>Jørgen Mejland Hansen</t>
  </si>
  <si>
    <t>50.86</t>
  </si>
  <si>
    <t>51.37</t>
  </si>
  <si>
    <t>51.39</t>
  </si>
  <si>
    <t>2.80</t>
  </si>
  <si>
    <t>5.65</t>
  </si>
  <si>
    <t>Aroran A. Philip</t>
  </si>
  <si>
    <t>Joakim Lunde</t>
  </si>
  <si>
    <t>1.59.12</t>
  </si>
  <si>
    <t>11.45</t>
  </si>
  <si>
    <t>37.61</t>
  </si>
  <si>
    <t>12.06</t>
  </si>
  <si>
    <t>56.07</t>
  </si>
  <si>
    <t>11.71</t>
  </si>
  <si>
    <t>Grimstad</t>
  </si>
  <si>
    <t>01.03</t>
  </si>
  <si>
    <t>Even Sagedal</t>
  </si>
  <si>
    <t>Stian Flo</t>
  </si>
  <si>
    <t>28.06</t>
  </si>
  <si>
    <t>2.83</t>
  </si>
  <si>
    <t>12.25</t>
  </si>
  <si>
    <t>Sondre Yri Aaberg</t>
  </si>
  <si>
    <t>55.21</t>
  </si>
  <si>
    <t>Jo Ølberg</t>
  </si>
  <si>
    <t>Christian Bie</t>
  </si>
  <si>
    <t>5.74</t>
  </si>
  <si>
    <t>25.12</t>
  </si>
  <si>
    <t>11.75</t>
  </si>
  <si>
    <t>Ivar Stefansson</t>
  </si>
  <si>
    <t>15.12.30</t>
  </si>
  <si>
    <t>London/GBR</t>
  </si>
  <si>
    <t>48.05</t>
  </si>
  <si>
    <t>11.07</t>
  </si>
  <si>
    <t>51.04</t>
  </si>
  <si>
    <t>Marc Christian Berntsen</t>
  </si>
  <si>
    <t>5.80</t>
  </si>
  <si>
    <t>Theo Griffin Halvorsen</t>
  </si>
  <si>
    <t>18.07</t>
  </si>
  <si>
    <t>23.54</t>
  </si>
  <si>
    <t>22.39</t>
  </si>
  <si>
    <t>22.92</t>
  </si>
  <si>
    <t>2.00.39</t>
  </si>
  <si>
    <t>2.00.85</t>
  </si>
  <si>
    <t>57.73</t>
  </si>
  <si>
    <t>30.40.16</t>
  </si>
  <si>
    <t>5.78</t>
  </si>
  <si>
    <t>6.14</t>
  </si>
  <si>
    <t>Morten Haave</t>
  </si>
  <si>
    <t>8.51.58</t>
  </si>
  <si>
    <t>8.36.91</t>
  </si>
  <si>
    <t>3000m hinder</t>
  </si>
  <si>
    <t>9.09.10</t>
  </si>
  <si>
    <t>19.06</t>
  </si>
  <si>
    <t>2.00.25</t>
  </si>
  <si>
    <t>Marius Liljeberg Wang</t>
  </si>
  <si>
    <t>23.70</t>
  </si>
  <si>
    <t>Endre Eikenes Røsaker</t>
  </si>
  <si>
    <t>Hvidovre/DEN</t>
  </si>
  <si>
    <t>52.25</t>
  </si>
  <si>
    <t>52.37</t>
  </si>
  <si>
    <t>David Labitey Abotor</t>
  </si>
  <si>
    <t>2.01.82</t>
  </si>
  <si>
    <t>Tarjei Stavnes Olsen</t>
  </si>
  <si>
    <t>4.13.99</t>
  </si>
  <si>
    <t>Fredrik Andreas Kortner</t>
  </si>
  <si>
    <t>24.30</t>
  </si>
  <si>
    <t>24.35</t>
  </si>
  <si>
    <t>Ole Kaasa Helgedagsrud</t>
  </si>
  <si>
    <t>Sondre Tungard</t>
  </si>
  <si>
    <t>2.64</t>
  </si>
  <si>
    <t>Daan Achterberg</t>
  </si>
  <si>
    <t>Bjørge Pedersen</t>
  </si>
  <si>
    <t>8.48</t>
  </si>
  <si>
    <t>Knarvik</t>
  </si>
  <si>
    <t>17.07</t>
  </si>
  <si>
    <t>Overhalla</t>
  </si>
  <si>
    <t>9.11.60</t>
  </si>
  <si>
    <t>Sollentuna/SWE</t>
  </si>
  <si>
    <t>8.19</t>
  </si>
  <si>
    <t>Oslo/St</t>
  </si>
  <si>
    <t>Thomas Graftås</t>
  </si>
  <si>
    <t>11.27</t>
  </si>
  <si>
    <t>Philip Jason Omollo</t>
  </si>
  <si>
    <t>22.69</t>
  </si>
  <si>
    <t>Leon Douglas</t>
  </si>
  <si>
    <t>Robin Jenssen-Sæther</t>
  </si>
  <si>
    <t>Theodore Einar Fremstad-Waldron</t>
  </si>
  <si>
    <t>5.84</t>
  </si>
  <si>
    <t>Marius Frøvig Schneider</t>
  </si>
  <si>
    <t>1.56.98</t>
  </si>
  <si>
    <t>Rolv Kristian Heitmann</t>
  </si>
  <si>
    <t>2.56</t>
  </si>
  <si>
    <t>Nesodden</t>
  </si>
  <si>
    <t>19.04</t>
  </si>
  <si>
    <t>3.65</t>
  </si>
  <si>
    <t>Moelv</t>
  </si>
  <si>
    <t>08.07</t>
  </si>
  <si>
    <t>1.54.19</t>
  </si>
  <si>
    <t>Josue Kongolo</t>
  </si>
  <si>
    <t>11.37</t>
  </si>
  <si>
    <t>Caleb Muamba Kongolo</t>
  </si>
  <si>
    <t>2.00.84</t>
  </si>
  <si>
    <t>Christoffer Tvinnereim</t>
  </si>
  <si>
    <t>Brandbu</t>
  </si>
  <si>
    <t>5.96</t>
  </si>
  <si>
    <t>3.00</t>
  </si>
  <si>
    <t>Søndre Land</t>
  </si>
  <si>
    <t>03.03</t>
  </si>
  <si>
    <t>Are Bergum Nilsen</t>
  </si>
  <si>
    <t>1.75</t>
  </si>
  <si>
    <t>Even Rudsengen</t>
  </si>
  <si>
    <t>15.50.51</t>
  </si>
  <si>
    <t>Lonevåg</t>
  </si>
  <si>
    <t>23.07</t>
  </si>
  <si>
    <t>Karlstad/SWE</t>
  </si>
  <si>
    <t>25.07</t>
  </si>
  <si>
    <t>8.12.67</t>
  </si>
  <si>
    <t>Arvika/SWE</t>
  </si>
  <si>
    <t>29.07</t>
  </si>
  <si>
    <t>(18/9)</t>
  </si>
  <si>
    <t>26.07</t>
  </si>
  <si>
    <t>15.18.69</t>
  </si>
  <si>
    <t>64.02</t>
  </si>
  <si>
    <t>Alexander Skorpen</t>
  </si>
  <si>
    <t>8.51.36</t>
  </si>
  <si>
    <t>Martin Finne</t>
  </si>
  <si>
    <t>11.99</t>
  </si>
  <si>
    <t>03.08</t>
  </si>
  <si>
    <t>11.31</t>
  </si>
  <si>
    <t>51.94</t>
  </si>
  <si>
    <t>54.88</t>
  </si>
  <si>
    <t>Per Tinius Fremstad-Waldron</t>
  </si>
  <si>
    <t>11.25</t>
  </si>
  <si>
    <t>Sandefjord</t>
  </si>
  <si>
    <t>Kjell Adamski</t>
  </si>
  <si>
    <t>31.39</t>
  </si>
  <si>
    <t>8.93</t>
  </si>
  <si>
    <t>13.06</t>
  </si>
  <si>
    <t>28.42</t>
  </si>
  <si>
    <t>Halden</t>
  </si>
  <si>
    <t>09.08</t>
  </si>
  <si>
    <t>9.40.89</t>
  </si>
  <si>
    <t>Jonathan Breda</t>
  </si>
  <si>
    <t>67.88</t>
  </si>
  <si>
    <t>3.90</t>
  </si>
  <si>
    <t>Håkon Skaftun</t>
  </si>
  <si>
    <t>11.46</t>
  </si>
  <si>
    <t>11.47</t>
  </si>
  <si>
    <t>10.88</t>
  </si>
  <si>
    <t>10.82</t>
  </si>
  <si>
    <t>43.30</t>
  </si>
  <si>
    <t>15.23.99</t>
  </si>
  <si>
    <t>Gävle/SWE</t>
  </si>
  <si>
    <t>12.08</t>
  </si>
  <si>
    <t>Tobias Grønstad</t>
  </si>
  <si>
    <t>22.52</t>
  </si>
  <si>
    <t>Leirvik</t>
  </si>
  <si>
    <t>Jon Overås Sætre</t>
  </si>
  <si>
    <t>4.11.18</t>
  </si>
  <si>
    <t>5.29</t>
  </si>
  <si>
    <t>53.74</t>
  </si>
  <si>
    <t>14.08</t>
  </si>
  <si>
    <t>50.24</t>
  </si>
  <si>
    <t>11.88</t>
  </si>
  <si>
    <t>13.08</t>
  </si>
  <si>
    <t>Bendik Verlo Nes</t>
  </si>
  <si>
    <t>Ravnanger</t>
  </si>
  <si>
    <t>15.08</t>
  </si>
  <si>
    <t>9.46</t>
  </si>
  <si>
    <t>18.08</t>
  </si>
  <si>
    <t>2.11.56</t>
  </si>
  <si>
    <t>(17/6)</t>
  </si>
  <si>
    <t>64.63</t>
  </si>
  <si>
    <t>Byrkjelo</t>
  </si>
  <si>
    <t>19.08</t>
  </si>
  <si>
    <t>11.85</t>
  </si>
  <si>
    <t>110m hekk</t>
  </si>
  <si>
    <t>15.33</t>
  </si>
  <si>
    <t>56.86</t>
  </si>
  <si>
    <t>Bodø</t>
  </si>
  <si>
    <t>4.74</t>
  </si>
  <si>
    <t>11.96</t>
  </si>
  <si>
    <t>30.02.96</t>
  </si>
  <si>
    <t>1.52.93</t>
  </si>
  <si>
    <t>22.08</t>
  </si>
  <si>
    <t>Trym Leonard Røen</t>
  </si>
  <si>
    <t>Hamar</t>
  </si>
  <si>
    <t>11.41</t>
  </si>
  <si>
    <t>24.08</t>
  </si>
  <si>
    <t>51.65</t>
  </si>
  <si>
    <t>Trond Steinar Gjønnes</t>
  </si>
  <si>
    <t>4.06.64</t>
  </si>
  <si>
    <t>15.12.82</t>
  </si>
  <si>
    <t>5.97</t>
  </si>
  <si>
    <t>25.08</t>
  </si>
  <si>
    <t>Kenneth Vik Gulbrandsen</t>
  </si>
  <si>
    <t>11.12</t>
  </si>
  <si>
    <t>22.57</t>
  </si>
  <si>
    <t>26.08</t>
  </si>
  <si>
    <t>Atle Pentz</t>
  </si>
  <si>
    <t>1.97</t>
  </si>
  <si>
    <t>51.64</t>
  </si>
  <si>
    <t>50.21</t>
  </si>
  <si>
    <t>53.70</t>
  </si>
  <si>
    <t>15.22.70</t>
  </si>
  <si>
    <t>Kristoffer André Ødegård Mertinat</t>
  </si>
  <si>
    <t>(19/9)</t>
  </si>
  <si>
    <t>61.18</t>
  </si>
  <si>
    <t>23.38</t>
  </si>
  <si>
    <t>Herman Ellingsen</t>
  </si>
  <si>
    <t>1.57.51</t>
  </si>
  <si>
    <t>Martin Mæle</t>
  </si>
  <si>
    <t>Kristoffer Blücher</t>
  </si>
  <si>
    <t>8.51.28</t>
  </si>
  <si>
    <t>15.26.09</t>
  </si>
  <si>
    <t>Martin Loftås Kåstad</t>
  </si>
  <si>
    <t>Fotlandsvåg</t>
  </si>
  <si>
    <t>19.01</t>
  </si>
  <si>
    <t>1.38</t>
  </si>
  <si>
    <t>Frank Atle Kvinge</t>
  </si>
  <si>
    <t>1.43</t>
  </si>
  <si>
    <t>2.40</t>
  </si>
  <si>
    <t>5000m kappgang</t>
  </si>
  <si>
    <t>Arthur Johannes Lillefosse</t>
  </si>
  <si>
    <t>36.07.84</t>
  </si>
  <si>
    <t>8.50.12</t>
  </si>
  <si>
    <t>15.29.57</t>
  </si>
  <si>
    <t>50.52</t>
  </si>
  <si>
    <t>4.08.34</t>
  </si>
  <si>
    <t>15.32.21</t>
  </si>
  <si>
    <t>Trygve Ilseng</t>
  </si>
  <si>
    <t>Jan Marcus Nielsen Solheim</t>
  </si>
  <si>
    <t>4.04.95</t>
  </si>
  <si>
    <t>Tony Gjerde</t>
  </si>
  <si>
    <t>16.27.03</t>
  </si>
  <si>
    <t>33.35.41</t>
  </si>
  <si>
    <t>1.62</t>
  </si>
  <si>
    <t>Borås/SWE</t>
  </si>
  <si>
    <t>07.07</t>
  </si>
  <si>
    <t>8.92</t>
  </si>
  <si>
    <t>Lillestrm</t>
  </si>
  <si>
    <t>31.60</t>
  </si>
  <si>
    <t>29.51</t>
  </si>
  <si>
    <t>Heggedal</t>
  </si>
  <si>
    <t>16.05</t>
  </si>
  <si>
    <t>Greverud</t>
  </si>
  <si>
    <t>Richard Smitt-Ingebretsen</t>
  </si>
  <si>
    <t>9.20.71</t>
  </si>
  <si>
    <t>Øyvind Sjursen</t>
  </si>
  <si>
    <t>9.26.54</t>
  </si>
  <si>
    <t>4.22.25</t>
  </si>
  <si>
    <t>Theodor Raaberg</t>
  </si>
  <si>
    <t>2.07.91</t>
  </si>
  <si>
    <t>1.32</t>
  </si>
  <si>
    <t>10.04</t>
  </si>
  <si>
    <t>(17/7)</t>
  </si>
  <si>
    <t>9.13.90</t>
  </si>
  <si>
    <t>Bjørn Rusten Lundberg</t>
  </si>
  <si>
    <t>34.05.78</t>
  </si>
  <si>
    <t>2.89</t>
  </si>
  <si>
    <t>22.12</t>
  </si>
  <si>
    <t>Sveinar Nygård Daasvatn</t>
  </si>
  <si>
    <t>19.05</t>
  </si>
  <si>
    <t>12.07</t>
  </si>
  <si>
    <t>Jovany Nzita</t>
  </si>
  <si>
    <t>20.08</t>
  </si>
  <si>
    <t>2.05.10</t>
  </si>
  <si>
    <t>Kristoffer Hopland</t>
  </si>
  <si>
    <t>Sigurd Njerve</t>
  </si>
  <si>
    <t>2.07.59</t>
  </si>
  <si>
    <t>Aleksander Meyer</t>
  </si>
  <si>
    <t>12.28</t>
  </si>
  <si>
    <t>Sebastian Bergheim</t>
  </si>
  <si>
    <t>12.30</t>
  </si>
  <si>
    <t>Mathias Sandviken Nesse</t>
  </si>
  <si>
    <t>5.59</t>
  </si>
  <si>
    <t>Luka Bergheim</t>
  </si>
  <si>
    <t>11.00</t>
  </si>
  <si>
    <t>43.15</t>
  </si>
  <si>
    <t>24.43</t>
  </si>
  <si>
    <t>Tobias Lien</t>
  </si>
  <si>
    <t>27.08</t>
  </si>
  <si>
    <t>1.55.13</t>
  </si>
  <si>
    <t>29.08</t>
  </si>
  <si>
    <t>Jevis Akvama</t>
  </si>
  <si>
    <t>11.58</t>
  </si>
  <si>
    <t>11.20</t>
  </si>
  <si>
    <t>31.08</t>
  </si>
  <si>
    <t>Sivert Antonsen Eggen</t>
  </si>
  <si>
    <t>8.54.60</t>
  </si>
  <si>
    <t>53.32</t>
  </si>
  <si>
    <t>01.09</t>
  </si>
  <si>
    <t>2.03.30</t>
  </si>
  <si>
    <t>2.00.66</t>
  </si>
  <si>
    <t>2.00.30</t>
  </si>
  <si>
    <t>1.57.41</t>
  </si>
  <si>
    <t>Mats William Marrot</t>
  </si>
  <si>
    <t>6.27</t>
  </si>
  <si>
    <t>48.64</t>
  </si>
  <si>
    <t>Olav Bergan Stuedal</t>
  </si>
  <si>
    <t>2.00.93</t>
  </si>
  <si>
    <t>02.09</t>
  </si>
  <si>
    <t>1.58.63</t>
  </si>
  <si>
    <t>1.59.82</t>
  </si>
  <si>
    <t>11.13</t>
  </si>
  <si>
    <t>22.72</t>
  </si>
  <si>
    <t>2.12.28</t>
  </si>
  <si>
    <t>5.50</t>
  </si>
  <si>
    <t>28.08</t>
  </si>
  <si>
    <t>47.53</t>
  </si>
  <si>
    <t>11.35</t>
  </si>
  <si>
    <t>13.75</t>
  </si>
  <si>
    <t>23.43</t>
  </si>
  <si>
    <t>23.44</t>
  </si>
  <si>
    <t>63.90</t>
  </si>
  <si>
    <t>9.24.39</t>
  </si>
  <si>
    <t>9.07.41</t>
  </si>
  <si>
    <t>12.58</t>
  </si>
  <si>
    <t>1.58.71</t>
  </si>
  <si>
    <t>52.41</t>
  </si>
  <si>
    <t>50.40</t>
  </si>
  <si>
    <t>Hønefoss</t>
  </si>
  <si>
    <t>Mathias Myrmel Herdlevær</t>
  </si>
  <si>
    <t>3.30</t>
  </si>
  <si>
    <t>(20/13)</t>
  </si>
  <si>
    <t>2.01.04</t>
  </si>
  <si>
    <t>1.81</t>
  </si>
  <si>
    <t>Benjamin Færestrand</t>
  </si>
  <si>
    <t>9.14.2</t>
  </si>
  <si>
    <t>Bø</t>
  </si>
  <si>
    <t>04.09</t>
  </si>
  <si>
    <t>05.09</t>
  </si>
  <si>
    <t>51.02</t>
  </si>
  <si>
    <t>06.09</t>
  </si>
  <si>
    <t>Lorenzo Koanda</t>
  </si>
  <si>
    <t>2.02.67</t>
  </si>
  <si>
    <t>11.18</t>
  </si>
  <si>
    <t>Ole-Alexander Padøy</t>
  </si>
  <si>
    <t>09.09</t>
  </si>
  <si>
    <t>(17/11)</t>
  </si>
  <si>
    <t>4.30.73</t>
  </si>
  <si>
    <t>2.00.54</t>
  </si>
  <si>
    <t>Os</t>
  </si>
  <si>
    <t>08.09</t>
  </si>
  <si>
    <t>8.52.87</t>
  </si>
  <si>
    <t>1.84</t>
  </si>
  <si>
    <t>Alexander Haug</t>
  </si>
  <si>
    <t>11.83</t>
  </si>
  <si>
    <t>23.67</t>
  </si>
  <si>
    <t>Simen Tømmeraas Aasvestad</t>
  </si>
  <si>
    <t>Kongsvinger</t>
  </si>
  <si>
    <t>2.06.95</t>
  </si>
  <si>
    <t>Eivind Duelien Vaaje</t>
  </si>
  <si>
    <t>4.26.18</t>
  </si>
  <si>
    <t>Per Erik Monsrud</t>
  </si>
  <si>
    <t>17.14.23</t>
  </si>
  <si>
    <t>70.58</t>
  </si>
  <si>
    <t>1.63</t>
  </si>
  <si>
    <t>Johan Glenderød Tovari</t>
  </si>
  <si>
    <t>12.23</t>
  </si>
  <si>
    <t>Dennis Biller</t>
  </si>
  <si>
    <t>12.34</t>
  </si>
  <si>
    <t>4.32.21</t>
  </si>
  <si>
    <t>25.81</t>
  </si>
  <si>
    <t>Jens Storås Sommer</t>
  </si>
  <si>
    <t>4.35.87</t>
  </si>
  <si>
    <t>2.61</t>
  </si>
  <si>
    <t>2.53</t>
  </si>
  <si>
    <t xml:space="preserve">Bærum  </t>
  </si>
  <si>
    <t>(20/11)</t>
  </si>
  <si>
    <t>45.60</t>
  </si>
  <si>
    <t>4.13.08</t>
  </si>
  <si>
    <t>4.29.0</t>
  </si>
  <si>
    <t>12.09</t>
  </si>
  <si>
    <t>Christian Steen Orbekk</t>
  </si>
  <si>
    <t>24.69</t>
  </si>
  <si>
    <t>13.09</t>
  </si>
  <si>
    <t>4.23.13</t>
  </si>
  <si>
    <t>Jonatan Askeland</t>
  </si>
  <si>
    <t>9.52</t>
  </si>
  <si>
    <t>Erling André Flo</t>
  </si>
  <si>
    <t>36.24</t>
  </si>
  <si>
    <t>16.09</t>
  </si>
  <si>
    <t>5.44</t>
  </si>
  <si>
    <t>Sander Bjørbekk Skarland</t>
  </si>
  <si>
    <t>(17/8)</t>
  </si>
  <si>
    <t>2.96</t>
  </si>
  <si>
    <t>Jørgen Kåshagen</t>
  </si>
  <si>
    <t>11.59</t>
  </si>
  <si>
    <t>25.47</t>
  </si>
  <si>
    <t>5.45</t>
  </si>
  <si>
    <t>15.09</t>
  </si>
  <si>
    <t>5.33</t>
  </si>
  <si>
    <t>William Skjoldli</t>
  </si>
  <si>
    <t>11.03</t>
  </si>
  <si>
    <t>17.09</t>
  </si>
  <si>
    <t>11.76</t>
  </si>
  <si>
    <t>Joachim Teleb</t>
  </si>
  <si>
    <t>Eskil Pedersen</t>
  </si>
  <si>
    <t>9.33</t>
  </si>
  <si>
    <t>Victor Nordstrand Sand</t>
  </si>
  <si>
    <t>5.91</t>
  </si>
  <si>
    <t>Hans Olaf Alfheim</t>
  </si>
  <si>
    <t>12.46</t>
  </si>
  <si>
    <t>5.86</t>
  </si>
  <si>
    <t>Ås</t>
  </si>
  <si>
    <t>27.93</t>
  </si>
  <si>
    <t>Ole Kristian Heggheim</t>
  </si>
  <si>
    <t>9.39.51</t>
  </si>
  <si>
    <t>Malaga/ESP</t>
  </si>
  <si>
    <t>07.09</t>
  </si>
  <si>
    <t>(12/6)</t>
  </si>
  <si>
    <t>24.99</t>
  </si>
  <si>
    <t>25.20</t>
  </si>
  <si>
    <t>2.09.48</t>
  </si>
  <si>
    <t>Edem Kwabena Boateng</t>
  </si>
  <si>
    <t>12.31</t>
  </si>
  <si>
    <t>19.09</t>
  </si>
  <si>
    <t>50.02</t>
  </si>
  <si>
    <t>Erik Folkow</t>
  </si>
  <si>
    <t>9.00.10</t>
  </si>
  <si>
    <t>Fredrik Morten Sætran</t>
  </si>
  <si>
    <t>Gjøvik</t>
  </si>
  <si>
    <t>9.52.71</t>
  </si>
  <si>
    <t>Fredrik Vaeng Røtnes</t>
  </si>
  <si>
    <t>Tobias Bergvik</t>
  </si>
  <si>
    <t>9.30.56</t>
  </si>
  <si>
    <t>Jesper Lundin</t>
  </si>
  <si>
    <t>55.03</t>
  </si>
  <si>
    <t>Sigurd Suraj Benjaminsen</t>
  </si>
  <si>
    <t>Tromsø</t>
  </si>
  <si>
    <t>16.49.67</t>
  </si>
  <si>
    <t>Georg Olsen Urdal</t>
  </si>
  <si>
    <t>9.45.62</t>
  </si>
  <si>
    <t>2.09.8</t>
  </si>
  <si>
    <t>Haakon Andreas Hangstad</t>
  </si>
  <si>
    <t>12.47</t>
  </si>
  <si>
    <t>2.13.0</t>
  </si>
  <si>
    <t>4.49.92</t>
  </si>
  <si>
    <t>Sindre Swan Moland</t>
  </si>
  <si>
    <t>Måndalen</t>
  </si>
  <si>
    <t>Jørgen Drangfelt</t>
  </si>
  <si>
    <t>4.97</t>
  </si>
  <si>
    <t>Lukas Steindal</t>
  </si>
  <si>
    <t>2.45</t>
  </si>
  <si>
    <t>Anders Ahlquist</t>
  </si>
  <si>
    <t>05.06</t>
  </si>
  <si>
    <t>2.35</t>
  </si>
  <si>
    <t>Henrik Marinius Bjørkli-Eriksen</t>
  </si>
  <si>
    <t>10.04.29</t>
  </si>
  <si>
    <t>Mikael Richardsen</t>
  </si>
  <si>
    <t>10.13.83</t>
  </si>
  <si>
    <t>Jonatan Graversen</t>
  </si>
  <si>
    <t>10.15.24</t>
  </si>
  <si>
    <t>Knut Wang Ørjavik</t>
  </si>
  <si>
    <t>12.87</t>
  </si>
  <si>
    <t>Lars Rune Strandskog</t>
  </si>
  <si>
    <t>10.17.97</t>
  </si>
  <si>
    <t>Sølve Oliver Larsen</t>
  </si>
  <si>
    <t>2.16.7</t>
  </si>
  <si>
    <t>Aleksander Børstad Simonsen</t>
  </si>
  <si>
    <t>59.38</t>
  </si>
  <si>
    <t>Vetle Sigurdsen Hansen</t>
  </si>
  <si>
    <t>12.97</t>
  </si>
  <si>
    <t>12.98</t>
  </si>
  <si>
    <t>Torbjørn Barth-Jørgensen</t>
  </si>
  <si>
    <t>4.54.83</t>
  </si>
  <si>
    <t>4.53</t>
  </si>
  <si>
    <t>8.88</t>
  </si>
  <si>
    <t>Morten Pettersen</t>
  </si>
  <si>
    <t>2.13</t>
  </si>
  <si>
    <t>05.03</t>
  </si>
  <si>
    <t>(15/9)</t>
  </si>
  <si>
    <t>4.60</t>
  </si>
  <si>
    <t>Bjørn Øivind Berger</t>
  </si>
  <si>
    <t>25.06</t>
  </si>
  <si>
    <t>6.29</t>
  </si>
  <si>
    <t>Elias Julian Ludviksen</t>
  </si>
  <si>
    <t>3.60</t>
  </si>
  <si>
    <t>Ivar Løwø</t>
  </si>
  <si>
    <t>24.19</t>
  </si>
  <si>
    <t>1.68</t>
  </si>
  <si>
    <t>Paris/FRA</t>
  </si>
  <si>
    <t>19.07</t>
  </si>
  <si>
    <t>12.35</t>
  </si>
  <si>
    <t>12.42</t>
  </si>
  <si>
    <t>Alexander Kvalberg</t>
  </si>
  <si>
    <t>32.77</t>
  </si>
  <si>
    <t>5.49</t>
  </si>
  <si>
    <t>58.65</t>
  </si>
  <si>
    <t>2.28.50</t>
  </si>
  <si>
    <t>2.75</t>
  </si>
  <si>
    <t>Stian Henrik Nilssen</t>
  </si>
  <si>
    <t>4.87</t>
  </si>
  <si>
    <t>28.78</t>
  </si>
  <si>
    <t>Truls Siri</t>
  </si>
  <si>
    <t>26.01</t>
  </si>
  <si>
    <t>5.51.23</t>
  </si>
  <si>
    <t>Julian André Lorentsen</t>
  </si>
  <si>
    <t>Salangen IF</t>
  </si>
  <si>
    <t>8.23.95</t>
  </si>
  <si>
    <t>Erik Lomås</t>
  </si>
  <si>
    <t>14.44.76</t>
  </si>
  <si>
    <t>31.10.81</t>
  </si>
  <si>
    <t>3.58.10</t>
  </si>
  <si>
    <t>Hamidullah Jabarkhel</t>
  </si>
  <si>
    <t>12.50</t>
  </si>
  <si>
    <t>26.35</t>
  </si>
  <si>
    <t>13.11</t>
  </si>
  <si>
    <t>Jørn Kristian Jørgensen Pedersen</t>
  </si>
  <si>
    <t>4.51.70</t>
  </si>
  <si>
    <t>Hans-Erik Børve</t>
  </si>
  <si>
    <t>4.41</t>
  </si>
  <si>
    <t>68.48</t>
  </si>
  <si>
    <t>(-)</t>
  </si>
  <si>
    <t>(10/4)</t>
  </si>
  <si>
    <t>59.44</t>
  </si>
  <si>
    <t>Jostein Kvikstad</t>
  </si>
  <si>
    <t>3.08</t>
  </si>
  <si>
    <t>18.01</t>
  </si>
  <si>
    <t>Henrik Lünell Alstadhaug</t>
  </si>
  <si>
    <t>24.92</t>
  </si>
  <si>
    <t>55.19</t>
  </si>
  <si>
    <t>9.41.26</t>
  </si>
  <si>
    <t>Karl Reinvik</t>
  </si>
  <si>
    <t>August Larem Svare</t>
  </si>
  <si>
    <t>2.16.89</t>
  </si>
  <si>
    <t>5.13</t>
  </si>
  <si>
    <t>13.23</t>
  </si>
  <si>
    <t>Sebastian Hegreberg</t>
  </si>
  <si>
    <t>27.80</t>
  </si>
  <si>
    <t>27.71</t>
  </si>
  <si>
    <t>28.30</t>
  </si>
  <si>
    <t>Edvard Andreassen</t>
  </si>
  <si>
    <t>(15/6)</t>
  </si>
  <si>
    <t>Erik Mikkeljord</t>
  </si>
  <si>
    <t>3.01</t>
  </si>
  <si>
    <t>6.31</t>
  </si>
  <si>
    <t>Sondre Mjølkarlid</t>
  </si>
  <si>
    <t>11.91</t>
  </si>
  <si>
    <t>24.22</t>
  </si>
  <si>
    <t>6.08</t>
  </si>
  <si>
    <t>Ståle Hagen Jarmund</t>
  </si>
  <si>
    <t>25.40</t>
  </si>
  <si>
    <t>Sander Konradsen</t>
  </si>
  <si>
    <t>57.71</t>
  </si>
  <si>
    <t>Kjell Vidar Norheim</t>
  </si>
  <si>
    <t>2.16.00</t>
  </si>
  <si>
    <t>26.55</t>
  </si>
  <si>
    <t>Gabriel Lande-Norheim</t>
  </si>
  <si>
    <t>Lars Fredrik Setervik</t>
  </si>
  <si>
    <t>5.16.85</t>
  </si>
  <si>
    <t>Isak Larsen</t>
  </si>
  <si>
    <t>Narvik IL</t>
  </si>
  <si>
    <t>11.72</t>
  </si>
  <si>
    <t>Paul Louis O'Rock</t>
  </si>
  <si>
    <t>24.24</t>
  </si>
  <si>
    <t>13.10</t>
  </si>
  <si>
    <t>Odin Johan Widsteen</t>
  </si>
  <si>
    <t>13.21</t>
  </si>
  <si>
    <t>Ludvik Iver Brudvold Johnsen</t>
  </si>
  <si>
    <t>4.99</t>
  </si>
  <si>
    <t>Hans Christian Størmer</t>
  </si>
  <si>
    <t>32.58</t>
  </si>
  <si>
    <t>200m hekk</t>
  </si>
  <si>
    <t>13.34</t>
  </si>
  <si>
    <t>10.22</t>
  </si>
  <si>
    <t>Henrik Utheim Borgen</t>
  </si>
  <si>
    <t>27.99</t>
  </si>
  <si>
    <t xml:space="preserve">200m  </t>
  </si>
  <si>
    <t>5.03.43</t>
  </si>
  <si>
    <t>28.09</t>
  </si>
  <si>
    <t>1.48</t>
  </si>
  <si>
    <t>2.37</t>
  </si>
  <si>
    <t>2.32</t>
  </si>
  <si>
    <t>66.73</t>
  </si>
  <si>
    <t>2.39.85</t>
  </si>
  <si>
    <t>(17/5)</t>
  </si>
  <si>
    <t>Øystein Evjen</t>
  </si>
  <si>
    <t>11.90</t>
  </si>
  <si>
    <t>Trym Steiro-Darén</t>
  </si>
  <si>
    <t>53.35</t>
  </si>
  <si>
    <t>55.60</t>
  </si>
  <si>
    <t>Sindre Tøllefsen</t>
  </si>
  <si>
    <t>43.94</t>
  </si>
  <si>
    <t>Ivar Steiro</t>
  </si>
  <si>
    <t>12.56</t>
  </si>
  <si>
    <t>Espen Shields</t>
  </si>
  <si>
    <t>2.12.34</t>
  </si>
  <si>
    <t>4.47.87</t>
  </si>
  <si>
    <t>13.25</t>
  </si>
  <si>
    <t>Runar Steinsvik Evjen</t>
  </si>
  <si>
    <t>5.02</t>
  </si>
  <si>
    <t>28.05</t>
  </si>
  <si>
    <t>11.32.41</t>
  </si>
  <si>
    <t>Cato Hansen</t>
  </si>
  <si>
    <t>5.25.70</t>
  </si>
  <si>
    <t>30.59</t>
  </si>
  <si>
    <t>Emil Halvorsen Nielsen</t>
  </si>
  <si>
    <t>19.80</t>
  </si>
  <si>
    <t>4.01</t>
  </si>
  <si>
    <t>1.30</t>
  </si>
  <si>
    <t>Eilif André Solberg</t>
  </si>
  <si>
    <t>4.52.82</t>
  </si>
  <si>
    <t>Rolv-Jørgen Bredesen</t>
  </si>
  <si>
    <t>9.62</t>
  </si>
  <si>
    <t>Terje Eriksen</t>
  </si>
  <si>
    <t>Hans-Ivar Arumairasa</t>
  </si>
  <si>
    <t>9.53</t>
  </si>
  <si>
    <t>Benjamin Sund</t>
  </si>
  <si>
    <t>34.99</t>
  </si>
  <si>
    <t>18.21.19</t>
  </si>
  <si>
    <t>Steinar Westerberg</t>
  </si>
  <si>
    <t>9.42</t>
  </si>
  <si>
    <t>Rolf Olav Pettersen</t>
  </si>
  <si>
    <t>9.22</t>
  </si>
  <si>
    <t>Tor Dale</t>
  </si>
  <si>
    <t>2.21.05</t>
  </si>
  <si>
    <t>Sander Mørch</t>
  </si>
  <si>
    <t>23.08</t>
  </si>
  <si>
    <t>18.39.59</t>
  </si>
  <si>
    <t>Nils André Reinfjord</t>
  </si>
  <si>
    <t>10.50.05</t>
  </si>
  <si>
    <t>Waldernar Knygh-Rossdal</t>
  </si>
  <si>
    <t>5.06.53</t>
  </si>
  <si>
    <t>Gunnar Thrana</t>
  </si>
  <si>
    <t>14.12</t>
  </si>
  <si>
    <t>29.57</t>
  </si>
  <si>
    <t>Khalid Hassan</t>
  </si>
  <si>
    <t>20.64</t>
  </si>
  <si>
    <t>Simen Garaas</t>
  </si>
  <si>
    <t>18.02</t>
  </si>
  <si>
    <t>Jon Ivar Nygård</t>
  </si>
  <si>
    <t>34.87</t>
  </si>
  <si>
    <t>Tom Arne Helgesen</t>
  </si>
  <si>
    <t>Kristiansand</t>
  </si>
  <si>
    <t>34.82</t>
  </si>
  <si>
    <t>Hamid Ahmadi</t>
  </si>
  <si>
    <t>2.13.11</t>
  </si>
  <si>
    <t>Eivind Tobiassen</t>
  </si>
  <si>
    <t>4.38.72</t>
  </si>
  <si>
    <t>11.21</t>
  </si>
  <si>
    <t>Magnus Storfjord</t>
  </si>
  <si>
    <t>38.93</t>
  </si>
  <si>
    <t>1.58</t>
  </si>
  <si>
    <t>Anthony Ommundsen Johnsen</t>
  </si>
  <si>
    <t>26.47</t>
  </si>
  <si>
    <t>Henrik Helgesen Danielsen</t>
  </si>
  <si>
    <t>5.28</t>
  </si>
  <si>
    <t>Mathias Bekkevold Jensen</t>
  </si>
  <si>
    <t>5.22</t>
  </si>
  <si>
    <t>12.99</t>
  </si>
  <si>
    <t>1.24</t>
  </si>
  <si>
    <t>10.03</t>
  </si>
  <si>
    <t>2.25.15</t>
  </si>
  <si>
    <t>27.95</t>
  </si>
  <si>
    <t>2.46</t>
  </si>
  <si>
    <t>13.5</t>
  </si>
  <si>
    <t>Jonas Bruun Gundersen</t>
  </si>
  <si>
    <t>Arendal</t>
  </si>
  <si>
    <t>64.84</t>
  </si>
  <si>
    <t>Oscar Sarafian Westergren</t>
  </si>
  <si>
    <t>2.76</t>
  </si>
  <si>
    <t>Eirik Tveiten</t>
  </si>
  <si>
    <t>25.25</t>
  </si>
  <si>
    <t>Thomas Aleksander Jonassen</t>
  </si>
  <si>
    <t>25.35</t>
  </si>
  <si>
    <t>Vetle Nilsen</t>
  </si>
  <si>
    <t>12.54</t>
  </si>
  <si>
    <t>Eirik Bruun Ingebrigtsen</t>
  </si>
  <si>
    <t>12.62</t>
  </si>
  <si>
    <t>Ole Mathias Jakobsen</t>
  </si>
  <si>
    <t>2.60</t>
  </si>
  <si>
    <t>10.91</t>
  </si>
  <si>
    <t>27.10</t>
  </si>
  <si>
    <t>27.28</t>
  </si>
  <si>
    <t>2.29.24</t>
  </si>
  <si>
    <t>Andreas Larsen</t>
  </si>
  <si>
    <t>7.64</t>
  </si>
  <si>
    <t>Odd Magne Ølberg</t>
  </si>
  <si>
    <t>5.22.35</t>
  </si>
  <si>
    <t>Tobias Fretheim</t>
  </si>
  <si>
    <t>4.49</t>
  </si>
  <si>
    <t>Andreas Solheim Sollid</t>
  </si>
  <si>
    <t>16.82</t>
  </si>
  <si>
    <t>22.09</t>
  </si>
  <si>
    <t>(18/5)</t>
  </si>
  <si>
    <t>55.43</t>
  </si>
  <si>
    <t>Elias August Bergheim</t>
  </si>
  <si>
    <t>10.14</t>
  </si>
  <si>
    <t>11.51</t>
  </si>
  <si>
    <t>Agnar Aadland</t>
  </si>
  <si>
    <t>2.68</t>
  </si>
  <si>
    <t>Øystein Aa</t>
  </si>
  <si>
    <t>Hyen</t>
  </si>
  <si>
    <t>27.03</t>
  </si>
  <si>
    <t>57.32</t>
  </si>
  <si>
    <t>Thomas Sæten</t>
  </si>
  <si>
    <t>12.66</t>
  </si>
  <si>
    <t>10.03.42</t>
  </si>
  <si>
    <t>Even Nesgård</t>
  </si>
  <si>
    <t>Førde</t>
  </si>
  <si>
    <t>10.09.91</t>
  </si>
  <si>
    <t>Tobias Fuglestrand</t>
  </si>
  <si>
    <t>26.27</t>
  </si>
  <si>
    <t>Oddmund Vold</t>
  </si>
  <si>
    <t>2.16.41</t>
  </si>
  <si>
    <t>12.90</t>
  </si>
  <si>
    <t>26.93</t>
  </si>
  <si>
    <t>Adrijus Kamantauskas</t>
  </si>
  <si>
    <t>4.50.49</t>
  </si>
  <si>
    <t>2.54</t>
  </si>
  <si>
    <t>(13/7)</t>
  </si>
  <si>
    <t>51.07</t>
  </si>
  <si>
    <t>Øyvind Strømmen Kjerpeset</t>
  </si>
  <si>
    <t>Florø</t>
  </si>
  <si>
    <t>21.49</t>
  </si>
  <si>
    <t>Oskar Ellingsund</t>
  </si>
  <si>
    <t>Adrian Kinnunen</t>
  </si>
  <si>
    <t>11.66</t>
  </si>
  <si>
    <t>Lasse Solheim Angelshaug</t>
  </si>
  <si>
    <t>Ben Jeffrey Bennet</t>
  </si>
  <si>
    <t>22.29</t>
  </si>
  <si>
    <t>11.74</t>
  </si>
  <si>
    <t>Magnus Lande Angelshaug</t>
  </si>
  <si>
    <t>24.12</t>
  </si>
  <si>
    <t>(11/6)</t>
  </si>
  <si>
    <t>10.90</t>
  </si>
  <si>
    <t>Jostein Joshua Fossøy</t>
  </si>
  <si>
    <t>8.56.99</t>
  </si>
  <si>
    <t>Vetle Uhre Hammersvik</t>
  </si>
  <si>
    <t>11.68</t>
  </si>
  <si>
    <t>Jøran Laukeland</t>
  </si>
  <si>
    <t>9.12.84</t>
  </si>
  <si>
    <t>Bendik Grimsbø</t>
  </si>
  <si>
    <t>9.20.98</t>
  </si>
  <si>
    <t>Roger Øye Pollen</t>
  </si>
  <si>
    <t>9.26.12</t>
  </si>
  <si>
    <t>Adrian Helgheim</t>
  </si>
  <si>
    <t>9.39.17</t>
  </si>
  <si>
    <t>Oliver Bosdal Thorsen</t>
  </si>
  <si>
    <t>2.08.88</t>
  </si>
  <si>
    <t>Odd-Anders Grimsbø</t>
  </si>
  <si>
    <t>Arne Tefre</t>
  </si>
  <si>
    <t>Elias Amsrud Husa</t>
  </si>
  <si>
    <t>4.50.29</t>
  </si>
  <si>
    <t>Christoffer Heilevang Andreassen</t>
  </si>
  <si>
    <t>(12/11)</t>
  </si>
  <si>
    <t>1.25</t>
  </si>
  <si>
    <t>Åsmund Sunde Førde</t>
  </si>
  <si>
    <t>2.04</t>
  </si>
  <si>
    <t>Jakob Slåtten</t>
  </si>
  <si>
    <t>4.08</t>
  </si>
  <si>
    <t>Simen Alexander Sunde</t>
  </si>
  <si>
    <t>Vik</t>
  </si>
  <si>
    <t>20.05</t>
  </si>
  <si>
    <t>21.28</t>
  </si>
  <si>
    <t>Runar Sundal</t>
  </si>
  <si>
    <t>35.93</t>
  </si>
  <si>
    <t>3.70</t>
  </si>
  <si>
    <t>Sebastian Årdal</t>
  </si>
  <si>
    <t>14.17.64</t>
  </si>
  <si>
    <t>Eivind Øygard</t>
  </si>
  <si>
    <t>8.25.29</t>
  </si>
  <si>
    <t>3.54.47</t>
  </si>
  <si>
    <t>31.01.45</t>
  </si>
  <si>
    <t>8.55.65</t>
  </si>
  <si>
    <t>Matias Andersen Førde</t>
  </si>
  <si>
    <t>4.07.80</t>
  </si>
  <si>
    <t>Bergen/Sk</t>
  </si>
  <si>
    <t>2.01.46</t>
  </si>
  <si>
    <t>9.39.45</t>
  </si>
  <si>
    <t>Håvard Klakegg</t>
  </si>
  <si>
    <t>4.28.62</t>
  </si>
  <si>
    <t>Øystein Støfring</t>
  </si>
  <si>
    <t>25.45</t>
  </si>
  <si>
    <t>2.10.48</t>
  </si>
  <si>
    <t>Arild Øygard</t>
  </si>
  <si>
    <t>12.82</t>
  </si>
  <si>
    <t>Ørsta</t>
  </si>
  <si>
    <t>(19/10)</t>
  </si>
  <si>
    <t>11.79</t>
  </si>
  <si>
    <t>23.09</t>
  </si>
  <si>
    <t>8.49.02</t>
  </si>
  <si>
    <t>54.59</t>
  </si>
  <si>
    <t>Atle McAdam</t>
  </si>
  <si>
    <t>31.18</t>
  </si>
  <si>
    <t>Thomas Røkenes</t>
  </si>
  <si>
    <t>10.68</t>
  </si>
  <si>
    <t>51.89</t>
  </si>
  <si>
    <t>Stian Frostad Gullichsen</t>
  </si>
  <si>
    <t>24.04</t>
  </si>
  <si>
    <t>¨01.07</t>
  </si>
  <si>
    <t>55.07</t>
  </si>
  <si>
    <t>2.06.43</t>
  </si>
  <si>
    <t>6.59</t>
  </si>
  <si>
    <t>1.56</t>
  </si>
  <si>
    <t>48.47</t>
  </si>
  <si>
    <t>18.09</t>
  </si>
  <si>
    <t>Simen Gimnes</t>
  </si>
  <si>
    <t>11.94</t>
  </si>
  <si>
    <t>10.77</t>
  </si>
  <si>
    <t>Sigurd Nilsen Ribu</t>
  </si>
  <si>
    <t>24.09</t>
  </si>
  <si>
    <t>33.67</t>
  </si>
  <si>
    <t>(20/12)</t>
  </si>
  <si>
    <t>5.75</t>
  </si>
  <si>
    <t>Sindre Nergaard</t>
  </si>
  <si>
    <t>2.20</t>
  </si>
  <si>
    <t>9.35.69</t>
  </si>
  <si>
    <t>Daniel Strand</t>
  </si>
  <si>
    <t>Alta</t>
  </si>
  <si>
    <t>9.54.18</t>
  </si>
  <si>
    <t>Nicolay Wilhelmsen</t>
  </si>
  <si>
    <t>12.60</t>
  </si>
  <si>
    <t>Elias Baltzersen Berg</t>
  </si>
  <si>
    <t>10.02.76</t>
  </si>
  <si>
    <t>Mats Håpnes</t>
  </si>
  <si>
    <t>10.08.14</t>
  </si>
  <si>
    <t>Jørgen Strøm</t>
  </si>
  <si>
    <t>26.30</t>
  </si>
  <si>
    <t>Jardar Olsen</t>
  </si>
  <si>
    <t>10.14.42</t>
  </si>
  <si>
    <t>Brage Bjørnstad</t>
  </si>
  <si>
    <t>17.55.14</t>
  </si>
  <si>
    <t>Tore Isaksen</t>
  </si>
  <si>
    <t>10.20.61</t>
  </si>
  <si>
    <t>Amadeus Arnesen</t>
  </si>
  <si>
    <t>4.49.41</t>
  </si>
  <si>
    <t>64.76</t>
  </si>
  <si>
    <t>4.19</t>
  </si>
  <si>
    <t>3.63</t>
  </si>
  <si>
    <t>(13/9)</t>
  </si>
  <si>
    <t>54.53</t>
  </si>
  <si>
    <t>25.09</t>
  </si>
  <si>
    <t>2.08.62</t>
  </si>
  <si>
    <t>5.36</t>
  </si>
  <si>
    <t>35.27</t>
  </si>
  <si>
    <t>August Magnus Flø</t>
  </si>
  <si>
    <t>15.30.9</t>
  </si>
  <si>
    <t>27.09</t>
  </si>
  <si>
    <t>8.81</t>
  </si>
  <si>
    <t>30.09</t>
  </si>
  <si>
    <t>5.89</t>
  </si>
  <si>
    <t>37.14.37</t>
  </si>
  <si>
    <t>Rolf Hernes</t>
  </si>
  <si>
    <t>37.32.81</t>
  </si>
  <si>
    <t>Håkon Kyllo</t>
  </si>
  <si>
    <t>17.47.36</t>
  </si>
  <si>
    <t>Vegard Vigdenes</t>
  </si>
  <si>
    <t>4.41.30</t>
  </si>
  <si>
    <t>17.59.02</t>
  </si>
  <si>
    <t>18.01.16</t>
  </si>
  <si>
    <t>30.08</t>
  </si>
  <si>
    <t>Jan Petter Bjørnevik</t>
  </si>
  <si>
    <t>10.27.9</t>
  </si>
  <si>
    <t>10.29.5</t>
  </si>
  <si>
    <t>9.00</t>
  </si>
  <si>
    <t>5.01.8</t>
  </si>
  <si>
    <t>01.08</t>
  </si>
  <si>
    <t>Kjell Olav Storflor</t>
  </si>
  <si>
    <t>9.20</t>
  </si>
  <si>
    <t>2.34</t>
  </si>
  <si>
    <t>Hegra</t>
  </si>
  <si>
    <t>4.03</t>
  </si>
  <si>
    <t>Lånke</t>
  </si>
  <si>
    <t>(16/5)</t>
  </si>
  <si>
    <t>8.25.10</t>
  </si>
  <si>
    <t>Eirik Mysen</t>
  </si>
  <si>
    <t>8.52.41</t>
  </si>
  <si>
    <t>Andreas Skatvedt Iversen</t>
  </si>
  <si>
    <t>8.56.95</t>
  </si>
  <si>
    <t>Ola Berg Fines</t>
  </si>
  <si>
    <t>32.52.91</t>
  </si>
  <si>
    <t>Jan Sandstad Næss</t>
  </si>
  <si>
    <t>9.13.21</t>
  </si>
  <si>
    <t>4.16.94</t>
  </si>
  <si>
    <t>Tomas Oskar Hellesø</t>
  </si>
  <si>
    <t>9.23.19</t>
  </si>
  <si>
    <t>Hallvard Dahle</t>
  </si>
  <si>
    <t>Børsa</t>
  </si>
  <si>
    <t>10.01.03</t>
  </si>
  <si>
    <t>Victor Ribsskog Lie</t>
  </si>
  <si>
    <t>19.09.53</t>
  </si>
  <si>
    <t>Roger Melting</t>
  </si>
  <si>
    <t>64.57</t>
  </si>
  <si>
    <t>Leif Arne Sagmo</t>
  </si>
  <si>
    <t>(10/9)</t>
  </si>
  <si>
    <t>32.55.10</t>
  </si>
  <si>
    <t>Mikael Olsen</t>
  </si>
  <si>
    <t>10.10.23</t>
  </si>
  <si>
    <t>Jonas Riseth</t>
  </si>
  <si>
    <t>Hommelvik</t>
  </si>
  <si>
    <t>9.24.5</t>
  </si>
  <si>
    <t>Mats Tranås</t>
  </si>
  <si>
    <t>9.25.7</t>
  </si>
  <si>
    <t>Erik Grimstad</t>
  </si>
  <si>
    <t>16.32.44</t>
  </si>
  <si>
    <t>Håvard Magne Jakobsen</t>
  </si>
  <si>
    <t>2.07.43</t>
  </si>
  <si>
    <t>Håvard Fjærli</t>
  </si>
  <si>
    <t>23.04</t>
  </si>
  <si>
    <t>9.58.04</t>
  </si>
  <si>
    <t>Jan Olav Smalås</t>
  </si>
  <si>
    <t>14.05</t>
  </si>
  <si>
    <t>2.12.33</t>
  </si>
  <si>
    <t>Ole Leirvik</t>
  </si>
  <si>
    <t>2.12.69</t>
  </si>
  <si>
    <t>Mats Ivar Klingen</t>
  </si>
  <si>
    <t>4.36.1</t>
  </si>
  <si>
    <t>2.15.75</t>
  </si>
  <si>
    <t>Tor Morten Klingen</t>
  </si>
  <si>
    <t>(11/9)</t>
  </si>
  <si>
    <t>9.18.55</t>
  </si>
  <si>
    <t>Eirik Nordvik</t>
  </si>
  <si>
    <t>12.00</t>
  </si>
  <si>
    <t>Obaidullah Obaidi</t>
  </si>
  <si>
    <t>2.04.50</t>
  </si>
  <si>
    <t>Kacper Marczyk</t>
  </si>
  <si>
    <t>9.22.92</t>
  </si>
  <si>
    <t>Alexander Kirkeberg</t>
  </si>
  <si>
    <t>24.57</t>
  </si>
  <si>
    <t>2.05.96</t>
  </si>
  <si>
    <t>Mathias Vanem Aas</t>
  </si>
  <si>
    <t>24.81</t>
  </si>
  <si>
    <t>4.25.67</t>
  </si>
  <si>
    <t>Sander Dalbu</t>
  </si>
  <si>
    <t>12.32</t>
  </si>
  <si>
    <t>56.87</t>
  </si>
  <si>
    <t>4.89</t>
  </si>
  <si>
    <t>Otto Rusagara</t>
  </si>
  <si>
    <t>Straumsnes</t>
  </si>
  <si>
    <t>8.57</t>
  </si>
  <si>
    <t>Hans Foosnæs</t>
  </si>
  <si>
    <t>1.74</t>
  </si>
  <si>
    <t>Mads Weiseth</t>
  </si>
  <si>
    <t>55.73</t>
  </si>
  <si>
    <t>Peder Bjørnevik</t>
  </si>
  <si>
    <t>12.41</t>
  </si>
  <si>
    <t>5.56</t>
  </si>
  <si>
    <t>08.08</t>
  </si>
  <si>
    <t>25.85</t>
  </si>
  <si>
    <t>Snåsa</t>
  </si>
  <si>
    <t>Elias Bjørnevik</t>
  </si>
  <si>
    <t>26.73</t>
  </si>
  <si>
    <t>Stian Kjeldstad-Hanssen</t>
  </si>
  <si>
    <t>4.47.69</t>
  </si>
  <si>
    <t>Sona</t>
  </si>
  <si>
    <t>Oskar Sederholm Hoff</t>
  </si>
  <si>
    <t>13.31</t>
  </si>
  <si>
    <t>4.91</t>
  </si>
  <si>
    <t>2.38.97</t>
  </si>
  <si>
    <t>Pål Feseth Heggli</t>
  </si>
  <si>
    <t>Roger Vestrum</t>
  </si>
  <si>
    <t>29.09</t>
  </si>
  <si>
    <t>8.25</t>
  </si>
  <si>
    <t>Kjell Jønnum</t>
  </si>
  <si>
    <t>2.00</t>
  </si>
  <si>
    <t>Gustav Belbo Lagestad</t>
  </si>
  <si>
    <t>23.01.75</t>
  </si>
  <si>
    <t>2.57</t>
  </si>
  <si>
    <t>Kristiansand LK 2. lag</t>
  </si>
  <si>
    <t>8.54.97</t>
  </si>
  <si>
    <t>Lars Aanensen</t>
  </si>
  <si>
    <t>2.00.58</t>
  </si>
  <si>
    <t>Georg Ovesen</t>
  </si>
  <si>
    <t>4.10.61</t>
  </si>
  <si>
    <t>Benjamin Malz</t>
  </si>
  <si>
    <t>Sander Svensson Lindevik</t>
  </si>
  <si>
    <t>53.26</t>
  </si>
  <si>
    <t>2.03.13</t>
  </si>
  <si>
    <t>9.17.7</t>
  </si>
  <si>
    <t>Ståle Gjelsten</t>
  </si>
  <si>
    <t>Målselv</t>
  </si>
  <si>
    <t>9.18.10</t>
  </si>
  <si>
    <t>54.36</t>
  </si>
  <si>
    <t>9.42.56</t>
  </si>
  <si>
    <t>Kristoffer Pettersen</t>
  </si>
  <si>
    <t>(9/6)</t>
  </si>
  <si>
    <t>66.21</t>
  </si>
  <si>
    <t>Myron Weinberg</t>
  </si>
  <si>
    <t>8.41.97</t>
  </si>
  <si>
    <t>Dag Blandkjenn</t>
  </si>
  <si>
    <t>Søgne</t>
  </si>
  <si>
    <t>Sindre Fidje Andersen</t>
  </si>
  <si>
    <t>25.23</t>
  </si>
  <si>
    <t>Johannes Lunde</t>
  </si>
  <si>
    <t>10.00</t>
  </si>
  <si>
    <t>Rikard Bøe</t>
  </si>
  <si>
    <t>Markus Hauge</t>
  </si>
  <si>
    <t>2.18.55</t>
  </si>
  <si>
    <t>Isak Fjesme Hustad</t>
  </si>
  <si>
    <t>5.16</t>
  </si>
  <si>
    <t>26.45</t>
  </si>
  <si>
    <t>Michael Weinberg</t>
  </si>
  <si>
    <t>2.22.91</t>
  </si>
  <si>
    <t>Martin Olai Haddeland</t>
  </si>
  <si>
    <t>31.14</t>
  </si>
  <si>
    <t>2.25.73</t>
  </si>
  <si>
    <t>5.56.44</t>
  </si>
  <si>
    <t>Ivar Brunstad</t>
  </si>
  <si>
    <t>(18/10)</t>
  </si>
  <si>
    <t>Helge Sveindal Rosfjord</t>
  </si>
  <si>
    <t>23.42</t>
  </si>
  <si>
    <t>Magnus Bergmann Hommen</t>
  </si>
  <si>
    <t>6.35</t>
  </si>
  <si>
    <t>Lyngdal</t>
  </si>
  <si>
    <t>21.05</t>
  </si>
  <si>
    <t>37.15</t>
  </si>
  <si>
    <t>Rune Havaas</t>
  </si>
  <si>
    <t>Runar Surdal</t>
  </si>
  <si>
    <t>38.45</t>
  </si>
  <si>
    <t>Torrey Enoksen</t>
  </si>
  <si>
    <t>25.38</t>
  </si>
  <si>
    <t>21.08</t>
  </si>
  <si>
    <t>25.59</t>
  </si>
  <si>
    <t>Martin Flaten</t>
  </si>
  <si>
    <t>5.43</t>
  </si>
  <si>
    <t>12.74</t>
  </si>
  <si>
    <t>Anders Bergmann Hommen</t>
  </si>
  <si>
    <t>12.79</t>
  </si>
  <si>
    <t>20.60</t>
  </si>
  <si>
    <t>Odd Lande</t>
  </si>
  <si>
    <t>2.33.34</t>
  </si>
  <si>
    <t>Thomas Svinstad</t>
  </si>
  <si>
    <t>1.56.27</t>
  </si>
  <si>
    <t>Anders Gundersen</t>
  </si>
  <si>
    <t>1.59.86</t>
  </si>
  <si>
    <t>Gaute Sløgedal Nørve</t>
  </si>
  <si>
    <t>2.00.52</t>
  </si>
  <si>
    <t>Jesper Møll Vårdal</t>
  </si>
  <si>
    <t>9.03.66</t>
  </si>
  <si>
    <t>Abraham Syum</t>
  </si>
  <si>
    <t>4.11.63</t>
  </si>
  <si>
    <t>11.89</t>
  </si>
  <si>
    <t>Jonas Afzal</t>
  </si>
  <si>
    <t>9.19.18</t>
  </si>
  <si>
    <t>9.28.29</t>
  </si>
  <si>
    <t>5.70</t>
  </si>
  <si>
    <t>Daniel Kirubi</t>
  </si>
  <si>
    <t>Jone Eriksen</t>
  </si>
  <si>
    <t>32.89</t>
  </si>
  <si>
    <t>Sebastian Støle</t>
  </si>
  <si>
    <t>42.05</t>
  </si>
  <si>
    <t>12.55</t>
  </si>
  <si>
    <t>Daniel Borøy</t>
  </si>
  <si>
    <t>Simen Møller</t>
  </si>
  <si>
    <t>10.28.13</t>
  </si>
  <si>
    <t>27.07</t>
  </si>
  <si>
    <t>Martin Hauglid</t>
  </si>
  <si>
    <t>2.22.79</t>
  </si>
  <si>
    <t>Mandal</t>
  </si>
  <si>
    <t>8.84</t>
  </si>
  <si>
    <t>Joakim Hermansen</t>
  </si>
  <si>
    <t>2.24.56</t>
  </si>
  <si>
    <t>Jørgen Tofte Skartveit</t>
  </si>
  <si>
    <t>5.10.12</t>
  </si>
  <si>
    <t>19.33</t>
  </si>
  <si>
    <t>(18/11)</t>
  </si>
  <si>
    <t>Midsund IL</t>
  </si>
  <si>
    <t>54.41</t>
  </si>
  <si>
    <t>Amund Solberg Stølen</t>
  </si>
  <si>
    <t>Midsund</t>
  </si>
  <si>
    <t>5.54</t>
  </si>
  <si>
    <t>12.78</t>
  </si>
  <si>
    <t>26.71</t>
  </si>
  <si>
    <t>Moritz Miltz</t>
  </si>
  <si>
    <t>13.17</t>
  </si>
  <si>
    <t>62.31</t>
  </si>
  <si>
    <t>Ikornnes</t>
  </si>
  <si>
    <t>32.97</t>
  </si>
  <si>
    <t>Robin Holm Otting</t>
  </si>
  <si>
    <t>Ålesund</t>
  </si>
  <si>
    <t>2.34.36</t>
  </si>
  <si>
    <t>Oliver Hole</t>
  </si>
  <si>
    <t>36.30</t>
  </si>
  <si>
    <t>30.64</t>
  </si>
  <si>
    <t>Oussama Al-Saad</t>
  </si>
  <si>
    <t>4.15</t>
  </si>
  <si>
    <t>(15/5)</t>
  </si>
  <si>
    <t>50.30</t>
  </si>
  <si>
    <t>Harald Lund Johansen</t>
  </si>
  <si>
    <t>11.60</t>
  </si>
  <si>
    <t>23.72</t>
  </si>
  <si>
    <t>43.61</t>
  </si>
  <si>
    <t>Tore Vaagen</t>
  </si>
  <si>
    <t>Molde</t>
  </si>
  <si>
    <t>25.13</t>
  </si>
  <si>
    <t>Erling Lund Johansen</t>
  </si>
  <si>
    <t>57.84</t>
  </si>
  <si>
    <t>12.85</t>
  </si>
  <si>
    <t>Even Sæther Svensli</t>
  </si>
  <si>
    <t>65.98</t>
  </si>
  <si>
    <t>Aure</t>
  </si>
  <si>
    <t>Isak Aleksander Skar Bulling</t>
  </si>
  <si>
    <t>8.35.08</t>
  </si>
  <si>
    <t>Simon Steinshamn</t>
  </si>
  <si>
    <t>15.05.70</t>
  </si>
  <si>
    <t>1.58.60</t>
  </si>
  <si>
    <t>4.05.29</t>
  </si>
  <si>
    <t>5.35</t>
  </si>
  <si>
    <t>Sondre Løkke Hagen</t>
  </si>
  <si>
    <t>13.18</t>
  </si>
  <si>
    <t>27.54</t>
  </si>
  <si>
    <t>1.49</t>
  </si>
  <si>
    <t>(10/3)</t>
  </si>
  <si>
    <t>55.34</t>
  </si>
  <si>
    <t>Elias Hovden Nilsen</t>
  </si>
  <si>
    <t>Johannes Eiksund</t>
  </si>
  <si>
    <t>43.59</t>
  </si>
  <si>
    <t>Erik Drange Tønnessen</t>
  </si>
  <si>
    <t>25.46</t>
  </si>
  <si>
    <t>4.31.10</t>
  </si>
  <si>
    <t>Jørgen André Førde</t>
  </si>
  <si>
    <t>2.13.46</t>
  </si>
  <si>
    <t>57.96</t>
  </si>
  <si>
    <t>20.09</t>
  </si>
  <si>
    <t>12.86</t>
  </si>
  <si>
    <t>4.83</t>
  </si>
  <si>
    <t>13.65</t>
  </si>
  <si>
    <t>Filip Hoggen</t>
  </si>
  <si>
    <t>63.74</t>
  </si>
  <si>
    <t>4.66</t>
  </si>
  <si>
    <t>9.61</t>
  </si>
  <si>
    <t>3.49.97</t>
  </si>
  <si>
    <t>Andreas Vangsnes</t>
  </si>
  <si>
    <t>8.20.26</t>
  </si>
  <si>
    <t>Håkon Stavik</t>
  </si>
  <si>
    <t>1.52.99</t>
  </si>
  <si>
    <t>14.35.20</t>
  </si>
  <si>
    <t>3.57.79</t>
  </si>
  <si>
    <t>8.59.33</t>
  </si>
  <si>
    <t>Martin Stette</t>
  </si>
  <si>
    <t>29.11</t>
  </si>
  <si>
    <t>26.46</t>
  </si>
  <si>
    <t>Jonathan Heltne Helland</t>
  </si>
  <si>
    <t>10.60</t>
  </si>
  <si>
    <t>60.91</t>
  </si>
  <si>
    <t>32.30</t>
  </si>
  <si>
    <t>53.80</t>
  </si>
  <si>
    <t>Tore Gerhardsen</t>
  </si>
  <si>
    <t>9.24.6</t>
  </si>
  <si>
    <t>Peter Haddon</t>
  </si>
  <si>
    <t>9.28.1</t>
  </si>
  <si>
    <t>August Lunde</t>
  </si>
  <si>
    <t>2.06.23</t>
  </si>
  <si>
    <t>4.24.62</t>
  </si>
  <si>
    <t>4.24.97</t>
  </si>
  <si>
    <t>Henrik Kvennås</t>
  </si>
  <si>
    <t>9.39.2</t>
  </si>
  <si>
    <t>Magnus Klüver Ulseth</t>
  </si>
  <si>
    <t>Sander Frøseth Fenes</t>
  </si>
  <si>
    <t>25.42</t>
  </si>
  <si>
    <t>4.31.27</t>
  </si>
  <si>
    <t>Erik Haddon</t>
  </si>
  <si>
    <t>62.12</t>
  </si>
  <si>
    <t>10.50</t>
  </si>
  <si>
    <t>4.39</t>
  </si>
  <si>
    <t>Jonathan Tønne-Johansen</t>
  </si>
  <si>
    <t>1.36</t>
  </si>
  <si>
    <t>Hommelvik IL</t>
  </si>
  <si>
    <t>3.27</t>
  </si>
  <si>
    <t>John Arild Steen</t>
  </si>
  <si>
    <t>Trondheim</t>
  </si>
  <si>
    <t>18.03</t>
  </si>
  <si>
    <t>1.58.37</t>
  </si>
  <si>
    <t>Magnar Fossbakken Lundberg</t>
  </si>
  <si>
    <t>51.32</t>
  </si>
  <si>
    <t>23.99</t>
  </si>
  <si>
    <t>Petter Paulsen Dalsplass</t>
  </si>
  <si>
    <t>10.00.9</t>
  </si>
  <si>
    <t>Sindre Øwre Haugan</t>
  </si>
  <si>
    <t>10.01.2</t>
  </si>
  <si>
    <t>Erling Flataker</t>
  </si>
  <si>
    <t>11.22.4</t>
  </si>
  <si>
    <t>6.02.8</t>
  </si>
  <si>
    <t>Paul Håkon Almås</t>
  </si>
  <si>
    <t>13.18.8</t>
  </si>
  <si>
    <t>NTNUI</t>
  </si>
  <si>
    <t>31.37.72</t>
  </si>
  <si>
    <t>Magnus Winther Warvik</t>
  </si>
  <si>
    <t>15.20.38</t>
  </si>
  <si>
    <t>8.51.88</t>
  </si>
  <si>
    <t>4.11.87</t>
  </si>
  <si>
    <t>9.15.60</t>
  </si>
  <si>
    <t>Sindre Østgulen Deisz</t>
  </si>
  <si>
    <t>10.23.36</t>
  </si>
  <si>
    <t>Didrik Fjeld Elset</t>
  </si>
  <si>
    <t>Roland van den Tilaar</t>
  </si>
  <si>
    <t>5.11</t>
  </si>
  <si>
    <t>Geir Arne Kjønstad</t>
  </si>
  <si>
    <t>2.52</t>
  </si>
  <si>
    <t xml:space="preserve">Trondheim </t>
  </si>
  <si>
    <t>17.01</t>
  </si>
  <si>
    <t>8.51</t>
  </si>
  <si>
    <t>29.93</t>
  </si>
  <si>
    <t>11.59.6</t>
  </si>
  <si>
    <t>Halvor Hoveid</t>
  </si>
  <si>
    <t>1.07</t>
  </si>
  <si>
    <t>Scott Macody Lund</t>
  </si>
  <si>
    <t>(16/7)</t>
  </si>
  <si>
    <t>Marcus Kwadwo Barkhald-Langjord</t>
  </si>
  <si>
    <t>2.01.91</t>
  </si>
  <si>
    <t>Trygve Johan Kjellemo Tegnander</t>
  </si>
  <si>
    <t>2.02.16</t>
  </si>
  <si>
    <t>Thomas Bjørn Jenssen</t>
  </si>
  <si>
    <t>4.14.62</t>
  </si>
  <si>
    <t>4.15.66</t>
  </si>
  <si>
    <t>24.50</t>
  </si>
  <si>
    <t>54.20</t>
  </si>
  <si>
    <t>55.04</t>
  </si>
  <si>
    <t>12.40</t>
  </si>
  <si>
    <t>Sindre Tømmervik</t>
  </si>
  <si>
    <t>Emil Vestre</t>
  </si>
  <si>
    <t>Lucas Nilsen Arstad</t>
  </si>
  <si>
    <t>8.57.89</t>
  </si>
  <si>
    <t>Joachim Tranvåg</t>
  </si>
  <si>
    <t>Watford/GBR</t>
  </si>
  <si>
    <t>9.00.02</t>
  </si>
  <si>
    <t>Anders Boye</t>
  </si>
  <si>
    <t>4.08.88</t>
  </si>
  <si>
    <t>Exeter/GBR</t>
  </si>
  <si>
    <t>29.05</t>
  </si>
  <si>
    <t>9.02.98</t>
  </si>
  <si>
    <t>Tarjei Midtgarden Mårdalen</t>
  </si>
  <si>
    <t>4.09.81</t>
  </si>
  <si>
    <t>Helge Langen</t>
  </si>
  <si>
    <t>15.49.05</t>
  </si>
  <si>
    <t>Yate/GBR</t>
  </si>
  <si>
    <t>4.10.68</t>
  </si>
  <si>
    <t>15.53.60</t>
  </si>
  <si>
    <t>Kristian Woldvik</t>
  </si>
  <si>
    <t>53.66</t>
  </si>
  <si>
    <t>34.00.58</t>
  </si>
  <si>
    <t>(11/5)</t>
  </si>
  <si>
    <t>1.50.74</t>
  </si>
  <si>
    <t>Abdurrahman Hir</t>
  </si>
  <si>
    <t>3.50.03</t>
  </si>
  <si>
    <t>Abduljaleel Hir</t>
  </si>
  <si>
    <t>9.01.75</t>
  </si>
  <si>
    <t>Leiden/NET</t>
  </si>
  <si>
    <t>1.53.81</t>
  </si>
  <si>
    <t>Kjetil Brenno Gagnås</t>
  </si>
  <si>
    <t>1.56.14</t>
  </si>
  <si>
    <t>50.73</t>
  </si>
  <si>
    <t>15.15.89</t>
  </si>
  <si>
    <t>23.65</t>
  </si>
  <si>
    <t>9.41.66</t>
  </si>
  <si>
    <t>Tord Franke Ulset</t>
  </si>
  <si>
    <t>Abdurraheem Hir</t>
  </si>
  <si>
    <t>8.22.61</t>
  </si>
  <si>
    <t>Ørjan Kjeldsli</t>
  </si>
  <si>
    <t>30.21.79</t>
  </si>
  <si>
    <t>17.08</t>
  </si>
  <si>
    <t>14.34.54</t>
  </si>
  <si>
    <t>3.58.42</t>
  </si>
  <si>
    <t>51.80</t>
  </si>
  <si>
    <t>Martin Føll</t>
  </si>
  <si>
    <t>24.13</t>
  </si>
  <si>
    <t>2.02.91</t>
  </si>
  <si>
    <t>59.84</t>
  </si>
  <si>
    <t>Stig Wemundstad</t>
  </si>
  <si>
    <t>27.02</t>
  </si>
  <si>
    <t>Hans Petter Grønning</t>
  </si>
  <si>
    <t>27.23</t>
  </si>
  <si>
    <t>13.35</t>
  </si>
  <si>
    <t>30.43</t>
  </si>
  <si>
    <t>4.47</t>
  </si>
  <si>
    <t>(15/4)</t>
  </si>
  <si>
    <t>31.32.80</t>
  </si>
  <si>
    <t>Iver Matias Linge Glomnes</t>
  </si>
  <si>
    <t>31.44.44</t>
  </si>
  <si>
    <t>Erlend Gjerdevik Sørtveit</t>
  </si>
  <si>
    <t>1.57.17</t>
  </si>
  <si>
    <t>Thomas Hoel Syrstad</t>
  </si>
  <si>
    <t>32.01.45</t>
  </si>
  <si>
    <t>Mads Kristoffer Waaler</t>
  </si>
  <si>
    <t>32.03.16</t>
  </si>
  <si>
    <t>Sverre Solligård</t>
  </si>
  <si>
    <t>32.14.74</t>
  </si>
  <si>
    <t>Morten Grønbech</t>
  </si>
  <si>
    <t>4.05.0</t>
  </si>
  <si>
    <t>Merih Solomon Hailemichael</t>
  </si>
  <si>
    <t>8.57.09</t>
  </si>
  <si>
    <t>15.44.65</t>
  </si>
  <si>
    <t>9.03.75</t>
  </si>
  <si>
    <t>Merih Soloman Hailemichael</t>
  </si>
  <si>
    <t>14.21</t>
  </si>
  <si>
    <t>Morten Warankov</t>
  </si>
  <si>
    <t>30.01</t>
  </si>
  <si>
    <t>(12/8)</t>
  </si>
  <si>
    <t>21.22</t>
  </si>
  <si>
    <t>Even Pettersen</t>
  </si>
  <si>
    <t>7.53</t>
  </si>
  <si>
    <t>Ingar Kiplesund</t>
  </si>
  <si>
    <t>Fayetteville/USA</t>
  </si>
  <si>
    <t>28.04</t>
  </si>
  <si>
    <t>10.65</t>
  </si>
  <si>
    <t>Christian Mensah</t>
  </si>
  <si>
    <t>10.74</t>
  </si>
  <si>
    <t>14.69</t>
  </si>
  <si>
    <t>22.25</t>
  </si>
  <si>
    <t>Knoxwille/USA</t>
  </si>
  <si>
    <t>05.05</t>
  </si>
  <si>
    <t>22.34</t>
  </si>
  <si>
    <t>3.20</t>
  </si>
  <si>
    <t>Eirik Thorshaug</t>
  </si>
  <si>
    <t>Charlotteville/USA</t>
  </si>
  <si>
    <t>12.93</t>
  </si>
  <si>
    <t>Knut Roger Øwre</t>
  </si>
  <si>
    <t>26.94</t>
  </si>
  <si>
    <t>22.55</t>
  </si>
  <si>
    <t>Domakhan Malekzai</t>
  </si>
  <si>
    <t>8.24.06</t>
  </si>
  <si>
    <t>Ånung Viken</t>
  </si>
  <si>
    <t>1.54.26</t>
  </si>
  <si>
    <t>3.57.61</t>
  </si>
  <si>
    <t>Geir Karlsen</t>
  </si>
  <si>
    <t>9.19.12</t>
  </si>
  <si>
    <t>Njål Viken</t>
  </si>
  <si>
    <t>2.04.16</t>
  </si>
  <si>
    <t>Noah Abraha</t>
  </si>
  <si>
    <t>54.16</t>
  </si>
  <si>
    <t>27.59</t>
  </si>
  <si>
    <t>Cin Sian Lian Hatzaw</t>
  </si>
  <si>
    <t>(8/5)</t>
  </si>
  <si>
    <t>19.20</t>
  </si>
  <si>
    <t>04.10</t>
  </si>
  <si>
    <t>33.21.29</t>
  </si>
  <si>
    <t>Ola Matre</t>
  </si>
  <si>
    <t>Magnus Myklebost</t>
  </si>
  <si>
    <t>Krødsherad</t>
  </si>
  <si>
    <t>41.46</t>
  </si>
  <si>
    <t>Snorre Sønju</t>
  </si>
  <si>
    <t>34.16</t>
  </si>
  <si>
    <t>26.09</t>
  </si>
  <si>
    <t>32.88</t>
  </si>
  <si>
    <t>Thor Eivind Gudbrandsen</t>
  </si>
  <si>
    <t>29.04</t>
  </si>
  <si>
    <t>27.55</t>
  </si>
  <si>
    <t>Erlend Kristoffersen</t>
  </si>
  <si>
    <t>2.24.44</t>
  </si>
  <si>
    <t>Truls Fossen</t>
  </si>
  <si>
    <t>13.48</t>
  </si>
  <si>
    <t>33.17</t>
  </si>
  <si>
    <t>Kasper Molenaar</t>
  </si>
  <si>
    <t>28.03</t>
  </si>
  <si>
    <t>Erlend Dukefoss Skretteberg</t>
  </si>
  <si>
    <t>Martin Beitnes Kreken</t>
  </si>
  <si>
    <t>2.39</t>
  </si>
  <si>
    <t>2.35.96</t>
  </si>
  <si>
    <t>20.44.63</t>
  </si>
  <si>
    <t>Arne Skretteberg</t>
  </si>
  <si>
    <t>5.30.03</t>
  </si>
  <si>
    <t>30.19</t>
  </si>
  <si>
    <t>4.18.42</t>
  </si>
  <si>
    <t>Robert Hansen</t>
  </si>
  <si>
    <t>9.27.94</t>
  </si>
  <si>
    <t>2.06.71</t>
  </si>
  <si>
    <t>Jørgen Bratvold</t>
  </si>
  <si>
    <t>45.20</t>
  </si>
  <si>
    <t>Nickolass Bo Jensen</t>
  </si>
  <si>
    <t>25.34</t>
  </si>
  <si>
    <t>Martin Biuso</t>
  </si>
  <si>
    <t>1.66</t>
  </si>
  <si>
    <t>Martijn Langeweg</t>
  </si>
  <si>
    <t>12.53</t>
  </si>
  <si>
    <t>Marcus André Gustavsen Nysveen</t>
  </si>
  <si>
    <t>17.17.16</t>
  </si>
  <si>
    <t>Teodor Hansen</t>
  </si>
  <si>
    <t>2.12.16</t>
  </si>
  <si>
    <t>Truls Filseth Augdal</t>
  </si>
  <si>
    <t>Hokksund</t>
  </si>
  <si>
    <t>25.90</t>
  </si>
  <si>
    <t>2.13.83</t>
  </si>
  <si>
    <t>Jonas Sørgård</t>
  </si>
  <si>
    <t>2.15.26</t>
  </si>
  <si>
    <t>58.50</t>
  </si>
  <si>
    <t>32.71</t>
  </si>
  <si>
    <t>Stephan Knestang</t>
  </si>
  <si>
    <t>4.86</t>
  </si>
  <si>
    <t>2.06.33</t>
  </si>
  <si>
    <t>Martin Røland Jensen</t>
  </si>
  <si>
    <t>4.40.79</t>
  </si>
  <si>
    <t>Andreas Sørsdal</t>
  </si>
  <si>
    <t>4.44.61</t>
  </si>
  <si>
    <t>Alexander Tomala</t>
  </si>
  <si>
    <t>26.85</t>
  </si>
  <si>
    <t>12.9</t>
  </si>
  <si>
    <t>Igor Skoczylas</t>
  </si>
  <si>
    <t>27.2</t>
  </si>
  <si>
    <t>1.51</t>
  </si>
  <si>
    <t>8.10</t>
  </si>
  <si>
    <t>Thomas Lindseth</t>
  </si>
  <si>
    <t>Simen Johan Teigstad</t>
  </si>
  <si>
    <t>Tobias Kalmo Thorbjørnsen</t>
  </si>
  <si>
    <t>15.93</t>
  </si>
  <si>
    <t>IF Sturla 2. lag</t>
  </si>
  <si>
    <t>2.20.87</t>
  </si>
  <si>
    <t>Michal Pasko</t>
  </si>
  <si>
    <t>2.21.01</t>
  </si>
  <si>
    <t>Daniel Oppen</t>
  </si>
  <si>
    <t>10.27</t>
  </si>
  <si>
    <t>Oskar Baklid</t>
  </si>
  <si>
    <t>5.01.80</t>
  </si>
  <si>
    <t>13.49</t>
  </si>
  <si>
    <t>Casper Granheim Åkvik</t>
  </si>
  <si>
    <t>5.02.96</t>
  </si>
  <si>
    <t>Oscar Price Selstø</t>
  </si>
  <si>
    <t>11.00.33</t>
  </si>
  <si>
    <t>28.17</t>
  </si>
  <si>
    <t>4.80</t>
  </si>
  <si>
    <t>2.28.73</t>
  </si>
  <si>
    <t>29.39</t>
  </si>
  <si>
    <t>Sean Healy Andresen</t>
  </si>
  <si>
    <t>30.66</t>
  </si>
  <si>
    <t>Nerushanth Varathan</t>
  </si>
  <si>
    <t>2.05</t>
  </si>
  <si>
    <t>2.47</t>
  </si>
  <si>
    <t>01.10</t>
  </si>
  <si>
    <t>Anders Nyhus Røsbjørgen</t>
  </si>
  <si>
    <t>2.11.41</t>
  </si>
  <si>
    <t>7.29</t>
  </si>
  <si>
    <t>Horten FIK</t>
  </si>
  <si>
    <t>24.75</t>
  </si>
  <si>
    <t>Sander Kaas Munthe Jørgensen</t>
  </si>
  <si>
    <t>12.16</t>
  </si>
  <si>
    <t>03.07</t>
  </si>
  <si>
    <t>25.71</t>
  </si>
  <si>
    <t>Vegard Vendel Poosz</t>
  </si>
  <si>
    <t>5.46</t>
  </si>
  <si>
    <t>12.84</t>
  </si>
  <si>
    <t>10.96</t>
  </si>
  <si>
    <t>59.03</t>
  </si>
  <si>
    <t>2.30</t>
  </si>
  <si>
    <t>Jon Marius Ustad</t>
  </si>
  <si>
    <t>9.56</t>
  </si>
  <si>
    <t>66.67</t>
  </si>
  <si>
    <t>2.10</t>
  </si>
  <si>
    <t>(15/3)</t>
  </si>
  <si>
    <t>13.27</t>
  </si>
  <si>
    <t>Dag Inge Hansen</t>
  </si>
  <si>
    <t>25.43</t>
  </si>
  <si>
    <t>Martin Sandstaa</t>
  </si>
  <si>
    <t>56.42</t>
  </si>
  <si>
    <t>12.52</t>
  </si>
  <si>
    <t>1.61</t>
  </si>
  <si>
    <t>Ulf Tudem</t>
  </si>
  <si>
    <t>03.09</t>
  </si>
  <si>
    <t>Sivert Vataker Liverød</t>
  </si>
  <si>
    <t>Erik Bjørge</t>
  </si>
  <si>
    <t>10.57</t>
  </si>
  <si>
    <t>5.09</t>
  </si>
  <si>
    <t>5.12.03</t>
  </si>
  <si>
    <t>Morten Longvastøl</t>
  </si>
  <si>
    <t>2.33.86</t>
  </si>
  <si>
    <t>4.50</t>
  </si>
  <si>
    <t>Daniel Ulrik Lange</t>
  </si>
  <si>
    <t>14.27</t>
  </si>
  <si>
    <t>31.34</t>
  </si>
  <si>
    <t>Haakon Karlsrud</t>
  </si>
  <si>
    <t>2.14</t>
  </si>
  <si>
    <t>06.02</t>
  </si>
  <si>
    <t>Kjartan Sølvberg</t>
  </si>
  <si>
    <t>Henrik Duncan</t>
  </si>
  <si>
    <t>Sebastian Berntsen</t>
  </si>
  <si>
    <t>12.76</t>
  </si>
  <si>
    <t>Even Hytten</t>
  </si>
  <si>
    <t>5.38</t>
  </si>
  <si>
    <t>Joakim Villo</t>
  </si>
  <si>
    <t>13.46</t>
  </si>
  <si>
    <t>Øystein Solheim Hytten</t>
  </si>
  <si>
    <t>5.03.38</t>
  </si>
  <si>
    <t>Kasper Fet Støtvig</t>
  </si>
  <si>
    <t>5.05.89</t>
  </si>
  <si>
    <t>Eskil Rolland Sørensen</t>
  </si>
  <si>
    <t>Asker</t>
  </si>
  <si>
    <t>5.19.65</t>
  </si>
  <si>
    <t>Max Ratus Semb</t>
  </si>
  <si>
    <t>2.37.49</t>
  </si>
  <si>
    <t>73.24</t>
  </si>
  <si>
    <t>Hjalmar Schiøtz</t>
  </si>
  <si>
    <t>7.54</t>
  </si>
  <si>
    <t>Gunnar Hansen</t>
  </si>
  <si>
    <t>31.52.0</t>
  </si>
  <si>
    <t>06.10</t>
  </si>
  <si>
    <t>37.58.2</t>
  </si>
  <si>
    <t>38.09.5</t>
  </si>
  <si>
    <t>40.00.6</t>
  </si>
  <si>
    <t>(19/13)</t>
  </si>
  <si>
    <t>07.10</t>
  </si>
  <si>
    <t>Erlend Bergfjord Næss</t>
  </si>
  <si>
    <t>38.59</t>
  </si>
  <si>
    <t>Jarle Jakobsen</t>
  </si>
  <si>
    <t>35.22.02</t>
  </si>
  <si>
    <t>32.06.26</t>
  </si>
  <si>
    <t>Ibraham Buras</t>
  </si>
  <si>
    <t>34.25.97</t>
  </si>
  <si>
    <t>IF Herkules 3. lag</t>
  </si>
  <si>
    <t>53.91</t>
  </si>
  <si>
    <t>Marius Wedege Polsrød</t>
  </si>
  <si>
    <t>4.18.41</t>
  </si>
  <si>
    <t>André Juvland</t>
  </si>
  <si>
    <t>2.04.81</t>
  </si>
  <si>
    <t>4.32.65</t>
  </si>
  <si>
    <t>Hermon Angeson Araya</t>
  </si>
  <si>
    <t>25.82</t>
  </si>
  <si>
    <t>Eirik Valdar</t>
  </si>
  <si>
    <t>57.78</t>
  </si>
  <si>
    <t>Eiirik Valdar</t>
  </si>
  <si>
    <t>4.40.19</t>
  </si>
  <si>
    <t>Birk Pettersvold Foss</t>
  </si>
  <si>
    <t>2.15.44</t>
  </si>
  <si>
    <t>2.16.38</t>
  </si>
  <si>
    <t>Mads Nilsen</t>
  </si>
  <si>
    <t>2.19.71</t>
  </si>
  <si>
    <t>1.28</t>
  </si>
  <si>
    <t>Mikkel Jordbakke</t>
  </si>
  <si>
    <t>Rjukan</t>
  </si>
  <si>
    <t>Simen Wästlund</t>
  </si>
  <si>
    <t>15.52.2</t>
  </si>
  <si>
    <t>55.3</t>
  </si>
  <si>
    <t>Leif Andreas Arud</t>
  </si>
  <si>
    <t>Kjetil Bøen Brårud</t>
  </si>
  <si>
    <t>16.51.6</t>
  </si>
  <si>
    <t>32.83</t>
  </si>
  <si>
    <t>11.23</t>
  </si>
  <si>
    <t>2.14.34</t>
  </si>
  <si>
    <t>Torleiv Berget Hedegart</t>
  </si>
  <si>
    <t>58.90</t>
  </si>
  <si>
    <t>30.12</t>
  </si>
  <si>
    <t>Vetle Berget Hedegart</t>
  </si>
  <si>
    <t>36.84</t>
  </si>
  <si>
    <t>18.05</t>
  </si>
  <si>
    <t>Marcus Haugan</t>
  </si>
  <si>
    <t>9.44</t>
  </si>
  <si>
    <t>Anders Laukvik</t>
  </si>
  <si>
    <t>13.16</t>
  </si>
  <si>
    <t>27.24</t>
  </si>
  <si>
    <t>Fredrik Skåre Haugen</t>
  </si>
  <si>
    <t>2.21.54</t>
  </si>
  <si>
    <t>27.33</t>
  </si>
  <si>
    <t>Tov Christian Tangen-Moen</t>
  </si>
  <si>
    <t>32.92</t>
  </si>
  <si>
    <t>Torfinn Hansen Rjukan</t>
  </si>
  <si>
    <t>13.04</t>
  </si>
  <si>
    <t>18.54.5</t>
  </si>
  <si>
    <t>Heine Bø Marthinsen</t>
  </si>
  <si>
    <t>22.90</t>
  </si>
  <si>
    <t>Tov Cjristian Tangen-Moen</t>
  </si>
  <si>
    <t>Jesper Lie Karlberg</t>
  </si>
  <si>
    <t>Jan Robert Nijmeijer</t>
  </si>
  <si>
    <t>11.82</t>
  </si>
  <si>
    <t>2.88</t>
  </si>
  <si>
    <t>Stian Andersen</t>
  </si>
  <si>
    <t>Adrian Kojen</t>
  </si>
  <si>
    <t>3.15</t>
  </si>
  <si>
    <t>Odin Vinje Kjendalen</t>
  </si>
  <si>
    <t>Marcus Homane</t>
  </si>
  <si>
    <t>12.75</t>
  </si>
  <si>
    <t>10.44</t>
  </si>
  <si>
    <t>Odin Gundersen Palmgen</t>
  </si>
  <si>
    <t>Odin Gundersen Palmgren</t>
  </si>
  <si>
    <t>1.20</t>
  </si>
  <si>
    <t>Even Overøye Sommersel</t>
  </si>
  <si>
    <t>3.82</t>
  </si>
  <si>
    <t>2.44.35</t>
  </si>
  <si>
    <t>5.03.08</t>
  </si>
  <si>
    <t>02.10</t>
  </si>
  <si>
    <t>9.64</t>
  </si>
  <si>
    <t>39.78</t>
  </si>
  <si>
    <t>Endre Reigstad</t>
  </si>
  <si>
    <t>31.07</t>
  </si>
  <si>
    <t>41.67</t>
  </si>
  <si>
    <t>4.34.43</t>
  </si>
  <si>
    <t>Phillip Morken</t>
  </si>
  <si>
    <t>2.14.07</t>
  </si>
  <si>
    <t>17.51.40</t>
  </si>
  <si>
    <t>Ole Laumark Vabø</t>
  </si>
  <si>
    <t>2.15.96</t>
  </si>
  <si>
    <t>28.21</t>
  </si>
  <si>
    <t>Johannes Hopland</t>
  </si>
  <si>
    <t>11.56.08</t>
  </si>
  <si>
    <t>27.91</t>
  </si>
  <si>
    <t>2.25.99</t>
  </si>
  <si>
    <t>5.04.42</t>
  </si>
  <si>
    <t>Eivind Langøy</t>
  </si>
  <si>
    <t>5.07.50</t>
  </si>
  <si>
    <t>11.13.28</t>
  </si>
  <si>
    <t>Arild Tverranger</t>
  </si>
  <si>
    <t>Håvard Vik</t>
  </si>
  <si>
    <t>3.07</t>
  </si>
  <si>
    <t>Daniel Andreas Knoop</t>
  </si>
  <si>
    <t>Bremnes</t>
  </si>
  <si>
    <t>04.12</t>
  </si>
  <si>
    <t>Helge Kvarven</t>
  </si>
  <si>
    <t>34.97</t>
  </si>
  <si>
    <t>07.05</t>
  </si>
  <si>
    <t>Martin Vedøy</t>
  </si>
  <si>
    <t>04,07</t>
  </si>
  <si>
    <t>25.05</t>
  </si>
  <si>
    <t>5.72</t>
  </si>
  <si>
    <t>2.73</t>
  </si>
  <si>
    <t>09.04</t>
  </si>
  <si>
    <t>Vidar Sæverud</t>
  </si>
  <si>
    <t>2.69</t>
  </si>
  <si>
    <t>06.11</t>
  </si>
  <si>
    <t>Zaki Haidary</t>
  </si>
  <si>
    <t>08.01</t>
  </si>
  <si>
    <t>36.07</t>
  </si>
  <si>
    <t>10.09</t>
  </si>
  <si>
    <t>1.29</t>
  </si>
  <si>
    <t>Geir Solheim</t>
  </si>
  <si>
    <t>05.02</t>
  </si>
  <si>
    <t>2.58</t>
  </si>
  <si>
    <t>Thomas Vedøy</t>
  </si>
  <si>
    <t>2.28.33</t>
  </si>
  <si>
    <t>Bjørn Ketil Sørvik</t>
  </si>
  <si>
    <t>67.28</t>
  </si>
  <si>
    <t>17.46</t>
  </si>
  <si>
    <t>Ski</t>
  </si>
  <si>
    <t>(18/8)</t>
  </si>
  <si>
    <t>9.38.84</t>
  </si>
  <si>
    <t>Birk Bell Lysaker</t>
  </si>
  <si>
    <t>Johannes Stenhouse Ytrearne</t>
  </si>
  <si>
    <t>11.54</t>
  </si>
  <si>
    <t>Markus Kaland Kongsrud</t>
  </si>
  <si>
    <t>5.48</t>
  </si>
  <si>
    <t>10.06.91</t>
  </si>
  <si>
    <t>Matias Opedal</t>
  </si>
  <si>
    <t>26.15</t>
  </si>
  <si>
    <t>André Veland Liland</t>
  </si>
  <si>
    <t>12.77</t>
  </si>
  <si>
    <t>26.20</t>
  </si>
  <si>
    <t>10.18.31</t>
  </si>
  <si>
    <t>Ådne Nesje Hernes</t>
  </si>
  <si>
    <t>26.54</t>
  </si>
  <si>
    <t>4.44.86</t>
  </si>
  <si>
    <t>2.20.52</t>
  </si>
  <si>
    <t>Magnus Sture Skeie</t>
  </si>
  <si>
    <t>Sebastian Røed Hovland</t>
  </si>
  <si>
    <t>61.92</t>
  </si>
  <si>
    <t>Niklas Liland</t>
  </si>
  <si>
    <t>Tobias Heldal</t>
  </si>
  <si>
    <t>Egil Solvi</t>
  </si>
  <si>
    <t>1.35</t>
  </si>
  <si>
    <t>Garnes</t>
  </si>
  <si>
    <t>29.01</t>
  </si>
  <si>
    <t>10.08.95</t>
  </si>
  <si>
    <t>Espen Irgens Haugen</t>
  </si>
  <si>
    <t>2.17.31</t>
  </si>
  <si>
    <t>Joel Rørbakken</t>
  </si>
  <si>
    <t>2.17.62</t>
  </si>
  <si>
    <t>Rune Gullachsen</t>
  </si>
  <si>
    <t>27.06</t>
  </si>
  <si>
    <t>4.47.44</t>
  </si>
  <si>
    <t>10.27.81</t>
  </si>
  <si>
    <t>Christer Sælen</t>
  </si>
  <si>
    <t>39.05.48</t>
  </si>
  <si>
    <t>Erik Iden</t>
  </si>
  <si>
    <t>10.40.79</t>
  </si>
  <si>
    <t>Nils Tore Sæterdal</t>
  </si>
  <si>
    <t>18.39.26</t>
  </si>
  <si>
    <t>18.43.27</t>
  </si>
  <si>
    <t>Jan Kristian Olsen</t>
  </si>
  <si>
    <t>65.39</t>
  </si>
  <si>
    <t>Haakon Guriby</t>
  </si>
  <si>
    <t>29.94</t>
  </si>
  <si>
    <t>Lars Johan Fjelde</t>
  </si>
  <si>
    <t>14.46</t>
  </si>
  <si>
    <t>8.52</t>
  </si>
  <si>
    <t>Fyllingen IL</t>
  </si>
  <si>
    <t>Mats Rossland Hjørnevik</t>
  </si>
  <si>
    <t>11.86</t>
  </si>
  <si>
    <t>Magnus Kleppe</t>
  </si>
  <si>
    <t>29.43</t>
  </si>
  <si>
    <t>Emil Gundersen</t>
  </si>
  <si>
    <t>25.83</t>
  </si>
  <si>
    <t>30.25</t>
  </si>
  <si>
    <t>Tomas Daniel Chernov</t>
  </si>
  <si>
    <t>2.62</t>
  </si>
  <si>
    <t>Høyde u.t,</t>
  </si>
  <si>
    <t>Benjamin Taule Lindgren</t>
  </si>
  <si>
    <t>(12/5)</t>
  </si>
  <si>
    <t>4.29.82</t>
  </si>
  <si>
    <t>Jørgen Dyrhol Christensen</t>
  </si>
  <si>
    <t>17.24.13</t>
  </si>
  <si>
    <t>Tage Augustson</t>
  </si>
  <si>
    <t>2.12.48</t>
  </si>
  <si>
    <t>Filip Holdhus</t>
  </si>
  <si>
    <t>4.37.82</t>
  </si>
  <si>
    <t>Kasper Oanæs Andersen</t>
  </si>
  <si>
    <t>4.39.38</t>
  </si>
  <si>
    <t>2.15.02</t>
  </si>
  <si>
    <t>59.19</t>
  </si>
  <si>
    <t>Trygve Havro</t>
  </si>
  <si>
    <t>26.90</t>
  </si>
  <si>
    <t>4.49.85</t>
  </si>
  <si>
    <t>13.12</t>
  </si>
  <si>
    <t>13.37</t>
  </si>
  <si>
    <t>Kaj Landaas</t>
  </si>
  <si>
    <t>Oslo/La</t>
  </si>
  <si>
    <t>13.42</t>
  </si>
  <si>
    <t>1.39</t>
  </si>
  <si>
    <t>Peter Bjørndal</t>
  </si>
  <si>
    <t>4.85</t>
  </si>
  <si>
    <t>1.22</t>
  </si>
  <si>
    <t>Oskar Kvile</t>
  </si>
  <si>
    <t>4.58</t>
  </si>
  <si>
    <t>Jon-Anders Haukøy</t>
  </si>
  <si>
    <t>(16/9)</t>
  </si>
  <si>
    <t>4.04.59</t>
  </si>
  <si>
    <t>Filip Zizka</t>
  </si>
  <si>
    <t>8.53.63</t>
  </si>
  <si>
    <t>Johannes Teigland</t>
  </si>
  <si>
    <t>8.57.56</t>
  </si>
  <si>
    <t>2.00.00</t>
  </si>
  <si>
    <t>Sondre Arne Hoff</t>
  </si>
  <si>
    <t>4.08.11</t>
  </si>
  <si>
    <t>9.04.78</t>
  </si>
  <si>
    <t>4.10.41</t>
  </si>
  <si>
    <t>Jonas Dalland</t>
  </si>
  <si>
    <t>9.07.72</t>
  </si>
  <si>
    <t>Lars-Olav Måkestad Apold</t>
  </si>
  <si>
    <t>24.63</t>
  </si>
  <si>
    <t>Dean Godfrey</t>
  </si>
  <si>
    <t>16.43.04</t>
  </si>
  <si>
    <t>Hallvard Nilsen</t>
  </si>
  <si>
    <t>Børje Laastad</t>
  </si>
  <si>
    <t>Brage Hanstveit</t>
  </si>
  <si>
    <t>2.18.49</t>
  </si>
  <si>
    <t>Daniel Hanstveit</t>
  </si>
  <si>
    <t>59.98</t>
  </si>
  <si>
    <t>Eirik Mjøs Tangerås</t>
  </si>
  <si>
    <t>4.49.91</t>
  </si>
  <si>
    <t>Ulvik</t>
  </si>
  <si>
    <t>27.53</t>
  </si>
  <si>
    <t>Leon Kalleklev</t>
  </si>
  <si>
    <t>8.90</t>
  </si>
  <si>
    <t>Kim André Kårstad</t>
  </si>
  <si>
    <t>Mjøsdalen</t>
  </si>
  <si>
    <t>10.52.85</t>
  </si>
  <si>
    <t>Øystein Hanstveit</t>
  </si>
  <si>
    <t>8.67</t>
  </si>
  <si>
    <t>Mats Neu Bysheim</t>
  </si>
  <si>
    <t>8.50</t>
  </si>
  <si>
    <t>Tom Jonny Mjøs</t>
  </si>
  <si>
    <t>2.43</t>
  </si>
  <si>
    <t>Ola Tveiten</t>
  </si>
  <si>
    <t>07.03</t>
  </si>
  <si>
    <t>28.53</t>
  </si>
  <si>
    <t>4.32.34</t>
  </si>
  <si>
    <t>2.09.16</t>
  </si>
  <si>
    <t>Andreas Nergård</t>
  </si>
  <si>
    <t>25.33</t>
  </si>
  <si>
    <t>25.69</t>
  </si>
  <si>
    <t>Brede Sognnes</t>
  </si>
  <si>
    <t>Simon Fjeldstad</t>
  </si>
  <si>
    <t>12.73</t>
  </si>
  <si>
    <t>4.41.84</t>
  </si>
  <si>
    <t>Mads Raa Raknes</t>
  </si>
  <si>
    <t>Aleksander Adam Aleksandrowicz</t>
  </si>
  <si>
    <t>26.37</t>
  </si>
  <si>
    <t>Emil Johann Helgesen</t>
  </si>
  <si>
    <t>Anders Vik</t>
  </si>
  <si>
    <t>5.01</t>
  </si>
  <si>
    <t>Aleksander-Bork Carlsen Stien</t>
  </si>
  <si>
    <t>69.33</t>
  </si>
  <si>
    <t>Mons Martin Borgen</t>
  </si>
  <si>
    <t>3.03</t>
  </si>
  <si>
    <t>Olav Skorpen</t>
  </si>
  <si>
    <t>25.87</t>
  </si>
  <si>
    <t>Øystein Solberg Eikrem</t>
  </si>
  <si>
    <t>30.38</t>
  </si>
  <si>
    <t>Noah Lyssand Hodneland</t>
  </si>
  <si>
    <t>2.65</t>
  </si>
  <si>
    <t>Sindre Steinsland</t>
  </si>
  <si>
    <t>12.88</t>
  </si>
  <si>
    <t>Sondre Emil Kvernes Kleppe</t>
  </si>
  <si>
    <t>Oskar Riis Gulbrandsøy</t>
  </si>
  <si>
    <t>2.17.03</t>
  </si>
  <si>
    <t>Kristian Brandseth</t>
  </si>
  <si>
    <t>4.46.59</t>
  </si>
  <si>
    <t>25.67</t>
  </si>
  <si>
    <t>Svein Hausberg</t>
  </si>
  <si>
    <t>17.50</t>
  </si>
  <si>
    <t>24.88</t>
  </si>
  <si>
    <t>Joakim Jespersen Magnussen</t>
  </si>
  <si>
    <t>12.37</t>
  </si>
  <si>
    <t>2.09.31</t>
  </si>
  <si>
    <t>Mussie Oukbe</t>
  </si>
  <si>
    <t>9.45.76</t>
  </si>
  <si>
    <t>Øyvind Bjordal</t>
  </si>
  <si>
    <t>56.35</t>
  </si>
  <si>
    <t>9.50.06</t>
  </si>
  <si>
    <t>Sigbjørn Reigstad</t>
  </si>
  <si>
    <t>17.24.39</t>
  </si>
  <si>
    <t>Henrik Horsås</t>
  </si>
  <si>
    <t>Øyvind S. Fotland</t>
  </si>
  <si>
    <t>Haus</t>
  </si>
  <si>
    <t>Besnik Zenelaj</t>
  </si>
  <si>
    <t>Valestrand</t>
  </si>
  <si>
    <t>27.12</t>
  </si>
  <si>
    <t>2.14.53</t>
  </si>
  <si>
    <t>17.46.16</t>
  </si>
  <si>
    <t>Baard Raknes</t>
  </si>
  <si>
    <t>30.72</t>
  </si>
  <si>
    <t>17.51.55</t>
  </si>
  <si>
    <t>Øystein Horsås</t>
  </si>
  <si>
    <t>4.53.91</t>
  </si>
  <si>
    <t>Mats Eirik Elvik</t>
  </si>
  <si>
    <t>9.01</t>
  </si>
  <si>
    <t>18.06</t>
  </si>
  <si>
    <t>8.41</t>
  </si>
  <si>
    <t>John Bernes</t>
  </si>
  <si>
    <t>3.87</t>
  </si>
  <si>
    <t>1.10</t>
  </si>
  <si>
    <t>1000m</t>
  </si>
  <si>
    <t>4.17.48</t>
  </si>
  <si>
    <t>Vegard Havn</t>
  </si>
  <si>
    <t>9.21.50</t>
  </si>
  <si>
    <t>9.22.22</t>
  </si>
  <si>
    <t>Johannes Thomsen</t>
  </si>
  <si>
    <t>2.07.27</t>
  </si>
  <si>
    <t>Erlend Hatlem Kringeland</t>
  </si>
  <si>
    <t>55.20</t>
  </si>
  <si>
    <t>Arne Jordåen</t>
  </si>
  <si>
    <t>11.06</t>
  </si>
  <si>
    <t>35.21.99</t>
  </si>
  <si>
    <t>4.26.36</t>
  </si>
  <si>
    <t>2.09.03</t>
  </si>
  <si>
    <t>4.30.84</t>
  </si>
  <si>
    <t>56.37</t>
  </si>
  <si>
    <t>Mathusan Jeganathan</t>
  </si>
  <si>
    <t>2.67</t>
  </si>
  <si>
    <t>26.89</t>
  </si>
  <si>
    <t>5.00</t>
  </si>
  <si>
    <t>8.22.33</t>
  </si>
  <si>
    <t>Håkon Jarvis Westergård</t>
  </si>
  <si>
    <t>8.33.16</t>
  </si>
  <si>
    <t>Halfdan-Emil Færø</t>
  </si>
  <si>
    <t>14.52.55</t>
  </si>
  <si>
    <t>31.23.02</t>
  </si>
  <si>
    <t>4.00.85</t>
  </si>
  <si>
    <t>Børge Bjørsvik Larsson</t>
  </si>
  <si>
    <t>8.53.59</t>
  </si>
  <si>
    <t>9.02.73</t>
  </si>
  <si>
    <t>Markus Kjerner-Semb</t>
  </si>
  <si>
    <t>9.03.52</t>
  </si>
  <si>
    <t>Ørjan Lunde</t>
  </si>
  <si>
    <t>4.09.66</t>
  </si>
  <si>
    <t>2.11.55</t>
  </si>
  <si>
    <t>Robert Kviebakk Falkevik</t>
  </si>
  <si>
    <t>57.30</t>
  </si>
  <si>
    <t>28.28</t>
  </si>
  <si>
    <t>Michael Gunnarson</t>
  </si>
  <si>
    <t>14.17</t>
  </si>
  <si>
    <t>9.07.54</t>
  </si>
  <si>
    <t>Vegard Jarvis Westergård</t>
  </si>
  <si>
    <t>9.10.98</t>
  </si>
  <si>
    <t>Per-Christian Grieg</t>
  </si>
  <si>
    <t>9.19.39</t>
  </si>
  <si>
    <t>Daniel May Instanes</t>
  </si>
  <si>
    <t>9.28.01</t>
  </si>
  <si>
    <t>Øyvind Andreas Lund</t>
  </si>
  <si>
    <t>9.42.05</t>
  </si>
  <si>
    <t>Henrik Angermund</t>
  </si>
  <si>
    <t>9.53.58</t>
  </si>
  <si>
    <t>Trygve Andresen</t>
  </si>
  <si>
    <t>37.17.1</t>
  </si>
  <si>
    <t>Bjørn Harald Bongom</t>
  </si>
  <si>
    <t>03.10</t>
  </si>
  <si>
    <t>2.22.09</t>
  </si>
  <si>
    <t>Ole Mads Vevle</t>
  </si>
  <si>
    <t>4.59.07</t>
  </si>
  <si>
    <t>Christian Holter</t>
  </si>
  <si>
    <t>19.38.62</t>
  </si>
  <si>
    <t>Magne Aunebakk</t>
  </si>
  <si>
    <t>28.61</t>
  </si>
  <si>
    <t>14.95</t>
  </si>
  <si>
    <t>(12/10)</t>
  </si>
  <si>
    <t>2.06.25</t>
  </si>
  <si>
    <t>Thomas Strønstad-Løseth</t>
  </si>
  <si>
    <t>2.78</t>
  </si>
  <si>
    <t>Jon Vaardal Lunde</t>
  </si>
  <si>
    <t>Abdirashid Hassan Mohamoud</t>
  </si>
  <si>
    <t>4.32.69</t>
  </si>
  <si>
    <t>25.60</t>
  </si>
  <si>
    <t>25.96</t>
  </si>
  <si>
    <t>4.47.63</t>
  </si>
  <si>
    <t>Sindre Strønstad-Løseth</t>
  </si>
  <si>
    <t>2.21.37</t>
  </si>
  <si>
    <t>Erik Winther-Sørensen</t>
  </si>
  <si>
    <t>13.33</t>
  </si>
  <si>
    <t>Øyvind Øie Johansen</t>
  </si>
  <si>
    <t>Vincent Samuel Gjerde</t>
  </si>
  <si>
    <t>5.03.11</t>
  </si>
  <si>
    <t>4.78</t>
  </si>
  <si>
    <t>Jan Arvid Rolstad</t>
  </si>
  <si>
    <t>35.47.96</t>
  </si>
  <si>
    <t>(16/8)</t>
  </si>
  <si>
    <t>67.4</t>
  </si>
  <si>
    <t>11.10</t>
  </si>
  <si>
    <t>3.31</t>
  </si>
  <si>
    <t>Rindal IL 2. lag</t>
  </si>
  <si>
    <t>4.15.35</t>
  </si>
  <si>
    <t>Steinar Bøe</t>
  </si>
  <si>
    <t>9.30.65</t>
  </si>
  <si>
    <t>2.06.68</t>
  </si>
  <si>
    <t>9.35.3</t>
  </si>
  <si>
    <t>Stian Oldervik</t>
  </si>
  <si>
    <t>2.08.74</t>
  </si>
  <si>
    <t>Erik Kårvatn</t>
  </si>
  <si>
    <t>Erik Løfald</t>
  </si>
  <si>
    <t>17.02.6</t>
  </si>
  <si>
    <t>10.10</t>
  </si>
  <si>
    <t>9.54.5</t>
  </si>
  <si>
    <t>Fredrik Lillevik</t>
  </si>
  <si>
    <t>9.56.99</t>
  </si>
  <si>
    <t>David Sommervold Folde</t>
  </si>
  <si>
    <t>57.34</t>
  </si>
  <si>
    <t>(10/6)</t>
  </si>
  <si>
    <t>27.20</t>
  </si>
  <si>
    <t>Robert Skoczylas</t>
  </si>
  <si>
    <t>Fredrik Simensen</t>
  </si>
  <si>
    <t>13.57</t>
  </si>
  <si>
    <t>9.25</t>
  </si>
  <si>
    <t>16.24.1</t>
  </si>
  <si>
    <t>Fevik</t>
  </si>
  <si>
    <t>14.10</t>
  </si>
  <si>
    <t>2.51</t>
  </si>
  <si>
    <t>Morten Jørgensen</t>
  </si>
  <si>
    <t>21.57.4</t>
  </si>
  <si>
    <t>23.41.5</t>
  </si>
  <si>
    <t>Robert Meyer</t>
  </si>
  <si>
    <t>(16/12)</t>
  </si>
  <si>
    <t>Thomas Naper Kristiansen</t>
  </si>
  <si>
    <t>Jens Kristian Samuelsen</t>
  </si>
  <si>
    <t>Hans Rist Frydenberg</t>
  </si>
  <si>
    <t xml:space="preserve">Lengde </t>
  </si>
  <si>
    <t>Oliver Skov Våer</t>
  </si>
  <si>
    <t>Tommy Storøygard</t>
  </si>
  <si>
    <t>25.98</t>
  </si>
  <si>
    <t>2.51.29</t>
  </si>
  <si>
    <t>5.45.8</t>
  </si>
  <si>
    <t>8.85</t>
  </si>
  <si>
    <t>22.26</t>
  </si>
  <si>
    <t>Viljar Ørnes</t>
  </si>
  <si>
    <t>Paulo Delos Santos</t>
  </si>
  <si>
    <t>Willy Delos Santos</t>
  </si>
  <si>
    <t>Rico Delos Santos</t>
  </si>
  <si>
    <t>Jan Skov Våer</t>
  </si>
  <si>
    <t>8.73</t>
  </si>
  <si>
    <t>8.60</t>
  </si>
  <si>
    <t>8.23</t>
  </si>
  <si>
    <t>14.02</t>
  </si>
  <si>
    <t>32.48</t>
  </si>
  <si>
    <t>25.78</t>
  </si>
  <si>
    <t>Groruddalen FIK</t>
  </si>
  <si>
    <t>Lakshihan Matheswaran</t>
  </si>
  <si>
    <t>Aiden Vincent</t>
  </si>
  <si>
    <t>23.61</t>
  </si>
  <si>
    <t>51.52</t>
  </si>
  <si>
    <t>2.21.99</t>
  </si>
  <si>
    <t>6.04</t>
  </si>
  <si>
    <t>54.29</t>
  </si>
  <si>
    <t>Nivethan Rajan</t>
  </si>
  <si>
    <t>25.29</t>
  </si>
  <si>
    <t>Maxmilian Vangen Dalen</t>
  </si>
  <si>
    <t>Dag Eirik Strømstad</t>
  </si>
  <si>
    <t>Lemoriyan Matheswaran</t>
  </si>
  <si>
    <t>11.77</t>
  </si>
  <si>
    <t>OSI</t>
  </si>
  <si>
    <t>Magnus Dehli Vigeland</t>
  </si>
  <si>
    <t>12.04</t>
  </si>
  <si>
    <t>25.00</t>
  </si>
  <si>
    <t>14.57.23</t>
  </si>
  <si>
    <t>Mathias Høgenes Oppegaard</t>
  </si>
  <si>
    <t>34.16.14</t>
  </si>
  <si>
    <t>6.18</t>
  </si>
  <si>
    <t>Mathias Moen</t>
  </si>
  <si>
    <t>8.51.81</t>
  </si>
  <si>
    <t>8.57.18</t>
  </si>
  <si>
    <t>4.11.56</t>
  </si>
  <si>
    <t>Anders Jerpstad</t>
  </si>
  <si>
    <t>16.07.77</t>
  </si>
  <si>
    <t>Geir Gjessing</t>
  </si>
  <si>
    <t>16.24.43</t>
  </si>
  <si>
    <t>Eivind Tørstad</t>
  </si>
  <si>
    <t>17.23.53</t>
  </si>
  <si>
    <t>26.06</t>
  </si>
  <si>
    <t>Dag Einar Bøtun</t>
  </si>
  <si>
    <t>4.08.98</t>
  </si>
  <si>
    <t>Albert Didriksen</t>
  </si>
  <si>
    <t>3.05</t>
  </si>
  <si>
    <t>1.42</t>
  </si>
  <si>
    <t>(14/8)</t>
  </si>
  <si>
    <t>23.87</t>
  </si>
  <si>
    <t>Gudbrand Wirstad Dynna</t>
  </si>
  <si>
    <t>12.26</t>
  </si>
  <si>
    <t>24.90</t>
  </si>
  <si>
    <t>Simen Liaklev</t>
  </si>
  <si>
    <t>55.94</t>
  </si>
  <si>
    <t>Magnus Tuv Myhre</t>
  </si>
  <si>
    <t>4.15.92</t>
  </si>
  <si>
    <t>15.38.42</t>
  </si>
  <si>
    <t>Helge Wirstad Dynna</t>
  </si>
  <si>
    <t>5.60</t>
  </si>
  <si>
    <t>Kjetil Røste Ringen</t>
  </si>
  <si>
    <t>57.97</t>
  </si>
  <si>
    <t>Løten</t>
  </si>
  <si>
    <t>9.04.97</t>
  </si>
  <si>
    <t>Johannes Bjertnæs</t>
  </si>
  <si>
    <t>57.21</t>
  </si>
  <si>
    <t>5.47</t>
  </si>
  <si>
    <t>14.77</t>
  </si>
  <si>
    <t>9.10.79</t>
  </si>
  <si>
    <t>Eivind Kleven Hagen</t>
  </si>
  <si>
    <t>1.93</t>
  </si>
  <si>
    <t>Fagernes</t>
  </si>
  <si>
    <t>Kåre Strande</t>
  </si>
  <si>
    <t>10.63</t>
  </si>
  <si>
    <t>Kenneth Hoffmann</t>
  </si>
  <si>
    <t>Gudmund Andre Garvik</t>
  </si>
  <si>
    <t>12.83</t>
  </si>
  <si>
    <t>Vetle Utsi Onstad</t>
  </si>
  <si>
    <t>22.04</t>
  </si>
  <si>
    <t>Bjørn Erik Stavenjord</t>
  </si>
  <si>
    <t>26.18</t>
  </si>
  <si>
    <t>Sondre Matias Rudi</t>
  </si>
  <si>
    <t>1.85</t>
  </si>
  <si>
    <t>Kristoffer Seegaard</t>
  </si>
  <si>
    <t>24.11</t>
  </si>
  <si>
    <t>Jørgen Evensen Lund</t>
  </si>
  <si>
    <t>54.86</t>
  </si>
  <si>
    <t>2.04.41</t>
  </si>
  <si>
    <t>4.34.69</t>
  </si>
  <si>
    <t>Marius Viken Vesterås</t>
  </si>
  <si>
    <t>9.31.76</t>
  </si>
  <si>
    <t>55.16</t>
  </si>
  <si>
    <t>Even Fougner</t>
  </si>
  <si>
    <t>4.37.37</t>
  </si>
  <si>
    <t>Markus Moen Riste</t>
  </si>
  <si>
    <t>10.05.90</t>
  </si>
  <si>
    <t>10.08.03</t>
  </si>
  <si>
    <t>Håkon Flesvig</t>
  </si>
  <si>
    <t>3.83</t>
  </si>
  <si>
    <t>Ghebremedhn Teklebrhan</t>
  </si>
  <si>
    <t>Kristoffer Heggeriset</t>
  </si>
  <si>
    <t>24.3</t>
  </si>
  <si>
    <t>Åkrestrømmen</t>
  </si>
  <si>
    <t>Emil Oustad</t>
  </si>
  <si>
    <t>50.61</t>
  </si>
  <si>
    <t>1.51.08</t>
  </si>
  <si>
    <t>Odd Gundersen Sagbakken</t>
  </si>
  <si>
    <t>4.01.57</t>
  </si>
  <si>
    <t>15.17.83</t>
  </si>
  <si>
    <t>8.26.74</t>
  </si>
  <si>
    <t>2.00.71</t>
  </si>
  <si>
    <t>2,02.14</t>
  </si>
  <si>
    <t>Jørgen Moen</t>
  </si>
  <si>
    <t>9.12.42</t>
  </si>
  <si>
    <t>15,06</t>
  </si>
  <si>
    <t>Hågen Urseth</t>
  </si>
  <si>
    <t>4.14.21</t>
  </si>
  <si>
    <t>4.17.30</t>
  </si>
  <si>
    <t>Sverre Grønvold</t>
  </si>
  <si>
    <t>Jon Erik Heggeriset</t>
  </si>
  <si>
    <t>(12/7)</t>
  </si>
  <si>
    <t>Ivar Plukkerud</t>
  </si>
  <si>
    <t>14.90</t>
  </si>
  <si>
    <t>31.42</t>
  </si>
  <si>
    <t>Amund Solberg</t>
  </si>
  <si>
    <t>54.09</t>
  </si>
  <si>
    <t>2.10.00</t>
  </si>
  <si>
    <t>5.19.80</t>
  </si>
  <si>
    <t>Marius Grinden</t>
  </si>
  <si>
    <t>Kjetil Reistad Aasen</t>
  </si>
  <si>
    <t>47.26</t>
  </si>
  <si>
    <t>Erlend Vada</t>
  </si>
  <si>
    <t>47.22</t>
  </si>
  <si>
    <t>Sebatian Busterud Gulaker</t>
  </si>
  <si>
    <t>2.91</t>
  </si>
  <si>
    <t>Truls Engen Olsen</t>
  </si>
  <si>
    <t>40.49</t>
  </si>
  <si>
    <t>(15/7)</t>
  </si>
  <si>
    <t>17.10</t>
  </si>
  <si>
    <t>Henrik Dahlen Annexstad</t>
  </si>
  <si>
    <t>Morten Grønneberg</t>
  </si>
  <si>
    <t>36.32.88</t>
  </si>
  <si>
    <t>Simon Brunnberg Nielsen</t>
  </si>
  <si>
    <t>Erik Johannes Rosvold</t>
  </si>
  <si>
    <t>48.66</t>
  </si>
  <si>
    <t>Espen Jahren</t>
  </si>
  <si>
    <t>26.99</t>
  </si>
  <si>
    <t>35.84</t>
  </si>
  <si>
    <t>Kristoffer Hørven</t>
  </si>
  <si>
    <t>Sander Arntzen</t>
  </si>
  <si>
    <t>9.23.69</t>
  </si>
  <si>
    <t>Henrik Aas</t>
  </si>
  <si>
    <t>9.24.82</t>
  </si>
  <si>
    <t>35.40</t>
  </si>
  <si>
    <t>9.27.22</t>
  </si>
  <si>
    <t>Simen Løbak</t>
  </si>
  <si>
    <t>9.37.81</t>
  </si>
  <si>
    <t>Emil Wiik</t>
  </si>
  <si>
    <t>9.45.34</t>
  </si>
  <si>
    <t>9.46.37</t>
  </si>
  <si>
    <t>Henrik Vik Tolo</t>
  </si>
  <si>
    <t>Martin Haarstad</t>
  </si>
  <si>
    <t>62.42</t>
  </si>
  <si>
    <t>Lukas Øiseth</t>
  </si>
  <si>
    <t>Håkon Førrisdal</t>
  </si>
  <si>
    <t>Simen Nordheim Berg</t>
  </si>
  <si>
    <t>Lasse Selvåg Nordås</t>
  </si>
  <si>
    <t>Brede Klokkerud Hella</t>
  </si>
  <si>
    <t>5.14</t>
  </si>
  <si>
    <t>Håvard Syrstad</t>
  </si>
  <si>
    <t>Willy Hauge</t>
  </si>
  <si>
    <t>16.25</t>
  </si>
  <si>
    <t>Ruben Martinsen</t>
  </si>
  <si>
    <t>54.73</t>
  </si>
  <si>
    <t>Mathias Hille Arnesen</t>
  </si>
  <si>
    <t>Didrik Smidt Andersen</t>
  </si>
  <si>
    <t>Brede Pettersen</t>
  </si>
  <si>
    <t>25.93</t>
  </si>
  <si>
    <t>Simen Nordheim Nerg</t>
  </si>
  <si>
    <t>Ask Morgan Stenersen Sveen</t>
  </si>
  <si>
    <t>28.70</t>
  </si>
  <si>
    <t>Elias Aaslid</t>
  </si>
  <si>
    <t>2.38.9</t>
  </si>
  <si>
    <t>Adrian Stene Olsen</t>
  </si>
  <si>
    <t>5.05.2</t>
  </si>
  <si>
    <t>Knut Ytrehus</t>
  </si>
  <si>
    <t>22.53.57</t>
  </si>
  <si>
    <t>Simen Guttormsen</t>
  </si>
  <si>
    <t>1.77</t>
  </si>
  <si>
    <t>Sondre Guttormsen</t>
  </si>
  <si>
    <t>BerlinGER</t>
  </si>
  <si>
    <t>6.88</t>
  </si>
  <si>
    <t>9.31</t>
  </si>
  <si>
    <t>Gunnar Ensrud</t>
  </si>
  <si>
    <t>8.54</t>
  </si>
  <si>
    <t>26.26</t>
  </si>
  <si>
    <t>37.84</t>
  </si>
  <si>
    <t>Mikael Andreas Frid</t>
  </si>
  <si>
    <t>16.01</t>
  </si>
  <si>
    <t>Tobias Rian</t>
  </si>
  <si>
    <t>5.08</t>
  </si>
  <si>
    <t>Reidar Dahl</t>
  </si>
  <si>
    <t>31.81</t>
  </si>
  <si>
    <t>Øivind Overskeid</t>
  </si>
  <si>
    <t>4.82</t>
  </si>
  <si>
    <t>Linz/AUT</t>
  </si>
  <si>
    <t>10.98</t>
  </si>
  <si>
    <t>22.37</t>
  </si>
  <si>
    <t>Frode Stenberg</t>
  </si>
  <si>
    <t>3.56.89</t>
  </si>
  <si>
    <t>14.56.60</t>
  </si>
  <si>
    <t>30.55.76</t>
  </si>
  <si>
    <t>Nilas Salvesen Marcussen</t>
  </si>
  <si>
    <t>8.31.14</t>
  </si>
  <si>
    <t>Morten Hansen</t>
  </si>
  <si>
    <t>9.10.24</t>
  </si>
  <si>
    <t>Mathias Nordnes</t>
  </si>
  <si>
    <t>24.27</t>
  </si>
  <si>
    <t>25.02</t>
  </si>
  <si>
    <t>Patrick Bjørkhaug Johannessen</t>
  </si>
  <si>
    <t>Tom Kristian Blix-Nilsen Hansen</t>
  </si>
  <si>
    <t>17.40.67</t>
  </si>
  <si>
    <t>10.18.2</t>
  </si>
  <si>
    <t>18.70</t>
  </si>
  <si>
    <t>26.63</t>
  </si>
  <si>
    <t>Satawat Natheampet</t>
  </si>
  <si>
    <t>26.66</t>
  </si>
  <si>
    <t>Håvard Mandelid Kleppe</t>
  </si>
  <si>
    <t>(16/11)</t>
  </si>
  <si>
    <t>Eskil Gauslaa Hummelsund</t>
  </si>
  <si>
    <t>2.31</t>
  </si>
  <si>
    <t>20.10</t>
  </si>
  <si>
    <t>26.57</t>
  </si>
  <si>
    <t>Lars Åke Greiff</t>
  </si>
  <si>
    <t>25.57</t>
  </si>
  <si>
    <t>Kristoffer Vold Hytten</t>
  </si>
  <si>
    <t>31.24</t>
  </si>
  <si>
    <t>Ståle Kristoffer Feyling</t>
  </si>
  <si>
    <t>24.67</t>
  </si>
  <si>
    <t>4.29.94</t>
  </si>
  <si>
    <t>Thomas Hetland</t>
  </si>
  <si>
    <t>Sandnes</t>
  </si>
  <si>
    <t>07.08</t>
  </si>
  <si>
    <t>17.08.09</t>
  </si>
  <si>
    <t>Egersund</t>
  </si>
  <si>
    <t>William Gjertsen Tønnesen</t>
  </si>
  <si>
    <t>10.08.46</t>
  </si>
  <si>
    <t>Henning Sulen Sæstad</t>
  </si>
  <si>
    <t>37.24.19</t>
  </si>
  <si>
    <t>18.56.98</t>
  </si>
  <si>
    <t>Leif Inge Nesvåg</t>
  </si>
  <si>
    <t>19.09.64</t>
  </si>
  <si>
    <t>Ingve Aalbu</t>
  </si>
  <si>
    <t>11.00.59</t>
  </si>
  <si>
    <t>25.84</t>
  </si>
  <si>
    <t>Tor Ådne Jørgensen</t>
  </si>
  <si>
    <t>25.01</t>
  </si>
  <si>
    <t>30.11</t>
  </si>
  <si>
    <t>4.24.34</t>
  </si>
  <si>
    <t>Alf Ante Idland Tornensis</t>
  </si>
  <si>
    <t>35.17.67</t>
  </si>
  <si>
    <t>Bjøro Nevland</t>
  </si>
  <si>
    <t>Lye</t>
  </si>
  <si>
    <t>35.17.10</t>
  </si>
  <si>
    <t>9.39.0</t>
  </si>
  <si>
    <t>Ålgård</t>
  </si>
  <si>
    <t>9.40.75</t>
  </si>
  <si>
    <t>9.45.0</t>
  </si>
  <si>
    <t>Tjøl Ravndal</t>
  </si>
  <si>
    <t>2.12.21</t>
  </si>
  <si>
    <t>4.40.21</t>
  </si>
  <si>
    <t>10.16.8</t>
  </si>
  <si>
    <t>Samuel Kleppa</t>
  </si>
  <si>
    <t>Øystein Gilje</t>
  </si>
  <si>
    <t>61.8</t>
  </si>
  <si>
    <t>Andreas Arendt Furuly</t>
  </si>
  <si>
    <t>8.47</t>
  </si>
  <si>
    <t>4.52</t>
  </si>
  <si>
    <t>14.09</t>
  </si>
  <si>
    <t>4.45</t>
  </si>
  <si>
    <t>Arne Warem</t>
  </si>
  <si>
    <t>28.01</t>
  </si>
  <si>
    <t>15.38.4</t>
  </si>
  <si>
    <t>Tom Erik Halvorsen</t>
  </si>
  <si>
    <t>Stavanger</t>
  </si>
  <si>
    <t>Glenn Breland</t>
  </si>
  <si>
    <t>Marius Gannsen</t>
  </si>
  <si>
    <t>46.38</t>
  </si>
  <si>
    <t>Sola</t>
  </si>
  <si>
    <t>Rasmus Pedersen</t>
  </si>
  <si>
    <t>33.08</t>
  </si>
  <si>
    <t>4.40.37</t>
  </si>
  <si>
    <t>Tor Eiane</t>
  </si>
  <si>
    <t>2.72</t>
  </si>
  <si>
    <t>17.46.9</t>
  </si>
  <si>
    <t>Ole Henrik Kråkenes</t>
  </si>
  <si>
    <t>9.74</t>
  </si>
  <si>
    <t>18.23.5</t>
  </si>
  <si>
    <t>Rune Boge</t>
  </si>
  <si>
    <t>9.18</t>
  </si>
  <si>
    <t>Knut Dahlgren</t>
  </si>
  <si>
    <t>Johan Løland</t>
  </si>
  <si>
    <t>2.34.00</t>
  </si>
  <si>
    <t>14.01.98</t>
  </si>
  <si>
    <t>Ørjan Grønnevig</t>
  </si>
  <si>
    <t>30.38.36</t>
  </si>
  <si>
    <t>4.12.96</t>
  </si>
  <si>
    <t>Håvard Lalit Øglænd</t>
  </si>
  <si>
    <t>16.13.19</t>
  </si>
  <si>
    <t>9.38.5</t>
  </si>
  <si>
    <t>Bjørn Sundvor</t>
  </si>
  <si>
    <t>4.25.98</t>
  </si>
  <si>
    <t>16.57.64</t>
  </si>
  <si>
    <t>2.11.90</t>
  </si>
  <si>
    <t>Kristoffer Nordhus</t>
  </si>
  <si>
    <t>25.88</t>
  </si>
  <si>
    <t>4.40.44</t>
  </si>
  <si>
    <t>Oskar Pedersen</t>
  </si>
  <si>
    <t>4.40.82</t>
  </si>
  <si>
    <t>Kristoffer Werner Hansen</t>
  </si>
  <si>
    <t>Undheim IL</t>
  </si>
  <si>
    <t>9.18.36</t>
  </si>
  <si>
    <t>Ola Anders Tjensvoll</t>
  </si>
  <si>
    <t>03.05</t>
  </si>
  <si>
    <t>9.18.74</t>
  </si>
  <si>
    <t>Svein Ove Risa</t>
  </si>
  <si>
    <t>9.45.8</t>
  </si>
  <si>
    <t>Jarle Risa</t>
  </si>
  <si>
    <t>Undheim</t>
  </si>
  <si>
    <t>37.01.06</t>
  </si>
  <si>
    <t>Ole Fossfjell</t>
  </si>
  <si>
    <t>10.09.5</t>
  </si>
  <si>
    <t>Carlo Brekken</t>
  </si>
  <si>
    <t>26.31</t>
  </si>
  <si>
    <t>Peder Hennestad Skjevrak</t>
  </si>
  <si>
    <t>12.89</t>
  </si>
  <si>
    <t>38.16.25</t>
  </si>
  <si>
    <t>Glenn Madland</t>
  </si>
  <si>
    <t>10.81</t>
  </si>
  <si>
    <t>Karl Maa Tollefsen</t>
  </si>
  <si>
    <t>9.81</t>
  </si>
  <si>
    <t>2.31.1</t>
  </si>
  <si>
    <t>2.41</t>
  </si>
  <si>
    <t>52.74</t>
  </si>
  <si>
    <t>Hans-Jacob Nesheim</t>
  </si>
  <si>
    <t>2.01.72</t>
  </si>
  <si>
    <t>Johannes Alne</t>
  </si>
  <si>
    <t>9.15.87</t>
  </si>
  <si>
    <t>Trond Olav Halvorsen</t>
  </si>
  <si>
    <t>4.15.80</t>
  </si>
  <si>
    <t>Henrik Haga Nesse</t>
  </si>
  <si>
    <t>24.32</t>
  </si>
  <si>
    <t>Thomas Harris-Christensen</t>
  </si>
  <si>
    <t>4.17.45</t>
  </si>
  <si>
    <t>24.84</t>
  </si>
  <si>
    <t>Sveio</t>
  </si>
  <si>
    <t>08.05</t>
  </si>
  <si>
    <t>2.07.60</t>
  </si>
  <si>
    <t>25.17</t>
  </si>
  <si>
    <t>Eivind Engløkk</t>
  </si>
  <si>
    <t>2.63</t>
  </si>
  <si>
    <t>Ronny Eide</t>
  </si>
  <si>
    <t>Henrik Snemyr Langesæter</t>
  </si>
  <si>
    <t>32.85</t>
  </si>
  <si>
    <t>Stian Lie Austrheim</t>
  </si>
  <si>
    <t>(17/9)</t>
  </si>
  <si>
    <t>John Gøtesen</t>
  </si>
  <si>
    <t>12.63</t>
  </si>
  <si>
    <t>Mats Mølstre</t>
  </si>
  <si>
    <t>Jonas Sampson</t>
  </si>
  <si>
    <t>2.14.43</t>
  </si>
  <si>
    <t>Simon Hermstad Simonsen</t>
  </si>
  <si>
    <t>26.16</t>
  </si>
  <si>
    <t>12.80</t>
  </si>
  <si>
    <t>Kristian Døvik</t>
  </si>
  <si>
    <t>Thomas Karlsen</t>
  </si>
  <si>
    <t>26.34</t>
  </si>
  <si>
    <t>2.16.16</t>
  </si>
  <si>
    <t>Theodor Aase</t>
  </si>
  <si>
    <t>Mathias Korsedal Bua</t>
  </si>
  <si>
    <t>23.15</t>
  </si>
  <si>
    <t>Daniel Nikolai Pedersen</t>
  </si>
  <si>
    <t>8.48.70</t>
  </si>
  <si>
    <t>Erik Tangen Gundersen</t>
  </si>
  <si>
    <t>11.52</t>
  </si>
  <si>
    <t>51.86</t>
  </si>
  <si>
    <t>Simon Berge Valborgland</t>
  </si>
  <si>
    <t>2.00.95</t>
  </si>
  <si>
    <t>Marius Ingebrigtsen</t>
  </si>
  <si>
    <t>Johannes Tørlen</t>
  </si>
  <si>
    <t>2.01.05</t>
  </si>
  <si>
    <t>4.11.42</t>
  </si>
  <si>
    <t>24.07</t>
  </si>
  <si>
    <t>4.14.10</t>
  </si>
  <si>
    <t>Stian Birkeland</t>
  </si>
  <si>
    <t>53.14</t>
  </si>
  <si>
    <t>Etienne Cheynet</t>
  </si>
  <si>
    <t>5.30</t>
  </si>
  <si>
    <t>Sveinung Hjelmervik</t>
  </si>
  <si>
    <t>Florian Selmer Reinertsen</t>
  </si>
  <si>
    <t>Andreas Nedrebø Nesse</t>
  </si>
  <si>
    <t>8.86</t>
  </si>
  <si>
    <t>(16/10)</t>
  </si>
  <si>
    <t>4.22.06</t>
  </si>
  <si>
    <t>Martin Aske</t>
  </si>
  <si>
    <t>2.07.06</t>
  </si>
  <si>
    <t>Espen André Albertsen</t>
  </si>
  <si>
    <t>55.39</t>
  </si>
  <si>
    <t>2.08.13</t>
  </si>
  <si>
    <t>2.09.73</t>
  </si>
  <si>
    <t>Ketil Helgevold</t>
  </si>
  <si>
    <t>2.09.94</t>
  </si>
  <si>
    <t>Nikolai Eltervaag Enes</t>
  </si>
  <si>
    <t>2.11.08</t>
  </si>
  <si>
    <t>Nikolai Gundersen</t>
  </si>
  <si>
    <t>2.12.11</t>
  </si>
  <si>
    <t>Børge Harestad</t>
  </si>
  <si>
    <t>9.58.8</t>
  </si>
  <si>
    <t>25.89</t>
  </si>
  <si>
    <t>4.24</t>
  </si>
  <si>
    <t>14.66</t>
  </si>
  <si>
    <t>Vinni da Rosa Lie</t>
  </si>
  <si>
    <t>Philip Kaufmann</t>
  </si>
  <si>
    <t>Theodor Volline Nessler</t>
  </si>
  <si>
    <t>22.76</t>
  </si>
  <si>
    <t>Fredrik Selliken</t>
  </si>
  <si>
    <t>Øystein Paulsen</t>
  </si>
  <si>
    <t>Hans Christian Walker</t>
  </si>
  <si>
    <t>Sindre Espeland</t>
  </si>
  <si>
    <t>2.05.57</t>
  </si>
  <si>
    <t>Hans Magne Asheim</t>
  </si>
  <si>
    <t>55.92</t>
  </si>
  <si>
    <t>4.55.30</t>
  </si>
  <si>
    <t>Frank Harestad</t>
  </si>
  <si>
    <t>Harald Nybru</t>
  </si>
  <si>
    <t>Sondre Aasmo</t>
  </si>
  <si>
    <t>4.88</t>
  </si>
  <si>
    <t>Geir Eikeland</t>
  </si>
  <si>
    <t>Einar Ramsdal Kinn</t>
  </si>
  <si>
    <t>9.57</t>
  </si>
  <si>
    <t>(17/10)</t>
  </si>
  <si>
    <t>12.27</t>
  </si>
  <si>
    <t>Torleiv Hølland</t>
  </si>
  <si>
    <t>12.51</t>
  </si>
  <si>
    <t>Imran Mahmood</t>
  </si>
  <si>
    <t>Haakon Eikeskog</t>
  </si>
  <si>
    <t>59.71</t>
  </si>
  <si>
    <t>Martin Aksland</t>
  </si>
  <si>
    <t>26.98</t>
  </si>
  <si>
    <t>4.56.34</t>
  </si>
  <si>
    <t>Geir Eikeskog</t>
  </si>
  <si>
    <t>Håvard Frantzen</t>
  </si>
  <si>
    <t>2.30.56</t>
  </si>
  <si>
    <t>1.41</t>
  </si>
  <si>
    <t>Bryan Ahmadi Sebastian</t>
  </si>
  <si>
    <t>8.87</t>
  </si>
  <si>
    <t>42.82</t>
  </si>
  <si>
    <t>21.10</t>
  </si>
  <si>
    <t>2.97</t>
  </si>
  <si>
    <t>4.43.14</t>
  </si>
  <si>
    <t>Bjørn Kubon</t>
  </si>
  <si>
    <t>(20/15)</t>
  </si>
  <si>
    <t>4.95</t>
  </si>
  <si>
    <t>26.82</t>
  </si>
  <si>
    <t>(13/6)</t>
  </si>
  <si>
    <t>25.10</t>
  </si>
  <si>
    <t>Steinkjer FIK 3. lag</t>
  </si>
  <si>
    <t>12.38</t>
  </si>
  <si>
    <t>Kin Daniel Saugestad Krutå</t>
  </si>
  <si>
    <t>59.06</t>
  </si>
  <si>
    <t>Håkon Lillefjell</t>
  </si>
  <si>
    <t>26.52</t>
  </si>
  <si>
    <t>Bastian Elnan Aurstad</t>
  </si>
  <si>
    <t>61.11</t>
  </si>
  <si>
    <t>Tore Jørgen Rye</t>
  </si>
  <si>
    <t>4.54.77</t>
  </si>
  <si>
    <t>Simen Holen</t>
  </si>
  <si>
    <t>10.46.98</t>
  </si>
  <si>
    <t>Kristoffer Buvarp</t>
  </si>
  <si>
    <t>10.49.17</t>
  </si>
  <si>
    <t>4.59.04</t>
  </si>
  <si>
    <t>Kim Daniel Saugestad Krutå</t>
  </si>
  <si>
    <t>2.27.57</t>
  </si>
  <si>
    <t>26.76</t>
  </si>
  <si>
    <t>28.31</t>
  </si>
  <si>
    <t>28.10</t>
  </si>
  <si>
    <t>10.41</t>
  </si>
  <si>
    <t>25.66</t>
  </si>
  <si>
    <t>(20/5)</t>
  </si>
  <si>
    <t>Frank Thomas Sehl</t>
  </si>
  <si>
    <t>10.29</t>
  </si>
  <si>
    <t>Tom-André Haugen</t>
  </si>
  <si>
    <t>41.51.6</t>
  </si>
  <si>
    <t>30.84</t>
  </si>
  <si>
    <t>Stig Fremnesvik</t>
  </si>
  <si>
    <t>Sør Lenangen</t>
  </si>
  <si>
    <t>8.75</t>
  </si>
  <si>
    <t>24.41</t>
  </si>
  <si>
    <t>(20/14)</t>
  </si>
  <si>
    <t>Eirik Odinsen</t>
  </si>
  <si>
    <t>65.23</t>
  </si>
  <si>
    <t>Vidar Innselset</t>
  </si>
  <si>
    <t>21.16</t>
  </si>
  <si>
    <t>Emil Haaland</t>
  </si>
  <si>
    <t>12.14</t>
  </si>
  <si>
    <t>Håvard Fredriksen</t>
  </si>
  <si>
    <t>12.19</t>
  </si>
  <si>
    <t>12.10</t>
  </si>
  <si>
    <t>5.04</t>
  </si>
  <si>
    <t>5.15</t>
  </si>
  <si>
    <t>Alexander Lundlie Brandslet</t>
  </si>
  <si>
    <t>27.25</t>
  </si>
  <si>
    <t>31.10</t>
  </si>
  <si>
    <t>Trond Lindanger</t>
  </si>
  <si>
    <t>29.10</t>
  </si>
  <si>
    <t>Jens Storhaug</t>
  </si>
  <si>
    <t>Haakon Petersen Amble</t>
  </si>
  <si>
    <t>30.10</t>
  </si>
  <si>
    <t>2.86</t>
  </si>
  <si>
    <t>Terje Engebretsen</t>
  </si>
  <si>
    <t>(12/9)</t>
  </si>
  <si>
    <t>Amund Flataker</t>
  </si>
  <si>
    <t>18.08.72</t>
  </si>
  <si>
    <t>72.76</t>
  </si>
  <si>
    <t>Sondre Nygaard Grini</t>
  </si>
  <si>
    <t>24.96</t>
  </si>
  <si>
    <t>Victor Andresen</t>
  </si>
  <si>
    <t>58.53</t>
  </si>
  <si>
    <t>Numan Khogyanai</t>
  </si>
  <si>
    <t>2.15.49</t>
  </si>
  <si>
    <t>4.45.82</t>
  </si>
  <si>
    <t>Ola Danielsen</t>
  </si>
  <si>
    <t>Vemund Flornes Heen</t>
  </si>
  <si>
    <t>Julian Simensen</t>
  </si>
  <si>
    <t>Morten Holm Pettersen</t>
  </si>
  <si>
    <t>8.68</t>
  </si>
  <si>
    <t>Bård Pedersen</t>
  </si>
  <si>
    <t>17.76</t>
  </si>
  <si>
    <t>30.65</t>
  </si>
  <si>
    <t>29.21</t>
  </si>
  <si>
    <t>Fredrik Persen</t>
  </si>
  <si>
    <t>12.45</t>
  </si>
  <si>
    <t>Caleb Schumann</t>
  </si>
  <si>
    <t>Lukas Leiro</t>
  </si>
  <si>
    <t>25.79</t>
  </si>
  <si>
    <t>26.19</t>
  </si>
  <si>
    <t>Magnus Cato Andersen</t>
  </si>
  <si>
    <t>17.59.9</t>
  </si>
  <si>
    <t>Birk Staven</t>
  </si>
  <si>
    <t>Mathias Moxnes</t>
  </si>
  <si>
    <t>13.29</t>
  </si>
  <si>
    <t>27.21</t>
  </si>
  <si>
    <t>Sondre Røkenes</t>
  </si>
  <si>
    <t>58.76</t>
  </si>
  <si>
    <t>2.13.61</t>
  </si>
  <si>
    <t>Wilhelm Hjelpdahl Danbolt</t>
  </si>
  <si>
    <t>4.45.27</t>
  </si>
  <si>
    <t>Dag Sjøberg</t>
  </si>
  <si>
    <t>17.39.39</t>
  </si>
  <si>
    <t>Petter Nicolai Berg</t>
  </si>
  <si>
    <t>Kim Nygård</t>
  </si>
  <si>
    <t>Herbert Astrup Hansen Hagen</t>
  </si>
  <si>
    <t>Sigurd Lund Røer</t>
  </si>
  <si>
    <t>9.33.04</t>
  </si>
  <si>
    <t>2.79</t>
  </si>
  <si>
    <t>Lars Ødegård</t>
  </si>
  <si>
    <t>2.74</t>
  </si>
  <si>
    <t>10.20.59</t>
  </si>
  <si>
    <t>59.61</t>
  </si>
  <si>
    <t xml:space="preserve">Lengde   </t>
  </si>
  <si>
    <t>Sofiemyr</t>
  </si>
  <si>
    <t>Mathias Narum</t>
  </si>
  <si>
    <t>Anders Nikolai Bovolden</t>
  </si>
  <si>
    <t>Fabian Alexander Sparboe</t>
  </si>
  <si>
    <t>52.98</t>
  </si>
  <si>
    <t>1.59.48</t>
  </si>
  <si>
    <t>Sondre Martinsen</t>
  </si>
  <si>
    <t>4.10.19</t>
  </si>
  <si>
    <t>Nicolas A. Baranyi Eriksen</t>
  </si>
  <si>
    <t>1.37</t>
  </si>
  <si>
    <t>Aksel Moen-Kristiansen</t>
  </si>
  <si>
    <t>4.40</t>
  </si>
  <si>
    <t>Roderick Appiadjei Duodu</t>
  </si>
  <si>
    <t>8.52.03</t>
  </si>
  <si>
    <t>2.00.47</t>
  </si>
  <si>
    <t>Ole-Jørgen Knoph</t>
  </si>
  <si>
    <t>2.00.83</t>
  </si>
  <si>
    <t>Magnus William Lid Unger</t>
  </si>
  <si>
    <t>11.73</t>
  </si>
  <si>
    <t>2.01.33</t>
  </si>
  <si>
    <t>Svein Erik Strand Tønnessen</t>
  </si>
  <si>
    <t>Simen Seeberg-Rommetveit</t>
  </si>
  <si>
    <t>(15/11)</t>
  </si>
  <si>
    <t>Martinus Fonstad Børnes</t>
  </si>
  <si>
    <t>14.68</t>
  </si>
  <si>
    <t>Nesøya</t>
  </si>
  <si>
    <t>Andreas Askim Vatne</t>
  </si>
  <si>
    <t>24.25</t>
  </si>
  <si>
    <t>Rune Bråthen Liholt</t>
  </si>
  <si>
    <t>53.61</t>
  </si>
  <si>
    <t>Henrik Anker-Nilssen</t>
  </si>
  <si>
    <t>2.03.03</t>
  </si>
  <si>
    <t>4.18.65</t>
  </si>
  <si>
    <t>3.72</t>
  </si>
  <si>
    <t>Vetle Smitt-Ingebretsen</t>
  </si>
  <si>
    <t>9.13.57</t>
  </si>
  <si>
    <t>Magnus Kringstad</t>
  </si>
  <si>
    <t>Hermann Foss</t>
  </si>
  <si>
    <t>9.19.85</t>
  </si>
  <si>
    <t>24.42</t>
  </si>
  <si>
    <t>4.19.74</t>
  </si>
  <si>
    <t>Asle Offerdal</t>
  </si>
  <si>
    <t>12.29</t>
  </si>
  <si>
    <t>ParisFRA</t>
  </si>
  <si>
    <t>55.52</t>
  </si>
  <si>
    <t>Tristan Hellstrand</t>
  </si>
  <si>
    <t>2.07.07</t>
  </si>
  <si>
    <t>Rafael Oversund</t>
  </si>
  <si>
    <t>4.27.63</t>
  </si>
  <si>
    <t>Gershon Ndacal</t>
  </si>
  <si>
    <t>Anders Riiber</t>
  </si>
  <si>
    <t>56.13</t>
  </si>
  <si>
    <t>David Scheuer</t>
  </si>
  <si>
    <t>OsloSo</t>
  </si>
  <si>
    <t>Felix Christensen</t>
  </si>
  <si>
    <t>IL i BUL 5. lag</t>
  </si>
  <si>
    <t>(11/7)</t>
  </si>
  <si>
    <t>1.88</t>
  </si>
  <si>
    <t>27.00</t>
  </si>
  <si>
    <t>59.30</t>
  </si>
  <si>
    <t>Isak Berger Skari</t>
  </si>
  <si>
    <t>2.11.58</t>
  </si>
  <si>
    <t>4.22.61</t>
  </si>
  <si>
    <t>Henning Mortensen</t>
  </si>
  <si>
    <t>17.09.02</t>
  </si>
  <si>
    <t>Geir Sandbakken</t>
  </si>
  <si>
    <t>36.22.59</t>
  </si>
  <si>
    <t>Nataniel Haanshus</t>
  </si>
  <si>
    <t>Rex Hinchliffe</t>
  </si>
  <si>
    <t>Petter Johansen</t>
  </si>
  <si>
    <t>9.49.35</t>
  </si>
  <si>
    <t>Christian Rønning</t>
  </si>
  <si>
    <t>17.15.13</t>
  </si>
  <si>
    <t>Torjus Loen</t>
  </si>
  <si>
    <t>36.30.95</t>
  </si>
  <si>
    <t>Stian Sommerseth</t>
  </si>
  <si>
    <t>17.29.56</t>
  </si>
  <si>
    <t>Mikkel Thomassen</t>
  </si>
  <si>
    <t>17.36.19</t>
  </si>
  <si>
    <t>17.39.29</t>
  </si>
  <si>
    <t>(13/10)</t>
  </si>
  <si>
    <t>William Møystad Heiertz</t>
  </si>
  <si>
    <t>Andreas Kvesetberget</t>
  </si>
  <si>
    <t>Magnus Husom</t>
  </si>
  <si>
    <t>2.27.19</t>
  </si>
  <si>
    <t>5.08.80</t>
  </si>
  <si>
    <t>Kristian Pettersen</t>
  </si>
  <si>
    <t>David Arntzen Grøtta</t>
  </si>
  <si>
    <t>12.03</t>
  </si>
  <si>
    <t>Sindre Østgård</t>
  </si>
  <si>
    <t>25.62</t>
  </si>
  <si>
    <t>Petter Kristiansen</t>
  </si>
  <si>
    <t>12.2</t>
  </si>
  <si>
    <t>Simen Sletten</t>
  </si>
  <si>
    <t>Sigurd Frengstad</t>
  </si>
  <si>
    <t>2.04.4</t>
  </si>
  <si>
    <t>Esten Hansen Møllerhaugen-Hauen</t>
  </si>
  <si>
    <t>4.21.85</t>
  </si>
  <si>
    <t>Henrik Velle</t>
  </si>
  <si>
    <t>9.27.43</t>
  </si>
  <si>
    <t>David Rieger</t>
  </si>
  <si>
    <t>9.30.13</t>
  </si>
  <si>
    <t>2.06.88</t>
  </si>
  <si>
    <t>Halvor Mikkelsen</t>
  </si>
  <si>
    <t>2.08.65</t>
  </si>
  <si>
    <t>4.27.49</t>
  </si>
  <si>
    <t>Kasper Sundet</t>
  </si>
  <si>
    <t>9.43.14</t>
  </si>
  <si>
    <t>(10/8)</t>
  </si>
  <si>
    <t>Nicolai Møller</t>
  </si>
  <si>
    <t>2.51.59</t>
  </si>
  <si>
    <t>(18/15)</t>
  </si>
  <si>
    <t>Sigurd Clementsen</t>
  </si>
  <si>
    <t>Sebastian Selbekk</t>
  </si>
  <si>
    <t>52.92</t>
  </si>
  <si>
    <t>Nikolai Eide Holmboe</t>
  </si>
  <si>
    <t>2.05.45</t>
  </si>
  <si>
    <t>4.08.28</t>
  </si>
  <si>
    <t>Einar Johannes Rye</t>
  </si>
  <si>
    <t>18.53.5</t>
  </si>
  <si>
    <t>24.10</t>
  </si>
  <si>
    <t>Torgrim Frøystein</t>
  </si>
  <si>
    <t>08.06</t>
  </si>
  <si>
    <t>Henrik Thane Lange</t>
  </si>
  <si>
    <t>Sondre Aurdahl Vik</t>
  </si>
  <si>
    <t>5.21</t>
  </si>
  <si>
    <t>Thomas Lund</t>
  </si>
  <si>
    <t>7.32</t>
  </si>
  <si>
    <t>18.10</t>
  </si>
  <si>
    <t>21.23</t>
  </si>
  <si>
    <t>Håkon Bakke</t>
  </si>
  <si>
    <t>43.27</t>
  </si>
  <si>
    <t>Henrik Bjørnstad Koppang</t>
  </si>
  <si>
    <t>4.16.48</t>
  </si>
  <si>
    <t>Christian Andrés Lervik</t>
  </si>
  <si>
    <t>11.97</t>
  </si>
  <si>
    <t>24.46</t>
  </si>
  <si>
    <t>9.28.60</t>
  </si>
  <si>
    <t>9.31.68</t>
  </si>
  <si>
    <t>Styrk Hundseid Kamsvåg</t>
  </si>
  <si>
    <t>9.32.24</t>
  </si>
  <si>
    <t>Bærum Idrettspark</t>
  </si>
  <si>
    <t>Magnus Holt Holgersen</t>
  </si>
  <si>
    <t>16.10</t>
  </si>
  <si>
    <t>Karlsruhe/GER</t>
  </si>
  <si>
    <t>Christian André Olsen</t>
  </si>
  <si>
    <t>Christian Iversen</t>
  </si>
  <si>
    <t>Johan Sebastian Evensen</t>
  </si>
  <si>
    <t>54.40</t>
  </si>
  <si>
    <t>Håkon Hanssøn Jakobsen</t>
  </si>
  <si>
    <t>1.59.72</t>
  </si>
  <si>
    <t>Jonas Krossøy</t>
  </si>
  <si>
    <t>4.22.07</t>
  </si>
  <si>
    <t>Stig Gunleiksrud</t>
  </si>
  <si>
    <t>13.23.62</t>
  </si>
  <si>
    <t>Lasse Johannessen</t>
  </si>
  <si>
    <t>4.04</t>
  </si>
  <si>
    <t>John Arve Johansen</t>
  </si>
  <si>
    <t>7.86</t>
  </si>
  <si>
    <t>Terje Aastorp</t>
  </si>
  <si>
    <t>8.53</t>
  </si>
  <si>
    <t>24.48</t>
  </si>
  <si>
    <t>2.01.96</t>
  </si>
  <si>
    <t>Filip Kronquist</t>
  </si>
  <si>
    <t>9.25.33</t>
  </si>
  <si>
    <t>2.05.50</t>
  </si>
  <si>
    <t>Bård Gunnar Brun</t>
  </si>
  <si>
    <t>4.40.71</t>
  </si>
  <si>
    <t>Henrik Schultze Toverød</t>
  </si>
  <si>
    <t>2.15.12</t>
  </si>
  <si>
    <t>Andreas Kastel</t>
  </si>
  <si>
    <t>2.22.37</t>
  </si>
  <si>
    <t>19.17</t>
  </si>
  <si>
    <t>Jørgen Stuve Dahl</t>
  </si>
  <si>
    <t>17.62</t>
  </si>
  <si>
    <t>Oatthawut Panklang</t>
  </si>
  <si>
    <t>(18/14)</t>
  </si>
  <si>
    <t>Lars Ådland</t>
  </si>
  <si>
    <t>11,08</t>
  </si>
  <si>
    <t>Francis Kelleher</t>
  </si>
  <si>
    <t>Petter Rød Gulliksen</t>
  </si>
  <si>
    <t>55.30</t>
  </si>
  <si>
    <t>Anders Lerø</t>
  </si>
  <si>
    <t>2.08.64</t>
  </si>
  <si>
    <t>16,06</t>
  </si>
  <si>
    <t>Andreas Fjeld Halvorsen</t>
  </si>
  <si>
    <t>4.23.35</t>
  </si>
  <si>
    <t>19.16.22</t>
  </si>
  <si>
    <t>Jonathan Hertwig-Ødegård</t>
  </si>
  <si>
    <t>Sebastian Aspelund Nilsen</t>
  </si>
  <si>
    <t>Selmer Stray Pedersen</t>
  </si>
  <si>
    <t>5.18</t>
  </si>
  <si>
    <t>Alexander Eide Holmboe</t>
  </si>
  <si>
    <t>9.39.92</t>
  </si>
  <si>
    <t>Hallvard Grape Fladby</t>
  </si>
  <si>
    <t>4.28.13</t>
  </si>
  <si>
    <t>2.09.67</t>
  </si>
  <si>
    <t>2.11.29</t>
  </si>
  <si>
    <t>Bastian Bertelsen</t>
  </si>
  <si>
    <t>2.59</t>
  </si>
  <si>
    <t>Sondre Grimsby</t>
  </si>
  <si>
    <t>2.48</t>
  </si>
  <si>
    <t>(17/12)</t>
  </si>
  <si>
    <t>Petter Hagen</t>
  </si>
  <si>
    <t>Sondre Eckhoff</t>
  </si>
  <si>
    <t>27.87</t>
  </si>
  <si>
    <t>Martin Hemstad</t>
  </si>
  <si>
    <t>56.31</t>
  </si>
  <si>
    <t>17,06</t>
  </si>
  <si>
    <t>Sindre Høiseter Bratlien</t>
  </si>
  <si>
    <t>2.11.96</t>
  </si>
  <si>
    <t>Trym Hexeberg-Fjøsne</t>
  </si>
  <si>
    <t>4.35.23</t>
  </si>
  <si>
    <t>Ola Skaar</t>
  </si>
  <si>
    <t>9.35</t>
  </si>
  <si>
    <t>9.38.08</t>
  </si>
  <si>
    <t>Even Seeberg</t>
  </si>
  <si>
    <t>9.45.31</t>
  </si>
  <si>
    <t>2.12.25</t>
  </si>
  <si>
    <t>2.12.35</t>
  </si>
  <si>
    <t>57.65</t>
  </si>
  <si>
    <t>Magnus Sedeniussen</t>
  </si>
  <si>
    <t>10.05.46</t>
  </si>
  <si>
    <t>Petter Sandbakken</t>
  </si>
  <si>
    <t>12.3</t>
  </si>
  <si>
    <t>Årnes</t>
  </si>
  <si>
    <t>Joachim Andresen Jota</t>
  </si>
  <si>
    <t>24.53</t>
  </si>
  <si>
    <t>27-05</t>
  </si>
  <si>
    <t>60.8</t>
  </si>
  <si>
    <t>Nicolas Reklev</t>
  </si>
  <si>
    <t>2.54.04</t>
  </si>
  <si>
    <t>Ola Spigseth</t>
  </si>
  <si>
    <t>4.37.1</t>
  </si>
  <si>
    <t>Harald Ødegård</t>
  </si>
  <si>
    <t>24.45.21</t>
  </si>
  <si>
    <t>Michael Reklev</t>
  </si>
  <si>
    <t>5.53</t>
  </si>
  <si>
    <t>Mads Rimstad</t>
  </si>
  <si>
    <t>8.58</t>
  </si>
  <si>
    <t>33.89</t>
  </si>
  <si>
    <t>Hvam</t>
  </si>
  <si>
    <t>17.04</t>
  </si>
  <si>
    <t>Martin Spigseth</t>
  </si>
  <si>
    <t>5.06.7</t>
  </si>
  <si>
    <t>30.02</t>
  </si>
  <si>
    <t>4.35</t>
  </si>
  <si>
    <t>12.41.48</t>
  </si>
  <si>
    <t>5.59.6</t>
  </si>
  <si>
    <t>Sigmud Le Fjeld</t>
  </si>
  <si>
    <t>13.00</t>
  </si>
  <si>
    <t>25.94</t>
  </si>
  <si>
    <t>Atle Nordli</t>
  </si>
  <si>
    <t>61.58</t>
  </si>
  <si>
    <t>Anders Mørdre Davidsen</t>
  </si>
  <si>
    <t>2.19.11</t>
  </si>
  <si>
    <t>Brage Buseth Hammerstad</t>
  </si>
  <si>
    <t>4.57.13</t>
  </si>
  <si>
    <t>Leonhard Spidsø</t>
  </si>
  <si>
    <t>19.33.2</t>
  </si>
  <si>
    <t>Eskil Hylbak Vie</t>
  </si>
  <si>
    <t>Hampus Åstrand</t>
  </si>
  <si>
    <t>4.73</t>
  </si>
  <si>
    <t>Kristian Drabløs</t>
  </si>
  <si>
    <t>Magnus Bøe</t>
  </si>
  <si>
    <t>10.17.76</t>
  </si>
  <si>
    <t>Marcus Svara</t>
  </si>
  <si>
    <t>2.19.40</t>
  </si>
  <si>
    <t>Geir Johnny Kaasen</t>
  </si>
  <si>
    <t>Sigmund Le Fjeld</t>
  </si>
  <si>
    <t>William Olstad</t>
  </si>
  <si>
    <t>IL Tyrving 5. lag</t>
  </si>
  <si>
    <t>Bjørn Hanssen</t>
  </si>
  <si>
    <t>2.01.75</t>
  </si>
  <si>
    <t>Vereide</t>
  </si>
  <si>
    <t>Per Andenæs</t>
  </si>
  <si>
    <t>Ketill Hanstveit</t>
  </si>
  <si>
    <t>59.96</t>
  </si>
  <si>
    <t>2.29</t>
  </si>
  <si>
    <t>Stein-Tore Viken</t>
  </si>
  <si>
    <t>Aron Eikanger</t>
  </si>
  <si>
    <t>Ostereidet</t>
  </si>
  <si>
    <t>Arvid Hauge</t>
  </si>
  <si>
    <t>74.94</t>
  </si>
  <si>
    <t>Jesper Guldbrandsøy</t>
  </si>
  <si>
    <t>2.27.0</t>
  </si>
  <si>
    <t>5.36.94</t>
  </si>
  <si>
    <t>Jo-Harald Færø</t>
  </si>
  <si>
    <t>17.19.8</t>
  </si>
  <si>
    <t>43.27.5</t>
  </si>
  <si>
    <t>David H. Sætre</t>
  </si>
  <si>
    <t>6.49</t>
  </si>
  <si>
    <t>Anders Eidsnes</t>
  </si>
  <si>
    <t>22.01</t>
  </si>
  <si>
    <t>Magnus-Johan Færø</t>
  </si>
  <si>
    <t>9.21.29</t>
  </si>
  <si>
    <t>Geir André Bjørsvik</t>
  </si>
  <si>
    <t>20.03</t>
  </si>
  <si>
    <t>17.20.9</t>
  </si>
  <si>
    <t>Helge Færø</t>
  </si>
  <si>
    <t>19.14.5</t>
  </si>
  <si>
    <t>Kevin A. Faghiuri</t>
  </si>
  <si>
    <t>4.71</t>
  </si>
  <si>
    <t>Kristoffer Færø</t>
  </si>
  <si>
    <t>4.70</t>
  </si>
  <si>
    <t>Bjørnar Eidsheim</t>
  </si>
  <si>
    <t>20.04.3</t>
  </si>
  <si>
    <t>4.56</t>
  </si>
</sst>
</file>

<file path=xl/styles.xml><?xml version="1.0" encoding="utf-8"?>
<styleSheet xmlns="http://schemas.openxmlformats.org/spreadsheetml/2006/main">
  <numFmts count="4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theme="9" tint="-0.4999699890613556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189" fontId="4" fillId="19" borderId="10" xfId="41" applyNumberFormat="1" applyFont="1" applyFill="1" applyBorder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center"/>
    </xf>
    <xf numFmtId="49" fontId="50" fillId="33" borderId="15" xfId="0" applyNumberFormat="1" applyFont="1" applyFill="1" applyBorder="1" applyAlignment="1">
      <alignment horizontal="right"/>
    </xf>
    <xf numFmtId="0" fontId="50" fillId="33" borderId="16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 horizontal="left"/>
    </xf>
    <xf numFmtId="0" fontId="52" fillId="34" borderId="18" xfId="0" applyFont="1" applyFill="1" applyBorder="1" applyAlignment="1">
      <alignment/>
    </xf>
    <xf numFmtId="49" fontId="52" fillId="34" borderId="18" xfId="0" applyNumberFormat="1" applyFont="1" applyFill="1" applyBorder="1" applyAlignment="1">
      <alignment horizontal="right"/>
    </xf>
    <xf numFmtId="189" fontId="52" fillId="34" borderId="18" xfId="41" applyNumberFormat="1" applyFont="1" applyFill="1" applyBorder="1" applyAlignment="1">
      <alignment/>
    </xf>
    <xf numFmtId="49" fontId="52" fillId="34" borderId="19" xfId="0" applyNumberFormat="1" applyFont="1" applyFill="1" applyBorder="1" applyAlignment="1">
      <alignment horizontal="right"/>
    </xf>
    <xf numFmtId="0" fontId="52" fillId="34" borderId="2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49" fontId="52" fillId="34" borderId="12" xfId="0" applyNumberFormat="1" applyFont="1" applyFill="1" applyBorder="1" applyAlignment="1">
      <alignment horizontal="right"/>
    </xf>
    <xf numFmtId="189" fontId="52" fillId="34" borderId="12" xfId="41" applyNumberFormat="1" applyFont="1" applyFill="1" applyBorder="1" applyAlignment="1">
      <alignment/>
    </xf>
    <xf numFmtId="49" fontId="52" fillId="34" borderId="21" xfId="0" applyNumberFormat="1" applyFont="1" applyFill="1" applyBorder="1" applyAlignment="1">
      <alignment horizontal="right"/>
    </xf>
    <xf numFmtId="0" fontId="52" fillId="34" borderId="22" xfId="0" applyFont="1" applyFill="1" applyBorder="1" applyAlignment="1">
      <alignment/>
    </xf>
    <xf numFmtId="0" fontId="52" fillId="34" borderId="23" xfId="0" applyFont="1" applyFill="1" applyBorder="1" applyAlignment="1">
      <alignment horizontal="left"/>
    </xf>
    <xf numFmtId="0" fontId="52" fillId="34" borderId="23" xfId="0" applyFont="1" applyFill="1" applyBorder="1" applyAlignment="1">
      <alignment/>
    </xf>
    <xf numFmtId="49" fontId="52" fillId="34" borderId="23" xfId="0" applyNumberFormat="1" applyFont="1" applyFill="1" applyBorder="1" applyAlignment="1">
      <alignment horizontal="right"/>
    </xf>
    <xf numFmtId="189" fontId="52" fillId="34" borderId="23" xfId="41" applyNumberFormat="1" applyFont="1" applyFill="1" applyBorder="1" applyAlignment="1">
      <alignment/>
    </xf>
    <xf numFmtId="49" fontId="52" fillId="34" borderId="24" xfId="0" applyNumberFormat="1" applyFont="1" applyFill="1" applyBorder="1" applyAlignment="1">
      <alignment horizontal="right"/>
    </xf>
    <xf numFmtId="0" fontId="52" fillId="34" borderId="25" xfId="0" applyFont="1" applyFill="1" applyBorder="1" applyAlignment="1">
      <alignment/>
    </xf>
    <xf numFmtId="0" fontId="52" fillId="34" borderId="26" xfId="0" applyFont="1" applyFill="1" applyBorder="1" applyAlignment="1">
      <alignment horizontal="left"/>
    </xf>
    <xf numFmtId="0" fontId="52" fillId="34" borderId="26" xfId="0" applyFont="1" applyFill="1" applyBorder="1" applyAlignment="1">
      <alignment/>
    </xf>
    <xf numFmtId="49" fontId="52" fillId="34" borderId="26" xfId="0" applyNumberFormat="1" applyFont="1" applyFill="1" applyBorder="1" applyAlignment="1">
      <alignment horizontal="right"/>
    </xf>
    <xf numFmtId="189" fontId="52" fillId="34" borderId="26" xfId="41" applyNumberFormat="1" applyFont="1" applyFill="1" applyBorder="1" applyAlignment="1">
      <alignment/>
    </xf>
    <xf numFmtId="49" fontId="52" fillId="34" borderId="27" xfId="0" applyNumberFormat="1" applyFont="1" applyFill="1" applyBorder="1" applyAlignment="1">
      <alignment horizontal="right"/>
    </xf>
    <xf numFmtId="189" fontId="52" fillId="34" borderId="11" xfId="41" applyNumberFormat="1" applyFont="1" applyFill="1" applyBorder="1" applyAlignment="1">
      <alignment/>
    </xf>
    <xf numFmtId="189" fontId="52" fillId="34" borderId="28" xfId="41" applyNumberFormat="1" applyFont="1" applyFill="1" applyBorder="1" applyAlignment="1">
      <alignment/>
    </xf>
    <xf numFmtId="0" fontId="52" fillId="34" borderId="29" xfId="0" applyFont="1" applyFill="1" applyBorder="1" applyAlignment="1">
      <alignment horizontal="left"/>
    </xf>
    <xf numFmtId="0" fontId="52" fillId="34" borderId="30" xfId="0" applyFont="1" applyFill="1" applyBorder="1" applyAlignment="1">
      <alignment horizontal="left"/>
    </xf>
    <xf numFmtId="189" fontId="52" fillId="34" borderId="31" xfId="41" applyNumberFormat="1" applyFont="1" applyFill="1" applyBorder="1" applyAlignment="1">
      <alignment/>
    </xf>
    <xf numFmtId="0" fontId="52" fillId="34" borderId="31" xfId="0" applyFont="1" applyFill="1" applyBorder="1" applyAlignment="1">
      <alignment horizontal="left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49" fontId="52" fillId="34" borderId="0" xfId="41" applyNumberFormat="1" applyFont="1" applyFill="1" applyAlignment="1">
      <alignment horizontal="left"/>
    </xf>
    <xf numFmtId="189" fontId="52" fillId="34" borderId="0" xfId="41" applyNumberFormat="1" applyFont="1" applyFill="1" applyAlignment="1" quotePrefix="1">
      <alignment horizontal="right"/>
    </xf>
    <xf numFmtId="49" fontId="52" fillId="34" borderId="0" xfId="0" applyNumberFormat="1" applyFont="1" applyFill="1" applyAlignment="1">
      <alignment horizontal="right"/>
    </xf>
    <xf numFmtId="189" fontId="52" fillId="34" borderId="0" xfId="41" applyNumberFormat="1" applyFont="1" applyFill="1" applyAlignment="1">
      <alignment horizontal="right"/>
    </xf>
    <xf numFmtId="189" fontId="52" fillId="34" borderId="0" xfId="41" applyNumberFormat="1" applyFont="1" applyFill="1" applyAlignment="1">
      <alignment horizontal="left"/>
    </xf>
    <xf numFmtId="189" fontId="52" fillId="34" borderId="0" xfId="41" applyNumberFormat="1" applyFont="1" applyFill="1" applyAlignment="1">
      <alignment/>
    </xf>
    <xf numFmtId="0" fontId="0" fillId="19" borderId="0" xfId="0" applyFill="1" applyAlignment="1">
      <alignment/>
    </xf>
    <xf numFmtId="0" fontId="52" fillId="34" borderId="32" xfId="0" applyFont="1" applyFill="1" applyBorder="1" applyAlignment="1">
      <alignment/>
    </xf>
    <xf numFmtId="0" fontId="52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/>
    </xf>
    <xf numFmtId="49" fontId="52" fillId="34" borderId="11" xfId="0" applyNumberFormat="1" applyFont="1" applyFill="1" applyBorder="1" applyAlignment="1">
      <alignment horizontal="right"/>
    </xf>
    <xf numFmtId="49" fontId="52" fillId="34" borderId="33" xfId="0" applyNumberFormat="1" applyFont="1" applyFill="1" applyBorder="1" applyAlignment="1">
      <alignment horizontal="right"/>
    </xf>
    <xf numFmtId="0" fontId="52" fillId="34" borderId="34" xfId="0" applyFont="1" applyFill="1" applyBorder="1" applyAlignment="1">
      <alignment/>
    </xf>
    <xf numFmtId="0" fontId="52" fillId="34" borderId="28" xfId="0" applyFont="1" applyFill="1" applyBorder="1" applyAlignment="1">
      <alignment horizontal="left"/>
    </xf>
    <xf numFmtId="0" fontId="52" fillId="34" borderId="28" xfId="0" applyFont="1" applyFill="1" applyBorder="1" applyAlignment="1">
      <alignment/>
    </xf>
    <xf numFmtId="49" fontId="52" fillId="34" borderId="28" xfId="0" applyNumberFormat="1" applyFont="1" applyFill="1" applyBorder="1" applyAlignment="1">
      <alignment horizontal="right"/>
    </xf>
    <xf numFmtId="49" fontId="52" fillId="34" borderId="35" xfId="0" applyNumberFormat="1" applyFont="1" applyFill="1" applyBorder="1" applyAlignment="1">
      <alignment horizontal="right"/>
    </xf>
    <xf numFmtId="0" fontId="52" fillId="34" borderId="31" xfId="0" applyFont="1" applyFill="1" applyBorder="1" applyAlignment="1" quotePrefix="1">
      <alignment horizontal="left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49" fontId="52" fillId="34" borderId="0" xfId="0" applyNumberFormat="1" applyFont="1" applyFill="1" applyAlignment="1">
      <alignment horizontal="right"/>
    </xf>
    <xf numFmtId="49" fontId="52" fillId="34" borderId="0" xfId="0" applyNumberFormat="1" applyFont="1" applyFill="1" applyAlignment="1">
      <alignment horizontal="left"/>
    </xf>
    <xf numFmtId="0" fontId="6" fillId="19" borderId="0" xfId="0" applyFont="1" applyFill="1" applyAlignment="1">
      <alignment horizontal="center"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 horizontal="left"/>
    </xf>
    <xf numFmtId="0" fontId="52" fillId="34" borderId="18" xfId="0" applyFont="1" applyFill="1" applyBorder="1" applyAlignment="1">
      <alignment/>
    </xf>
    <xf numFmtId="49" fontId="52" fillId="34" borderId="18" xfId="0" applyNumberFormat="1" applyFont="1" applyFill="1" applyBorder="1" applyAlignment="1">
      <alignment horizontal="right"/>
    </xf>
    <xf numFmtId="49" fontId="52" fillId="34" borderId="19" xfId="0" applyNumberFormat="1" applyFont="1" applyFill="1" applyBorder="1" applyAlignment="1">
      <alignment horizontal="right"/>
    </xf>
    <xf numFmtId="0" fontId="52" fillId="34" borderId="2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2" xfId="0" applyFont="1" applyFill="1" applyBorder="1" applyAlignment="1">
      <alignment/>
    </xf>
    <xf numFmtId="49" fontId="52" fillId="34" borderId="12" xfId="0" applyNumberFormat="1" applyFont="1" applyFill="1" applyBorder="1" applyAlignment="1">
      <alignment horizontal="right"/>
    </xf>
    <xf numFmtId="49" fontId="52" fillId="34" borderId="21" xfId="0" applyNumberFormat="1" applyFont="1" applyFill="1" applyBorder="1" applyAlignment="1">
      <alignment horizontal="right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4" borderId="0" xfId="0" applyFont="1" applyFill="1" applyAlignment="1">
      <alignment horizontal="center"/>
    </xf>
  </cellXfs>
  <cellStyles count="52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mma 2 2" xfId="43"/>
    <cellStyle name="Komma 3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bestFit="1" customWidth="1"/>
    <col min="2" max="2" width="32.140625" style="5" bestFit="1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7" width="9.140625" style="91" customWidth="1"/>
    <col min="8" max="16384" width="9.140625" style="5" customWidth="1"/>
  </cols>
  <sheetData>
    <row r="1" spans="1:6" ht="17.25">
      <c r="A1" s="102" t="s">
        <v>313</v>
      </c>
      <c r="B1" s="103"/>
      <c r="C1" s="103"/>
      <c r="D1" s="103"/>
      <c r="E1" s="103"/>
      <c r="F1" s="103"/>
    </row>
    <row r="3" spans="1:6" ht="12.75">
      <c r="A3" s="67">
        <v>1</v>
      </c>
      <c r="B3" s="88" t="s">
        <v>315</v>
      </c>
      <c r="C3" s="69" t="s">
        <v>563</v>
      </c>
      <c r="D3" s="70">
        <v>13884</v>
      </c>
      <c r="E3" s="71" t="s">
        <v>18</v>
      </c>
      <c r="F3" s="88" t="s">
        <v>30</v>
      </c>
    </row>
    <row r="4" spans="1:6" ht="12.75">
      <c r="A4" s="67">
        <f aca="true" t="shared" si="0" ref="A4:A37">+A3+1</f>
        <v>2</v>
      </c>
      <c r="B4" s="88" t="s">
        <v>286</v>
      </c>
      <c r="C4" s="69" t="s">
        <v>563</v>
      </c>
      <c r="D4" s="70">
        <v>13811</v>
      </c>
      <c r="E4" s="71" t="s">
        <v>143</v>
      </c>
      <c r="F4" s="88" t="s">
        <v>139</v>
      </c>
    </row>
    <row r="5" spans="1:6" ht="12.75">
      <c r="A5" s="67">
        <f t="shared" si="0"/>
        <v>3</v>
      </c>
      <c r="B5" s="88" t="s">
        <v>317</v>
      </c>
      <c r="C5" s="69" t="s">
        <v>906</v>
      </c>
      <c r="D5" s="70">
        <v>13569</v>
      </c>
      <c r="E5" s="71" t="s">
        <v>20</v>
      </c>
      <c r="F5" s="88" t="s">
        <v>130</v>
      </c>
    </row>
    <row r="6" spans="1:6" ht="12.75">
      <c r="A6" s="67">
        <f t="shared" si="0"/>
        <v>4</v>
      </c>
      <c r="B6" s="88" t="s">
        <v>316</v>
      </c>
      <c r="C6" s="69" t="s">
        <v>3233</v>
      </c>
      <c r="D6" s="70">
        <v>13407</v>
      </c>
      <c r="E6" s="71" t="s">
        <v>19</v>
      </c>
      <c r="F6" s="88" t="s">
        <v>128</v>
      </c>
    </row>
    <row r="7" spans="1:6" ht="12.75">
      <c r="A7" s="67">
        <f t="shared" si="0"/>
        <v>5</v>
      </c>
      <c r="B7" s="68" t="s">
        <v>35</v>
      </c>
      <c r="C7" s="69" t="s">
        <v>563</v>
      </c>
      <c r="D7" s="70">
        <v>12940</v>
      </c>
      <c r="E7" s="71" t="s">
        <v>155</v>
      </c>
      <c r="F7" s="68" t="s">
        <v>129</v>
      </c>
    </row>
    <row r="8" spans="1:6" ht="12.75">
      <c r="A8" s="67">
        <f t="shared" si="0"/>
        <v>6</v>
      </c>
      <c r="B8" s="68" t="s">
        <v>292</v>
      </c>
      <c r="C8" s="69" t="s">
        <v>403</v>
      </c>
      <c r="D8" s="72">
        <v>12704</v>
      </c>
      <c r="E8" s="71" t="s">
        <v>22</v>
      </c>
      <c r="F8" s="68" t="s">
        <v>32</v>
      </c>
    </row>
    <row r="9" spans="1:6" ht="12.75">
      <c r="A9" s="67">
        <f t="shared" si="0"/>
        <v>7</v>
      </c>
      <c r="B9" s="68" t="s">
        <v>314</v>
      </c>
      <c r="C9" s="69" t="s">
        <v>563</v>
      </c>
      <c r="D9" s="72">
        <v>12698</v>
      </c>
      <c r="E9" s="71" t="s">
        <v>17</v>
      </c>
      <c r="F9" s="68" t="s">
        <v>127</v>
      </c>
    </row>
    <row r="10" spans="1:6" ht="12.75">
      <c r="A10" s="67">
        <f t="shared" si="0"/>
        <v>8</v>
      </c>
      <c r="B10" s="68" t="s">
        <v>42</v>
      </c>
      <c r="C10" s="69" t="s">
        <v>563</v>
      </c>
      <c r="D10" s="70">
        <v>12666</v>
      </c>
      <c r="E10" s="71" t="s">
        <v>21</v>
      </c>
      <c r="F10" s="68" t="s">
        <v>127</v>
      </c>
    </row>
    <row r="11" spans="1:6" ht="12.75">
      <c r="A11" s="67">
        <f t="shared" si="0"/>
        <v>9</v>
      </c>
      <c r="B11" s="68" t="s">
        <v>33</v>
      </c>
      <c r="C11" s="69" t="s">
        <v>1156</v>
      </c>
      <c r="D11" s="70">
        <v>12461</v>
      </c>
      <c r="E11" s="71" t="s">
        <v>26</v>
      </c>
      <c r="F11" s="68" t="s">
        <v>30</v>
      </c>
    </row>
    <row r="12" spans="1:6" ht="12.75">
      <c r="A12" s="67">
        <f t="shared" si="0"/>
        <v>10</v>
      </c>
      <c r="B12" s="68" t="s">
        <v>43</v>
      </c>
      <c r="C12" s="69" t="s">
        <v>403</v>
      </c>
      <c r="D12" s="72">
        <v>11785</v>
      </c>
      <c r="E12" s="71" t="s">
        <v>141</v>
      </c>
      <c r="F12" s="68" t="s">
        <v>134</v>
      </c>
    </row>
    <row r="13" spans="1:6" ht="12.75">
      <c r="A13" s="67">
        <f t="shared" si="0"/>
        <v>11</v>
      </c>
      <c r="B13" s="68" t="s">
        <v>36</v>
      </c>
      <c r="C13" s="69" t="s">
        <v>506</v>
      </c>
      <c r="D13" s="70">
        <v>11745</v>
      </c>
      <c r="E13" s="71" t="s">
        <v>149</v>
      </c>
      <c r="F13" s="68" t="s">
        <v>130</v>
      </c>
    </row>
    <row r="14" spans="1:6" ht="12.75">
      <c r="A14" s="67">
        <f t="shared" si="0"/>
        <v>12</v>
      </c>
      <c r="B14" s="68" t="s">
        <v>53</v>
      </c>
      <c r="C14" s="69" t="s">
        <v>1172</v>
      </c>
      <c r="D14" s="72">
        <v>11581</v>
      </c>
      <c r="E14" s="71" t="s">
        <v>157</v>
      </c>
      <c r="F14" s="68" t="s">
        <v>138</v>
      </c>
    </row>
    <row r="15" spans="1:6" ht="12.75">
      <c r="A15" s="67">
        <f t="shared" si="0"/>
        <v>13</v>
      </c>
      <c r="B15" s="68" t="s">
        <v>97</v>
      </c>
      <c r="C15" s="69" t="s">
        <v>609</v>
      </c>
      <c r="D15" s="72">
        <v>11560</v>
      </c>
      <c r="E15" s="71" t="s">
        <v>156</v>
      </c>
      <c r="F15" s="68" t="s">
        <v>127</v>
      </c>
    </row>
    <row r="16" spans="1:6" ht="12.75">
      <c r="A16" s="67">
        <f t="shared" si="0"/>
        <v>14</v>
      </c>
      <c r="B16" s="68" t="s">
        <v>57</v>
      </c>
      <c r="C16" s="69" t="s">
        <v>1473</v>
      </c>
      <c r="D16" s="70">
        <v>11557</v>
      </c>
      <c r="E16" s="71" t="s">
        <v>145</v>
      </c>
      <c r="F16" s="68" t="s">
        <v>127</v>
      </c>
    </row>
    <row r="17" spans="1:6" ht="12.75">
      <c r="A17" s="67">
        <f t="shared" si="0"/>
        <v>15</v>
      </c>
      <c r="B17" s="68" t="s">
        <v>68</v>
      </c>
      <c r="C17" s="69" t="s">
        <v>3196</v>
      </c>
      <c r="D17" s="72">
        <v>11552</v>
      </c>
      <c r="E17" s="71" t="s">
        <v>147</v>
      </c>
      <c r="F17" s="68" t="s">
        <v>30</v>
      </c>
    </row>
    <row r="18" spans="1:6" ht="12.75">
      <c r="A18" s="67">
        <f t="shared" si="0"/>
        <v>16</v>
      </c>
      <c r="B18" s="68" t="s">
        <v>40</v>
      </c>
      <c r="C18" s="69" t="s">
        <v>403</v>
      </c>
      <c r="D18" s="72">
        <v>11391</v>
      </c>
      <c r="E18" s="71" t="s">
        <v>162</v>
      </c>
      <c r="F18" s="68" t="s">
        <v>132</v>
      </c>
    </row>
    <row r="19" spans="1:6" ht="12.75">
      <c r="A19" s="67">
        <f t="shared" si="0"/>
        <v>17</v>
      </c>
      <c r="B19" s="68" t="s">
        <v>87</v>
      </c>
      <c r="C19" s="69" t="s">
        <v>1111</v>
      </c>
      <c r="D19" s="72">
        <v>11277</v>
      </c>
      <c r="E19" s="71" t="s">
        <v>167</v>
      </c>
      <c r="F19" s="68" t="s">
        <v>30</v>
      </c>
    </row>
    <row r="20" spans="1:6" ht="12.75">
      <c r="A20" s="67">
        <f t="shared" si="0"/>
        <v>18</v>
      </c>
      <c r="B20" s="68" t="s">
        <v>28</v>
      </c>
      <c r="C20" s="69" t="s">
        <v>1126</v>
      </c>
      <c r="D20" s="72">
        <v>11144</v>
      </c>
      <c r="E20" s="71" t="s">
        <v>148</v>
      </c>
      <c r="F20" s="68" t="s">
        <v>32</v>
      </c>
    </row>
    <row r="21" spans="1:6" ht="12.75">
      <c r="A21" s="67">
        <f t="shared" si="0"/>
        <v>19</v>
      </c>
      <c r="B21" s="68" t="s">
        <v>45</v>
      </c>
      <c r="C21" s="69" t="s">
        <v>1592</v>
      </c>
      <c r="D21" s="70">
        <v>10916</v>
      </c>
      <c r="E21" s="71" t="s">
        <v>24</v>
      </c>
      <c r="F21" s="68" t="s">
        <v>30</v>
      </c>
    </row>
    <row r="22" spans="1:6" ht="12.75">
      <c r="A22" s="67">
        <f t="shared" si="0"/>
        <v>20</v>
      </c>
      <c r="B22" s="68" t="s">
        <v>47</v>
      </c>
      <c r="C22" s="69" t="s">
        <v>1845</v>
      </c>
      <c r="D22" s="72">
        <v>10829</v>
      </c>
      <c r="E22" s="71" t="s">
        <v>146</v>
      </c>
      <c r="F22" s="68" t="s">
        <v>30</v>
      </c>
    </row>
    <row r="23" spans="1:6" ht="12.75">
      <c r="A23" s="67">
        <f t="shared" si="0"/>
        <v>21</v>
      </c>
      <c r="B23" s="68" t="s">
        <v>69</v>
      </c>
      <c r="C23" s="88" t="s">
        <v>993</v>
      </c>
      <c r="D23" s="74">
        <v>10620</v>
      </c>
      <c r="E23" s="71" t="s">
        <v>158</v>
      </c>
      <c r="F23" s="68" t="s">
        <v>140</v>
      </c>
    </row>
    <row r="24" spans="1:6" ht="12.75">
      <c r="A24" s="67">
        <f t="shared" si="0"/>
        <v>22</v>
      </c>
      <c r="B24" s="68" t="s">
        <v>63</v>
      </c>
      <c r="C24" s="69" t="s">
        <v>3233</v>
      </c>
      <c r="D24" s="72">
        <v>10509</v>
      </c>
      <c r="E24" s="71" t="s">
        <v>168</v>
      </c>
      <c r="F24" s="68" t="s">
        <v>128</v>
      </c>
    </row>
    <row r="25" spans="1:6" ht="12.75">
      <c r="A25" s="67">
        <f t="shared" si="0"/>
        <v>23</v>
      </c>
      <c r="B25" s="68" t="s">
        <v>39</v>
      </c>
      <c r="C25" s="69" t="s">
        <v>1567</v>
      </c>
      <c r="D25" s="70">
        <v>10444</v>
      </c>
      <c r="E25" s="71" t="s">
        <v>171</v>
      </c>
      <c r="F25" s="68" t="s">
        <v>131</v>
      </c>
    </row>
    <row r="26" spans="1:6" ht="12.75">
      <c r="A26" s="67">
        <f t="shared" si="0"/>
        <v>24</v>
      </c>
      <c r="B26" s="68" t="s">
        <v>44</v>
      </c>
      <c r="C26" s="69" t="s">
        <v>1499</v>
      </c>
      <c r="D26" s="72">
        <v>10444</v>
      </c>
      <c r="E26" s="71" t="s">
        <v>159</v>
      </c>
      <c r="F26" s="68" t="s">
        <v>135</v>
      </c>
    </row>
    <row r="27" spans="1:6" ht="12.75">
      <c r="A27" s="67">
        <f t="shared" si="0"/>
        <v>25</v>
      </c>
      <c r="B27" s="68" t="s">
        <v>287</v>
      </c>
      <c r="C27" s="69" t="s">
        <v>3233</v>
      </c>
      <c r="D27" s="72">
        <v>9894</v>
      </c>
      <c r="E27" s="71" t="s">
        <v>150</v>
      </c>
      <c r="F27" s="68" t="s">
        <v>132</v>
      </c>
    </row>
    <row r="28" spans="1:6" ht="12.75">
      <c r="A28" s="67">
        <f t="shared" si="0"/>
        <v>26</v>
      </c>
      <c r="B28" s="68" t="s">
        <v>88</v>
      </c>
      <c r="C28" s="69" t="s">
        <v>2408</v>
      </c>
      <c r="D28" s="72">
        <v>9808</v>
      </c>
      <c r="E28" s="71" t="s">
        <v>211</v>
      </c>
      <c r="F28" s="68" t="s">
        <v>32</v>
      </c>
    </row>
    <row r="29" spans="1:6" ht="12.75">
      <c r="A29" s="67">
        <f t="shared" si="0"/>
        <v>27</v>
      </c>
      <c r="B29" s="68" t="s">
        <v>288</v>
      </c>
      <c r="C29" s="69" t="s">
        <v>1321</v>
      </c>
      <c r="D29" s="72">
        <v>9781</v>
      </c>
      <c r="E29" s="71" t="s">
        <v>153</v>
      </c>
      <c r="F29" s="68" t="s">
        <v>126</v>
      </c>
    </row>
    <row r="30" spans="1:6" ht="12.75">
      <c r="A30" s="67">
        <f t="shared" si="0"/>
        <v>28</v>
      </c>
      <c r="B30" s="68" t="s">
        <v>93</v>
      </c>
      <c r="C30" s="69" t="s">
        <v>563</v>
      </c>
      <c r="D30" s="72">
        <v>9748</v>
      </c>
      <c r="E30" s="71" t="s">
        <v>163</v>
      </c>
      <c r="F30" s="68" t="s">
        <v>139</v>
      </c>
    </row>
    <row r="31" spans="1:6" ht="12.75">
      <c r="A31" s="67">
        <f t="shared" si="0"/>
        <v>29</v>
      </c>
      <c r="B31" s="68" t="s">
        <v>113</v>
      </c>
      <c r="C31" s="69" t="s">
        <v>609</v>
      </c>
      <c r="D31" s="72">
        <v>9712</v>
      </c>
      <c r="E31" s="71" t="s">
        <v>192</v>
      </c>
      <c r="F31" s="68" t="s">
        <v>132</v>
      </c>
    </row>
    <row r="32" spans="1:6" ht="12.75">
      <c r="A32" s="67">
        <f t="shared" si="0"/>
        <v>30</v>
      </c>
      <c r="B32" s="68" t="s">
        <v>279</v>
      </c>
      <c r="C32" s="69" t="s">
        <v>958</v>
      </c>
      <c r="D32" s="72">
        <v>9640</v>
      </c>
      <c r="E32" s="71" t="s">
        <v>169</v>
      </c>
      <c r="F32" s="68" t="s">
        <v>129</v>
      </c>
    </row>
    <row r="33" spans="1:6" ht="12.75">
      <c r="A33" s="67">
        <f t="shared" si="0"/>
        <v>31</v>
      </c>
      <c r="B33" s="68" t="s">
        <v>27</v>
      </c>
      <c r="C33" s="69" t="s">
        <v>3175</v>
      </c>
      <c r="D33" s="70">
        <v>9479</v>
      </c>
      <c r="E33" s="71" t="s">
        <v>25</v>
      </c>
      <c r="F33" s="68" t="s">
        <v>31</v>
      </c>
    </row>
    <row r="34" spans="1:6" ht="12.75">
      <c r="A34" s="67">
        <f t="shared" si="0"/>
        <v>32</v>
      </c>
      <c r="B34" s="68" t="s">
        <v>89</v>
      </c>
      <c r="C34" s="69" t="s">
        <v>958</v>
      </c>
      <c r="D34" s="70">
        <v>9468</v>
      </c>
      <c r="E34" s="71" t="s">
        <v>209</v>
      </c>
      <c r="F34" s="68" t="s">
        <v>136</v>
      </c>
    </row>
    <row r="35" spans="1:6" ht="12.75">
      <c r="A35" s="67">
        <f t="shared" si="0"/>
        <v>33</v>
      </c>
      <c r="B35" s="68" t="s">
        <v>301</v>
      </c>
      <c r="C35" s="69" t="s">
        <v>1364</v>
      </c>
      <c r="D35" s="72">
        <v>9405</v>
      </c>
      <c r="E35" s="71" t="s">
        <v>185</v>
      </c>
      <c r="F35" s="68" t="s">
        <v>133</v>
      </c>
    </row>
    <row r="36" spans="1:6" ht="12.75">
      <c r="A36" s="67">
        <f t="shared" si="0"/>
        <v>34</v>
      </c>
      <c r="B36" s="68" t="s">
        <v>56</v>
      </c>
      <c r="C36" s="69" t="s">
        <v>403</v>
      </c>
      <c r="D36" s="72">
        <v>9271</v>
      </c>
      <c r="E36" s="71" t="s">
        <v>164</v>
      </c>
      <c r="F36" s="68" t="s">
        <v>31</v>
      </c>
    </row>
    <row r="37" spans="1:6" ht="12.75">
      <c r="A37" s="67">
        <f t="shared" si="0"/>
        <v>35</v>
      </c>
      <c r="B37" s="68" t="s">
        <v>94</v>
      </c>
      <c r="C37" s="69" t="s">
        <v>1567</v>
      </c>
      <c r="D37" s="72">
        <v>9234</v>
      </c>
      <c r="E37" s="71" t="s">
        <v>179</v>
      </c>
      <c r="F37" s="68" t="s">
        <v>137</v>
      </c>
    </row>
    <row r="38" spans="1:6" ht="12.75">
      <c r="A38" s="67">
        <f aca="true" t="shared" si="1" ref="A38:A67">+A37+1</f>
        <v>36</v>
      </c>
      <c r="B38" s="68" t="s">
        <v>52</v>
      </c>
      <c r="C38" s="90" t="s">
        <v>3100</v>
      </c>
      <c r="D38" s="72">
        <v>9222</v>
      </c>
      <c r="E38" s="71" t="s">
        <v>154</v>
      </c>
      <c r="F38" s="68" t="s">
        <v>31</v>
      </c>
    </row>
    <row r="39" spans="1:6" ht="12.75">
      <c r="A39" s="67">
        <f t="shared" si="1"/>
        <v>37</v>
      </c>
      <c r="B39" s="68" t="s">
        <v>49</v>
      </c>
      <c r="C39" s="69" t="s">
        <v>363</v>
      </c>
      <c r="D39" s="72">
        <v>9207</v>
      </c>
      <c r="E39" s="71" t="s">
        <v>178</v>
      </c>
      <c r="F39" s="68" t="s">
        <v>136</v>
      </c>
    </row>
    <row r="40" spans="1:6" ht="12.75">
      <c r="A40" s="67">
        <f t="shared" si="1"/>
        <v>38</v>
      </c>
      <c r="B40" s="68" t="s">
        <v>277</v>
      </c>
      <c r="C40" s="69" t="s">
        <v>3223</v>
      </c>
      <c r="D40" s="72">
        <v>9135</v>
      </c>
      <c r="E40" s="71" t="s">
        <v>219</v>
      </c>
      <c r="F40" s="68" t="s">
        <v>133</v>
      </c>
    </row>
    <row r="41" spans="1:6" ht="12.75">
      <c r="A41" s="67">
        <f t="shared" si="1"/>
        <v>39</v>
      </c>
      <c r="B41" s="68" t="s">
        <v>34</v>
      </c>
      <c r="C41" s="69" t="s">
        <v>3416</v>
      </c>
      <c r="D41" s="70">
        <v>9072</v>
      </c>
      <c r="E41" s="71" t="s">
        <v>161</v>
      </c>
      <c r="F41" s="68" t="s">
        <v>128</v>
      </c>
    </row>
    <row r="42" spans="1:6" ht="12.75">
      <c r="A42" s="67">
        <f t="shared" si="1"/>
        <v>40</v>
      </c>
      <c r="B42" s="68" t="s">
        <v>2759</v>
      </c>
      <c r="C42" s="69" t="s">
        <v>2783</v>
      </c>
      <c r="D42" s="72">
        <v>8960</v>
      </c>
      <c r="E42" s="71" t="s">
        <v>1301</v>
      </c>
      <c r="F42" s="68" t="s">
        <v>32</v>
      </c>
    </row>
    <row r="43" spans="1:6" ht="12.75">
      <c r="A43" s="67">
        <f t="shared" si="1"/>
        <v>41</v>
      </c>
      <c r="B43" s="68" t="s">
        <v>71</v>
      </c>
      <c r="C43" s="69" t="s">
        <v>1172</v>
      </c>
      <c r="D43" s="70">
        <v>8956</v>
      </c>
      <c r="E43" s="71" t="s">
        <v>166</v>
      </c>
      <c r="F43" s="68" t="s">
        <v>134</v>
      </c>
    </row>
    <row r="44" spans="1:6" ht="12.75">
      <c r="A44" s="67">
        <f t="shared" si="1"/>
        <v>42</v>
      </c>
      <c r="B44" s="68" t="s">
        <v>37</v>
      </c>
      <c r="C44" s="69" t="s">
        <v>3137</v>
      </c>
      <c r="D44" s="72">
        <v>8849</v>
      </c>
      <c r="E44" s="71" t="s">
        <v>144</v>
      </c>
      <c r="F44" s="68" t="s">
        <v>31</v>
      </c>
    </row>
    <row r="45" spans="1:6" ht="12.75">
      <c r="A45" s="67">
        <f t="shared" si="1"/>
        <v>43</v>
      </c>
      <c r="B45" s="68" t="s">
        <v>41</v>
      </c>
      <c r="C45" s="69" t="s">
        <v>1198</v>
      </c>
      <c r="D45" s="70">
        <v>8825</v>
      </c>
      <c r="E45" s="71" t="s">
        <v>189</v>
      </c>
      <c r="F45" s="68" t="s">
        <v>126</v>
      </c>
    </row>
    <row r="46" spans="1:6" ht="12.75">
      <c r="A46" s="67">
        <f t="shared" si="1"/>
        <v>44</v>
      </c>
      <c r="B46" s="68" t="s">
        <v>55</v>
      </c>
      <c r="C46" s="69" t="s">
        <v>363</v>
      </c>
      <c r="D46" s="72">
        <v>8822</v>
      </c>
      <c r="E46" s="71" t="s">
        <v>246</v>
      </c>
      <c r="F46" s="68" t="s">
        <v>130</v>
      </c>
    </row>
    <row r="47" spans="1:6" ht="12.75">
      <c r="A47" s="67">
        <f t="shared" si="1"/>
        <v>45</v>
      </c>
      <c r="B47" s="68" t="s">
        <v>77</v>
      </c>
      <c r="C47" s="69" t="s">
        <v>1788</v>
      </c>
      <c r="D47" s="72">
        <v>8735</v>
      </c>
      <c r="E47" s="71" t="s">
        <v>160</v>
      </c>
      <c r="F47" s="68" t="s">
        <v>140</v>
      </c>
    </row>
    <row r="48" spans="1:6" ht="12.75">
      <c r="A48" s="67">
        <f t="shared" si="1"/>
        <v>46</v>
      </c>
      <c r="B48" s="68" t="s">
        <v>64</v>
      </c>
      <c r="C48" s="69" t="s">
        <v>1592</v>
      </c>
      <c r="D48" s="70">
        <v>8716</v>
      </c>
      <c r="E48" s="71" t="s">
        <v>195</v>
      </c>
      <c r="F48" s="68" t="s">
        <v>127</v>
      </c>
    </row>
    <row r="49" spans="1:6" ht="12.75">
      <c r="A49" s="67">
        <f t="shared" si="1"/>
        <v>47</v>
      </c>
      <c r="B49" s="68" t="s">
        <v>300</v>
      </c>
      <c r="C49" s="69" t="s">
        <v>403</v>
      </c>
      <c r="D49" s="70">
        <v>8707</v>
      </c>
      <c r="E49" s="71" t="s">
        <v>225</v>
      </c>
      <c r="F49" s="68" t="s">
        <v>131</v>
      </c>
    </row>
    <row r="50" spans="1:6" ht="12.75">
      <c r="A50" s="67">
        <f t="shared" si="1"/>
        <v>48</v>
      </c>
      <c r="B50" s="68" t="s">
        <v>86</v>
      </c>
      <c r="C50" s="69" t="s">
        <v>1567</v>
      </c>
      <c r="D50" s="72">
        <v>8684</v>
      </c>
      <c r="E50" s="71" t="s">
        <v>206</v>
      </c>
      <c r="F50" s="68" t="s">
        <v>138</v>
      </c>
    </row>
    <row r="51" spans="1:6" ht="12.75">
      <c r="A51" s="67">
        <f t="shared" si="1"/>
        <v>49</v>
      </c>
      <c r="B51" s="68" t="s">
        <v>290</v>
      </c>
      <c r="C51" s="69" t="s">
        <v>2408</v>
      </c>
      <c r="D51" s="72">
        <v>8665</v>
      </c>
      <c r="E51" s="71" t="s">
        <v>198</v>
      </c>
      <c r="F51" s="68" t="s">
        <v>30</v>
      </c>
    </row>
    <row r="52" spans="1:6" ht="12.75">
      <c r="A52" s="67">
        <f t="shared" si="1"/>
        <v>50</v>
      </c>
      <c r="B52" s="68" t="s">
        <v>102</v>
      </c>
      <c r="C52" s="69" t="s">
        <v>1156</v>
      </c>
      <c r="D52" s="70">
        <v>8646</v>
      </c>
      <c r="E52" s="71" t="s">
        <v>176</v>
      </c>
      <c r="F52" s="68" t="s">
        <v>128</v>
      </c>
    </row>
    <row r="53" spans="1:6" ht="12.75">
      <c r="A53" s="67">
        <f t="shared" si="1"/>
        <v>51</v>
      </c>
      <c r="B53" s="68" t="s">
        <v>48</v>
      </c>
      <c r="C53" s="69" t="s">
        <v>1788</v>
      </c>
      <c r="D53" s="70">
        <v>8634</v>
      </c>
      <c r="E53" s="71" t="s">
        <v>23</v>
      </c>
      <c r="F53" s="68" t="s">
        <v>135</v>
      </c>
    </row>
    <row r="54" spans="1:6" ht="12.75">
      <c r="A54" s="67">
        <f t="shared" si="1"/>
        <v>52</v>
      </c>
      <c r="B54" s="68" t="s">
        <v>50</v>
      </c>
      <c r="C54" s="69" t="s">
        <v>1198</v>
      </c>
      <c r="D54" s="70">
        <v>8580</v>
      </c>
      <c r="E54" s="71" t="s">
        <v>197</v>
      </c>
      <c r="F54" s="68" t="s">
        <v>137</v>
      </c>
    </row>
    <row r="55" spans="1:6" ht="12.75">
      <c r="A55" s="67">
        <f t="shared" si="1"/>
        <v>53</v>
      </c>
      <c r="B55" s="68" t="s">
        <v>2745</v>
      </c>
      <c r="C55" s="69" t="s">
        <v>1321</v>
      </c>
      <c r="D55" s="70">
        <v>8577</v>
      </c>
      <c r="E55" s="71" t="s">
        <v>1301</v>
      </c>
      <c r="F55" s="68" t="s">
        <v>32</v>
      </c>
    </row>
    <row r="56" spans="1:6" ht="12.75">
      <c r="A56" s="67">
        <f t="shared" si="1"/>
        <v>54</v>
      </c>
      <c r="B56" s="68" t="s">
        <v>79</v>
      </c>
      <c r="C56" s="69" t="s">
        <v>3327</v>
      </c>
      <c r="D56" s="72">
        <v>8480</v>
      </c>
      <c r="E56" s="71" t="s">
        <v>199</v>
      </c>
      <c r="F56" s="68" t="s">
        <v>32</v>
      </c>
    </row>
    <row r="57" spans="1:6" ht="12.75">
      <c r="A57" s="67">
        <f t="shared" si="1"/>
        <v>55</v>
      </c>
      <c r="B57" s="68" t="s">
        <v>58</v>
      </c>
      <c r="C57" s="69" t="s">
        <v>2855</v>
      </c>
      <c r="D57" s="72">
        <v>8354</v>
      </c>
      <c r="E57" s="71" t="s">
        <v>196</v>
      </c>
      <c r="F57" s="68" t="s">
        <v>139</v>
      </c>
    </row>
    <row r="58" spans="1:6" ht="12.75">
      <c r="A58" s="67">
        <f t="shared" si="1"/>
        <v>56</v>
      </c>
      <c r="B58" s="68" t="s">
        <v>75</v>
      </c>
      <c r="C58" s="69" t="s">
        <v>1259</v>
      </c>
      <c r="D58" s="72">
        <v>8353</v>
      </c>
      <c r="E58" s="71" t="s">
        <v>174</v>
      </c>
      <c r="F58" s="68" t="s">
        <v>135</v>
      </c>
    </row>
    <row r="59" spans="1:6" ht="12.75">
      <c r="A59" s="67">
        <f t="shared" si="1"/>
        <v>57</v>
      </c>
      <c r="B59" s="68" t="s">
        <v>84</v>
      </c>
      <c r="C59" s="69" t="s">
        <v>1499</v>
      </c>
      <c r="D59" s="72">
        <v>8252</v>
      </c>
      <c r="E59" s="71" t="s">
        <v>187</v>
      </c>
      <c r="F59" s="68" t="s">
        <v>30</v>
      </c>
    </row>
    <row r="60" spans="1:6" ht="12.75">
      <c r="A60" s="67">
        <f t="shared" si="1"/>
        <v>58</v>
      </c>
      <c r="B60" s="68" t="s">
        <v>303</v>
      </c>
      <c r="C60" s="69" t="s">
        <v>2055</v>
      </c>
      <c r="D60" s="70">
        <v>8247</v>
      </c>
      <c r="E60" s="71" t="s">
        <v>232</v>
      </c>
      <c r="F60" s="68" t="s">
        <v>126</v>
      </c>
    </row>
    <row r="61" spans="1:6" ht="12.75">
      <c r="A61" s="67">
        <f t="shared" si="1"/>
        <v>59</v>
      </c>
      <c r="B61" s="68" t="s">
        <v>122</v>
      </c>
      <c r="C61" s="69" t="s">
        <v>1788</v>
      </c>
      <c r="D61" s="72">
        <v>8194</v>
      </c>
      <c r="E61" s="71" t="s">
        <v>182</v>
      </c>
      <c r="F61" s="68" t="s">
        <v>32</v>
      </c>
    </row>
    <row r="62" spans="1:6" ht="12.75">
      <c r="A62" s="67">
        <f t="shared" si="1"/>
        <v>60</v>
      </c>
      <c r="B62" s="68" t="s">
        <v>108</v>
      </c>
      <c r="C62" s="69" t="s">
        <v>3507</v>
      </c>
      <c r="D62" s="72">
        <v>7969</v>
      </c>
      <c r="E62" s="71" t="s">
        <v>231</v>
      </c>
      <c r="F62" s="68" t="s">
        <v>128</v>
      </c>
    </row>
    <row r="63" spans="1:6" ht="12.75">
      <c r="A63" s="67">
        <f t="shared" si="1"/>
        <v>61</v>
      </c>
      <c r="B63" s="68" t="s">
        <v>302</v>
      </c>
      <c r="C63" s="69" t="s">
        <v>1172</v>
      </c>
      <c r="D63" s="72">
        <v>7900</v>
      </c>
      <c r="E63" s="71" t="s">
        <v>243</v>
      </c>
      <c r="F63" s="68" t="s">
        <v>126</v>
      </c>
    </row>
    <row r="64" spans="1:6" ht="12.75">
      <c r="A64" s="67">
        <f t="shared" si="1"/>
        <v>62</v>
      </c>
      <c r="B64" s="68" t="s">
        <v>281</v>
      </c>
      <c r="C64" s="69" t="s">
        <v>1592</v>
      </c>
      <c r="D64" s="70">
        <v>7825</v>
      </c>
      <c r="E64" s="71" t="s">
        <v>230</v>
      </c>
      <c r="F64" s="68" t="s">
        <v>130</v>
      </c>
    </row>
    <row r="65" spans="1:6" ht="12.75">
      <c r="A65" s="67">
        <f t="shared" si="1"/>
        <v>63</v>
      </c>
      <c r="B65" s="68" t="s">
        <v>54</v>
      </c>
      <c r="C65" s="69" t="s">
        <v>1198</v>
      </c>
      <c r="D65" s="70">
        <v>7824</v>
      </c>
      <c r="E65" s="71" t="s">
        <v>193</v>
      </c>
      <c r="F65" s="68" t="s">
        <v>128</v>
      </c>
    </row>
    <row r="66" spans="1:6" ht="12.75">
      <c r="A66" s="67">
        <f t="shared" si="1"/>
        <v>64</v>
      </c>
      <c r="B66" s="68" t="s">
        <v>83</v>
      </c>
      <c r="C66" s="69" t="s">
        <v>1866</v>
      </c>
      <c r="D66" s="70">
        <v>7817</v>
      </c>
      <c r="E66" s="71" t="s">
        <v>208</v>
      </c>
      <c r="F66" s="68" t="s">
        <v>30</v>
      </c>
    </row>
    <row r="67" spans="1:6" ht="12.75">
      <c r="A67" s="67">
        <f t="shared" si="1"/>
        <v>65</v>
      </c>
      <c r="B67" s="68" t="s">
        <v>95</v>
      </c>
      <c r="C67" s="69" t="s">
        <v>2497</v>
      </c>
      <c r="D67" s="70">
        <v>7736</v>
      </c>
      <c r="E67" s="71" t="s">
        <v>173</v>
      </c>
      <c r="F67" s="68" t="s">
        <v>128</v>
      </c>
    </row>
    <row r="68" spans="1:6" ht="12.75">
      <c r="A68" s="67">
        <f aca="true" t="shared" si="2" ref="A68:A99">+A67+1</f>
        <v>66</v>
      </c>
      <c r="B68" s="68" t="s">
        <v>61</v>
      </c>
      <c r="C68" s="90" t="s">
        <v>1499</v>
      </c>
      <c r="D68" s="72">
        <v>7710</v>
      </c>
      <c r="E68" s="71" t="s">
        <v>227</v>
      </c>
      <c r="F68" s="68" t="s">
        <v>136</v>
      </c>
    </row>
    <row r="69" spans="1:6" ht="12.75">
      <c r="A69" s="67">
        <f t="shared" si="2"/>
        <v>67</v>
      </c>
      <c r="B69" s="68" t="s">
        <v>65</v>
      </c>
      <c r="C69" s="69" t="s">
        <v>2077</v>
      </c>
      <c r="D69" s="70">
        <v>7673</v>
      </c>
      <c r="E69" s="71" t="s">
        <v>165</v>
      </c>
      <c r="F69" s="68" t="s">
        <v>126</v>
      </c>
    </row>
    <row r="70" spans="1:6" ht="12.75">
      <c r="A70" s="67">
        <f t="shared" si="2"/>
        <v>68</v>
      </c>
      <c r="B70" s="68" t="s">
        <v>117</v>
      </c>
      <c r="C70" s="69" t="s">
        <v>1126</v>
      </c>
      <c r="D70" s="72">
        <v>7612</v>
      </c>
      <c r="E70" s="71" t="s">
        <v>234</v>
      </c>
      <c r="F70" s="68" t="s">
        <v>30</v>
      </c>
    </row>
    <row r="71" spans="1:6" ht="12.75">
      <c r="A71" s="67">
        <f t="shared" si="2"/>
        <v>69</v>
      </c>
      <c r="B71" s="68" t="s">
        <v>121</v>
      </c>
      <c r="C71" s="69" t="s">
        <v>403</v>
      </c>
      <c r="D71" s="72">
        <v>7602</v>
      </c>
      <c r="E71" s="71" t="s">
        <v>240</v>
      </c>
      <c r="F71" s="68" t="s">
        <v>140</v>
      </c>
    </row>
    <row r="72" spans="1:6" ht="12.75">
      <c r="A72" s="67">
        <f t="shared" si="2"/>
        <v>70</v>
      </c>
      <c r="B72" s="68" t="s">
        <v>85</v>
      </c>
      <c r="C72" s="69" t="s">
        <v>2497</v>
      </c>
      <c r="D72" s="72">
        <v>7558</v>
      </c>
      <c r="E72" s="71" t="s">
        <v>213</v>
      </c>
      <c r="F72" s="68" t="s">
        <v>30</v>
      </c>
    </row>
    <row r="73" spans="1:6" ht="12.75">
      <c r="A73" s="67">
        <f t="shared" si="2"/>
        <v>71</v>
      </c>
      <c r="B73" s="68" t="s">
        <v>100</v>
      </c>
      <c r="C73" s="69" t="s">
        <v>1126</v>
      </c>
      <c r="D73" s="70">
        <v>7455</v>
      </c>
      <c r="E73" s="71" t="s">
        <v>221</v>
      </c>
      <c r="F73" s="68" t="s">
        <v>30</v>
      </c>
    </row>
    <row r="74" spans="1:6" ht="12.75">
      <c r="A74" s="67">
        <f t="shared" si="2"/>
        <v>72</v>
      </c>
      <c r="B74" s="68" t="s">
        <v>284</v>
      </c>
      <c r="C74" s="69" t="s">
        <v>3255</v>
      </c>
      <c r="D74" s="70">
        <v>7403</v>
      </c>
      <c r="E74" s="71" t="s">
        <v>186</v>
      </c>
      <c r="F74" s="68" t="s">
        <v>30</v>
      </c>
    </row>
    <row r="75" spans="1:6" ht="12.75">
      <c r="A75" s="67">
        <f t="shared" si="2"/>
        <v>73</v>
      </c>
      <c r="B75" s="68" t="s">
        <v>90</v>
      </c>
      <c r="C75" s="69" t="s">
        <v>1987</v>
      </c>
      <c r="D75" s="70">
        <v>7383</v>
      </c>
      <c r="E75" s="71" t="s">
        <v>190</v>
      </c>
      <c r="F75" s="68" t="s">
        <v>31</v>
      </c>
    </row>
    <row r="76" spans="1:6" ht="12.75">
      <c r="A76" s="67">
        <f t="shared" si="2"/>
        <v>74</v>
      </c>
      <c r="B76" s="68" t="s">
        <v>51</v>
      </c>
      <c r="C76" s="69" t="s">
        <v>1321</v>
      </c>
      <c r="D76" s="72">
        <v>7304</v>
      </c>
      <c r="E76" s="71" t="s">
        <v>152</v>
      </c>
      <c r="F76" s="68" t="s">
        <v>134</v>
      </c>
    </row>
    <row r="77" spans="1:6" ht="12.75">
      <c r="A77" s="67">
        <f t="shared" si="2"/>
        <v>75</v>
      </c>
      <c r="B77" s="68" t="s">
        <v>110</v>
      </c>
      <c r="C77" s="69" t="s">
        <v>2021</v>
      </c>
      <c r="D77" s="72">
        <v>7304</v>
      </c>
      <c r="E77" s="71" t="s">
        <v>244</v>
      </c>
      <c r="F77" s="68" t="s">
        <v>126</v>
      </c>
    </row>
    <row r="78" spans="1:6" ht="12.75">
      <c r="A78" s="67">
        <f t="shared" si="2"/>
        <v>76</v>
      </c>
      <c r="B78" s="68" t="s">
        <v>67</v>
      </c>
      <c r="C78" s="69" t="s">
        <v>1499</v>
      </c>
      <c r="D78" s="72">
        <v>7255</v>
      </c>
      <c r="E78" s="71" t="s">
        <v>201</v>
      </c>
      <c r="F78" s="68" t="s">
        <v>135</v>
      </c>
    </row>
    <row r="79" spans="1:6" ht="12.75">
      <c r="A79" s="67">
        <f t="shared" si="2"/>
        <v>77</v>
      </c>
      <c r="B79" s="68" t="s">
        <v>62</v>
      </c>
      <c r="C79" s="69" t="s">
        <v>3481</v>
      </c>
      <c r="D79" s="72">
        <v>7254</v>
      </c>
      <c r="E79" s="71" t="s">
        <v>177</v>
      </c>
      <c r="F79" s="68" t="s">
        <v>128</v>
      </c>
    </row>
    <row r="80" spans="1:6" ht="12.75">
      <c r="A80" s="67">
        <f t="shared" si="2"/>
        <v>78</v>
      </c>
      <c r="B80" s="68" t="s">
        <v>59</v>
      </c>
      <c r="C80" s="88" t="s">
        <v>2872</v>
      </c>
      <c r="D80" s="73">
        <v>7228</v>
      </c>
      <c r="E80" s="71" t="s">
        <v>204</v>
      </c>
      <c r="F80" s="68" t="s">
        <v>139</v>
      </c>
    </row>
    <row r="81" spans="1:6" ht="12.75">
      <c r="A81" s="67">
        <f t="shared" si="2"/>
        <v>79</v>
      </c>
      <c r="B81" s="68" t="s">
        <v>299</v>
      </c>
      <c r="C81" s="69" t="s">
        <v>993</v>
      </c>
      <c r="D81" s="72">
        <v>7146</v>
      </c>
      <c r="E81" s="71" t="s">
        <v>191</v>
      </c>
      <c r="F81" s="68" t="s">
        <v>135</v>
      </c>
    </row>
    <row r="82" spans="1:6" ht="12.75">
      <c r="A82" s="67">
        <f t="shared" si="2"/>
        <v>80</v>
      </c>
      <c r="B82" s="68" t="s">
        <v>307</v>
      </c>
      <c r="C82" s="69" t="s">
        <v>2408</v>
      </c>
      <c r="D82" s="72">
        <v>7133</v>
      </c>
      <c r="E82" s="71" t="s">
        <v>188</v>
      </c>
      <c r="F82" s="68" t="s">
        <v>30</v>
      </c>
    </row>
    <row r="83" spans="1:6" ht="12.75">
      <c r="A83" s="67">
        <f t="shared" si="2"/>
        <v>81</v>
      </c>
      <c r="B83" s="68" t="s">
        <v>1965</v>
      </c>
      <c r="C83" s="69" t="s">
        <v>1987</v>
      </c>
      <c r="D83" s="70">
        <v>7088</v>
      </c>
      <c r="E83" s="71" t="s">
        <v>1301</v>
      </c>
      <c r="F83" s="68" t="s">
        <v>126</v>
      </c>
    </row>
    <row r="84" spans="1:6" ht="12.75">
      <c r="A84" s="67">
        <f t="shared" si="2"/>
        <v>82</v>
      </c>
      <c r="B84" s="68" t="s">
        <v>70</v>
      </c>
      <c r="C84" s="69" t="s">
        <v>1042</v>
      </c>
      <c r="D84" s="72">
        <v>6949</v>
      </c>
      <c r="E84" s="71" t="s">
        <v>180</v>
      </c>
      <c r="F84" s="68" t="s">
        <v>138</v>
      </c>
    </row>
    <row r="85" spans="1:6" ht="12.75">
      <c r="A85" s="67">
        <f t="shared" si="2"/>
        <v>83</v>
      </c>
      <c r="B85" s="68" t="s">
        <v>112</v>
      </c>
      <c r="C85" s="69" t="s">
        <v>3199</v>
      </c>
      <c r="D85" s="72">
        <v>6856</v>
      </c>
      <c r="E85" s="71" t="s">
        <v>236</v>
      </c>
      <c r="F85" s="68" t="s">
        <v>32</v>
      </c>
    </row>
    <row r="86" spans="1:6" ht="12.75">
      <c r="A86" s="67">
        <f t="shared" si="2"/>
        <v>84</v>
      </c>
      <c r="B86" s="68" t="s">
        <v>99</v>
      </c>
      <c r="C86" s="69" t="s">
        <v>2276</v>
      </c>
      <c r="D86" s="72">
        <v>6849</v>
      </c>
      <c r="E86" s="71" t="s">
        <v>212</v>
      </c>
      <c r="F86" s="68" t="s">
        <v>134</v>
      </c>
    </row>
    <row r="87" spans="1:6" ht="12.75">
      <c r="A87" s="67">
        <f t="shared" si="2"/>
        <v>85</v>
      </c>
      <c r="B87" s="68" t="s">
        <v>305</v>
      </c>
      <c r="C87" s="69" t="s">
        <v>1534</v>
      </c>
      <c r="D87" s="70">
        <v>6807</v>
      </c>
      <c r="E87" s="71" t="s">
        <v>210</v>
      </c>
      <c r="F87" s="68" t="s">
        <v>137</v>
      </c>
    </row>
    <row r="88" spans="1:6" ht="12.75">
      <c r="A88" s="67">
        <f t="shared" si="2"/>
        <v>86</v>
      </c>
      <c r="B88" s="68" t="s">
        <v>73</v>
      </c>
      <c r="C88" s="69" t="s">
        <v>1987</v>
      </c>
      <c r="D88" s="72">
        <v>6762</v>
      </c>
      <c r="E88" s="71" t="s">
        <v>200</v>
      </c>
      <c r="F88" s="68" t="s">
        <v>130</v>
      </c>
    </row>
    <row r="89" spans="1:6" ht="12.75">
      <c r="A89" s="67">
        <f t="shared" si="2"/>
        <v>87</v>
      </c>
      <c r="B89" s="68" t="s">
        <v>283</v>
      </c>
      <c r="C89" s="69" t="s">
        <v>1987</v>
      </c>
      <c r="D89" s="70">
        <v>6751</v>
      </c>
      <c r="E89" s="71" t="s">
        <v>263</v>
      </c>
      <c r="F89" s="68" t="s">
        <v>31</v>
      </c>
    </row>
    <row r="90" spans="1:6" ht="12.75">
      <c r="A90" s="67">
        <f t="shared" si="2"/>
        <v>88</v>
      </c>
      <c r="B90" s="68" t="s">
        <v>123</v>
      </c>
      <c r="C90" s="69" t="s">
        <v>2722</v>
      </c>
      <c r="D90" s="72">
        <v>6688</v>
      </c>
      <c r="E90" s="71" t="s">
        <v>215</v>
      </c>
      <c r="F90" s="68" t="s">
        <v>30</v>
      </c>
    </row>
    <row r="91" spans="1:6" ht="12.75">
      <c r="A91" s="67">
        <f t="shared" si="2"/>
        <v>89</v>
      </c>
      <c r="B91" s="68" t="s">
        <v>98</v>
      </c>
      <c r="C91" s="69" t="s">
        <v>1198</v>
      </c>
      <c r="D91" s="72">
        <v>6652</v>
      </c>
      <c r="E91" s="71" t="s">
        <v>223</v>
      </c>
      <c r="F91" s="68" t="s">
        <v>126</v>
      </c>
    </row>
    <row r="92" spans="1:6" ht="12.75">
      <c r="A92" s="67">
        <f t="shared" si="2"/>
        <v>90</v>
      </c>
      <c r="B92" s="68" t="s">
        <v>72</v>
      </c>
      <c r="C92" s="88" t="s">
        <v>2497</v>
      </c>
      <c r="D92" s="73">
        <v>6581</v>
      </c>
      <c r="E92" s="71" t="s">
        <v>214</v>
      </c>
      <c r="F92" s="68" t="s">
        <v>31</v>
      </c>
    </row>
    <row r="93" spans="1:6" ht="12.75">
      <c r="A93" s="67">
        <f t="shared" si="2"/>
        <v>91</v>
      </c>
      <c r="B93" s="68" t="s">
        <v>82</v>
      </c>
      <c r="C93" s="69" t="s">
        <v>2687</v>
      </c>
      <c r="D93" s="72">
        <v>6578</v>
      </c>
      <c r="E93" s="71" t="s">
        <v>233</v>
      </c>
      <c r="F93" s="68" t="s">
        <v>30</v>
      </c>
    </row>
    <row r="94" spans="1:6" ht="12.75">
      <c r="A94" s="67">
        <f t="shared" si="2"/>
        <v>92</v>
      </c>
      <c r="B94" s="68" t="s">
        <v>81</v>
      </c>
      <c r="C94" s="69" t="s">
        <v>1513</v>
      </c>
      <c r="D94" s="70">
        <v>6550</v>
      </c>
      <c r="E94" s="71" t="s">
        <v>248</v>
      </c>
      <c r="F94" s="68" t="s">
        <v>31</v>
      </c>
    </row>
    <row r="95" spans="1:6" ht="12.75">
      <c r="A95" s="67">
        <f t="shared" si="2"/>
        <v>93</v>
      </c>
      <c r="B95" s="68" t="s">
        <v>109</v>
      </c>
      <c r="C95" s="69" t="s">
        <v>1126</v>
      </c>
      <c r="D95" s="72">
        <v>6537</v>
      </c>
      <c r="E95" s="71" t="s">
        <v>170</v>
      </c>
      <c r="F95" s="68" t="s">
        <v>134</v>
      </c>
    </row>
    <row r="96" spans="1:6" ht="12.75">
      <c r="A96" s="67">
        <f t="shared" si="2"/>
        <v>94</v>
      </c>
      <c r="B96" s="68" t="s">
        <v>60</v>
      </c>
      <c r="C96" s="69" t="s">
        <v>1788</v>
      </c>
      <c r="D96" s="72">
        <v>6477</v>
      </c>
      <c r="E96" s="71" t="s">
        <v>151</v>
      </c>
      <c r="F96" s="68" t="s">
        <v>140</v>
      </c>
    </row>
    <row r="97" spans="1:6" ht="12.75">
      <c r="A97" s="67">
        <f t="shared" si="2"/>
        <v>95</v>
      </c>
      <c r="B97" s="68" t="s">
        <v>275</v>
      </c>
      <c r="C97" s="69" t="s">
        <v>1172</v>
      </c>
      <c r="D97" s="72">
        <v>6440</v>
      </c>
      <c r="E97" s="71" t="s">
        <v>247</v>
      </c>
      <c r="F97" s="68" t="s">
        <v>131</v>
      </c>
    </row>
    <row r="98" spans="1:6" ht="12.75">
      <c r="A98" s="67">
        <f t="shared" si="2"/>
        <v>96</v>
      </c>
      <c r="B98" s="68" t="s">
        <v>115</v>
      </c>
      <c r="C98" s="69" t="s">
        <v>1845</v>
      </c>
      <c r="D98" s="70">
        <v>6435</v>
      </c>
      <c r="E98" s="71" t="s">
        <v>184</v>
      </c>
      <c r="F98" s="68" t="s">
        <v>129</v>
      </c>
    </row>
    <row r="99" spans="1:6" ht="12.75">
      <c r="A99" s="67">
        <f t="shared" si="2"/>
        <v>97</v>
      </c>
      <c r="B99" s="68" t="s">
        <v>107</v>
      </c>
      <c r="C99" s="69" t="s">
        <v>2497</v>
      </c>
      <c r="D99" s="72">
        <v>6410</v>
      </c>
      <c r="E99" s="71" t="s">
        <v>217</v>
      </c>
      <c r="F99" s="68" t="s">
        <v>30</v>
      </c>
    </row>
    <row r="100" spans="1:6" ht="12.75">
      <c r="A100" s="67">
        <f aca="true" t="shared" si="3" ref="A100:A131">+A99+1</f>
        <v>98</v>
      </c>
      <c r="B100" s="68" t="s">
        <v>3055</v>
      </c>
      <c r="C100" s="69" t="s">
        <v>363</v>
      </c>
      <c r="D100" s="72">
        <v>6403</v>
      </c>
      <c r="E100" s="71" t="s">
        <v>1301</v>
      </c>
      <c r="F100" s="68" t="s">
        <v>31</v>
      </c>
    </row>
    <row r="101" spans="1:6" ht="12.75">
      <c r="A101" s="67">
        <f t="shared" si="3"/>
        <v>99</v>
      </c>
      <c r="B101" s="68" t="s">
        <v>124</v>
      </c>
      <c r="C101" s="69" t="s">
        <v>2783</v>
      </c>
      <c r="D101" s="72">
        <v>6394</v>
      </c>
      <c r="E101" s="71" t="s">
        <v>257</v>
      </c>
      <c r="F101" s="68" t="s">
        <v>128</v>
      </c>
    </row>
    <row r="102" spans="1:6" ht="12.75">
      <c r="A102" s="67">
        <f t="shared" si="3"/>
        <v>100</v>
      </c>
      <c r="B102" s="68" t="s">
        <v>118</v>
      </c>
      <c r="C102" s="69" t="s">
        <v>1567</v>
      </c>
      <c r="D102" s="72">
        <v>6337</v>
      </c>
      <c r="E102" s="71" t="s">
        <v>216</v>
      </c>
      <c r="F102" s="68" t="s">
        <v>130</v>
      </c>
    </row>
    <row r="103" spans="1:6" ht="12.75">
      <c r="A103" s="67">
        <f t="shared" si="3"/>
        <v>101</v>
      </c>
      <c r="B103" s="68" t="s">
        <v>1340</v>
      </c>
      <c r="C103" s="69" t="s">
        <v>1364</v>
      </c>
      <c r="D103" s="70">
        <v>6295</v>
      </c>
      <c r="E103" s="71" t="s">
        <v>1301</v>
      </c>
      <c r="F103" s="68" t="s">
        <v>134</v>
      </c>
    </row>
    <row r="104" spans="1:6" ht="12.75">
      <c r="A104" s="67">
        <f t="shared" si="3"/>
        <v>102</v>
      </c>
      <c r="B104" s="68" t="s">
        <v>92</v>
      </c>
      <c r="C104" s="69" t="s">
        <v>1788</v>
      </c>
      <c r="D104" s="70">
        <v>6231</v>
      </c>
      <c r="E104" s="71" t="s">
        <v>183</v>
      </c>
      <c r="F104" s="68" t="s">
        <v>30</v>
      </c>
    </row>
    <row r="105" spans="1:6" ht="12.75">
      <c r="A105" s="67">
        <f t="shared" si="3"/>
        <v>103</v>
      </c>
      <c r="B105" s="68" t="s">
        <v>308</v>
      </c>
      <c r="C105" s="69" t="s">
        <v>1198</v>
      </c>
      <c r="D105" s="70">
        <v>6218</v>
      </c>
      <c r="E105" s="71" t="s">
        <v>237</v>
      </c>
      <c r="F105" s="68" t="s">
        <v>136</v>
      </c>
    </row>
    <row r="106" spans="1:6" ht="12.75">
      <c r="A106" s="67">
        <f t="shared" si="3"/>
        <v>104</v>
      </c>
      <c r="B106" s="68" t="s">
        <v>3576</v>
      </c>
      <c r="C106" s="69" t="s">
        <v>2722</v>
      </c>
      <c r="D106" s="72">
        <v>6176</v>
      </c>
      <c r="E106" s="71" t="s">
        <v>1301</v>
      </c>
      <c r="F106" s="68" t="s">
        <v>128</v>
      </c>
    </row>
    <row r="107" spans="1:6" ht="12.75">
      <c r="A107" s="67">
        <f t="shared" si="3"/>
        <v>105</v>
      </c>
      <c r="B107" s="68" t="s">
        <v>2458</v>
      </c>
      <c r="C107" s="69" t="s">
        <v>2470</v>
      </c>
      <c r="D107" s="72">
        <v>6126</v>
      </c>
      <c r="E107" s="71" t="s">
        <v>1301</v>
      </c>
      <c r="F107" s="68" t="s">
        <v>30</v>
      </c>
    </row>
    <row r="108" spans="1:6" ht="12.75">
      <c r="A108" s="67">
        <f t="shared" si="3"/>
        <v>106</v>
      </c>
      <c r="B108" s="68" t="s">
        <v>282</v>
      </c>
      <c r="C108" s="69" t="s">
        <v>2963</v>
      </c>
      <c r="D108" s="70">
        <v>6112</v>
      </c>
      <c r="E108" s="71" t="s">
        <v>262</v>
      </c>
      <c r="F108" s="68" t="s">
        <v>30</v>
      </c>
    </row>
    <row r="109" spans="1:6" ht="12.75">
      <c r="A109" s="67">
        <f t="shared" si="3"/>
        <v>107</v>
      </c>
      <c r="B109" s="68" t="s">
        <v>1947</v>
      </c>
      <c r="C109" s="69" t="s">
        <v>2077</v>
      </c>
      <c r="D109" s="72">
        <v>6099</v>
      </c>
      <c r="E109" s="71" t="s">
        <v>1301</v>
      </c>
      <c r="F109" s="68" t="s">
        <v>126</v>
      </c>
    </row>
    <row r="110" spans="1:6" ht="12.75">
      <c r="A110" s="67">
        <f t="shared" si="3"/>
        <v>108</v>
      </c>
      <c r="B110" s="68" t="s">
        <v>274</v>
      </c>
      <c r="C110" s="69" t="s">
        <v>1699</v>
      </c>
      <c r="D110" s="72">
        <v>6068</v>
      </c>
      <c r="E110" s="71" t="s">
        <v>254</v>
      </c>
      <c r="F110" s="68" t="s">
        <v>138</v>
      </c>
    </row>
    <row r="111" spans="1:6" ht="12.75">
      <c r="A111" s="67">
        <f t="shared" si="3"/>
        <v>109</v>
      </c>
      <c r="B111" s="68" t="s">
        <v>76</v>
      </c>
      <c r="C111" s="69" t="s">
        <v>1198</v>
      </c>
      <c r="D111" s="72">
        <v>6035</v>
      </c>
      <c r="E111" s="71" t="s">
        <v>251</v>
      </c>
      <c r="F111" s="68" t="s">
        <v>139</v>
      </c>
    </row>
    <row r="112" spans="1:6" ht="12.75">
      <c r="A112" s="67">
        <f t="shared" si="3"/>
        <v>110</v>
      </c>
      <c r="B112" s="68" t="s">
        <v>119</v>
      </c>
      <c r="C112" s="69" t="s">
        <v>3385</v>
      </c>
      <c r="D112" s="72">
        <v>5999</v>
      </c>
      <c r="E112" s="71" t="s">
        <v>228</v>
      </c>
      <c r="F112" s="68" t="s">
        <v>136</v>
      </c>
    </row>
    <row r="113" spans="1:6" ht="12.75">
      <c r="A113" s="67">
        <f t="shared" si="3"/>
        <v>111</v>
      </c>
      <c r="B113" s="68" t="s">
        <v>273</v>
      </c>
      <c r="C113" s="69" t="s">
        <v>1653</v>
      </c>
      <c r="D113" s="70">
        <v>5928</v>
      </c>
      <c r="E113" s="71" t="s">
        <v>267</v>
      </c>
      <c r="F113" s="68" t="s">
        <v>138</v>
      </c>
    </row>
    <row r="114" spans="1:6" ht="12.75">
      <c r="A114" s="67">
        <f t="shared" si="3"/>
        <v>112</v>
      </c>
      <c r="B114" s="68" t="s">
        <v>296</v>
      </c>
      <c r="C114" s="69" t="s">
        <v>1674</v>
      </c>
      <c r="D114" s="72">
        <v>5923</v>
      </c>
      <c r="E114" s="71" t="s">
        <v>220</v>
      </c>
      <c r="F114" s="68" t="s">
        <v>138</v>
      </c>
    </row>
    <row r="115" spans="1:6" ht="12.75">
      <c r="A115" s="67">
        <f t="shared" si="3"/>
        <v>113</v>
      </c>
      <c r="B115" s="68" t="s">
        <v>3360</v>
      </c>
      <c r="C115" s="69" t="s">
        <v>3361</v>
      </c>
      <c r="D115" s="72">
        <v>5892</v>
      </c>
      <c r="E115" s="71" t="s">
        <v>1301</v>
      </c>
      <c r="F115" s="68" t="s">
        <v>32</v>
      </c>
    </row>
    <row r="116" spans="1:6" ht="12.75">
      <c r="A116" s="67">
        <f t="shared" si="3"/>
        <v>114</v>
      </c>
      <c r="B116" s="68" t="s">
        <v>106</v>
      </c>
      <c r="C116" s="69" t="s">
        <v>2783</v>
      </c>
      <c r="D116" s="72">
        <v>5873</v>
      </c>
      <c r="E116" s="71" t="s">
        <v>268</v>
      </c>
      <c r="F116" s="68" t="s">
        <v>31</v>
      </c>
    </row>
    <row r="117" spans="1:6" ht="12.75">
      <c r="A117" s="67">
        <f t="shared" si="3"/>
        <v>115</v>
      </c>
      <c r="B117" s="68" t="s">
        <v>111</v>
      </c>
      <c r="C117" s="69" t="s">
        <v>1259</v>
      </c>
      <c r="D117" s="72">
        <v>5843</v>
      </c>
      <c r="E117" s="71" t="s">
        <v>224</v>
      </c>
      <c r="F117" s="68" t="s">
        <v>31</v>
      </c>
    </row>
    <row r="118" spans="1:6" ht="12.75">
      <c r="A118" s="67">
        <f t="shared" si="3"/>
        <v>116</v>
      </c>
      <c r="B118" s="68" t="s">
        <v>66</v>
      </c>
      <c r="C118" s="69" t="s">
        <v>1499</v>
      </c>
      <c r="D118" s="70">
        <v>5799</v>
      </c>
      <c r="E118" s="71" t="s">
        <v>205</v>
      </c>
      <c r="F118" s="68" t="s">
        <v>137</v>
      </c>
    </row>
    <row r="119" spans="1:6" ht="12.75">
      <c r="A119" s="67">
        <f t="shared" si="3"/>
        <v>117</v>
      </c>
      <c r="B119" s="68" t="s">
        <v>101</v>
      </c>
      <c r="C119" s="69" t="s">
        <v>1892</v>
      </c>
      <c r="D119" s="70">
        <v>5795</v>
      </c>
      <c r="E119" s="71" t="s">
        <v>142</v>
      </c>
      <c r="F119" s="68" t="s">
        <v>133</v>
      </c>
    </row>
    <row r="120" spans="1:6" ht="12.75">
      <c r="A120" s="67">
        <f t="shared" si="3"/>
        <v>118</v>
      </c>
      <c r="B120" s="68" t="s">
        <v>1748</v>
      </c>
      <c r="C120" s="69" t="s">
        <v>1765</v>
      </c>
      <c r="D120" s="72">
        <v>5692</v>
      </c>
      <c r="E120" s="71" t="s">
        <v>1301</v>
      </c>
      <c r="F120" s="68" t="s">
        <v>135</v>
      </c>
    </row>
    <row r="121" spans="1:6" ht="12.75">
      <c r="A121" s="67">
        <f t="shared" si="3"/>
        <v>119</v>
      </c>
      <c r="B121" s="68" t="s">
        <v>125</v>
      </c>
      <c r="C121" s="69" t="s">
        <v>1126</v>
      </c>
      <c r="D121" s="70">
        <v>5634</v>
      </c>
      <c r="E121" s="71" t="s">
        <v>203</v>
      </c>
      <c r="F121" s="68" t="s">
        <v>30</v>
      </c>
    </row>
    <row r="122" spans="1:6" ht="12.75">
      <c r="A122" s="67">
        <f t="shared" si="3"/>
        <v>120</v>
      </c>
      <c r="B122" s="68" t="s">
        <v>2210</v>
      </c>
      <c r="C122" s="69" t="s">
        <v>2226</v>
      </c>
      <c r="D122" s="72">
        <v>5576</v>
      </c>
      <c r="E122" s="71" t="s">
        <v>1301</v>
      </c>
      <c r="F122" s="68" t="s">
        <v>129</v>
      </c>
    </row>
    <row r="123" spans="1:6" ht="12.75">
      <c r="A123" s="67">
        <f t="shared" si="3"/>
        <v>121</v>
      </c>
      <c r="B123" s="68" t="s">
        <v>2285</v>
      </c>
      <c r="C123" s="69" t="s">
        <v>2855</v>
      </c>
      <c r="D123" s="70">
        <v>5575</v>
      </c>
      <c r="E123" s="71" t="s">
        <v>1301</v>
      </c>
      <c r="F123" s="68" t="s">
        <v>130</v>
      </c>
    </row>
    <row r="124" spans="1:6" ht="12.75">
      <c r="A124" s="67">
        <f t="shared" si="3"/>
        <v>122</v>
      </c>
      <c r="B124" s="68" t="s">
        <v>114</v>
      </c>
      <c r="C124" s="69" t="s">
        <v>3413</v>
      </c>
      <c r="D124" s="72">
        <v>5569</v>
      </c>
      <c r="E124" s="71" t="s">
        <v>259</v>
      </c>
      <c r="F124" s="68" t="s">
        <v>139</v>
      </c>
    </row>
    <row r="125" spans="1:6" ht="12.75">
      <c r="A125" s="67">
        <f t="shared" si="3"/>
        <v>123</v>
      </c>
      <c r="B125" s="68" t="s">
        <v>120</v>
      </c>
      <c r="C125" s="69" t="s">
        <v>2667</v>
      </c>
      <c r="D125" s="70">
        <v>5504</v>
      </c>
      <c r="E125" s="71" t="s">
        <v>245</v>
      </c>
      <c r="F125" s="68" t="s">
        <v>30</v>
      </c>
    </row>
    <row r="126" spans="1:6" ht="12.75">
      <c r="A126" s="67">
        <f t="shared" si="3"/>
        <v>124</v>
      </c>
      <c r="B126" s="68" t="s">
        <v>2691</v>
      </c>
      <c r="C126" s="69" t="s">
        <v>2708</v>
      </c>
      <c r="D126" s="70">
        <v>5440</v>
      </c>
      <c r="E126" s="71" t="s">
        <v>1301</v>
      </c>
      <c r="F126" s="68" t="s">
        <v>126</v>
      </c>
    </row>
    <row r="127" spans="1:6" ht="12.75">
      <c r="A127" s="67">
        <f t="shared" si="3"/>
        <v>125</v>
      </c>
      <c r="B127" s="68" t="s">
        <v>285</v>
      </c>
      <c r="C127" s="69" t="s">
        <v>2408</v>
      </c>
      <c r="D127" s="72">
        <v>5414</v>
      </c>
      <c r="E127" s="71" t="s">
        <v>269</v>
      </c>
      <c r="F127" s="68" t="s">
        <v>128</v>
      </c>
    </row>
    <row r="128" spans="1:6" ht="12.75">
      <c r="A128" s="67">
        <f t="shared" si="3"/>
        <v>126</v>
      </c>
      <c r="B128" s="68" t="s">
        <v>276</v>
      </c>
      <c r="C128" s="69" t="s">
        <v>1302</v>
      </c>
      <c r="D128" s="70">
        <v>5413</v>
      </c>
      <c r="E128" s="71" t="s">
        <v>260</v>
      </c>
      <c r="F128" s="68" t="s">
        <v>133</v>
      </c>
    </row>
    <row r="129" spans="1:6" ht="12.75">
      <c r="A129" s="67">
        <f t="shared" si="3"/>
        <v>127</v>
      </c>
      <c r="B129" s="68" t="s">
        <v>1286</v>
      </c>
      <c r="C129" s="69" t="s">
        <v>1302</v>
      </c>
      <c r="D129" s="70">
        <v>5401</v>
      </c>
      <c r="E129" s="71" t="s">
        <v>1301</v>
      </c>
      <c r="F129" s="68" t="s">
        <v>132</v>
      </c>
    </row>
    <row r="130" spans="1:6" ht="12.75">
      <c r="A130" s="67">
        <f t="shared" si="3"/>
        <v>128</v>
      </c>
      <c r="B130" s="68" t="s">
        <v>294</v>
      </c>
      <c r="C130" s="69" t="s">
        <v>1259</v>
      </c>
      <c r="D130" s="70">
        <v>5354</v>
      </c>
      <c r="E130" s="71" t="s">
        <v>261</v>
      </c>
      <c r="F130" s="68" t="s">
        <v>132</v>
      </c>
    </row>
    <row r="131" spans="1:6" ht="12.75">
      <c r="A131" s="67">
        <f t="shared" si="3"/>
        <v>129</v>
      </c>
      <c r="B131" s="68" t="s">
        <v>1846</v>
      </c>
      <c r="C131" s="69" t="s">
        <v>1866</v>
      </c>
      <c r="D131" s="72">
        <v>5325</v>
      </c>
      <c r="E131" s="71" t="s">
        <v>1301</v>
      </c>
      <c r="F131" s="68" t="s">
        <v>133</v>
      </c>
    </row>
    <row r="132" spans="1:6" ht="12.75">
      <c r="A132" s="67">
        <f>+A131+1</f>
        <v>130</v>
      </c>
      <c r="B132" s="68" t="s">
        <v>304</v>
      </c>
      <c r="C132" s="69" t="s">
        <v>2112</v>
      </c>
      <c r="D132" s="70">
        <v>5263</v>
      </c>
      <c r="E132" s="71" t="s">
        <v>207</v>
      </c>
      <c r="F132" s="68" t="s">
        <v>126</v>
      </c>
    </row>
    <row r="133" spans="1:6" ht="12.75">
      <c r="A133" s="67">
        <f>+A132+1</f>
        <v>131</v>
      </c>
      <c r="B133" s="68" t="s">
        <v>74</v>
      </c>
      <c r="C133" s="69" t="s">
        <v>363</v>
      </c>
      <c r="D133" s="70">
        <v>5217</v>
      </c>
      <c r="E133" s="71" t="s">
        <v>181</v>
      </c>
      <c r="F133" s="68" t="s">
        <v>129</v>
      </c>
    </row>
    <row r="134" spans="1:6" ht="12.75">
      <c r="A134" s="67">
        <f>+A133+1</f>
        <v>132</v>
      </c>
      <c r="B134" s="68" t="s">
        <v>293</v>
      </c>
      <c r="C134" s="69" t="s">
        <v>1619</v>
      </c>
      <c r="D134" s="70">
        <v>5177</v>
      </c>
      <c r="E134" s="71" t="s">
        <v>256</v>
      </c>
      <c r="F134" s="68" t="s">
        <v>272</v>
      </c>
    </row>
    <row r="135" spans="1:6" ht="12.75">
      <c r="A135" s="67">
        <f>+A134+1</f>
        <v>133</v>
      </c>
      <c r="B135" s="68" t="s">
        <v>2184</v>
      </c>
      <c r="C135" s="69" t="s">
        <v>1987</v>
      </c>
      <c r="D135" s="72">
        <v>5110</v>
      </c>
      <c r="E135" s="71" t="s">
        <v>1301</v>
      </c>
      <c r="F135" s="68" t="s">
        <v>140</v>
      </c>
    </row>
    <row r="136" spans="1:7" s="75" customFormat="1" ht="12.75">
      <c r="A136" s="87">
        <f>+A135+1</f>
        <v>134</v>
      </c>
      <c r="B136" s="88" t="s">
        <v>3201</v>
      </c>
      <c r="C136" s="69" t="s">
        <v>3199</v>
      </c>
      <c r="D136" s="72">
        <v>5086</v>
      </c>
      <c r="E136" s="89" t="s">
        <v>1301</v>
      </c>
      <c r="F136" s="88" t="s">
        <v>138</v>
      </c>
      <c r="G136" s="91"/>
    </row>
    <row r="138" spans="1:6" ht="17.25">
      <c r="A138" s="102" t="s">
        <v>271</v>
      </c>
      <c r="B138" s="103"/>
      <c r="C138" s="103"/>
      <c r="D138" s="103"/>
      <c r="E138" s="103"/>
      <c r="F138" s="103"/>
    </row>
    <row r="140" spans="1:7" s="75" customFormat="1" ht="12.75">
      <c r="A140" s="87"/>
      <c r="B140" s="88" t="s">
        <v>309</v>
      </c>
      <c r="C140" s="69"/>
      <c r="D140" s="72"/>
      <c r="E140" s="89" t="s">
        <v>226</v>
      </c>
      <c r="F140" s="88" t="s">
        <v>128</v>
      </c>
      <c r="G140" s="91"/>
    </row>
    <row r="141" spans="1:7" s="75" customFormat="1" ht="12.75">
      <c r="A141" s="87"/>
      <c r="B141" s="88" t="s">
        <v>91</v>
      </c>
      <c r="C141" s="69"/>
      <c r="D141" s="72"/>
      <c r="E141" s="89" t="s">
        <v>241</v>
      </c>
      <c r="F141" s="88" t="s">
        <v>128</v>
      </c>
      <c r="G141" s="91"/>
    </row>
    <row r="142" spans="1:7" s="75" customFormat="1" ht="12.75">
      <c r="A142" s="87"/>
      <c r="B142" s="88" t="s">
        <v>280</v>
      </c>
      <c r="C142" s="69"/>
      <c r="D142" s="72"/>
      <c r="E142" s="89" t="s">
        <v>253</v>
      </c>
      <c r="F142" s="88" t="s">
        <v>140</v>
      </c>
      <c r="G142" s="91"/>
    </row>
    <row r="143" spans="1:7" s="75" customFormat="1" ht="12.75">
      <c r="A143" s="87"/>
      <c r="B143" s="88" t="s">
        <v>312</v>
      </c>
      <c r="C143" s="69"/>
      <c r="D143" s="72"/>
      <c r="E143" s="89" t="s">
        <v>265</v>
      </c>
      <c r="F143" s="88" t="s">
        <v>140</v>
      </c>
      <c r="G143" s="91"/>
    </row>
    <row r="144" spans="1:7" s="75" customFormat="1" ht="12.75">
      <c r="A144" s="87"/>
      <c r="B144" s="88" t="s">
        <v>311</v>
      </c>
      <c r="C144" s="69"/>
      <c r="D144" s="70"/>
      <c r="E144" s="89" t="s">
        <v>222</v>
      </c>
      <c r="F144" s="88" t="s">
        <v>30</v>
      </c>
      <c r="G144" s="91"/>
    </row>
    <row r="145" spans="1:7" s="75" customFormat="1" ht="12.75">
      <c r="A145" s="87"/>
      <c r="B145" s="88" t="s">
        <v>80</v>
      </c>
      <c r="C145" s="69"/>
      <c r="D145" s="72"/>
      <c r="E145" s="89" t="s">
        <v>238</v>
      </c>
      <c r="F145" s="88" t="s">
        <v>30</v>
      </c>
      <c r="G145" s="91"/>
    </row>
    <row r="146" spans="1:7" s="75" customFormat="1" ht="12.75">
      <c r="A146" s="87"/>
      <c r="B146" s="88" t="s">
        <v>310</v>
      </c>
      <c r="C146" s="69"/>
      <c r="D146" s="72"/>
      <c r="E146" s="89" t="s">
        <v>250</v>
      </c>
      <c r="F146" s="88" t="s">
        <v>30</v>
      </c>
      <c r="G146" s="91"/>
    </row>
    <row r="147" spans="1:7" s="75" customFormat="1" ht="12.75">
      <c r="A147" s="87"/>
      <c r="B147" s="88" t="s">
        <v>105</v>
      </c>
      <c r="C147" s="69"/>
      <c r="D147" s="72"/>
      <c r="E147" s="89" t="s">
        <v>218</v>
      </c>
      <c r="F147" s="88" t="s">
        <v>133</v>
      </c>
      <c r="G147" s="91"/>
    </row>
    <row r="148" spans="1:7" s="75" customFormat="1" ht="12.75">
      <c r="A148" s="87"/>
      <c r="B148" s="88" t="s">
        <v>297</v>
      </c>
      <c r="C148" s="69"/>
      <c r="D148" s="72"/>
      <c r="E148" s="89" t="s">
        <v>255</v>
      </c>
      <c r="F148" s="88" t="s">
        <v>138</v>
      </c>
      <c r="G148" s="91"/>
    </row>
    <row r="149" spans="1:7" s="75" customFormat="1" ht="12.75">
      <c r="A149" s="87"/>
      <c r="B149" s="88" t="s">
        <v>103</v>
      </c>
      <c r="C149" s="69"/>
      <c r="D149" s="70"/>
      <c r="E149" s="89" t="s">
        <v>258</v>
      </c>
      <c r="F149" s="88" t="s">
        <v>138</v>
      </c>
      <c r="G149" s="91"/>
    </row>
    <row r="150" spans="1:7" s="75" customFormat="1" ht="12.75">
      <c r="A150" s="87"/>
      <c r="B150" s="88" t="s">
        <v>270</v>
      </c>
      <c r="C150" s="69"/>
      <c r="D150" s="72"/>
      <c r="E150" s="89" t="s">
        <v>175</v>
      </c>
      <c r="F150" s="88" t="s">
        <v>136</v>
      </c>
      <c r="G150" s="91"/>
    </row>
    <row r="151" spans="1:7" s="75" customFormat="1" ht="12.75">
      <c r="A151" s="87"/>
      <c r="B151" s="88" t="s">
        <v>29</v>
      </c>
      <c r="C151" s="69"/>
      <c r="D151" s="72"/>
      <c r="E151" s="89" t="s">
        <v>194</v>
      </c>
      <c r="F151" s="88" t="s">
        <v>32</v>
      </c>
      <c r="G151" s="91"/>
    </row>
    <row r="152" spans="1:7" s="75" customFormat="1" ht="12.75">
      <c r="A152" s="87"/>
      <c r="B152" s="88" t="s">
        <v>46</v>
      </c>
      <c r="C152" s="69"/>
      <c r="D152" s="72"/>
      <c r="E152" s="89" t="s">
        <v>235</v>
      </c>
      <c r="F152" s="88" t="s">
        <v>32</v>
      </c>
      <c r="G152" s="91"/>
    </row>
    <row r="153" spans="1:7" s="75" customFormat="1" ht="12.75">
      <c r="A153" s="87"/>
      <c r="B153" s="88" t="s">
        <v>289</v>
      </c>
      <c r="C153" s="69"/>
      <c r="D153" s="72"/>
      <c r="E153" s="89" t="s">
        <v>249</v>
      </c>
      <c r="F153" s="88" t="s">
        <v>32</v>
      </c>
      <c r="G153" s="91"/>
    </row>
    <row r="154" spans="1:7" s="75" customFormat="1" ht="12.75">
      <c r="A154" s="87"/>
      <c r="B154" s="88" t="s">
        <v>116</v>
      </c>
      <c r="C154" s="69"/>
      <c r="D154" s="72"/>
      <c r="E154" s="89" t="s">
        <v>266</v>
      </c>
      <c r="F154" s="88" t="s">
        <v>31</v>
      </c>
      <c r="G154" s="91"/>
    </row>
    <row r="155" spans="1:7" s="75" customFormat="1" ht="12.75">
      <c r="A155" s="87"/>
      <c r="B155" s="88" t="s">
        <v>306</v>
      </c>
      <c r="C155" s="69"/>
      <c r="D155" s="70"/>
      <c r="E155" s="89" t="s">
        <v>264</v>
      </c>
      <c r="F155" s="88" t="s">
        <v>137</v>
      </c>
      <c r="G155" s="91"/>
    </row>
    <row r="156" spans="1:7" s="75" customFormat="1" ht="12.75">
      <c r="A156" s="87"/>
      <c r="B156" s="88" t="s">
        <v>278</v>
      </c>
      <c r="C156" s="69"/>
      <c r="D156" s="70"/>
      <c r="E156" s="89" t="s">
        <v>172</v>
      </c>
      <c r="F156" s="88" t="s">
        <v>126</v>
      </c>
      <c r="G156" s="91"/>
    </row>
    <row r="157" spans="1:7" s="75" customFormat="1" ht="12.75">
      <c r="A157" s="87"/>
      <c r="B157" s="88" t="s">
        <v>96</v>
      </c>
      <c r="C157" s="69"/>
      <c r="D157" s="72"/>
      <c r="E157" s="89" t="s">
        <v>229</v>
      </c>
      <c r="F157" s="88" t="s">
        <v>126</v>
      </c>
      <c r="G157" s="91"/>
    </row>
    <row r="158" spans="1:7" s="75" customFormat="1" ht="12.75">
      <c r="A158" s="87"/>
      <c r="B158" s="88" t="s">
        <v>298</v>
      </c>
      <c r="C158" s="69"/>
      <c r="D158" s="72"/>
      <c r="E158" s="89" t="s">
        <v>242</v>
      </c>
      <c r="F158" s="88" t="s">
        <v>135</v>
      </c>
      <c r="G158" s="91"/>
    </row>
    <row r="159" spans="1:7" s="75" customFormat="1" ht="12.75">
      <c r="A159" s="87"/>
      <c r="B159" s="88" t="s">
        <v>78</v>
      </c>
      <c r="C159" s="69"/>
      <c r="D159" s="70"/>
      <c r="E159" s="89" t="s">
        <v>239</v>
      </c>
      <c r="F159" s="88" t="s">
        <v>129</v>
      </c>
      <c r="G159" s="91"/>
    </row>
    <row r="160" spans="1:7" s="75" customFormat="1" ht="12.75">
      <c r="A160" s="87"/>
      <c r="B160" s="88" t="s">
        <v>295</v>
      </c>
      <c r="C160" s="69"/>
      <c r="D160" s="70"/>
      <c r="E160" s="89" t="s">
        <v>252</v>
      </c>
      <c r="F160" s="88" t="s">
        <v>132</v>
      </c>
      <c r="G160" s="91"/>
    </row>
    <row r="161" spans="1:7" s="75" customFormat="1" ht="12.75">
      <c r="A161" s="87"/>
      <c r="B161" s="88" t="s">
        <v>104</v>
      </c>
      <c r="C161" s="69"/>
      <c r="D161" s="72"/>
      <c r="E161" s="89" t="s">
        <v>202</v>
      </c>
      <c r="F161" s="88" t="s">
        <v>127</v>
      </c>
      <c r="G161" s="91"/>
    </row>
  </sheetData>
  <sheetProtection/>
  <mergeCells count="2">
    <mergeCell ref="A1:F1"/>
    <mergeCell ref="A138:F13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53</v>
      </c>
      <c r="F2" s="104">
        <v>12</v>
      </c>
      <c r="G2" s="104"/>
      <c r="L2" s="17" t="s">
        <v>1</v>
      </c>
      <c r="M2" s="63" t="s">
        <v>86</v>
      </c>
      <c r="P2" s="104">
        <v>48</v>
      </c>
      <c r="Q2" s="104"/>
    </row>
    <row r="3" spans="2:17" ht="12.75" customHeight="1">
      <c r="B3" s="17" t="s">
        <v>8</v>
      </c>
      <c r="C3" s="63" t="s">
        <v>138</v>
      </c>
      <c r="F3" s="104"/>
      <c r="G3" s="104"/>
      <c r="L3" s="17" t="s">
        <v>8</v>
      </c>
      <c r="M3" s="63" t="s">
        <v>138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332</v>
      </c>
      <c r="D9" s="40">
        <v>2002</v>
      </c>
      <c r="E9" s="41" t="s">
        <v>1097</v>
      </c>
      <c r="F9" s="42">
        <v>755</v>
      </c>
      <c r="G9" s="39" t="s">
        <v>862</v>
      </c>
      <c r="H9" s="43" t="s">
        <v>1078</v>
      </c>
      <c r="I9" s="11"/>
      <c r="J9" s="21"/>
      <c r="L9" s="38" t="s">
        <v>321</v>
      </c>
      <c r="M9" s="39" t="s">
        <v>1703</v>
      </c>
      <c r="N9" s="40">
        <v>2000</v>
      </c>
      <c r="O9" s="41" t="s">
        <v>1702</v>
      </c>
      <c r="P9" s="42">
        <v>610</v>
      </c>
      <c r="Q9" s="39" t="s">
        <v>342</v>
      </c>
      <c r="R9" s="43" t="s">
        <v>883</v>
      </c>
      <c r="S9" s="11"/>
      <c r="T9" s="21"/>
    </row>
    <row r="10" spans="2:20" ht="12.75" customHeight="1">
      <c r="B10" s="44" t="s">
        <v>322</v>
      </c>
      <c r="C10" s="37" t="s">
        <v>341</v>
      </c>
      <c r="D10" s="45">
        <v>2000</v>
      </c>
      <c r="E10" s="46" t="s">
        <v>1099</v>
      </c>
      <c r="F10" s="47">
        <v>704</v>
      </c>
      <c r="G10" s="37" t="s">
        <v>862</v>
      </c>
      <c r="H10" s="48" t="s">
        <v>1078</v>
      </c>
      <c r="I10" s="11"/>
      <c r="J10" s="21"/>
      <c r="L10" s="44" t="s">
        <v>322</v>
      </c>
      <c r="M10" s="37" t="s">
        <v>1705</v>
      </c>
      <c r="N10" s="45">
        <v>2003</v>
      </c>
      <c r="O10" s="46" t="s">
        <v>1708</v>
      </c>
      <c r="P10" s="47">
        <v>594</v>
      </c>
      <c r="Q10" s="37" t="s">
        <v>342</v>
      </c>
      <c r="R10" s="48" t="s">
        <v>347</v>
      </c>
      <c r="S10" s="11"/>
      <c r="T10" s="21"/>
    </row>
    <row r="11" spans="2:20" ht="12.75" customHeight="1">
      <c r="B11" s="44" t="s">
        <v>323</v>
      </c>
      <c r="C11" s="37" t="s">
        <v>329</v>
      </c>
      <c r="D11" s="45">
        <v>1999</v>
      </c>
      <c r="E11" s="46" t="s">
        <v>1096</v>
      </c>
      <c r="F11" s="47">
        <v>919</v>
      </c>
      <c r="G11" s="37" t="s">
        <v>862</v>
      </c>
      <c r="H11" s="48" t="s">
        <v>1074</v>
      </c>
      <c r="I11" s="11"/>
      <c r="J11" s="21"/>
      <c r="L11" s="44" t="s">
        <v>323</v>
      </c>
      <c r="M11" s="37" t="s">
        <v>1710</v>
      </c>
      <c r="N11" s="45">
        <v>2004</v>
      </c>
      <c r="O11" s="46" t="s">
        <v>1715</v>
      </c>
      <c r="P11" s="47">
        <v>503</v>
      </c>
      <c r="Q11" s="37" t="s">
        <v>342</v>
      </c>
      <c r="R11" s="48" t="s">
        <v>343</v>
      </c>
      <c r="S11" s="11"/>
      <c r="T11" s="21"/>
    </row>
    <row r="12" spans="2:20" ht="12.75" customHeight="1">
      <c r="B12" s="44" t="s">
        <v>324</v>
      </c>
      <c r="C12" s="37" t="s">
        <v>329</v>
      </c>
      <c r="D12" s="45">
        <v>1999</v>
      </c>
      <c r="E12" s="46" t="s">
        <v>328</v>
      </c>
      <c r="F12" s="47">
        <v>763</v>
      </c>
      <c r="G12" s="37" t="s">
        <v>330</v>
      </c>
      <c r="H12" s="48" t="s">
        <v>331</v>
      </c>
      <c r="I12" s="11"/>
      <c r="J12" s="21"/>
      <c r="L12" s="44" t="s">
        <v>324</v>
      </c>
      <c r="M12" s="37" t="s">
        <v>1705</v>
      </c>
      <c r="N12" s="45">
        <v>2003</v>
      </c>
      <c r="O12" s="46" t="s">
        <v>1704</v>
      </c>
      <c r="P12" s="47">
        <v>606</v>
      </c>
      <c r="Q12" s="37" t="s">
        <v>342</v>
      </c>
      <c r="R12" s="48" t="s">
        <v>347</v>
      </c>
      <c r="S12" s="11"/>
      <c r="T12" s="21"/>
    </row>
    <row r="13" spans="2:20" ht="12.75" customHeight="1">
      <c r="B13" s="44" t="s">
        <v>365</v>
      </c>
      <c r="C13" s="37" t="s">
        <v>341</v>
      </c>
      <c r="D13" s="45">
        <v>2000</v>
      </c>
      <c r="E13" s="46" t="s">
        <v>1101</v>
      </c>
      <c r="F13" s="47">
        <v>533</v>
      </c>
      <c r="G13" s="37" t="s">
        <v>862</v>
      </c>
      <c r="H13" s="48" t="s">
        <v>1078</v>
      </c>
      <c r="I13" s="11"/>
      <c r="J13" s="21"/>
      <c r="L13" s="44" t="s">
        <v>462</v>
      </c>
      <c r="M13" s="37" t="s">
        <v>1710</v>
      </c>
      <c r="N13" s="45">
        <v>2004</v>
      </c>
      <c r="O13" s="46" t="s">
        <v>1712</v>
      </c>
      <c r="P13" s="47">
        <v>554</v>
      </c>
      <c r="Q13" s="37" t="s">
        <v>395</v>
      </c>
      <c r="R13" s="48" t="s">
        <v>357</v>
      </c>
      <c r="S13" s="11"/>
      <c r="T13" s="21"/>
    </row>
    <row r="14" spans="2:20" ht="12.75" customHeight="1">
      <c r="B14" s="44" t="s">
        <v>325</v>
      </c>
      <c r="C14" s="37" t="s">
        <v>344</v>
      </c>
      <c r="D14" s="45">
        <v>2000</v>
      </c>
      <c r="E14" s="46" t="s">
        <v>355</v>
      </c>
      <c r="F14" s="47">
        <v>652</v>
      </c>
      <c r="G14" s="37" t="s">
        <v>356</v>
      </c>
      <c r="H14" s="48" t="s">
        <v>357</v>
      </c>
      <c r="I14" s="11"/>
      <c r="J14" s="21"/>
      <c r="L14" s="44" t="s">
        <v>481</v>
      </c>
      <c r="M14" s="37" t="s">
        <v>1713</v>
      </c>
      <c r="N14" s="45">
        <v>2002</v>
      </c>
      <c r="O14" s="46" t="s">
        <v>1746</v>
      </c>
      <c r="P14" s="47">
        <v>97</v>
      </c>
      <c r="Q14" s="37" t="s">
        <v>360</v>
      </c>
      <c r="R14" s="48" t="s">
        <v>1627</v>
      </c>
      <c r="S14" s="11"/>
      <c r="T14" s="21"/>
    </row>
    <row r="15" spans="2:20" ht="12.75" customHeight="1">
      <c r="B15" s="44" t="s">
        <v>326</v>
      </c>
      <c r="C15" s="37" t="s">
        <v>344</v>
      </c>
      <c r="D15" s="45">
        <v>2000</v>
      </c>
      <c r="E15" s="46" t="s">
        <v>346</v>
      </c>
      <c r="F15" s="47">
        <v>703</v>
      </c>
      <c r="G15" s="37" t="s">
        <v>342</v>
      </c>
      <c r="H15" s="48" t="s">
        <v>347</v>
      </c>
      <c r="I15" s="11"/>
      <c r="J15" s="21"/>
      <c r="L15" s="44" t="s">
        <v>963</v>
      </c>
      <c r="M15" s="37" t="s">
        <v>1717</v>
      </c>
      <c r="N15" s="45">
        <v>2001</v>
      </c>
      <c r="O15" s="46" t="s">
        <v>786</v>
      </c>
      <c r="P15" s="47">
        <v>258</v>
      </c>
      <c r="Q15" s="37" t="s">
        <v>360</v>
      </c>
      <c r="R15" s="48" t="s">
        <v>1627</v>
      </c>
      <c r="S15" s="11"/>
      <c r="T15" s="21"/>
    </row>
    <row r="16" spans="2:20" ht="12.75" customHeight="1">
      <c r="B16" s="44" t="s">
        <v>327</v>
      </c>
      <c r="C16" s="37" t="s">
        <v>344</v>
      </c>
      <c r="D16" s="45">
        <v>2000</v>
      </c>
      <c r="E16" s="46" t="s">
        <v>1098</v>
      </c>
      <c r="F16" s="47">
        <v>749</v>
      </c>
      <c r="G16" s="37" t="s">
        <v>862</v>
      </c>
      <c r="H16" s="48" t="s">
        <v>1078</v>
      </c>
      <c r="I16" s="11"/>
      <c r="J16" s="21"/>
      <c r="L16" s="44" t="s">
        <v>325</v>
      </c>
      <c r="M16" s="37" t="s">
        <v>1745</v>
      </c>
      <c r="N16" s="45">
        <v>2003</v>
      </c>
      <c r="O16" s="46" t="s">
        <v>472</v>
      </c>
      <c r="P16" s="47">
        <v>408</v>
      </c>
      <c r="Q16" s="37" t="s">
        <v>360</v>
      </c>
      <c r="R16" s="48" t="s">
        <v>361</v>
      </c>
      <c r="S16" s="11"/>
      <c r="T16" s="21"/>
    </row>
    <row r="17" spans="2:20" ht="12.75" customHeight="1">
      <c r="B17" s="44" t="s">
        <v>368</v>
      </c>
      <c r="C17" s="37" t="s">
        <v>344</v>
      </c>
      <c r="D17" s="45">
        <v>2000</v>
      </c>
      <c r="E17" s="46" t="s">
        <v>1168</v>
      </c>
      <c r="F17" s="47">
        <v>430</v>
      </c>
      <c r="G17" s="37" t="s">
        <v>862</v>
      </c>
      <c r="H17" s="48" t="s">
        <v>1169</v>
      </c>
      <c r="I17" s="11"/>
      <c r="J17" s="21"/>
      <c r="L17" s="44" t="s">
        <v>366</v>
      </c>
      <c r="M17" s="37" t="s">
        <v>1743</v>
      </c>
      <c r="N17" s="45">
        <v>1945</v>
      </c>
      <c r="O17" s="46" t="s">
        <v>1744</v>
      </c>
      <c r="P17" s="47">
        <v>196</v>
      </c>
      <c r="Q17" s="37" t="s">
        <v>351</v>
      </c>
      <c r="R17" s="48" t="s">
        <v>975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326</v>
      </c>
      <c r="M18" s="37" t="s">
        <v>1717</v>
      </c>
      <c r="N18" s="45">
        <v>2001</v>
      </c>
      <c r="O18" s="46" t="s">
        <v>1716</v>
      </c>
      <c r="P18" s="47">
        <v>345</v>
      </c>
      <c r="Q18" s="37" t="s">
        <v>1718</v>
      </c>
      <c r="R18" s="48" t="s">
        <v>1169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327</v>
      </c>
      <c r="M19" s="37" t="s">
        <v>1720</v>
      </c>
      <c r="N19" s="45">
        <v>1947</v>
      </c>
      <c r="O19" s="46" t="s">
        <v>1719</v>
      </c>
      <c r="P19" s="47">
        <v>156</v>
      </c>
      <c r="Q19" s="37" t="s">
        <v>351</v>
      </c>
      <c r="R19" s="48" t="s">
        <v>352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9</v>
      </c>
      <c r="D22" s="32"/>
      <c r="E22" s="36" t="s">
        <v>15</v>
      </c>
      <c r="F22" s="65">
        <f>SUM(F9:F20)</f>
        <v>6208</v>
      </c>
      <c r="L22" s="31" t="s">
        <v>11</v>
      </c>
      <c r="M22" s="86">
        <v>11</v>
      </c>
      <c r="N22" s="32"/>
      <c r="O22" s="36" t="s">
        <v>15</v>
      </c>
      <c r="P22" s="65">
        <f>SUM(P9:P20)</f>
        <v>4327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337</v>
      </c>
      <c r="C27" s="56" t="s">
        <v>336</v>
      </c>
      <c r="D27" s="57">
        <v>1999</v>
      </c>
      <c r="E27" s="58" t="s">
        <v>333</v>
      </c>
      <c r="F27" s="59">
        <v>744</v>
      </c>
      <c r="G27" s="56" t="s">
        <v>334</v>
      </c>
      <c r="H27" s="60" t="s">
        <v>335</v>
      </c>
      <c r="I27" s="11"/>
      <c r="J27" s="21"/>
      <c r="L27" s="55" t="s">
        <v>411</v>
      </c>
      <c r="M27" s="56" t="s">
        <v>1701</v>
      </c>
      <c r="N27" s="57">
        <v>1981</v>
      </c>
      <c r="O27" s="58" t="s">
        <v>1700</v>
      </c>
      <c r="P27" s="59">
        <v>621</v>
      </c>
      <c r="Q27" s="56" t="s">
        <v>342</v>
      </c>
      <c r="R27" s="60" t="s">
        <v>347</v>
      </c>
      <c r="S27" s="11"/>
      <c r="T27" s="21"/>
    </row>
    <row r="28" spans="2:20" ht="12.75" customHeight="1">
      <c r="B28" s="76" t="s">
        <v>321</v>
      </c>
      <c r="C28" s="77" t="s">
        <v>339</v>
      </c>
      <c r="D28" s="78">
        <v>2000</v>
      </c>
      <c r="E28" s="79" t="s">
        <v>338</v>
      </c>
      <c r="F28" s="61">
        <v>736</v>
      </c>
      <c r="G28" s="77" t="s">
        <v>330</v>
      </c>
      <c r="H28" s="80" t="s">
        <v>331</v>
      </c>
      <c r="I28" s="11"/>
      <c r="J28" s="21"/>
      <c r="L28" s="76" t="s">
        <v>411</v>
      </c>
      <c r="M28" s="77" t="s">
        <v>1707</v>
      </c>
      <c r="N28" s="78">
        <v>1996</v>
      </c>
      <c r="O28" s="79" t="s">
        <v>1706</v>
      </c>
      <c r="P28" s="61">
        <v>605</v>
      </c>
      <c r="Q28" s="77" t="s">
        <v>360</v>
      </c>
      <c r="R28" s="80" t="s">
        <v>948</v>
      </c>
      <c r="S28" s="11"/>
      <c r="T28" s="21"/>
    </row>
    <row r="29" spans="2:20" ht="12.75" customHeight="1">
      <c r="B29" s="76" t="s">
        <v>321</v>
      </c>
      <c r="C29" s="77" t="s">
        <v>341</v>
      </c>
      <c r="D29" s="78">
        <v>2000</v>
      </c>
      <c r="E29" s="79" t="s">
        <v>340</v>
      </c>
      <c r="F29" s="61">
        <v>722</v>
      </c>
      <c r="G29" s="77" t="s">
        <v>342</v>
      </c>
      <c r="H29" s="80" t="s">
        <v>343</v>
      </c>
      <c r="I29" s="11"/>
      <c r="J29" s="21"/>
      <c r="L29" s="76" t="s">
        <v>324</v>
      </c>
      <c r="M29" s="77" t="s">
        <v>1710</v>
      </c>
      <c r="N29" s="78">
        <v>2004</v>
      </c>
      <c r="O29" s="79" t="s">
        <v>1709</v>
      </c>
      <c r="P29" s="61">
        <v>583</v>
      </c>
      <c r="Q29" s="77" t="s">
        <v>351</v>
      </c>
      <c r="R29" s="80" t="s">
        <v>352</v>
      </c>
      <c r="S29" s="11"/>
      <c r="T29" s="21"/>
    </row>
    <row r="30" spans="2:20" ht="12.75" customHeight="1">
      <c r="B30" s="76" t="s">
        <v>322</v>
      </c>
      <c r="C30" s="77" t="s">
        <v>332</v>
      </c>
      <c r="D30" s="78">
        <v>2002</v>
      </c>
      <c r="E30" s="79" t="s">
        <v>1100</v>
      </c>
      <c r="F30" s="61">
        <v>703</v>
      </c>
      <c r="G30" s="77" t="s">
        <v>862</v>
      </c>
      <c r="H30" s="80" t="s">
        <v>1078</v>
      </c>
      <c r="I30" s="11"/>
      <c r="J30" s="21"/>
      <c r="L30" s="76" t="s">
        <v>322</v>
      </c>
      <c r="M30" s="77" t="s">
        <v>1703</v>
      </c>
      <c r="N30" s="78">
        <v>2000</v>
      </c>
      <c r="O30" s="79" t="s">
        <v>1711</v>
      </c>
      <c r="P30" s="61">
        <v>572</v>
      </c>
      <c r="Q30" s="77" t="s">
        <v>360</v>
      </c>
      <c r="R30" s="80" t="s">
        <v>379</v>
      </c>
      <c r="S30" s="11"/>
      <c r="T30" s="21"/>
    </row>
    <row r="31" spans="2:20" ht="12.75" customHeight="1">
      <c r="B31" s="76" t="s">
        <v>322</v>
      </c>
      <c r="C31" s="77" t="s">
        <v>349</v>
      </c>
      <c r="D31" s="78">
        <v>2002</v>
      </c>
      <c r="E31" s="79" t="s">
        <v>348</v>
      </c>
      <c r="F31" s="61">
        <v>687</v>
      </c>
      <c r="G31" s="77" t="s">
        <v>342</v>
      </c>
      <c r="H31" s="80" t="s">
        <v>347</v>
      </c>
      <c r="I31" s="11"/>
      <c r="J31" s="21"/>
      <c r="L31" s="76" t="s">
        <v>321</v>
      </c>
      <c r="M31" s="77" t="s">
        <v>1713</v>
      </c>
      <c r="N31" s="78">
        <v>2002</v>
      </c>
      <c r="O31" s="79" t="s">
        <v>1060</v>
      </c>
      <c r="P31" s="61">
        <v>550</v>
      </c>
      <c r="Q31" s="77" t="s">
        <v>360</v>
      </c>
      <c r="R31" s="80" t="s">
        <v>948</v>
      </c>
      <c r="S31" s="11"/>
      <c r="T31" s="21"/>
    </row>
    <row r="32" spans="2:20" ht="12.75" customHeight="1">
      <c r="B32" s="76" t="s">
        <v>323</v>
      </c>
      <c r="C32" s="77" t="s">
        <v>341</v>
      </c>
      <c r="D32" s="78">
        <v>2000</v>
      </c>
      <c r="E32" s="79" t="s">
        <v>353</v>
      </c>
      <c r="F32" s="61">
        <v>653</v>
      </c>
      <c r="G32" s="77" t="s">
        <v>330</v>
      </c>
      <c r="H32" s="80" t="s">
        <v>354</v>
      </c>
      <c r="I32" s="11"/>
      <c r="J32" s="21"/>
      <c r="L32" s="76" t="s">
        <v>321</v>
      </c>
      <c r="M32" s="77" t="s">
        <v>1705</v>
      </c>
      <c r="N32" s="78">
        <v>2003</v>
      </c>
      <c r="O32" s="79" t="s">
        <v>1714</v>
      </c>
      <c r="P32" s="61">
        <v>546</v>
      </c>
      <c r="Q32" s="77" t="s">
        <v>356</v>
      </c>
      <c r="R32" s="80" t="s">
        <v>357</v>
      </c>
      <c r="S32" s="11"/>
      <c r="T32" s="21"/>
    </row>
    <row r="33" spans="2:20" ht="12.75" customHeight="1">
      <c r="B33" s="44" t="s">
        <v>321</v>
      </c>
      <c r="C33" s="37" t="s">
        <v>359</v>
      </c>
      <c r="D33" s="45">
        <v>2002</v>
      </c>
      <c r="E33" s="46" t="s">
        <v>358</v>
      </c>
      <c r="F33" s="47">
        <v>651</v>
      </c>
      <c r="G33" s="37" t="s">
        <v>360</v>
      </c>
      <c r="H33" s="48" t="s">
        <v>361</v>
      </c>
      <c r="I33" s="11"/>
      <c r="J33" s="21"/>
      <c r="L33" s="44" t="s">
        <v>461</v>
      </c>
      <c r="M33" s="37" t="s">
        <v>1745</v>
      </c>
      <c r="N33" s="45">
        <v>2003</v>
      </c>
      <c r="O33" s="46" t="s">
        <v>1388</v>
      </c>
      <c r="P33" s="47">
        <v>440</v>
      </c>
      <c r="Q33" s="37" t="s">
        <v>360</v>
      </c>
      <c r="R33" s="48" t="s">
        <v>3200</v>
      </c>
      <c r="S33" s="11"/>
      <c r="T33" s="21"/>
    </row>
    <row r="34" spans="2:20" ht="12.75" customHeight="1" thickBot="1">
      <c r="B34" s="81" t="s">
        <v>362</v>
      </c>
      <c r="C34" s="82" t="s">
        <v>1171</v>
      </c>
      <c r="D34" s="83">
        <v>2003</v>
      </c>
      <c r="E34" s="84" t="s">
        <v>1170</v>
      </c>
      <c r="F34" s="62">
        <v>477</v>
      </c>
      <c r="G34" s="82" t="s">
        <v>862</v>
      </c>
      <c r="H34" s="85" t="s">
        <v>1169</v>
      </c>
      <c r="I34" s="11"/>
      <c r="J34" s="21"/>
      <c r="L34" s="81" t="s">
        <v>461</v>
      </c>
      <c r="M34" s="82" t="s">
        <v>1717</v>
      </c>
      <c r="N34" s="83">
        <v>2001</v>
      </c>
      <c r="O34" s="84" t="s">
        <v>1388</v>
      </c>
      <c r="P34" s="62">
        <v>440</v>
      </c>
      <c r="Q34" s="82" t="s">
        <v>360</v>
      </c>
      <c r="R34" s="85" t="s">
        <v>3200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5373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4357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17</v>
      </c>
      <c r="D38" s="32"/>
      <c r="E38" s="36" t="s">
        <v>0</v>
      </c>
      <c r="F38" s="65">
        <f>+F22+F36</f>
        <v>11581</v>
      </c>
      <c r="G38" s="6"/>
      <c r="H38" s="8"/>
      <c r="L38" s="31" t="s">
        <v>12</v>
      </c>
      <c r="M38" s="66">
        <f>+M22+M36</f>
        <v>19</v>
      </c>
      <c r="N38" s="32"/>
      <c r="O38" s="36" t="s">
        <v>0</v>
      </c>
      <c r="P38" s="65">
        <f>+P22+P36</f>
        <v>8684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70</v>
      </c>
      <c r="F44" s="104">
        <v>82</v>
      </c>
      <c r="G44" s="104"/>
      <c r="L44" s="17" t="s">
        <v>1</v>
      </c>
      <c r="M44" s="63" t="s">
        <v>274</v>
      </c>
      <c r="P44" s="104">
        <v>108</v>
      </c>
      <c r="Q44" s="104"/>
    </row>
    <row r="45" spans="2:17" ht="12.75" customHeight="1">
      <c r="B45" s="17" t="s">
        <v>8</v>
      </c>
      <c r="C45" s="63" t="s">
        <v>138</v>
      </c>
      <c r="F45" s="104"/>
      <c r="G45" s="104"/>
      <c r="L45" s="17" t="s">
        <v>8</v>
      </c>
      <c r="M45" s="63" t="s">
        <v>138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1724</v>
      </c>
      <c r="D51" s="40">
        <v>2002</v>
      </c>
      <c r="E51" s="41" t="s">
        <v>1725</v>
      </c>
      <c r="F51" s="42">
        <v>528</v>
      </c>
      <c r="G51" s="39" t="s">
        <v>330</v>
      </c>
      <c r="H51" s="43" t="s">
        <v>331</v>
      </c>
      <c r="I51" s="11"/>
      <c r="J51" s="21"/>
      <c r="L51" s="38" t="s">
        <v>324</v>
      </c>
      <c r="M51" s="39" t="s">
        <v>1687</v>
      </c>
      <c r="N51" s="40">
        <v>1986</v>
      </c>
      <c r="O51" s="41" t="s">
        <v>1686</v>
      </c>
      <c r="P51" s="42">
        <v>561</v>
      </c>
      <c r="Q51" s="39" t="s">
        <v>356</v>
      </c>
      <c r="R51" s="43" t="s">
        <v>1688</v>
      </c>
      <c r="S51" s="11"/>
      <c r="T51" s="21"/>
    </row>
    <row r="52" spans="2:20" ht="12.75" customHeight="1">
      <c r="B52" s="44" t="s">
        <v>322</v>
      </c>
      <c r="C52" s="37" t="s">
        <v>1724</v>
      </c>
      <c r="D52" s="45">
        <v>2002</v>
      </c>
      <c r="E52" s="46" t="s">
        <v>1728</v>
      </c>
      <c r="F52" s="47">
        <v>487</v>
      </c>
      <c r="G52" s="37" t="s">
        <v>351</v>
      </c>
      <c r="H52" s="48" t="s">
        <v>839</v>
      </c>
      <c r="I52" s="11"/>
      <c r="J52" s="21"/>
      <c r="L52" s="44" t="s">
        <v>462</v>
      </c>
      <c r="M52" s="37" t="s">
        <v>1683</v>
      </c>
      <c r="N52" s="45">
        <v>1991</v>
      </c>
      <c r="O52" s="46" t="s">
        <v>1696</v>
      </c>
      <c r="P52" s="47">
        <v>487</v>
      </c>
      <c r="Q52" s="37" t="s">
        <v>351</v>
      </c>
      <c r="R52" s="48" t="s">
        <v>954</v>
      </c>
      <c r="S52" s="11"/>
      <c r="T52" s="21"/>
    </row>
    <row r="53" spans="2:20" ht="12.75" customHeight="1">
      <c r="B53" s="44" t="s">
        <v>323</v>
      </c>
      <c r="C53" s="37" t="s">
        <v>1724</v>
      </c>
      <c r="D53" s="45">
        <v>2002</v>
      </c>
      <c r="E53" s="46" t="s">
        <v>1723</v>
      </c>
      <c r="F53" s="47">
        <v>541</v>
      </c>
      <c r="G53" s="37" t="s">
        <v>330</v>
      </c>
      <c r="H53" s="48" t="s">
        <v>354</v>
      </c>
      <c r="I53" s="11"/>
      <c r="J53" s="21"/>
      <c r="L53" s="44" t="s">
        <v>481</v>
      </c>
      <c r="M53" s="37" t="s">
        <v>1685</v>
      </c>
      <c r="N53" s="45">
        <v>1972</v>
      </c>
      <c r="O53" s="46" t="s">
        <v>1684</v>
      </c>
      <c r="P53" s="47">
        <v>584</v>
      </c>
      <c r="Q53" s="37" t="s">
        <v>351</v>
      </c>
      <c r="R53" s="48" t="s">
        <v>975</v>
      </c>
      <c r="S53" s="11"/>
      <c r="T53" s="21"/>
    </row>
    <row r="54" spans="2:20" ht="12.75" customHeight="1">
      <c r="B54" s="44" t="s">
        <v>324</v>
      </c>
      <c r="C54" s="37" t="s">
        <v>1739</v>
      </c>
      <c r="D54" s="45">
        <v>1963</v>
      </c>
      <c r="E54" s="46" t="s">
        <v>1738</v>
      </c>
      <c r="F54" s="47">
        <v>212</v>
      </c>
      <c r="G54" s="37" t="s">
        <v>351</v>
      </c>
      <c r="H54" s="48" t="s">
        <v>981</v>
      </c>
      <c r="I54" s="11"/>
      <c r="J54" s="21"/>
      <c r="L54" s="44" t="s">
        <v>364</v>
      </c>
      <c r="M54" s="37" t="s">
        <v>1676</v>
      </c>
      <c r="N54" s="45">
        <v>1980</v>
      </c>
      <c r="O54" s="46" t="s">
        <v>1675</v>
      </c>
      <c r="P54" s="47">
        <v>686</v>
      </c>
      <c r="Q54" s="37" t="s">
        <v>342</v>
      </c>
      <c r="R54" s="48" t="s">
        <v>485</v>
      </c>
      <c r="S54" s="11"/>
      <c r="T54" s="21"/>
    </row>
    <row r="55" spans="2:20" ht="12.75" customHeight="1">
      <c r="B55" s="44" t="s">
        <v>462</v>
      </c>
      <c r="C55" s="37" t="s">
        <v>1730</v>
      </c>
      <c r="D55" s="45">
        <v>1998</v>
      </c>
      <c r="E55" s="46" t="s">
        <v>1733</v>
      </c>
      <c r="F55" s="47">
        <v>418</v>
      </c>
      <c r="G55" s="37" t="s">
        <v>1734</v>
      </c>
      <c r="H55" s="48" t="s">
        <v>883</v>
      </c>
      <c r="I55" s="11"/>
      <c r="J55" s="21"/>
      <c r="L55" s="44" t="s">
        <v>837</v>
      </c>
      <c r="M55" s="37" t="s">
        <v>1678</v>
      </c>
      <c r="N55" s="45"/>
      <c r="O55" s="46" t="s">
        <v>1677</v>
      </c>
      <c r="P55" s="47">
        <v>629</v>
      </c>
      <c r="Q55" s="37" t="s">
        <v>1679</v>
      </c>
      <c r="R55" s="48" t="s">
        <v>1406</v>
      </c>
      <c r="S55" s="11"/>
      <c r="T55" s="21"/>
    </row>
    <row r="56" spans="2:20" ht="12.75" customHeight="1">
      <c r="B56" s="44" t="s">
        <v>325</v>
      </c>
      <c r="C56" s="37" t="s">
        <v>1722</v>
      </c>
      <c r="D56" s="45">
        <v>2002</v>
      </c>
      <c r="E56" s="46" t="s">
        <v>1721</v>
      </c>
      <c r="F56" s="47">
        <v>598</v>
      </c>
      <c r="G56" s="37" t="s">
        <v>862</v>
      </c>
      <c r="H56" s="48" t="s">
        <v>1074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 t="s">
        <v>366</v>
      </c>
      <c r="C57" s="37" t="s">
        <v>1732</v>
      </c>
      <c r="D57" s="45">
        <v>2003</v>
      </c>
      <c r="E57" s="46" t="s">
        <v>1595</v>
      </c>
      <c r="F57" s="47">
        <v>266</v>
      </c>
      <c r="G57" s="37" t="s">
        <v>1652</v>
      </c>
      <c r="H57" s="48" t="s">
        <v>940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326</v>
      </c>
      <c r="C58" s="37" t="s">
        <v>1722</v>
      </c>
      <c r="D58" s="45">
        <v>2002</v>
      </c>
      <c r="E58" s="46" t="s">
        <v>1726</v>
      </c>
      <c r="F58" s="47">
        <v>505</v>
      </c>
      <c r="G58" s="37" t="s">
        <v>351</v>
      </c>
      <c r="H58" s="48" t="s">
        <v>1727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327</v>
      </c>
      <c r="C59" s="37" t="s">
        <v>1722</v>
      </c>
      <c r="D59" s="45">
        <v>2002</v>
      </c>
      <c r="E59" s="46" t="s">
        <v>2356</v>
      </c>
      <c r="F59" s="47">
        <v>287</v>
      </c>
      <c r="G59" s="37" t="s">
        <v>1652</v>
      </c>
      <c r="H59" s="48" t="s">
        <v>2355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3842</v>
      </c>
      <c r="L64" s="31" t="s">
        <v>11</v>
      </c>
      <c r="M64" s="86">
        <v>5</v>
      </c>
      <c r="N64" s="32"/>
      <c r="O64" s="36" t="s">
        <v>15</v>
      </c>
      <c r="P64" s="65">
        <f>SUM(P51:P62)</f>
        <v>2947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325</v>
      </c>
      <c r="C69" s="56" t="s">
        <v>1730</v>
      </c>
      <c r="D69" s="57">
        <v>1998</v>
      </c>
      <c r="E69" s="58" t="s">
        <v>1431</v>
      </c>
      <c r="F69" s="59">
        <v>440</v>
      </c>
      <c r="G69" s="56" t="s">
        <v>1729</v>
      </c>
      <c r="H69" s="60" t="s">
        <v>503</v>
      </c>
      <c r="I69" s="11"/>
      <c r="J69" s="21"/>
      <c r="L69" s="55" t="s">
        <v>411</v>
      </c>
      <c r="M69" s="56" t="s">
        <v>1681</v>
      </c>
      <c r="N69" s="57">
        <v>2001</v>
      </c>
      <c r="O69" s="58" t="s">
        <v>1680</v>
      </c>
      <c r="P69" s="59">
        <v>600</v>
      </c>
      <c r="Q69" s="56" t="s">
        <v>351</v>
      </c>
      <c r="R69" s="60" t="s">
        <v>924</v>
      </c>
      <c r="S69" s="11"/>
      <c r="T69" s="21"/>
    </row>
    <row r="70" spans="2:20" ht="12.75" customHeight="1">
      <c r="B70" s="76" t="s">
        <v>322</v>
      </c>
      <c r="C70" s="77" t="s">
        <v>1732</v>
      </c>
      <c r="D70" s="78">
        <v>2003</v>
      </c>
      <c r="E70" s="79" t="s">
        <v>1731</v>
      </c>
      <c r="F70" s="61">
        <v>422</v>
      </c>
      <c r="G70" s="77" t="s">
        <v>342</v>
      </c>
      <c r="H70" s="80" t="s">
        <v>347</v>
      </c>
      <c r="I70" s="11"/>
      <c r="J70" s="21"/>
      <c r="L70" s="76" t="s">
        <v>411</v>
      </c>
      <c r="M70" s="77" t="s">
        <v>1683</v>
      </c>
      <c r="N70" s="78">
        <v>1991</v>
      </c>
      <c r="O70" s="79" t="s">
        <v>1682</v>
      </c>
      <c r="P70" s="61">
        <v>596</v>
      </c>
      <c r="Q70" s="77" t="s">
        <v>351</v>
      </c>
      <c r="R70" s="80" t="s">
        <v>924</v>
      </c>
      <c r="S70" s="11"/>
      <c r="T70" s="21"/>
    </row>
    <row r="71" spans="2:20" ht="12.75" customHeight="1">
      <c r="B71" s="76" t="s">
        <v>322</v>
      </c>
      <c r="C71" s="77" t="s">
        <v>1722</v>
      </c>
      <c r="D71" s="78">
        <v>2002</v>
      </c>
      <c r="E71" s="79" t="s">
        <v>3218</v>
      </c>
      <c r="F71" s="61">
        <v>420</v>
      </c>
      <c r="G71" s="77" t="s">
        <v>351</v>
      </c>
      <c r="H71" s="80" t="s">
        <v>1585</v>
      </c>
      <c r="I71" s="11"/>
      <c r="J71" s="21"/>
      <c r="L71" s="76" t="s">
        <v>411</v>
      </c>
      <c r="M71" s="77" t="s">
        <v>1690</v>
      </c>
      <c r="N71" s="78">
        <v>1976</v>
      </c>
      <c r="O71" s="79" t="s">
        <v>1689</v>
      </c>
      <c r="P71" s="61">
        <v>495</v>
      </c>
      <c r="Q71" s="77" t="s">
        <v>862</v>
      </c>
      <c r="R71" s="80" t="s">
        <v>1691</v>
      </c>
      <c r="S71" s="11"/>
      <c r="T71" s="21"/>
    </row>
    <row r="72" spans="2:20" ht="12.75" customHeight="1">
      <c r="B72" s="76" t="s">
        <v>325</v>
      </c>
      <c r="C72" s="77" t="s">
        <v>1735</v>
      </c>
      <c r="D72" s="78">
        <v>2003</v>
      </c>
      <c r="E72" s="79" t="s">
        <v>472</v>
      </c>
      <c r="F72" s="61">
        <v>408</v>
      </c>
      <c r="G72" s="77" t="s">
        <v>1734</v>
      </c>
      <c r="H72" s="80" t="s">
        <v>883</v>
      </c>
      <c r="I72" s="11"/>
      <c r="J72" s="21"/>
      <c r="L72" s="76" t="s">
        <v>324</v>
      </c>
      <c r="M72" s="77" t="s">
        <v>1693</v>
      </c>
      <c r="N72" s="78">
        <v>1972</v>
      </c>
      <c r="O72" s="79" t="s">
        <v>1692</v>
      </c>
      <c r="P72" s="61">
        <v>493</v>
      </c>
      <c r="Q72" s="77" t="s">
        <v>351</v>
      </c>
      <c r="R72" s="80" t="s">
        <v>981</v>
      </c>
      <c r="S72" s="11"/>
      <c r="T72" s="21"/>
    </row>
    <row r="73" spans="2:20" ht="12.75" customHeight="1">
      <c r="B73" s="76" t="s">
        <v>337</v>
      </c>
      <c r="C73" s="77" t="s">
        <v>1722</v>
      </c>
      <c r="D73" s="78">
        <v>2002</v>
      </c>
      <c r="E73" s="79" t="s">
        <v>1978</v>
      </c>
      <c r="F73" s="61">
        <v>382</v>
      </c>
      <c r="G73" s="77" t="s">
        <v>1652</v>
      </c>
      <c r="H73" s="80" t="s">
        <v>2355</v>
      </c>
      <c r="I73" s="11"/>
      <c r="J73" s="21"/>
      <c r="L73" s="76" t="s">
        <v>324</v>
      </c>
      <c r="M73" s="77" t="s">
        <v>1695</v>
      </c>
      <c r="N73" s="78">
        <v>2000</v>
      </c>
      <c r="O73" s="79" t="s">
        <v>1694</v>
      </c>
      <c r="P73" s="61">
        <v>488</v>
      </c>
      <c r="Q73" s="77" t="s">
        <v>356</v>
      </c>
      <c r="R73" s="80" t="s">
        <v>1688</v>
      </c>
      <c r="S73" s="11"/>
      <c r="T73" s="21"/>
    </row>
    <row r="74" spans="2:20" ht="12.75" customHeight="1">
      <c r="B74" s="76" t="s">
        <v>321</v>
      </c>
      <c r="C74" s="77" t="s">
        <v>1732</v>
      </c>
      <c r="D74" s="78">
        <v>2003</v>
      </c>
      <c r="E74" s="79" t="s">
        <v>1736</v>
      </c>
      <c r="F74" s="61">
        <v>368</v>
      </c>
      <c r="G74" s="77" t="s">
        <v>351</v>
      </c>
      <c r="H74" s="80" t="s">
        <v>505</v>
      </c>
      <c r="I74" s="11"/>
      <c r="J74" s="21"/>
      <c r="L74" s="76" t="s">
        <v>324</v>
      </c>
      <c r="M74" s="77" t="s">
        <v>1698</v>
      </c>
      <c r="N74" s="78">
        <v>1968</v>
      </c>
      <c r="O74" s="79" t="s">
        <v>1697</v>
      </c>
      <c r="P74" s="61">
        <v>449</v>
      </c>
      <c r="Q74" s="77" t="s">
        <v>356</v>
      </c>
      <c r="R74" s="80" t="s">
        <v>1688</v>
      </c>
      <c r="S74" s="11"/>
      <c r="T74" s="21"/>
    </row>
    <row r="75" spans="2:20" ht="12.75" customHeight="1">
      <c r="B75" s="76" t="s">
        <v>326</v>
      </c>
      <c r="C75" s="77" t="s">
        <v>1732</v>
      </c>
      <c r="D75" s="78">
        <v>2003</v>
      </c>
      <c r="E75" s="79" t="s">
        <v>1737</v>
      </c>
      <c r="F75" s="61">
        <v>350</v>
      </c>
      <c r="G75" s="77" t="s">
        <v>351</v>
      </c>
      <c r="H75" s="80" t="s">
        <v>1727</v>
      </c>
      <c r="I75" s="11"/>
      <c r="J75" s="21"/>
      <c r="L75" s="44"/>
      <c r="M75" s="37"/>
      <c r="N75" s="45"/>
      <c r="O75" s="46"/>
      <c r="P75" s="47"/>
      <c r="Q75" s="37"/>
      <c r="R75" s="48"/>
      <c r="S75" s="11"/>
      <c r="T75" s="21"/>
    </row>
    <row r="76" spans="2:20" ht="12.75" customHeight="1" thickBot="1">
      <c r="B76" s="81" t="s">
        <v>322</v>
      </c>
      <c r="C76" s="82" t="s">
        <v>3577</v>
      </c>
      <c r="D76" s="83">
        <v>1971</v>
      </c>
      <c r="E76" s="84" t="s">
        <v>3219</v>
      </c>
      <c r="F76" s="62">
        <v>317</v>
      </c>
      <c r="G76" s="82" t="s">
        <v>351</v>
      </c>
      <c r="H76" s="85" t="s">
        <v>1585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3107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3121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6949</v>
      </c>
      <c r="G80" s="6"/>
      <c r="H80" s="8"/>
      <c r="L80" s="31" t="s">
        <v>12</v>
      </c>
      <c r="M80" s="66">
        <f>+M64+M78</f>
        <v>11</v>
      </c>
      <c r="N80" s="32"/>
      <c r="O80" s="36" t="s">
        <v>0</v>
      </c>
      <c r="P80" s="65">
        <f>+P64+P78</f>
        <v>6068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7</v>
      </c>
      <c r="D82" s="32"/>
      <c r="E82" s="33"/>
      <c r="F82" s="7"/>
      <c r="G82" s="6"/>
      <c r="H82" s="8"/>
      <c r="L82" s="31" t="s">
        <v>13</v>
      </c>
      <c r="M82" s="6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273</v>
      </c>
      <c r="F86" s="104">
        <v>111</v>
      </c>
      <c r="G86" s="104"/>
      <c r="L86" s="17" t="s">
        <v>1</v>
      </c>
      <c r="M86" s="63" t="s">
        <v>296</v>
      </c>
      <c r="P86" s="104">
        <v>112</v>
      </c>
      <c r="Q86" s="104"/>
    </row>
    <row r="87" spans="2:17" ht="12.75" customHeight="1">
      <c r="B87" s="17" t="s">
        <v>8</v>
      </c>
      <c r="C87" s="63" t="s">
        <v>138</v>
      </c>
      <c r="F87" s="104"/>
      <c r="G87" s="104"/>
      <c r="L87" s="17" t="s">
        <v>8</v>
      </c>
      <c r="M87" s="63" t="s">
        <v>138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1641</v>
      </c>
      <c r="D93" s="40">
        <v>1974</v>
      </c>
      <c r="E93" s="41" t="s">
        <v>1250</v>
      </c>
      <c r="F93" s="42">
        <v>426</v>
      </c>
      <c r="G93" s="39" t="s">
        <v>351</v>
      </c>
      <c r="H93" s="43" t="s">
        <v>1640</v>
      </c>
      <c r="I93" s="11"/>
      <c r="J93" s="21"/>
      <c r="L93" s="38" t="s">
        <v>323</v>
      </c>
      <c r="M93" s="39" t="s">
        <v>1673</v>
      </c>
      <c r="N93" s="40">
        <v>1961</v>
      </c>
      <c r="O93" s="41" t="s">
        <v>1672</v>
      </c>
      <c r="P93" s="42">
        <v>294</v>
      </c>
      <c r="Q93" s="39" t="s">
        <v>351</v>
      </c>
      <c r="R93" s="43" t="s">
        <v>985</v>
      </c>
      <c r="S93" s="11"/>
      <c r="T93" s="21"/>
    </row>
    <row r="94" spans="2:20" ht="12.75" customHeight="1">
      <c r="B94" s="44" t="s">
        <v>462</v>
      </c>
      <c r="C94" s="37" t="s">
        <v>1636</v>
      </c>
      <c r="D94" s="45">
        <v>1977</v>
      </c>
      <c r="E94" s="46" t="s">
        <v>1637</v>
      </c>
      <c r="F94" s="47">
        <v>455</v>
      </c>
      <c r="G94" s="37" t="s">
        <v>351</v>
      </c>
      <c r="H94" s="48" t="s">
        <v>985</v>
      </c>
      <c r="I94" s="11"/>
      <c r="J94" s="21"/>
      <c r="L94" s="44" t="s">
        <v>462</v>
      </c>
      <c r="M94" s="37" t="s">
        <v>1664</v>
      </c>
      <c r="N94" s="45">
        <v>1991</v>
      </c>
      <c r="O94" s="46" t="s">
        <v>1663</v>
      </c>
      <c r="P94" s="47">
        <v>617</v>
      </c>
      <c r="Q94" s="37" t="s">
        <v>439</v>
      </c>
      <c r="R94" s="48" t="s">
        <v>1070</v>
      </c>
      <c r="S94" s="11"/>
      <c r="T94" s="21"/>
    </row>
    <row r="95" spans="2:20" ht="12.75" customHeight="1">
      <c r="B95" s="44" t="s">
        <v>481</v>
      </c>
      <c r="C95" s="37" t="s">
        <v>1636</v>
      </c>
      <c r="D95" s="45">
        <v>1977</v>
      </c>
      <c r="E95" s="46" t="s">
        <v>1635</v>
      </c>
      <c r="F95" s="47">
        <v>457</v>
      </c>
      <c r="G95" s="37" t="s">
        <v>351</v>
      </c>
      <c r="H95" s="48" t="s">
        <v>975</v>
      </c>
      <c r="I95" s="11"/>
      <c r="J95" s="21"/>
      <c r="L95" s="44" t="s">
        <v>481</v>
      </c>
      <c r="M95" s="37" t="s">
        <v>1671</v>
      </c>
      <c r="N95" s="45">
        <v>1961</v>
      </c>
      <c r="O95" s="46" t="s">
        <v>1670</v>
      </c>
      <c r="P95" s="47">
        <v>339</v>
      </c>
      <c r="Q95" s="37" t="s">
        <v>351</v>
      </c>
      <c r="R95" s="48" t="s">
        <v>975</v>
      </c>
      <c r="S95" s="11"/>
      <c r="T95" s="21"/>
    </row>
    <row r="96" spans="2:20" ht="12.75" customHeight="1">
      <c r="B96" s="44" t="s">
        <v>364</v>
      </c>
      <c r="C96" s="37" t="s">
        <v>1632</v>
      </c>
      <c r="D96" s="45">
        <v>1963</v>
      </c>
      <c r="E96" s="46" t="s">
        <v>1631</v>
      </c>
      <c r="F96" s="47">
        <v>473</v>
      </c>
      <c r="G96" s="37" t="s">
        <v>351</v>
      </c>
      <c r="H96" s="48" t="s">
        <v>985</v>
      </c>
      <c r="I96" s="11"/>
      <c r="J96" s="21"/>
      <c r="L96" s="44" t="s">
        <v>364</v>
      </c>
      <c r="M96" s="37" t="s">
        <v>1661</v>
      </c>
      <c r="N96" s="45">
        <v>1991</v>
      </c>
      <c r="O96" s="46" t="s">
        <v>1660</v>
      </c>
      <c r="P96" s="47">
        <v>688</v>
      </c>
      <c r="Q96" s="37" t="s">
        <v>342</v>
      </c>
      <c r="R96" s="48" t="s">
        <v>485</v>
      </c>
      <c r="S96" s="11"/>
      <c r="T96" s="21"/>
    </row>
    <row r="97" spans="2:20" ht="12.75" customHeight="1">
      <c r="B97" s="44" t="s">
        <v>325</v>
      </c>
      <c r="C97" s="37" t="s">
        <v>1647</v>
      </c>
      <c r="D97" s="45">
        <v>1955</v>
      </c>
      <c r="E97" s="46" t="s">
        <v>402</v>
      </c>
      <c r="F97" s="47">
        <v>295</v>
      </c>
      <c r="G97" s="37" t="s">
        <v>360</v>
      </c>
      <c r="H97" s="48" t="s">
        <v>1646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326</v>
      </c>
      <c r="C98" s="37" t="s">
        <v>1647</v>
      </c>
      <c r="D98" s="45">
        <v>1955</v>
      </c>
      <c r="E98" s="46" t="s">
        <v>1651</v>
      </c>
      <c r="F98" s="47">
        <v>127</v>
      </c>
      <c r="G98" s="37" t="s">
        <v>1652</v>
      </c>
      <c r="H98" s="48" t="s">
        <v>861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327</v>
      </c>
      <c r="C99" s="37" t="s">
        <v>1641</v>
      </c>
      <c r="D99" s="45">
        <v>1974</v>
      </c>
      <c r="E99" s="46" t="s">
        <v>504</v>
      </c>
      <c r="F99" s="47">
        <v>369</v>
      </c>
      <c r="G99" s="37" t="s">
        <v>351</v>
      </c>
      <c r="H99" s="48" t="s">
        <v>1640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367</v>
      </c>
      <c r="C100" s="37" t="s">
        <v>1641</v>
      </c>
      <c r="D100" s="45">
        <v>1974</v>
      </c>
      <c r="E100" s="46" t="s">
        <v>1644</v>
      </c>
      <c r="F100" s="47">
        <v>373</v>
      </c>
      <c r="G100" s="37" t="s">
        <v>351</v>
      </c>
      <c r="H100" s="48" t="s">
        <v>1640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2975</v>
      </c>
      <c r="L106" s="31" t="s">
        <v>11</v>
      </c>
      <c r="M106" s="86">
        <v>4</v>
      </c>
      <c r="N106" s="32"/>
      <c r="O106" s="36" t="s">
        <v>15</v>
      </c>
      <c r="P106" s="65">
        <f>SUM(P93:P104)</f>
        <v>1938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364</v>
      </c>
      <c r="C111" s="56" t="s">
        <v>1634</v>
      </c>
      <c r="D111" s="57">
        <v>1963</v>
      </c>
      <c r="E111" s="58" t="s">
        <v>1633</v>
      </c>
      <c r="F111" s="59">
        <v>460</v>
      </c>
      <c r="G111" s="56" t="s">
        <v>351</v>
      </c>
      <c r="H111" s="60" t="s">
        <v>985</v>
      </c>
      <c r="I111" s="11"/>
      <c r="J111" s="21"/>
      <c r="L111" s="55" t="s">
        <v>411</v>
      </c>
      <c r="M111" s="56" t="s">
        <v>1655</v>
      </c>
      <c r="N111" s="57">
        <v>1993</v>
      </c>
      <c r="O111" s="58" t="s">
        <v>1654</v>
      </c>
      <c r="P111" s="59">
        <v>836</v>
      </c>
      <c r="Q111" s="56" t="s">
        <v>439</v>
      </c>
      <c r="R111" s="60" t="s">
        <v>824</v>
      </c>
      <c r="S111" s="11"/>
      <c r="T111" s="21"/>
    </row>
    <row r="112" spans="2:20" ht="12.75" customHeight="1">
      <c r="B112" s="76" t="s">
        <v>481</v>
      </c>
      <c r="C112" s="77" t="s">
        <v>1632</v>
      </c>
      <c r="D112" s="78">
        <v>1963</v>
      </c>
      <c r="E112" s="79" t="s">
        <v>1638</v>
      </c>
      <c r="F112" s="61">
        <v>439</v>
      </c>
      <c r="G112" s="77" t="s">
        <v>351</v>
      </c>
      <c r="H112" s="80" t="s">
        <v>975</v>
      </c>
      <c r="I112" s="11"/>
      <c r="J112" s="21"/>
      <c r="L112" s="76" t="s">
        <v>411</v>
      </c>
      <c r="M112" s="77" t="s">
        <v>1657</v>
      </c>
      <c r="N112" s="78">
        <v>1994</v>
      </c>
      <c r="O112" s="79" t="s">
        <v>1656</v>
      </c>
      <c r="P112" s="61">
        <v>718</v>
      </c>
      <c r="Q112" s="77" t="s">
        <v>516</v>
      </c>
      <c r="R112" s="80" t="s">
        <v>449</v>
      </c>
      <c r="S112" s="11"/>
      <c r="T112" s="21"/>
    </row>
    <row r="113" spans="2:20" ht="12.75" customHeight="1">
      <c r="B113" s="76" t="s">
        <v>481</v>
      </c>
      <c r="C113" s="77" t="s">
        <v>1634</v>
      </c>
      <c r="D113" s="78">
        <v>1963</v>
      </c>
      <c r="E113" s="79" t="s">
        <v>1639</v>
      </c>
      <c r="F113" s="61">
        <v>436</v>
      </c>
      <c r="G113" s="77" t="s">
        <v>351</v>
      </c>
      <c r="H113" s="80" t="s">
        <v>975</v>
      </c>
      <c r="I113" s="11"/>
      <c r="J113" s="21"/>
      <c r="L113" s="76" t="s">
        <v>411</v>
      </c>
      <c r="M113" s="77" t="s">
        <v>1659</v>
      </c>
      <c r="N113" s="78">
        <v>1990</v>
      </c>
      <c r="O113" s="79" t="s">
        <v>1658</v>
      </c>
      <c r="P113" s="61">
        <v>700</v>
      </c>
      <c r="Q113" s="77" t="s">
        <v>342</v>
      </c>
      <c r="R113" s="80" t="s">
        <v>347</v>
      </c>
      <c r="S113" s="11"/>
      <c r="T113" s="21"/>
    </row>
    <row r="114" spans="2:20" ht="12.75" customHeight="1">
      <c r="B114" s="76" t="s">
        <v>411</v>
      </c>
      <c r="C114" s="77" t="s">
        <v>1632</v>
      </c>
      <c r="D114" s="78">
        <v>1963</v>
      </c>
      <c r="E114" s="79" t="s">
        <v>1642</v>
      </c>
      <c r="F114" s="61">
        <v>413</v>
      </c>
      <c r="G114" s="77" t="s">
        <v>351</v>
      </c>
      <c r="H114" s="80" t="s">
        <v>924</v>
      </c>
      <c r="I114" s="11"/>
      <c r="J114" s="21"/>
      <c r="L114" s="76" t="s">
        <v>411</v>
      </c>
      <c r="M114" s="77" t="s">
        <v>1661</v>
      </c>
      <c r="N114" s="78">
        <v>1991</v>
      </c>
      <c r="O114" s="79" t="s">
        <v>1662</v>
      </c>
      <c r="P114" s="61">
        <v>639</v>
      </c>
      <c r="Q114" s="77" t="s">
        <v>342</v>
      </c>
      <c r="R114" s="80" t="s">
        <v>347</v>
      </c>
      <c r="S114" s="11"/>
      <c r="T114" s="21"/>
    </row>
    <row r="115" spans="2:20" ht="12.75" customHeight="1">
      <c r="B115" s="76" t="s">
        <v>411</v>
      </c>
      <c r="C115" s="77" t="s">
        <v>1634</v>
      </c>
      <c r="D115" s="78">
        <v>1963</v>
      </c>
      <c r="E115" s="79" t="s">
        <v>1643</v>
      </c>
      <c r="F115" s="61">
        <v>409</v>
      </c>
      <c r="G115" s="77" t="s">
        <v>351</v>
      </c>
      <c r="H115" s="80" t="s">
        <v>924</v>
      </c>
      <c r="I115" s="11"/>
      <c r="J115" s="21"/>
      <c r="L115" s="76" t="s">
        <v>411</v>
      </c>
      <c r="M115" s="77" t="s">
        <v>1666</v>
      </c>
      <c r="N115" s="78">
        <v>2000</v>
      </c>
      <c r="O115" s="79" t="s">
        <v>1665</v>
      </c>
      <c r="P115" s="61">
        <v>605</v>
      </c>
      <c r="Q115" s="77" t="s">
        <v>1667</v>
      </c>
      <c r="R115" s="80" t="s">
        <v>940</v>
      </c>
      <c r="S115" s="11"/>
      <c r="T115" s="21"/>
    </row>
    <row r="116" spans="2:20" ht="12.75" customHeight="1">
      <c r="B116" s="76" t="s">
        <v>462</v>
      </c>
      <c r="C116" s="77" t="s">
        <v>1632</v>
      </c>
      <c r="D116" s="78">
        <v>1963</v>
      </c>
      <c r="E116" s="79" t="s">
        <v>1645</v>
      </c>
      <c r="F116" s="61">
        <v>342</v>
      </c>
      <c r="G116" s="77" t="s">
        <v>351</v>
      </c>
      <c r="H116" s="80" t="s">
        <v>954</v>
      </c>
      <c r="I116" s="11"/>
      <c r="J116" s="21"/>
      <c r="L116" s="76" t="s">
        <v>411</v>
      </c>
      <c r="M116" s="77" t="s">
        <v>1669</v>
      </c>
      <c r="N116" s="78">
        <v>1992</v>
      </c>
      <c r="O116" s="79" t="s">
        <v>1668</v>
      </c>
      <c r="P116" s="61">
        <v>487</v>
      </c>
      <c r="Q116" s="77" t="s">
        <v>439</v>
      </c>
      <c r="R116" s="80" t="s">
        <v>824</v>
      </c>
      <c r="S116" s="11"/>
      <c r="T116" s="21"/>
    </row>
    <row r="117" spans="2:20" ht="12.75" customHeight="1">
      <c r="B117" s="76" t="s">
        <v>367</v>
      </c>
      <c r="C117" s="77" t="s">
        <v>1647</v>
      </c>
      <c r="D117" s="78">
        <v>1955</v>
      </c>
      <c r="E117" s="79" t="s">
        <v>1648</v>
      </c>
      <c r="F117" s="61">
        <v>234</v>
      </c>
      <c r="G117" s="77" t="s">
        <v>351</v>
      </c>
      <c r="H117" s="80" t="s">
        <v>985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337</v>
      </c>
      <c r="C118" s="82" t="s">
        <v>1647</v>
      </c>
      <c r="D118" s="83">
        <v>1955</v>
      </c>
      <c r="E118" s="84" t="s">
        <v>1649</v>
      </c>
      <c r="F118" s="62">
        <v>220</v>
      </c>
      <c r="G118" s="82" t="s">
        <v>1650</v>
      </c>
      <c r="H118" s="85" t="s">
        <v>335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2953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3985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16</v>
      </c>
      <c r="D122" s="32"/>
      <c r="E122" s="36" t="s">
        <v>0</v>
      </c>
      <c r="F122" s="65">
        <f>+F106+F120</f>
        <v>5928</v>
      </c>
      <c r="G122" s="6"/>
      <c r="H122" s="8"/>
      <c r="L122" s="31" t="s">
        <v>12</v>
      </c>
      <c r="M122" s="66">
        <f>+M106+M120</f>
        <v>10</v>
      </c>
      <c r="N122" s="32"/>
      <c r="O122" s="36" t="s">
        <v>0</v>
      </c>
      <c r="P122" s="65">
        <f>+P106+P120</f>
        <v>5923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5</v>
      </c>
      <c r="D124" s="32"/>
      <c r="E124" s="33"/>
      <c r="F124" s="7"/>
      <c r="G124" s="6"/>
      <c r="H124" s="8"/>
      <c r="L124" s="31" t="s">
        <v>13</v>
      </c>
      <c r="M124" s="66">
        <v>9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3201</v>
      </c>
      <c r="F128" s="104">
        <v>134</v>
      </c>
      <c r="G128" s="104"/>
      <c r="L128" s="17" t="s">
        <v>1</v>
      </c>
      <c r="M128" s="63"/>
      <c r="P128" s="104"/>
      <c r="Q128" s="104"/>
    </row>
    <row r="129" spans="2:17" ht="12.75" customHeight="1">
      <c r="B129" s="17" t="s">
        <v>8</v>
      </c>
      <c r="C129" s="63" t="s">
        <v>138</v>
      </c>
      <c r="F129" s="104"/>
      <c r="G129" s="104"/>
      <c r="L129" s="17" t="s">
        <v>8</v>
      </c>
      <c r="M129" s="63"/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/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321</v>
      </c>
      <c r="C135" s="39" t="s">
        <v>3203</v>
      </c>
      <c r="D135" s="40">
        <v>2002</v>
      </c>
      <c r="E135" s="41" t="s">
        <v>3202</v>
      </c>
      <c r="F135" s="42">
        <v>534</v>
      </c>
      <c r="G135" s="39" t="s">
        <v>360</v>
      </c>
      <c r="H135" s="43" t="s">
        <v>1627</v>
      </c>
      <c r="I135" s="11"/>
      <c r="J135" s="21"/>
      <c r="L135" s="38"/>
      <c r="M135" s="39"/>
      <c r="N135" s="40"/>
      <c r="O135" s="41"/>
      <c r="P135" s="42"/>
      <c r="Q135" s="39"/>
      <c r="R135" s="43"/>
      <c r="S135" s="11"/>
      <c r="T135" s="21"/>
    </row>
    <row r="136" spans="2:20" ht="12.75" customHeight="1">
      <c r="B136" s="44" t="s">
        <v>322</v>
      </c>
      <c r="C136" s="37" t="s">
        <v>3207</v>
      </c>
      <c r="D136" s="45">
        <v>2005</v>
      </c>
      <c r="E136" s="46" t="s">
        <v>3206</v>
      </c>
      <c r="F136" s="47">
        <v>437</v>
      </c>
      <c r="G136" s="37" t="s">
        <v>395</v>
      </c>
      <c r="H136" s="48" t="s">
        <v>357</v>
      </c>
      <c r="I136" s="11"/>
      <c r="J136" s="21"/>
      <c r="L136" s="44"/>
      <c r="M136" s="37"/>
      <c r="N136" s="45"/>
      <c r="O136" s="46"/>
      <c r="P136" s="47"/>
      <c r="Q136" s="37"/>
      <c r="R136" s="48"/>
      <c r="S136" s="11"/>
      <c r="T136" s="21"/>
    </row>
    <row r="137" spans="2:20" ht="12.75" customHeight="1">
      <c r="B137" s="44" t="s">
        <v>323</v>
      </c>
      <c r="C137" s="37" t="s">
        <v>3205</v>
      </c>
      <c r="D137" s="45">
        <v>2003</v>
      </c>
      <c r="E137" s="46" t="s">
        <v>3204</v>
      </c>
      <c r="F137" s="47">
        <v>437</v>
      </c>
      <c r="G137" s="37" t="s">
        <v>360</v>
      </c>
      <c r="H137" s="48" t="s">
        <v>361</v>
      </c>
      <c r="I137" s="11"/>
      <c r="J137" s="21"/>
      <c r="L137" s="44"/>
      <c r="M137" s="37"/>
      <c r="N137" s="45"/>
      <c r="O137" s="46"/>
      <c r="P137" s="47"/>
      <c r="Q137" s="37"/>
      <c r="R137" s="48"/>
      <c r="S137" s="11"/>
      <c r="T137" s="21"/>
    </row>
    <row r="138" spans="2:20" ht="12.75" customHeight="1">
      <c r="B138" s="44" t="s">
        <v>324</v>
      </c>
      <c r="C138" s="37" t="s">
        <v>3211</v>
      </c>
      <c r="D138" s="45">
        <v>2001</v>
      </c>
      <c r="E138" s="46" t="s">
        <v>3217</v>
      </c>
      <c r="F138" s="47">
        <v>320</v>
      </c>
      <c r="G138" s="37" t="s">
        <v>351</v>
      </c>
      <c r="H138" s="48" t="s">
        <v>352</v>
      </c>
      <c r="I138" s="11"/>
      <c r="J138" s="21"/>
      <c r="L138" s="44"/>
      <c r="M138" s="37"/>
      <c r="N138" s="45"/>
      <c r="O138" s="46"/>
      <c r="P138" s="47"/>
      <c r="Q138" s="37"/>
      <c r="R138" s="48"/>
      <c r="S138" s="11"/>
      <c r="T138" s="21"/>
    </row>
    <row r="139" spans="2:20" ht="12.75" customHeight="1">
      <c r="B139" s="44" t="s">
        <v>462</v>
      </c>
      <c r="C139" s="37" t="s">
        <v>3211</v>
      </c>
      <c r="D139" s="45">
        <v>2001</v>
      </c>
      <c r="E139" s="46" t="s">
        <v>3210</v>
      </c>
      <c r="F139" s="47">
        <v>379</v>
      </c>
      <c r="G139" s="37" t="s">
        <v>351</v>
      </c>
      <c r="H139" s="48" t="s">
        <v>505</v>
      </c>
      <c r="I139" s="11"/>
      <c r="J139" s="21"/>
      <c r="L139" s="44"/>
      <c r="M139" s="37"/>
      <c r="N139" s="45"/>
      <c r="O139" s="46"/>
      <c r="P139" s="47"/>
      <c r="Q139" s="37"/>
      <c r="R139" s="48"/>
      <c r="S139" s="11"/>
      <c r="T139" s="21"/>
    </row>
    <row r="140" spans="2:20" ht="12.75" customHeight="1">
      <c r="B140" s="44"/>
      <c r="C140" s="37"/>
      <c r="D140" s="45"/>
      <c r="E140" s="46"/>
      <c r="F140" s="47"/>
      <c r="G140" s="37"/>
      <c r="H140" s="48"/>
      <c r="I140" s="11"/>
      <c r="J140" s="21"/>
      <c r="L140" s="44"/>
      <c r="M140" s="37"/>
      <c r="N140" s="45"/>
      <c r="O140" s="46"/>
      <c r="P140" s="47"/>
      <c r="Q140" s="37"/>
      <c r="R140" s="48"/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5</v>
      </c>
      <c r="D148" s="32"/>
      <c r="E148" s="36" t="s">
        <v>15</v>
      </c>
      <c r="F148" s="65">
        <f>SUM(F135:F146)</f>
        <v>2107</v>
      </c>
      <c r="L148" s="31" t="s">
        <v>11</v>
      </c>
      <c r="M148" s="86"/>
      <c r="N148" s="32"/>
      <c r="O148" s="36" t="s">
        <v>15</v>
      </c>
      <c r="P148" s="65">
        <f>SUM(P135:P146)</f>
        <v>0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337</v>
      </c>
      <c r="C153" s="56" t="s">
        <v>3207</v>
      </c>
      <c r="D153" s="57">
        <v>2005</v>
      </c>
      <c r="E153" s="58" t="s">
        <v>1747</v>
      </c>
      <c r="F153" s="59">
        <v>419</v>
      </c>
      <c r="G153" s="56" t="s">
        <v>360</v>
      </c>
      <c r="H153" s="60" t="s">
        <v>1627</v>
      </c>
      <c r="I153" s="11"/>
      <c r="J153" s="21"/>
      <c r="L153" s="55"/>
      <c r="M153" s="56"/>
      <c r="N153" s="57"/>
      <c r="O153" s="58"/>
      <c r="P153" s="59"/>
      <c r="Q153" s="56"/>
      <c r="R153" s="60"/>
      <c r="S153" s="11"/>
      <c r="T153" s="21"/>
    </row>
    <row r="154" spans="2:20" ht="12.75" customHeight="1">
      <c r="B154" s="76" t="s">
        <v>321</v>
      </c>
      <c r="C154" s="77" t="s">
        <v>3207</v>
      </c>
      <c r="D154" s="78">
        <v>2005</v>
      </c>
      <c r="E154" s="79" t="s">
        <v>471</v>
      </c>
      <c r="F154" s="61">
        <v>417</v>
      </c>
      <c r="G154" s="77" t="s">
        <v>360</v>
      </c>
      <c r="H154" s="80" t="s">
        <v>948</v>
      </c>
      <c r="I154" s="11"/>
      <c r="J154" s="21"/>
      <c r="L154" s="76"/>
      <c r="M154" s="77"/>
      <c r="N154" s="78"/>
      <c r="O154" s="79"/>
      <c r="P154" s="61"/>
      <c r="Q154" s="77"/>
      <c r="R154" s="80"/>
      <c r="S154" s="11"/>
      <c r="T154" s="21"/>
    </row>
    <row r="155" spans="2:20" ht="12.75" customHeight="1">
      <c r="B155" s="76" t="s">
        <v>323</v>
      </c>
      <c r="C155" s="77" t="s">
        <v>3209</v>
      </c>
      <c r="D155" s="78">
        <v>1973</v>
      </c>
      <c r="E155" s="79" t="s">
        <v>3208</v>
      </c>
      <c r="F155" s="61">
        <v>380</v>
      </c>
      <c r="G155" s="77" t="s">
        <v>395</v>
      </c>
      <c r="H155" s="80" t="s">
        <v>559</v>
      </c>
      <c r="I155" s="11"/>
      <c r="J155" s="21"/>
      <c r="L155" s="76"/>
      <c r="M155" s="77"/>
      <c r="N155" s="78"/>
      <c r="O155" s="79"/>
      <c r="P155" s="61"/>
      <c r="Q155" s="77"/>
      <c r="R155" s="80"/>
      <c r="S155" s="11"/>
      <c r="T155" s="21"/>
    </row>
    <row r="156" spans="2:20" ht="12.75" customHeight="1">
      <c r="B156" s="76" t="s">
        <v>411</v>
      </c>
      <c r="C156" s="77" t="s">
        <v>3213</v>
      </c>
      <c r="D156" s="78">
        <v>2001</v>
      </c>
      <c r="E156" s="79" t="s">
        <v>3212</v>
      </c>
      <c r="F156" s="61">
        <v>365</v>
      </c>
      <c r="G156" s="77" t="s">
        <v>360</v>
      </c>
      <c r="H156" s="80" t="s">
        <v>948</v>
      </c>
      <c r="I156" s="11"/>
      <c r="J156" s="21"/>
      <c r="L156" s="76"/>
      <c r="M156" s="77"/>
      <c r="N156" s="78"/>
      <c r="O156" s="79"/>
      <c r="P156" s="61"/>
      <c r="Q156" s="77"/>
      <c r="R156" s="80"/>
      <c r="S156" s="11"/>
      <c r="T156" s="21"/>
    </row>
    <row r="157" spans="2:20" ht="12.75" customHeight="1">
      <c r="B157" s="76" t="s">
        <v>411</v>
      </c>
      <c r="C157" s="77" t="s">
        <v>3211</v>
      </c>
      <c r="D157" s="78">
        <v>2001</v>
      </c>
      <c r="E157" s="79" t="s">
        <v>3214</v>
      </c>
      <c r="F157" s="61">
        <v>359</v>
      </c>
      <c r="G157" s="77" t="s">
        <v>360</v>
      </c>
      <c r="H157" s="80" t="s">
        <v>379</v>
      </c>
      <c r="I157" s="11"/>
      <c r="J157" s="21"/>
      <c r="L157" s="76"/>
      <c r="M157" s="77"/>
      <c r="N157" s="78"/>
      <c r="O157" s="79"/>
      <c r="P157" s="61"/>
      <c r="Q157" s="77"/>
      <c r="R157" s="80"/>
      <c r="S157" s="11"/>
      <c r="T157" s="21"/>
    </row>
    <row r="158" spans="2:20" ht="12.75" customHeight="1">
      <c r="B158" s="76" t="s">
        <v>462</v>
      </c>
      <c r="C158" s="77" t="s">
        <v>3213</v>
      </c>
      <c r="D158" s="78">
        <v>2001</v>
      </c>
      <c r="E158" s="79" t="s">
        <v>3215</v>
      </c>
      <c r="F158" s="61">
        <v>356</v>
      </c>
      <c r="G158" s="77" t="s">
        <v>360</v>
      </c>
      <c r="H158" s="80" t="s">
        <v>361</v>
      </c>
      <c r="I158" s="11"/>
      <c r="J158" s="21"/>
      <c r="L158" s="76"/>
      <c r="M158" s="77"/>
      <c r="N158" s="78"/>
      <c r="O158" s="79"/>
      <c r="P158" s="61"/>
      <c r="Q158" s="77"/>
      <c r="R158" s="80"/>
      <c r="S158" s="11"/>
      <c r="T158" s="21"/>
    </row>
    <row r="159" spans="2:20" ht="12.75" customHeight="1">
      <c r="B159" s="76" t="s">
        <v>321</v>
      </c>
      <c r="C159" s="77" t="s">
        <v>3205</v>
      </c>
      <c r="D159" s="78">
        <v>2003</v>
      </c>
      <c r="E159" s="79" t="s">
        <v>2489</v>
      </c>
      <c r="F159" s="61">
        <v>350</v>
      </c>
      <c r="G159" s="77" t="s">
        <v>360</v>
      </c>
      <c r="H159" s="80" t="s">
        <v>361</v>
      </c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 t="s">
        <v>337</v>
      </c>
      <c r="C160" s="82" t="s">
        <v>3216</v>
      </c>
      <c r="D160" s="83">
        <v>2002</v>
      </c>
      <c r="E160" s="84" t="s">
        <v>1443</v>
      </c>
      <c r="F160" s="62">
        <v>333</v>
      </c>
      <c r="G160" s="82" t="s">
        <v>360</v>
      </c>
      <c r="H160" s="85" t="s">
        <v>1627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2979</v>
      </c>
      <c r="G162" s="6"/>
      <c r="H162" s="8"/>
      <c r="L162" s="31" t="s">
        <v>11</v>
      </c>
      <c r="M162" s="86"/>
      <c r="N162" s="32"/>
      <c r="O162" s="36" t="s">
        <v>15</v>
      </c>
      <c r="P162" s="65">
        <f>SUM(P153:P160)</f>
        <v>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13</v>
      </c>
      <c r="D164" s="32"/>
      <c r="E164" s="36" t="s">
        <v>0</v>
      </c>
      <c r="F164" s="65">
        <f>+F148+F162</f>
        <v>5086</v>
      </c>
      <c r="G164" s="6"/>
      <c r="H164" s="8"/>
      <c r="L164" s="31" t="s">
        <v>12</v>
      </c>
      <c r="M164" s="66">
        <f>+M148+M162</f>
        <v>0</v>
      </c>
      <c r="N164" s="32"/>
      <c r="O164" s="36" t="s">
        <v>0</v>
      </c>
      <c r="P164" s="65">
        <f>+P148+P162</f>
        <v>0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6</v>
      </c>
      <c r="D166" s="32"/>
      <c r="E166" s="33"/>
      <c r="F166" s="7"/>
      <c r="G166" s="6"/>
      <c r="H166" s="8"/>
      <c r="L166" s="31" t="s">
        <v>13</v>
      </c>
      <c r="M166" s="66"/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ht="12.75">
      <c r="J342" s="75"/>
    </row>
    <row r="343" ht="12.75">
      <c r="J343" s="75"/>
    </row>
    <row r="344" ht="12.75">
      <c r="J344" s="75"/>
    </row>
    <row r="345" ht="12.75">
      <c r="J345" s="75"/>
    </row>
  </sheetData>
  <sheetProtection/>
  <mergeCells count="8">
    <mergeCell ref="F44:G45"/>
    <mergeCell ref="P86:Q87"/>
    <mergeCell ref="F128:G129"/>
    <mergeCell ref="P128:Q129"/>
    <mergeCell ref="F2:G3"/>
    <mergeCell ref="P2:Q3"/>
    <mergeCell ref="P44:Q45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T31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89</v>
      </c>
      <c r="F2" s="104">
        <v>32</v>
      </c>
      <c r="G2" s="104"/>
      <c r="L2" s="17" t="s">
        <v>1</v>
      </c>
      <c r="M2" s="63" t="s">
        <v>49</v>
      </c>
      <c r="P2" s="104">
        <v>37</v>
      </c>
      <c r="Q2" s="104"/>
    </row>
    <row r="3" spans="2:17" ht="12.75" customHeight="1">
      <c r="B3" s="17" t="s">
        <v>8</v>
      </c>
      <c r="C3" s="63" t="s">
        <v>136</v>
      </c>
      <c r="F3" s="104"/>
      <c r="G3" s="104"/>
      <c r="L3" s="17" t="s">
        <v>8</v>
      </c>
      <c r="M3" s="63" t="s">
        <v>136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2785</v>
      </c>
      <c r="D9" s="40">
        <v>2000</v>
      </c>
      <c r="E9" s="41" t="s">
        <v>2786</v>
      </c>
      <c r="F9" s="42">
        <v>558</v>
      </c>
      <c r="G9" s="39" t="s">
        <v>330</v>
      </c>
      <c r="H9" s="43" t="s">
        <v>331</v>
      </c>
      <c r="I9" s="11"/>
      <c r="J9" s="21"/>
      <c r="L9" s="38" t="s">
        <v>321</v>
      </c>
      <c r="M9" s="39" t="s">
        <v>885</v>
      </c>
      <c r="N9" s="40">
        <v>2002</v>
      </c>
      <c r="O9" s="41" t="s">
        <v>886</v>
      </c>
      <c r="P9" s="42">
        <v>750</v>
      </c>
      <c r="Q9" s="39" t="s">
        <v>330</v>
      </c>
      <c r="R9" s="43" t="s">
        <v>331</v>
      </c>
      <c r="S9" s="11"/>
      <c r="T9" s="21"/>
    </row>
    <row r="10" spans="2:20" ht="12.75" customHeight="1">
      <c r="B10" s="44" t="s">
        <v>322</v>
      </c>
      <c r="C10" s="37" t="s">
        <v>2785</v>
      </c>
      <c r="D10" s="45">
        <v>2000</v>
      </c>
      <c r="E10" s="46" t="s">
        <v>2787</v>
      </c>
      <c r="F10" s="47">
        <v>565</v>
      </c>
      <c r="G10" s="37" t="s">
        <v>890</v>
      </c>
      <c r="H10" s="48" t="s">
        <v>971</v>
      </c>
      <c r="I10" s="11"/>
      <c r="J10" s="21"/>
      <c r="L10" s="44" t="s">
        <v>322</v>
      </c>
      <c r="M10" s="37" t="s">
        <v>887</v>
      </c>
      <c r="N10" s="45">
        <v>2000</v>
      </c>
      <c r="O10" s="46" t="s">
        <v>2784</v>
      </c>
      <c r="P10" s="47">
        <v>660</v>
      </c>
      <c r="Q10" s="37" t="s">
        <v>439</v>
      </c>
      <c r="R10" s="48" t="s">
        <v>981</v>
      </c>
      <c r="S10" s="11"/>
      <c r="T10" s="21"/>
    </row>
    <row r="11" spans="2:20" ht="12.75" customHeight="1">
      <c r="B11" s="44" t="s">
        <v>323</v>
      </c>
      <c r="C11" s="37" t="s">
        <v>2788</v>
      </c>
      <c r="D11" s="45">
        <v>2002</v>
      </c>
      <c r="E11" s="46" t="s">
        <v>2789</v>
      </c>
      <c r="F11" s="47">
        <v>534</v>
      </c>
      <c r="G11" s="37" t="s">
        <v>890</v>
      </c>
      <c r="H11" s="48" t="s">
        <v>1472</v>
      </c>
      <c r="I11" s="11"/>
      <c r="J11" s="21"/>
      <c r="L11" s="44" t="s">
        <v>324</v>
      </c>
      <c r="M11" s="37" t="s">
        <v>1086</v>
      </c>
      <c r="N11" s="45">
        <v>2000</v>
      </c>
      <c r="O11" s="46" t="s">
        <v>888</v>
      </c>
      <c r="P11" s="47">
        <v>671</v>
      </c>
      <c r="Q11" s="37" t="s">
        <v>395</v>
      </c>
      <c r="R11" s="48" t="s">
        <v>396</v>
      </c>
      <c r="S11" s="11"/>
      <c r="T11" s="21"/>
    </row>
    <row r="12" spans="2:20" ht="12.75" customHeight="1">
      <c r="B12" s="44" t="s">
        <v>462</v>
      </c>
      <c r="C12" s="37" t="s">
        <v>2790</v>
      </c>
      <c r="D12" s="45">
        <v>2000</v>
      </c>
      <c r="E12" s="46" t="s">
        <v>2791</v>
      </c>
      <c r="F12" s="47">
        <v>625</v>
      </c>
      <c r="G12" s="37" t="s">
        <v>330</v>
      </c>
      <c r="H12" s="48" t="s">
        <v>454</v>
      </c>
      <c r="I12" s="11"/>
      <c r="J12" s="21"/>
      <c r="L12" s="44" t="s">
        <v>325</v>
      </c>
      <c r="M12" s="37" t="s">
        <v>889</v>
      </c>
      <c r="N12" s="45">
        <v>1999</v>
      </c>
      <c r="O12" s="46" t="s">
        <v>1132</v>
      </c>
      <c r="P12" s="47">
        <v>687</v>
      </c>
      <c r="Q12" s="37" t="s">
        <v>862</v>
      </c>
      <c r="R12" s="48" t="s">
        <v>1088</v>
      </c>
      <c r="S12" s="11"/>
      <c r="T12" s="21"/>
    </row>
    <row r="13" spans="2:20" ht="12.75" customHeight="1">
      <c r="B13" s="44" t="s">
        <v>481</v>
      </c>
      <c r="C13" s="37" t="s">
        <v>2790</v>
      </c>
      <c r="D13" s="45">
        <v>2000</v>
      </c>
      <c r="E13" s="46" t="s">
        <v>2792</v>
      </c>
      <c r="F13" s="47">
        <v>689</v>
      </c>
      <c r="G13" s="37" t="s">
        <v>439</v>
      </c>
      <c r="H13" s="48" t="s">
        <v>695</v>
      </c>
      <c r="I13" s="11"/>
      <c r="J13" s="21"/>
      <c r="L13" s="44" t="s">
        <v>326</v>
      </c>
      <c r="M13" s="37" t="s">
        <v>887</v>
      </c>
      <c r="N13" s="45">
        <v>2000</v>
      </c>
      <c r="O13" s="46" t="s">
        <v>891</v>
      </c>
      <c r="P13" s="47">
        <v>597</v>
      </c>
      <c r="Q13" s="37" t="s">
        <v>439</v>
      </c>
      <c r="R13" s="48" t="s">
        <v>824</v>
      </c>
      <c r="S13" s="11"/>
      <c r="T13" s="21"/>
    </row>
    <row r="14" spans="2:20" ht="12.75" customHeight="1">
      <c r="B14" s="44" t="s">
        <v>325</v>
      </c>
      <c r="C14" s="37" t="s">
        <v>2793</v>
      </c>
      <c r="D14" s="45">
        <v>2003</v>
      </c>
      <c r="E14" s="46" t="s">
        <v>1583</v>
      </c>
      <c r="F14" s="47">
        <v>419</v>
      </c>
      <c r="G14" s="37" t="s">
        <v>890</v>
      </c>
      <c r="H14" s="48" t="s">
        <v>971</v>
      </c>
      <c r="I14" s="11"/>
      <c r="J14" s="21"/>
      <c r="L14" s="44" t="s">
        <v>327</v>
      </c>
      <c r="M14" s="37" t="s">
        <v>897</v>
      </c>
      <c r="N14" s="45">
        <v>2001</v>
      </c>
      <c r="O14" s="46" t="s">
        <v>819</v>
      </c>
      <c r="P14" s="47">
        <v>455</v>
      </c>
      <c r="Q14" s="37" t="s">
        <v>893</v>
      </c>
      <c r="R14" s="48" t="s">
        <v>1741</v>
      </c>
      <c r="S14" s="11"/>
      <c r="T14" s="21"/>
    </row>
    <row r="15" spans="2:20" ht="12.75" customHeight="1">
      <c r="B15" s="44" t="s">
        <v>326</v>
      </c>
      <c r="C15" s="37" t="s">
        <v>2788</v>
      </c>
      <c r="D15" s="45">
        <v>2002</v>
      </c>
      <c r="E15" s="46" t="s">
        <v>2794</v>
      </c>
      <c r="F15" s="47">
        <v>514</v>
      </c>
      <c r="G15" s="37" t="s">
        <v>890</v>
      </c>
      <c r="H15" s="48" t="s">
        <v>971</v>
      </c>
      <c r="I15" s="11"/>
      <c r="J15" s="21"/>
      <c r="L15" s="44" t="s">
        <v>367</v>
      </c>
      <c r="M15" s="37" t="s">
        <v>1740</v>
      </c>
      <c r="N15" s="45">
        <v>1977</v>
      </c>
      <c r="O15" s="46" t="s">
        <v>1742</v>
      </c>
      <c r="P15" s="47">
        <v>313</v>
      </c>
      <c r="Q15" s="37" t="s">
        <v>893</v>
      </c>
      <c r="R15" s="48" t="s">
        <v>1741</v>
      </c>
      <c r="S15" s="11"/>
      <c r="T15" s="21"/>
    </row>
    <row r="16" spans="2:20" ht="12.75" customHeight="1">
      <c r="B16" s="44" t="s">
        <v>327</v>
      </c>
      <c r="C16" s="37" t="s">
        <v>2788</v>
      </c>
      <c r="D16" s="45">
        <v>2002</v>
      </c>
      <c r="E16" s="46" t="s">
        <v>471</v>
      </c>
      <c r="F16" s="47">
        <v>671</v>
      </c>
      <c r="G16" s="37" t="s">
        <v>862</v>
      </c>
      <c r="H16" s="48" t="s">
        <v>1078</v>
      </c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 t="s">
        <v>368</v>
      </c>
      <c r="C17" s="37" t="s">
        <v>2795</v>
      </c>
      <c r="D17" s="45">
        <v>1993</v>
      </c>
      <c r="E17" s="46" t="s">
        <v>2796</v>
      </c>
      <c r="F17" s="47">
        <v>854</v>
      </c>
      <c r="G17" s="37" t="s">
        <v>2797</v>
      </c>
      <c r="H17" s="48" t="s">
        <v>2090</v>
      </c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9</v>
      </c>
      <c r="D22" s="32"/>
      <c r="E22" s="36" t="s">
        <v>15</v>
      </c>
      <c r="F22" s="65">
        <f>SUM(F9:F20)</f>
        <v>5429</v>
      </c>
      <c r="L22" s="31" t="s">
        <v>11</v>
      </c>
      <c r="M22" s="86">
        <v>7</v>
      </c>
      <c r="N22" s="32"/>
      <c r="O22" s="36" t="s">
        <v>15</v>
      </c>
      <c r="P22" s="65">
        <f>SUM(P9:P20)</f>
        <v>4133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2790</v>
      </c>
      <c r="D27" s="57">
        <v>2000</v>
      </c>
      <c r="E27" s="58" t="s">
        <v>2798</v>
      </c>
      <c r="F27" s="59">
        <v>670</v>
      </c>
      <c r="G27" s="56" t="s">
        <v>330</v>
      </c>
      <c r="H27" s="60" t="s">
        <v>354</v>
      </c>
      <c r="I27" s="11"/>
      <c r="J27" s="21"/>
      <c r="L27" s="55" t="s">
        <v>461</v>
      </c>
      <c r="M27" s="56" t="s">
        <v>887</v>
      </c>
      <c r="N27" s="57">
        <v>2000</v>
      </c>
      <c r="O27" s="58" t="s">
        <v>472</v>
      </c>
      <c r="P27" s="59">
        <v>727</v>
      </c>
      <c r="Q27" s="56" t="s">
        <v>334</v>
      </c>
      <c r="R27" s="60" t="s">
        <v>754</v>
      </c>
      <c r="S27" s="11"/>
      <c r="T27" s="21"/>
    </row>
    <row r="28" spans="2:20" ht="12.75" customHeight="1">
      <c r="B28" s="76" t="s">
        <v>411</v>
      </c>
      <c r="C28" s="77" t="s">
        <v>2799</v>
      </c>
      <c r="D28" s="78">
        <v>1998</v>
      </c>
      <c r="E28" s="79" t="s">
        <v>2803</v>
      </c>
      <c r="F28" s="61">
        <v>648</v>
      </c>
      <c r="G28" s="77" t="s">
        <v>2263</v>
      </c>
      <c r="H28" s="80" t="s">
        <v>1068</v>
      </c>
      <c r="I28" s="11"/>
      <c r="J28" s="21"/>
      <c r="L28" s="76" t="s">
        <v>337</v>
      </c>
      <c r="M28" s="77" t="s">
        <v>885</v>
      </c>
      <c r="N28" s="78">
        <v>2002</v>
      </c>
      <c r="O28" s="79" t="s">
        <v>892</v>
      </c>
      <c r="P28" s="61">
        <v>672</v>
      </c>
      <c r="Q28" s="77" t="s">
        <v>893</v>
      </c>
      <c r="R28" s="80" t="s">
        <v>894</v>
      </c>
      <c r="S28" s="11"/>
      <c r="T28" s="21"/>
    </row>
    <row r="29" spans="2:20" ht="12.75" customHeight="1">
      <c r="B29" s="76" t="s">
        <v>327</v>
      </c>
      <c r="C29" s="77" t="s">
        <v>2785</v>
      </c>
      <c r="D29" s="78">
        <v>2000</v>
      </c>
      <c r="E29" s="79" t="s">
        <v>798</v>
      </c>
      <c r="F29" s="61">
        <v>566</v>
      </c>
      <c r="G29" s="77" t="s">
        <v>580</v>
      </c>
      <c r="H29" s="80" t="s">
        <v>683</v>
      </c>
      <c r="I29" s="11"/>
      <c r="J29" s="21"/>
      <c r="L29" s="76" t="s">
        <v>321</v>
      </c>
      <c r="M29" s="77" t="s">
        <v>887</v>
      </c>
      <c r="N29" s="78">
        <v>2000</v>
      </c>
      <c r="O29" s="79" t="s">
        <v>1568</v>
      </c>
      <c r="P29" s="61">
        <v>655</v>
      </c>
      <c r="Q29" s="77" t="s">
        <v>330</v>
      </c>
      <c r="R29" s="80" t="s">
        <v>1569</v>
      </c>
      <c r="S29" s="11"/>
      <c r="T29" s="21"/>
    </row>
    <row r="30" spans="2:20" ht="12.75" customHeight="1">
      <c r="B30" s="76" t="s">
        <v>322</v>
      </c>
      <c r="C30" s="77" t="s">
        <v>2788</v>
      </c>
      <c r="D30" s="78">
        <v>2002</v>
      </c>
      <c r="E30" s="79" t="s">
        <v>2229</v>
      </c>
      <c r="F30" s="61">
        <v>520</v>
      </c>
      <c r="G30" s="77" t="s">
        <v>890</v>
      </c>
      <c r="H30" s="80" t="s">
        <v>971</v>
      </c>
      <c r="I30" s="11"/>
      <c r="J30" s="21"/>
      <c r="L30" s="76" t="s">
        <v>337</v>
      </c>
      <c r="M30" s="77" t="s">
        <v>887</v>
      </c>
      <c r="N30" s="78">
        <v>2000</v>
      </c>
      <c r="O30" s="79" t="s">
        <v>376</v>
      </c>
      <c r="P30" s="61">
        <v>638</v>
      </c>
      <c r="Q30" s="77" t="s">
        <v>334</v>
      </c>
      <c r="R30" s="80" t="s">
        <v>335</v>
      </c>
      <c r="S30" s="11"/>
      <c r="T30" s="21"/>
    </row>
    <row r="31" spans="2:20" ht="12.75" customHeight="1">
      <c r="B31" s="76" t="s">
        <v>321</v>
      </c>
      <c r="C31" s="77" t="s">
        <v>2788</v>
      </c>
      <c r="D31" s="78">
        <v>2002</v>
      </c>
      <c r="E31" s="79" t="s">
        <v>1455</v>
      </c>
      <c r="F31" s="61">
        <v>503</v>
      </c>
      <c r="G31" s="77" t="s">
        <v>890</v>
      </c>
      <c r="H31" s="80" t="s">
        <v>767</v>
      </c>
      <c r="I31" s="11"/>
      <c r="J31" s="21"/>
      <c r="L31" s="76" t="s">
        <v>461</v>
      </c>
      <c r="M31" s="77" t="s">
        <v>885</v>
      </c>
      <c r="N31" s="78">
        <v>2002</v>
      </c>
      <c r="O31" s="79" t="s">
        <v>402</v>
      </c>
      <c r="P31" s="61">
        <v>616</v>
      </c>
      <c r="Q31" s="77" t="s">
        <v>334</v>
      </c>
      <c r="R31" s="80" t="s">
        <v>754</v>
      </c>
      <c r="S31" s="11"/>
      <c r="T31" s="21"/>
    </row>
    <row r="32" spans="2:20" ht="12.75" customHeight="1">
      <c r="B32" s="76" t="s">
        <v>323</v>
      </c>
      <c r="C32" s="77" t="s">
        <v>2785</v>
      </c>
      <c r="D32" s="78">
        <v>2000</v>
      </c>
      <c r="E32" s="79" t="s">
        <v>2800</v>
      </c>
      <c r="F32" s="61">
        <v>492</v>
      </c>
      <c r="G32" s="77" t="s">
        <v>330</v>
      </c>
      <c r="H32" s="80" t="s">
        <v>354</v>
      </c>
      <c r="I32" s="11"/>
      <c r="J32" s="21"/>
      <c r="L32" s="76" t="s">
        <v>630</v>
      </c>
      <c r="M32" s="77" t="s">
        <v>895</v>
      </c>
      <c r="N32" s="78">
        <v>2000</v>
      </c>
      <c r="O32" s="79" t="s">
        <v>896</v>
      </c>
      <c r="P32" s="61">
        <v>607</v>
      </c>
      <c r="Q32" s="77" t="s">
        <v>890</v>
      </c>
      <c r="R32" s="80" t="s">
        <v>557</v>
      </c>
      <c r="S32" s="11"/>
      <c r="T32" s="21"/>
    </row>
    <row r="33" spans="2:20" ht="12.75" customHeight="1">
      <c r="B33" s="44" t="s">
        <v>326</v>
      </c>
      <c r="C33" s="37" t="s">
        <v>2785</v>
      </c>
      <c r="D33" s="45">
        <v>2000</v>
      </c>
      <c r="E33" s="46" t="s">
        <v>2801</v>
      </c>
      <c r="F33" s="47">
        <v>484</v>
      </c>
      <c r="G33" s="37" t="s">
        <v>890</v>
      </c>
      <c r="H33" s="48" t="s">
        <v>1472</v>
      </c>
      <c r="I33" s="11"/>
      <c r="J33" s="21"/>
      <c r="L33" s="76" t="s">
        <v>322</v>
      </c>
      <c r="M33" s="77" t="s">
        <v>972</v>
      </c>
      <c r="N33" s="78">
        <v>1998</v>
      </c>
      <c r="O33" s="79" t="s">
        <v>617</v>
      </c>
      <c r="P33" s="61">
        <v>598</v>
      </c>
      <c r="Q33" s="77" t="s">
        <v>890</v>
      </c>
      <c r="R33" s="80" t="s">
        <v>971</v>
      </c>
      <c r="S33" s="11"/>
      <c r="T33" s="21"/>
    </row>
    <row r="34" spans="2:20" ht="12.75" customHeight="1" thickBot="1">
      <c r="B34" s="81" t="s">
        <v>321</v>
      </c>
      <c r="C34" s="82" t="s">
        <v>2793</v>
      </c>
      <c r="D34" s="83">
        <v>2003</v>
      </c>
      <c r="E34" s="84" t="s">
        <v>2802</v>
      </c>
      <c r="F34" s="62">
        <v>156</v>
      </c>
      <c r="G34" s="82" t="s">
        <v>890</v>
      </c>
      <c r="H34" s="85" t="s">
        <v>1049</v>
      </c>
      <c r="I34" s="11"/>
      <c r="J34" s="21"/>
      <c r="L34" s="81" t="s">
        <v>461</v>
      </c>
      <c r="M34" s="82" t="s">
        <v>897</v>
      </c>
      <c r="N34" s="83">
        <v>2001</v>
      </c>
      <c r="O34" s="84" t="s">
        <v>459</v>
      </c>
      <c r="P34" s="62">
        <v>561</v>
      </c>
      <c r="Q34" s="82" t="s">
        <v>893</v>
      </c>
      <c r="R34" s="85" t="s">
        <v>894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4039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5074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17</v>
      </c>
      <c r="D38" s="32"/>
      <c r="E38" s="36" t="s">
        <v>0</v>
      </c>
      <c r="F38" s="65">
        <f>+F22+F36</f>
        <v>9468</v>
      </c>
      <c r="G38" s="6"/>
      <c r="H38" s="8"/>
      <c r="L38" s="31" t="s">
        <v>12</v>
      </c>
      <c r="M38" s="66">
        <f>+M22+M36</f>
        <v>15</v>
      </c>
      <c r="N38" s="32"/>
      <c r="O38" s="36" t="s">
        <v>0</v>
      </c>
      <c r="P38" s="65">
        <f>+P22+P36</f>
        <v>9207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6</v>
      </c>
      <c r="D40" s="32"/>
      <c r="E40" s="33"/>
      <c r="F40" s="7"/>
      <c r="G40" s="6"/>
      <c r="H40" s="8"/>
      <c r="L40" s="31" t="s">
        <v>13</v>
      </c>
      <c r="M40" s="6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61</v>
      </c>
      <c r="F44" s="104">
        <v>66</v>
      </c>
      <c r="G44" s="104"/>
      <c r="L44" s="17" t="s">
        <v>1</v>
      </c>
      <c r="M44" s="63" t="s">
        <v>308</v>
      </c>
      <c r="P44" s="104">
        <v>103</v>
      </c>
      <c r="Q44" s="104"/>
    </row>
    <row r="45" spans="2:17" ht="12.75" customHeight="1">
      <c r="B45" s="17" t="s">
        <v>8</v>
      </c>
      <c r="C45" s="63" t="s">
        <v>136</v>
      </c>
      <c r="F45" s="104"/>
      <c r="G45" s="104"/>
      <c r="L45" s="17" t="s">
        <v>8</v>
      </c>
      <c r="M45" s="63" t="s">
        <v>136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2816</v>
      </c>
      <c r="D51" s="40">
        <v>2000</v>
      </c>
      <c r="E51" s="41" t="s">
        <v>533</v>
      </c>
      <c r="F51" s="42">
        <v>770</v>
      </c>
      <c r="G51" s="39" t="s">
        <v>330</v>
      </c>
      <c r="H51" s="43" t="s">
        <v>331</v>
      </c>
      <c r="I51" s="11"/>
      <c r="J51" s="21"/>
      <c r="L51" s="38" t="s">
        <v>321</v>
      </c>
      <c r="M51" s="39" t="s">
        <v>2818</v>
      </c>
      <c r="N51" s="40">
        <v>1999</v>
      </c>
      <c r="O51" s="41" t="s">
        <v>546</v>
      </c>
      <c r="P51" s="42">
        <v>657</v>
      </c>
      <c r="Q51" s="39" t="s">
        <v>580</v>
      </c>
      <c r="R51" s="43" t="s">
        <v>683</v>
      </c>
      <c r="S51" s="11"/>
      <c r="T51" s="21"/>
    </row>
    <row r="52" spans="2:20" ht="12.75" customHeight="1">
      <c r="B52" s="44" t="s">
        <v>322</v>
      </c>
      <c r="C52" s="37" t="s">
        <v>2816</v>
      </c>
      <c r="D52" s="45">
        <v>2000</v>
      </c>
      <c r="E52" s="46" t="s">
        <v>2033</v>
      </c>
      <c r="F52" s="47">
        <v>682</v>
      </c>
      <c r="G52" s="37" t="s">
        <v>406</v>
      </c>
      <c r="H52" s="48" t="s">
        <v>407</v>
      </c>
      <c r="I52" s="11"/>
      <c r="J52" s="21"/>
      <c r="L52" s="44" t="s">
        <v>322</v>
      </c>
      <c r="M52" s="37" t="s">
        <v>2818</v>
      </c>
      <c r="N52" s="45">
        <v>1999</v>
      </c>
      <c r="O52" s="46" t="s">
        <v>2819</v>
      </c>
      <c r="P52" s="47">
        <v>637</v>
      </c>
      <c r="Q52" s="37" t="s">
        <v>439</v>
      </c>
      <c r="R52" s="48" t="s">
        <v>975</v>
      </c>
      <c r="S52" s="11"/>
      <c r="T52" s="21"/>
    </row>
    <row r="53" spans="2:20" ht="12.75" customHeight="1">
      <c r="B53" s="44" t="s">
        <v>325</v>
      </c>
      <c r="C53" s="37" t="s">
        <v>2804</v>
      </c>
      <c r="D53" s="45">
        <v>1996</v>
      </c>
      <c r="E53" s="46" t="s">
        <v>2805</v>
      </c>
      <c r="F53" s="47">
        <v>763</v>
      </c>
      <c r="G53" s="37" t="s">
        <v>2806</v>
      </c>
      <c r="H53" s="48" t="s">
        <v>1049</v>
      </c>
      <c r="I53" s="11"/>
      <c r="J53" s="21"/>
      <c r="L53" s="44" t="s">
        <v>323</v>
      </c>
      <c r="M53" s="37" t="s">
        <v>2820</v>
      </c>
      <c r="N53" s="45">
        <v>2003</v>
      </c>
      <c r="O53" s="46" t="s">
        <v>2821</v>
      </c>
      <c r="P53" s="47">
        <v>572</v>
      </c>
      <c r="Q53" s="37" t="s">
        <v>330</v>
      </c>
      <c r="R53" s="48" t="s">
        <v>354</v>
      </c>
      <c r="S53" s="11"/>
      <c r="T53" s="21"/>
    </row>
    <row r="54" spans="2:20" ht="12.75" customHeight="1">
      <c r="B54" s="44" t="s">
        <v>326</v>
      </c>
      <c r="C54" s="37" t="s">
        <v>2807</v>
      </c>
      <c r="D54" s="45">
        <v>1961</v>
      </c>
      <c r="E54" s="46" t="s">
        <v>1348</v>
      </c>
      <c r="F54" s="47">
        <v>369</v>
      </c>
      <c r="G54" s="37" t="s">
        <v>1196</v>
      </c>
      <c r="H54" s="48" t="s">
        <v>1125</v>
      </c>
      <c r="I54" s="11"/>
      <c r="J54" s="21"/>
      <c r="L54" s="44" t="s">
        <v>324</v>
      </c>
      <c r="M54" s="37" t="s">
        <v>2820</v>
      </c>
      <c r="N54" s="45">
        <v>2003</v>
      </c>
      <c r="O54" s="46" t="s">
        <v>2822</v>
      </c>
      <c r="P54" s="47">
        <v>608</v>
      </c>
      <c r="Q54" s="37" t="s">
        <v>866</v>
      </c>
      <c r="R54" s="48" t="s">
        <v>961</v>
      </c>
      <c r="S54" s="11"/>
      <c r="T54" s="21"/>
    </row>
    <row r="55" spans="2:20" ht="12.75" customHeight="1">
      <c r="B55" s="44" t="s">
        <v>327</v>
      </c>
      <c r="C55" s="37" t="s">
        <v>2807</v>
      </c>
      <c r="D55" s="45">
        <v>1961</v>
      </c>
      <c r="E55" s="46" t="s">
        <v>2808</v>
      </c>
      <c r="F55" s="47">
        <v>404</v>
      </c>
      <c r="G55" s="37" t="s">
        <v>1024</v>
      </c>
      <c r="H55" s="48" t="s">
        <v>883</v>
      </c>
      <c r="I55" s="11"/>
      <c r="J55" s="21"/>
      <c r="L55" s="44" t="s">
        <v>462</v>
      </c>
      <c r="M55" s="37" t="s">
        <v>2820</v>
      </c>
      <c r="N55" s="45">
        <v>2003</v>
      </c>
      <c r="O55" s="46" t="s">
        <v>2823</v>
      </c>
      <c r="P55" s="47">
        <v>495</v>
      </c>
      <c r="Q55" s="37" t="s">
        <v>330</v>
      </c>
      <c r="R55" s="48" t="s">
        <v>1569</v>
      </c>
      <c r="S55" s="11"/>
      <c r="T55" s="21"/>
    </row>
    <row r="56" spans="2:20" ht="12.75" customHeight="1">
      <c r="B56" s="44"/>
      <c r="C56" s="37"/>
      <c r="D56" s="45"/>
      <c r="E56" s="46"/>
      <c r="F56" s="47"/>
      <c r="G56" s="37"/>
      <c r="H56" s="48"/>
      <c r="I56" s="11"/>
      <c r="J56" s="21"/>
      <c r="L56" s="44" t="s">
        <v>326</v>
      </c>
      <c r="M56" s="37" t="s">
        <v>2832</v>
      </c>
      <c r="N56" s="45">
        <v>2004</v>
      </c>
      <c r="O56" s="46" t="s">
        <v>2833</v>
      </c>
      <c r="P56" s="47">
        <v>74</v>
      </c>
      <c r="Q56" s="37" t="s">
        <v>1209</v>
      </c>
      <c r="R56" s="48" t="s">
        <v>343</v>
      </c>
      <c r="S56" s="11"/>
      <c r="T56" s="21"/>
    </row>
    <row r="57" spans="2:20" ht="12.75" customHeight="1">
      <c r="B57" s="44"/>
      <c r="C57" s="37"/>
      <c r="D57" s="45"/>
      <c r="E57" s="46"/>
      <c r="F57" s="47"/>
      <c r="G57" s="37"/>
      <c r="H57" s="48"/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5</v>
      </c>
      <c r="D64" s="32"/>
      <c r="E64" s="36" t="s">
        <v>15</v>
      </c>
      <c r="F64" s="65">
        <f>SUM(F51:F62)</f>
        <v>2988</v>
      </c>
      <c r="L64" s="31" t="s">
        <v>11</v>
      </c>
      <c r="M64" s="86">
        <v>6</v>
      </c>
      <c r="N64" s="32"/>
      <c r="O64" s="36" t="s">
        <v>15</v>
      </c>
      <c r="P64" s="65">
        <f>SUM(P51:P62)</f>
        <v>3043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337</v>
      </c>
      <c r="C69" s="56" t="s">
        <v>2812</v>
      </c>
      <c r="D69" s="57">
        <v>1987</v>
      </c>
      <c r="E69" s="58" t="s">
        <v>756</v>
      </c>
      <c r="F69" s="59">
        <v>738</v>
      </c>
      <c r="G69" s="56" t="s">
        <v>334</v>
      </c>
      <c r="H69" s="60" t="s">
        <v>335</v>
      </c>
      <c r="I69" s="11"/>
      <c r="J69" s="21"/>
      <c r="L69" s="55" t="s">
        <v>321</v>
      </c>
      <c r="M69" s="56" t="s">
        <v>2820</v>
      </c>
      <c r="N69" s="57">
        <v>2003</v>
      </c>
      <c r="O69" s="58" t="s">
        <v>968</v>
      </c>
      <c r="P69" s="59">
        <v>619</v>
      </c>
      <c r="Q69" s="56" t="s">
        <v>1209</v>
      </c>
      <c r="R69" s="60" t="s">
        <v>343</v>
      </c>
      <c r="S69" s="11"/>
      <c r="T69" s="21"/>
    </row>
    <row r="70" spans="2:20" ht="12.75" customHeight="1">
      <c r="B70" s="76" t="s">
        <v>325</v>
      </c>
      <c r="C70" s="77" t="s">
        <v>2809</v>
      </c>
      <c r="D70" s="78">
        <v>1973</v>
      </c>
      <c r="E70" s="79" t="s">
        <v>3362</v>
      </c>
      <c r="F70" s="61">
        <v>722</v>
      </c>
      <c r="G70" s="77" t="s">
        <v>2806</v>
      </c>
      <c r="H70" s="80" t="s">
        <v>1049</v>
      </c>
      <c r="I70" s="11"/>
      <c r="J70" s="21"/>
      <c r="L70" s="76" t="s">
        <v>411</v>
      </c>
      <c r="M70" s="77" t="s">
        <v>2824</v>
      </c>
      <c r="N70" s="78">
        <v>1999</v>
      </c>
      <c r="O70" s="79" t="s">
        <v>2825</v>
      </c>
      <c r="P70" s="61">
        <v>576</v>
      </c>
      <c r="Q70" s="77" t="s">
        <v>1209</v>
      </c>
      <c r="R70" s="80" t="s">
        <v>343</v>
      </c>
      <c r="S70" s="11"/>
      <c r="T70" s="21"/>
    </row>
    <row r="71" spans="2:20" ht="12.75" customHeight="1">
      <c r="B71" s="76" t="s">
        <v>337</v>
      </c>
      <c r="C71" s="77" t="s">
        <v>2804</v>
      </c>
      <c r="D71" s="78">
        <v>1996</v>
      </c>
      <c r="E71" s="79" t="s">
        <v>1323</v>
      </c>
      <c r="F71" s="61">
        <v>677</v>
      </c>
      <c r="G71" s="77" t="s">
        <v>2806</v>
      </c>
      <c r="H71" s="80" t="s">
        <v>2813</v>
      </c>
      <c r="I71" s="11"/>
      <c r="J71" s="21"/>
      <c r="L71" s="76" t="s">
        <v>323</v>
      </c>
      <c r="M71" s="77" t="s">
        <v>2818</v>
      </c>
      <c r="N71" s="78">
        <v>1999</v>
      </c>
      <c r="O71" s="79" t="s">
        <v>2826</v>
      </c>
      <c r="P71" s="61">
        <v>561</v>
      </c>
      <c r="Q71" s="77" t="s">
        <v>439</v>
      </c>
      <c r="R71" s="80" t="s">
        <v>975</v>
      </c>
      <c r="S71" s="11"/>
      <c r="T71" s="21"/>
    </row>
    <row r="72" spans="2:20" ht="12.75" customHeight="1">
      <c r="B72" s="76" t="s">
        <v>337</v>
      </c>
      <c r="C72" s="77" t="s">
        <v>2814</v>
      </c>
      <c r="D72" s="78">
        <v>1992</v>
      </c>
      <c r="E72" s="79" t="s">
        <v>1173</v>
      </c>
      <c r="F72" s="61">
        <v>650</v>
      </c>
      <c r="G72" s="77" t="s">
        <v>2806</v>
      </c>
      <c r="H72" s="80" t="s">
        <v>2317</v>
      </c>
      <c r="I72" s="11"/>
      <c r="J72" s="21"/>
      <c r="L72" s="76" t="s">
        <v>462</v>
      </c>
      <c r="M72" s="77" t="s">
        <v>2827</v>
      </c>
      <c r="N72" s="78">
        <v>2004</v>
      </c>
      <c r="O72" s="79" t="s">
        <v>2828</v>
      </c>
      <c r="P72" s="61">
        <v>479</v>
      </c>
      <c r="Q72" s="77" t="s">
        <v>973</v>
      </c>
      <c r="R72" s="80" t="s">
        <v>1125</v>
      </c>
      <c r="S72" s="11"/>
      <c r="T72" s="21"/>
    </row>
    <row r="73" spans="2:20" ht="12.75" customHeight="1">
      <c r="B73" s="76" t="s">
        <v>321</v>
      </c>
      <c r="C73" s="77" t="s">
        <v>2810</v>
      </c>
      <c r="D73" s="78">
        <v>2004</v>
      </c>
      <c r="E73" s="79" t="s">
        <v>3347</v>
      </c>
      <c r="F73" s="61">
        <v>552</v>
      </c>
      <c r="G73" s="77" t="s">
        <v>330</v>
      </c>
      <c r="H73" s="80" t="s">
        <v>331</v>
      </c>
      <c r="I73" s="11"/>
      <c r="J73" s="21"/>
      <c r="L73" s="76" t="s">
        <v>411</v>
      </c>
      <c r="M73" s="77" t="s">
        <v>2829</v>
      </c>
      <c r="N73" s="78">
        <v>2001</v>
      </c>
      <c r="O73" s="79" t="s">
        <v>2830</v>
      </c>
      <c r="P73" s="61">
        <v>473</v>
      </c>
      <c r="Q73" s="77" t="s">
        <v>1209</v>
      </c>
      <c r="R73" s="80" t="s">
        <v>343</v>
      </c>
      <c r="S73" s="11"/>
      <c r="T73" s="21"/>
    </row>
    <row r="74" spans="2:20" ht="12.75" customHeight="1">
      <c r="B74" s="76" t="s">
        <v>337</v>
      </c>
      <c r="C74" s="77" t="s">
        <v>2810</v>
      </c>
      <c r="D74" s="78">
        <v>2004</v>
      </c>
      <c r="E74" s="79" t="s">
        <v>2562</v>
      </c>
      <c r="F74" s="61">
        <v>472</v>
      </c>
      <c r="G74" s="77" t="s">
        <v>2806</v>
      </c>
      <c r="H74" s="80" t="s">
        <v>2317</v>
      </c>
      <c r="I74" s="11"/>
      <c r="J74" s="21"/>
      <c r="L74" s="76" t="s">
        <v>411</v>
      </c>
      <c r="M74" s="77" t="s">
        <v>2818</v>
      </c>
      <c r="N74" s="78">
        <v>1999</v>
      </c>
      <c r="O74" s="79" t="s">
        <v>2831</v>
      </c>
      <c r="P74" s="61">
        <v>467</v>
      </c>
      <c r="Q74" s="77" t="s">
        <v>1209</v>
      </c>
      <c r="R74" s="80" t="s">
        <v>343</v>
      </c>
      <c r="S74" s="11"/>
      <c r="T74" s="21"/>
    </row>
    <row r="75" spans="2:20" ht="12.75" customHeight="1">
      <c r="B75" s="76" t="s">
        <v>322</v>
      </c>
      <c r="C75" s="77" t="s">
        <v>2810</v>
      </c>
      <c r="D75" s="78">
        <v>2004</v>
      </c>
      <c r="E75" s="79" t="s">
        <v>2815</v>
      </c>
      <c r="F75" s="61">
        <v>461</v>
      </c>
      <c r="G75" s="77" t="s">
        <v>973</v>
      </c>
      <c r="H75" s="80" t="s">
        <v>1130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321</v>
      </c>
      <c r="C76" s="82" t="s">
        <v>2807</v>
      </c>
      <c r="D76" s="83">
        <v>1961</v>
      </c>
      <c r="E76" s="84" t="s">
        <v>2811</v>
      </c>
      <c r="F76" s="62">
        <v>450</v>
      </c>
      <c r="G76" s="82" t="s">
        <v>2806</v>
      </c>
      <c r="H76" s="85" t="s">
        <v>839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4722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3175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13</v>
      </c>
      <c r="D80" s="32"/>
      <c r="E80" s="36" t="s">
        <v>0</v>
      </c>
      <c r="F80" s="65">
        <f>+F64+F78</f>
        <v>7710</v>
      </c>
      <c r="G80" s="6"/>
      <c r="H80" s="8"/>
      <c r="L80" s="31" t="s">
        <v>12</v>
      </c>
      <c r="M80" s="66">
        <f>+M64+M78</f>
        <v>12</v>
      </c>
      <c r="N80" s="32"/>
      <c r="O80" s="36" t="s">
        <v>0</v>
      </c>
      <c r="P80" s="65">
        <f>+P64+P78</f>
        <v>6218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7</v>
      </c>
      <c r="D82" s="32"/>
      <c r="E82" s="33"/>
      <c r="F82" s="7"/>
      <c r="G82" s="6"/>
      <c r="H82" s="8"/>
      <c r="L82" s="31" t="s">
        <v>13</v>
      </c>
      <c r="M82" s="66">
        <v>6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119</v>
      </c>
      <c r="F86" s="104">
        <v>110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136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322</v>
      </c>
      <c r="C93" s="39" t="s">
        <v>3373</v>
      </c>
      <c r="D93" s="40">
        <v>1962</v>
      </c>
      <c r="E93" s="41" t="s">
        <v>3363</v>
      </c>
      <c r="F93" s="42">
        <v>402</v>
      </c>
      <c r="G93" s="39" t="s">
        <v>330</v>
      </c>
      <c r="H93" s="43" t="s">
        <v>1117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323</v>
      </c>
      <c r="C94" s="37" t="s">
        <v>3373</v>
      </c>
      <c r="D94" s="45">
        <v>1962</v>
      </c>
      <c r="E94" s="46" t="s">
        <v>3364</v>
      </c>
      <c r="F94" s="47">
        <v>430</v>
      </c>
      <c r="G94" s="37" t="s">
        <v>330</v>
      </c>
      <c r="H94" s="48" t="s">
        <v>1117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324</v>
      </c>
      <c r="C95" s="37" t="s">
        <v>3365</v>
      </c>
      <c r="D95" s="45">
        <v>2002</v>
      </c>
      <c r="E95" s="46" t="s">
        <v>3366</v>
      </c>
      <c r="F95" s="47">
        <v>502</v>
      </c>
      <c r="G95" s="37" t="s">
        <v>330</v>
      </c>
      <c r="H95" s="48" t="s">
        <v>3091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462</v>
      </c>
      <c r="C96" s="37" t="s">
        <v>3365</v>
      </c>
      <c r="D96" s="45">
        <v>2002</v>
      </c>
      <c r="E96" s="46" t="s">
        <v>3367</v>
      </c>
      <c r="F96" s="47">
        <v>576</v>
      </c>
      <c r="G96" s="37" t="s">
        <v>330</v>
      </c>
      <c r="H96" s="48" t="s">
        <v>948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481</v>
      </c>
      <c r="C97" s="37" t="s">
        <v>3368</v>
      </c>
      <c r="D97" s="45">
        <v>1981</v>
      </c>
      <c r="E97" s="46" t="s">
        <v>3369</v>
      </c>
      <c r="F97" s="47">
        <v>519</v>
      </c>
      <c r="G97" s="37" t="s">
        <v>330</v>
      </c>
      <c r="H97" s="48" t="s">
        <v>948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364</v>
      </c>
      <c r="C98" s="37" t="s">
        <v>3370</v>
      </c>
      <c r="D98" s="45">
        <v>1981</v>
      </c>
      <c r="E98" s="46" t="s">
        <v>3371</v>
      </c>
      <c r="F98" s="47">
        <v>511</v>
      </c>
      <c r="G98" s="37" t="s">
        <v>330</v>
      </c>
      <c r="H98" s="48" t="s">
        <v>2277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630</v>
      </c>
      <c r="C99" s="37" t="s">
        <v>3372</v>
      </c>
      <c r="D99" s="45">
        <v>2007</v>
      </c>
      <c r="E99" s="46" t="s">
        <v>1388</v>
      </c>
      <c r="F99" s="47">
        <v>96</v>
      </c>
      <c r="G99" s="37" t="s">
        <v>330</v>
      </c>
      <c r="H99" s="48" t="s">
        <v>1117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3036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411</v>
      </c>
      <c r="C111" s="56" t="s">
        <v>3374</v>
      </c>
      <c r="D111" s="57">
        <v>1998</v>
      </c>
      <c r="E111" s="58" t="s">
        <v>3375</v>
      </c>
      <c r="F111" s="59">
        <v>521</v>
      </c>
      <c r="G111" s="56" t="s">
        <v>330</v>
      </c>
      <c r="H111" s="60" t="s">
        <v>397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481</v>
      </c>
      <c r="C112" s="77" t="s">
        <v>3376</v>
      </c>
      <c r="D112" s="78">
        <v>1980</v>
      </c>
      <c r="E112" s="79" t="s">
        <v>3377</v>
      </c>
      <c r="F112" s="61">
        <v>509</v>
      </c>
      <c r="G112" s="77" t="s">
        <v>330</v>
      </c>
      <c r="H112" s="80" t="s">
        <v>1117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364</v>
      </c>
      <c r="C113" s="77" t="s">
        <v>3378</v>
      </c>
      <c r="D113" s="78">
        <v>1999</v>
      </c>
      <c r="E113" s="79" t="s">
        <v>3379</v>
      </c>
      <c r="F113" s="61">
        <v>505</v>
      </c>
      <c r="G113" s="77" t="s">
        <v>330</v>
      </c>
      <c r="H113" s="80" t="s">
        <v>2277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481</v>
      </c>
      <c r="C114" s="77" t="s">
        <v>3380</v>
      </c>
      <c r="D114" s="78">
        <v>1997</v>
      </c>
      <c r="E114" s="79" t="s">
        <v>3381</v>
      </c>
      <c r="F114" s="61">
        <v>485</v>
      </c>
      <c r="G114" s="77" t="s">
        <v>330</v>
      </c>
      <c r="H114" s="80" t="s">
        <v>1117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481</v>
      </c>
      <c r="C115" s="77" t="s">
        <v>3382</v>
      </c>
      <c r="D115" s="78">
        <v>2003</v>
      </c>
      <c r="E115" s="79" t="s">
        <v>3383</v>
      </c>
      <c r="F115" s="61">
        <v>474</v>
      </c>
      <c r="G115" s="77" t="s">
        <v>330</v>
      </c>
      <c r="H115" s="80" t="s">
        <v>1569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481</v>
      </c>
      <c r="C116" s="77" t="s">
        <v>3374</v>
      </c>
      <c r="D116" s="78">
        <v>1998</v>
      </c>
      <c r="E116" s="79" t="s">
        <v>3384</v>
      </c>
      <c r="F116" s="61">
        <v>469</v>
      </c>
      <c r="G116" s="77" t="s">
        <v>330</v>
      </c>
      <c r="H116" s="80" t="s">
        <v>948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44"/>
      <c r="C117" s="37"/>
      <c r="D117" s="45"/>
      <c r="E117" s="46"/>
      <c r="F117" s="47"/>
      <c r="G117" s="37"/>
      <c r="H117" s="48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2963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13</v>
      </c>
      <c r="D122" s="32"/>
      <c r="E122" s="36" t="s">
        <v>0</v>
      </c>
      <c r="F122" s="65">
        <f>+F106+F120</f>
        <v>5999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10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ht="12.75">
      <c r="J312" s="75"/>
    </row>
    <row r="313" ht="12.75">
      <c r="J313" s="75"/>
    </row>
    <row r="314" ht="12.75">
      <c r="J314" s="75"/>
    </row>
    <row r="315" ht="12.75">
      <c r="J315" s="75"/>
    </row>
  </sheetData>
  <sheetProtection/>
  <mergeCells count="6">
    <mergeCell ref="F44:G45"/>
    <mergeCell ref="P44:Q45"/>
    <mergeCell ref="P2:Q3"/>
    <mergeCell ref="F86:G87"/>
    <mergeCell ref="F2:G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38</v>
      </c>
      <c r="F2" s="104">
        <v>6</v>
      </c>
      <c r="G2" s="104"/>
      <c r="L2" s="17" t="s">
        <v>1</v>
      </c>
      <c r="M2" s="63" t="s">
        <v>28</v>
      </c>
      <c r="P2" s="104">
        <v>18</v>
      </c>
      <c r="Q2" s="104"/>
    </row>
    <row r="3" spans="2:17" ht="12.75" customHeight="1">
      <c r="B3" s="17" t="s">
        <v>8</v>
      </c>
      <c r="C3" s="63" t="s">
        <v>32</v>
      </c>
      <c r="F3" s="104"/>
      <c r="G3" s="104"/>
      <c r="L3" s="17" t="s">
        <v>8</v>
      </c>
      <c r="M3" s="63" t="s">
        <v>32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684</v>
      </c>
      <c r="D9" s="40">
        <v>1993</v>
      </c>
      <c r="E9" s="41" t="s">
        <v>694</v>
      </c>
      <c r="F9" s="42">
        <v>844</v>
      </c>
      <c r="G9" s="39" t="s">
        <v>439</v>
      </c>
      <c r="H9" s="43" t="s">
        <v>695</v>
      </c>
      <c r="I9" s="11"/>
      <c r="J9" s="21"/>
      <c r="L9" s="38" t="s">
        <v>321</v>
      </c>
      <c r="M9" s="39" t="s">
        <v>918</v>
      </c>
      <c r="N9" s="40">
        <v>2000</v>
      </c>
      <c r="O9" s="41" t="s">
        <v>919</v>
      </c>
      <c r="P9" s="42">
        <v>782</v>
      </c>
      <c r="Q9" s="39" t="s">
        <v>439</v>
      </c>
      <c r="R9" s="43" t="s">
        <v>613</v>
      </c>
      <c r="S9" s="11"/>
      <c r="T9" s="21"/>
    </row>
    <row r="10" spans="2:20" ht="12.75" customHeight="1">
      <c r="B10" s="44" t="s">
        <v>322</v>
      </c>
      <c r="C10" s="37" t="s">
        <v>682</v>
      </c>
      <c r="D10" s="45">
        <v>1997</v>
      </c>
      <c r="E10" s="46" t="s">
        <v>826</v>
      </c>
      <c r="F10" s="47">
        <v>816</v>
      </c>
      <c r="G10" s="37" t="s">
        <v>439</v>
      </c>
      <c r="H10" s="48" t="s">
        <v>824</v>
      </c>
      <c r="I10" s="11"/>
      <c r="J10" s="21"/>
      <c r="L10" s="44" t="s">
        <v>322</v>
      </c>
      <c r="M10" s="37" t="s">
        <v>869</v>
      </c>
      <c r="N10" s="45">
        <v>2001</v>
      </c>
      <c r="O10" s="46" t="s">
        <v>870</v>
      </c>
      <c r="P10" s="47">
        <v>782</v>
      </c>
      <c r="Q10" s="37" t="s">
        <v>439</v>
      </c>
      <c r="R10" s="48" t="s">
        <v>352</v>
      </c>
      <c r="S10" s="11"/>
      <c r="T10" s="21"/>
    </row>
    <row r="11" spans="2:20" ht="12.75" customHeight="1">
      <c r="B11" s="44" t="s">
        <v>323</v>
      </c>
      <c r="C11" s="37" t="s">
        <v>685</v>
      </c>
      <c r="D11" s="45">
        <v>2003</v>
      </c>
      <c r="E11" s="46" t="s">
        <v>1571</v>
      </c>
      <c r="F11" s="47">
        <v>582</v>
      </c>
      <c r="G11" s="37" t="s">
        <v>420</v>
      </c>
      <c r="H11" s="48" t="s">
        <v>1472</v>
      </c>
      <c r="I11" s="11"/>
      <c r="J11" s="21"/>
      <c r="L11" s="44" t="s">
        <v>323</v>
      </c>
      <c r="M11" s="37" t="s">
        <v>871</v>
      </c>
      <c r="N11" s="45">
        <v>2000</v>
      </c>
      <c r="O11" s="46" t="s">
        <v>1014</v>
      </c>
      <c r="P11" s="47">
        <v>758</v>
      </c>
      <c r="Q11" s="37" t="s">
        <v>439</v>
      </c>
      <c r="R11" s="48" t="s">
        <v>975</v>
      </c>
      <c r="S11" s="11"/>
      <c r="T11" s="21"/>
    </row>
    <row r="12" spans="2:20" ht="12.75" customHeight="1">
      <c r="B12" s="44" t="s">
        <v>324</v>
      </c>
      <c r="C12" s="37" t="s">
        <v>686</v>
      </c>
      <c r="D12" s="45">
        <v>2003</v>
      </c>
      <c r="E12" s="46" t="s">
        <v>1080</v>
      </c>
      <c r="F12" s="47">
        <v>675</v>
      </c>
      <c r="G12" s="37" t="s">
        <v>862</v>
      </c>
      <c r="H12" s="48" t="s">
        <v>1078</v>
      </c>
      <c r="I12" s="11"/>
      <c r="J12" s="21"/>
      <c r="L12" s="44" t="s">
        <v>324</v>
      </c>
      <c r="M12" s="37" t="s">
        <v>871</v>
      </c>
      <c r="N12" s="45">
        <v>2000</v>
      </c>
      <c r="O12" s="46" t="s">
        <v>328</v>
      </c>
      <c r="P12" s="47">
        <v>763</v>
      </c>
      <c r="Q12" s="37" t="s">
        <v>439</v>
      </c>
      <c r="R12" s="48" t="s">
        <v>695</v>
      </c>
      <c r="S12" s="11"/>
      <c r="T12" s="21"/>
    </row>
    <row r="13" spans="2:20" ht="12.75" customHeight="1">
      <c r="B13" s="44" t="s">
        <v>462</v>
      </c>
      <c r="C13" s="37" t="s">
        <v>686</v>
      </c>
      <c r="D13" s="45">
        <v>2003</v>
      </c>
      <c r="E13" s="46" t="s">
        <v>687</v>
      </c>
      <c r="F13" s="47">
        <v>669</v>
      </c>
      <c r="G13" s="37" t="s">
        <v>580</v>
      </c>
      <c r="H13" s="48" t="s">
        <v>581</v>
      </c>
      <c r="I13" s="11"/>
      <c r="J13" s="21"/>
      <c r="L13" s="44" t="s">
        <v>462</v>
      </c>
      <c r="M13" s="37" t="s">
        <v>941</v>
      </c>
      <c r="N13" s="45">
        <v>2002</v>
      </c>
      <c r="O13" s="46" t="s">
        <v>1015</v>
      </c>
      <c r="P13" s="47">
        <v>685</v>
      </c>
      <c r="Q13" s="37" t="s">
        <v>439</v>
      </c>
      <c r="R13" s="48" t="s">
        <v>975</v>
      </c>
      <c r="S13" s="11"/>
      <c r="T13" s="21"/>
    </row>
    <row r="14" spans="2:20" ht="12.75" customHeight="1">
      <c r="B14" s="44" t="s">
        <v>481</v>
      </c>
      <c r="C14" s="37" t="s">
        <v>686</v>
      </c>
      <c r="D14" s="45">
        <v>2003</v>
      </c>
      <c r="E14" s="46" t="s">
        <v>979</v>
      </c>
      <c r="F14" s="47">
        <v>743</v>
      </c>
      <c r="G14" s="37" t="s">
        <v>439</v>
      </c>
      <c r="H14" s="48" t="s">
        <v>975</v>
      </c>
      <c r="I14" s="11"/>
      <c r="J14" s="21"/>
      <c r="L14" s="44" t="s">
        <v>481</v>
      </c>
      <c r="M14" s="37" t="s">
        <v>941</v>
      </c>
      <c r="N14" s="45">
        <v>2002</v>
      </c>
      <c r="O14" s="46" t="s">
        <v>1016</v>
      </c>
      <c r="P14" s="47">
        <v>702</v>
      </c>
      <c r="Q14" s="37" t="s">
        <v>439</v>
      </c>
      <c r="R14" s="48" t="s">
        <v>975</v>
      </c>
      <c r="S14" s="11"/>
      <c r="T14" s="21"/>
    </row>
    <row r="15" spans="2:20" ht="12.75" customHeight="1">
      <c r="B15" s="44" t="s">
        <v>325</v>
      </c>
      <c r="C15" s="37" t="s">
        <v>1574</v>
      </c>
      <c r="D15" s="45">
        <v>1972</v>
      </c>
      <c r="E15" s="46" t="s">
        <v>426</v>
      </c>
      <c r="F15" s="47">
        <v>560</v>
      </c>
      <c r="G15" s="37" t="s">
        <v>420</v>
      </c>
      <c r="H15" s="48" t="s">
        <v>1472</v>
      </c>
      <c r="I15" s="11"/>
      <c r="J15" s="21"/>
      <c r="L15" s="44" t="s">
        <v>364</v>
      </c>
      <c r="M15" s="37" t="s">
        <v>2283</v>
      </c>
      <c r="N15" s="45">
        <v>2003</v>
      </c>
      <c r="O15" s="46" t="s">
        <v>2284</v>
      </c>
      <c r="P15" s="47">
        <v>605</v>
      </c>
      <c r="Q15" s="37" t="s">
        <v>330</v>
      </c>
      <c r="R15" s="48" t="s">
        <v>2277</v>
      </c>
      <c r="S15" s="11"/>
      <c r="T15" s="21"/>
    </row>
    <row r="16" spans="2:20" ht="12.75" customHeight="1">
      <c r="B16" s="44" t="s">
        <v>326</v>
      </c>
      <c r="C16" s="37" t="s">
        <v>1083</v>
      </c>
      <c r="D16" s="45">
        <v>2003</v>
      </c>
      <c r="E16" s="46" t="s">
        <v>1084</v>
      </c>
      <c r="F16" s="47">
        <v>667</v>
      </c>
      <c r="G16" s="37" t="s">
        <v>862</v>
      </c>
      <c r="H16" s="48" t="s">
        <v>1078</v>
      </c>
      <c r="I16" s="11"/>
      <c r="J16" s="21"/>
      <c r="L16" s="44" t="s">
        <v>325</v>
      </c>
      <c r="M16" s="37" t="s">
        <v>872</v>
      </c>
      <c r="N16" s="45">
        <v>2005</v>
      </c>
      <c r="O16" s="46" t="s">
        <v>459</v>
      </c>
      <c r="P16" s="47">
        <v>233</v>
      </c>
      <c r="Q16" s="37" t="s">
        <v>689</v>
      </c>
      <c r="R16" s="48" t="s">
        <v>1178</v>
      </c>
      <c r="S16" s="11"/>
      <c r="T16" s="21"/>
    </row>
    <row r="17" spans="2:20" ht="12.75" customHeight="1">
      <c r="B17" s="44" t="s">
        <v>327</v>
      </c>
      <c r="C17" s="37" t="s">
        <v>688</v>
      </c>
      <c r="D17" s="45">
        <v>1964</v>
      </c>
      <c r="E17" s="46" t="s">
        <v>865</v>
      </c>
      <c r="F17" s="47">
        <v>108</v>
      </c>
      <c r="G17" s="37" t="s">
        <v>866</v>
      </c>
      <c r="H17" s="48" t="s">
        <v>443</v>
      </c>
      <c r="I17" s="11"/>
      <c r="J17" s="21"/>
      <c r="L17" s="44" t="s">
        <v>326</v>
      </c>
      <c r="M17" s="37" t="s">
        <v>873</v>
      </c>
      <c r="N17" s="45">
        <v>2002</v>
      </c>
      <c r="O17" s="46" t="s">
        <v>874</v>
      </c>
      <c r="P17" s="47">
        <v>570</v>
      </c>
      <c r="Q17" s="37" t="s">
        <v>423</v>
      </c>
      <c r="R17" s="48" t="s">
        <v>347</v>
      </c>
      <c r="S17" s="11"/>
      <c r="T17" s="21"/>
    </row>
    <row r="18" spans="2:20" ht="12.75" customHeight="1">
      <c r="B18" s="44" t="s">
        <v>367</v>
      </c>
      <c r="C18" s="37" t="s">
        <v>1572</v>
      </c>
      <c r="D18" s="45">
        <v>1977</v>
      </c>
      <c r="E18" s="46" t="s">
        <v>1575</v>
      </c>
      <c r="F18" s="47">
        <v>500</v>
      </c>
      <c r="G18" s="37" t="s">
        <v>420</v>
      </c>
      <c r="H18" s="48" t="s">
        <v>1472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482</v>
      </c>
      <c r="C19" s="37" t="s">
        <v>1572</v>
      </c>
      <c r="D19" s="45">
        <v>1977</v>
      </c>
      <c r="E19" s="46" t="s">
        <v>1573</v>
      </c>
      <c r="F19" s="47">
        <v>506</v>
      </c>
      <c r="G19" s="37" t="s">
        <v>689</v>
      </c>
      <c r="H19" s="48" t="s">
        <v>690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368</v>
      </c>
      <c r="C20" s="50" t="s">
        <v>1572</v>
      </c>
      <c r="D20" s="51">
        <v>1977</v>
      </c>
      <c r="E20" s="52" t="s">
        <v>3191</v>
      </c>
      <c r="F20" s="53">
        <v>527</v>
      </c>
      <c r="G20" s="50" t="s">
        <v>420</v>
      </c>
      <c r="H20" s="54" t="s">
        <v>3192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7197</v>
      </c>
      <c r="L22" s="31" t="s">
        <v>11</v>
      </c>
      <c r="M22" s="86">
        <v>9</v>
      </c>
      <c r="N22" s="32"/>
      <c r="O22" s="36" t="s">
        <v>15</v>
      </c>
      <c r="P22" s="65">
        <f>SUM(P9:P20)</f>
        <v>5880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321</v>
      </c>
      <c r="C27" s="56" t="s">
        <v>682</v>
      </c>
      <c r="D27" s="57">
        <v>1997</v>
      </c>
      <c r="E27" s="58" t="s">
        <v>683</v>
      </c>
      <c r="F27" s="59">
        <v>821</v>
      </c>
      <c r="G27" s="56" t="s">
        <v>406</v>
      </c>
      <c r="H27" s="60" t="s">
        <v>431</v>
      </c>
      <c r="I27" s="11"/>
      <c r="J27" s="21"/>
      <c r="L27" s="55" t="s">
        <v>321</v>
      </c>
      <c r="M27" s="56" t="s">
        <v>867</v>
      </c>
      <c r="N27" s="57">
        <v>2001</v>
      </c>
      <c r="O27" s="58" t="s">
        <v>868</v>
      </c>
      <c r="P27" s="59">
        <v>774</v>
      </c>
      <c r="Q27" s="56" t="s">
        <v>406</v>
      </c>
      <c r="R27" s="60" t="s">
        <v>431</v>
      </c>
      <c r="S27" s="11"/>
      <c r="T27" s="21"/>
    </row>
    <row r="28" spans="2:20" ht="12.75" customHeight="1">
      <c r="B28" s="76" t="s">
        <v>322</v>
      </c>
      <c r="C28" s="77" t="s">
        <v>684</v>
      </c>
      <c r="D28" s="78">
        <v>1993</v>
      </c>
      <c r="E28" s="79" t="s">
        <v>827</v>
      </c>
      <c r="F28" s="61">
        <v>757</v>
      </c>
      <c r="G28" s="77" t="s">
        <v>439</v>
      </c>
      <c r="H28" s="80" t="s">
        <v>824</v>
      </c>
      <c r="I28" s="11"/>
      <c r="J28" s="21"/>
      <c r="L28" s="76" t="s">
        <v>324</v>
      </c>
      <c r="M28" s="77" t="s">
        <v>875</v>
      </c>
      <c r="N28" s="78">
        <v>1986</v>
      </c>
      <c r="O28" s="79" t="s">
        <v>876</v>
      </c>
      <c r="P28" s="61">
        <v>749</v>
      </c>
      <c r="Q28" s="77" t="s">
        <v>689</v>
      </c>
      <c r="R28" s="80" t="s">
        <v>352</v>
      </c>
      <c r="S28" s="11"/>
      <c r="T28" s="21"/>
    </row>
    <row r="29" spans="2:20" ht="12.75" customHeight="1">
      <c r="B29" s="76" t="s">
        <v>411</v>
      </c>
      <c r="C29" s="77" t="s">
        <v>686</v>
      </c>
      <c r="D29" s="78">
        <v>2003</v>
      </c>
      <c r="E29" s="79" t="s">
        <v>1570</v>
      </c>
      <c r="F29" s="61">
        <v>732</v>
      </c>
      <c r="G29" s="77" t="s">
        <v>420</v>
      </c>
      <c r="H29" s="80" t="s">
        <v>1472</v>
      </c>
      <c r="I29" s="11"/>
      <c r="J29" s="21"/>
      <c r="L29" s="76" t="s">
        <v>322</v>
      </c>
      <c r="M29" s="77" t="s">
        <v>867</v>
      </c>
      <c r="N29" s="78">
        <v>2001</v>
      </c>
      <c r="O29" s="79" t="s">
        <v>767</v>
      </c>
      <c r="P29" s="61">
        <v>743</v>
      </c>
      <c r="Q29" s="77" t="s">
        <v>406</v>
      </c>
      <c r="R29" s="80" t="s">
        <v>407</v>
      </c>
      <c r="S29" s="11"/>
      <c r="T29" s="21"/>
    </row>
    <row r="30" spans="2:20" ht="12.75" customHeight="1">
      <c r="B30" s="76" t="s">
        <v>461</v>
      </c>
      <c r="C30" s="77" t="s">
        <v>1572</v>
      </c>
      <c r="D30" s="78">
        <v>1977</v>
      </c>
      <c r="E30" s="79" t="s">
        <v>755</v>
      </c>
      <c r="F30" s="61">
        <v>672</v>
      </c>
      <c r="G30" s="77" t="s">
        <v>32</v>
      </c>
      <c r="H30" s="80" t="s">
        <v>3192</v>
      </c>
      <c r="I30" s="11"/>
      <c r="J30" s="21"/>
      <c r="L30" s="76" t="s">
        <v>321</v>
      </c>
      <c r="M30" s="77" t="s">
        <v>869</v>
      </c>
      <c r="N30" s="78">
        <v>2001</v>
      </c>
      <c r="O30" s="79" t="s">
        <v>974</v>
      </c>
      <c r="P30" s="61">
        <v>741</v>
      </c>
      <c r="Q30" s="77" t="s">
        <v>439</v>
      </c>
      <c r="R30" s="80" t="s">
        <v>975</v>
      </c>
      <c r="S30" s="11"/>
      <c r="T30" s="21"/>
    </row>
    <row r="31" spans="2:20" ht="12.75" customHeight="1">
      <c r="B31" s="76" t="s">
        <v>337</v>
      </c>
      <c r="C31" s="77" t="s">
        <v>1572</v>
      </c>
      <c r="D31" s="78">
        <v>1977</v>
      </c>
      <c r="E31" s="79" t="s">
        <v>3193</v>
      </c>
      <c r="F31" s="61">
        <v>655</v>
      </c>
      <c r="G31" s="77" t="s">
        <v>32</v>
      </c>
      <c r="H31" s="80" t="s">
        <v>3192</v>
      </c>
      <c r="I31" s="11"/>
      <c r="J31" s="21"/>
      <c r="L31" s="76" t="s">
        <v>324</v>
      </c>
      <c r="M31" s="77" t="s">
        <v>941</v>
      </c>
      <c r="N31" s="78">
        <v>2002</v>
      </c>
      <c r="O31" s="79" t="s">
        <v>1082</v>
      </c>
      <c r="P31" s="61">
        <v>740</v>
      </c>
      <c r="Q31" s="77" t="s">
        <v>862</v>
      </c>
      <c r="R31" s="80" t="s">
        <v>1078</v>
      </c>
      <c r="S31" s="11"/>
      <c r="T31" s="21"/>
    </row>
    <row r="32" spans="2:20" ht="12.75" customHeight="1">
      <c r="B32" s="76" t="s">
        <v>337</v>
      </c>
      <c r="C32" s="77" t="s">
        <v>692</v>
      </c>
      <c r="D32" s="78">
        <v>1999</v>
      </c>
      <c r="E32" s="79" t="s">
        <v>691</v>
      </c>
      <c r="F32" s="61">
        <v>627</v>
      </c>
      <c r="G32" s="77" t="s">
        <v>32</v>
      </c>
      <c r="H32" s="80" t="s">
        <v>693</v>
      </c>
      <c r="I32" s="11"/>
      <c r="J32" s="21"/>
      <c r="L32" s="76" t="s">
        <v>321</v>
      </c>
      <c r="M32" s="77" t="s">
        <v>877</v>
      </c>
      <c r="N32" s="78">
        <v>1985</v>
      </c>
      <c r="O32" s="79" t="s">
        <v>393</v>
      </c>
      <c r="P32" s="61">
        <v>734</v>
      </c>
      <c r="Q32" s="77" t="s">
        <v>439</v>
      </c>
      <c r="R32" s="80" t="s">
        <v>613</v>
      </c>
      <c r="S32" s="11"/>
      <c r="T32" s="21"/>
    </row>
    <row r="33" spans="2:20" ht="12.75" customHeight="1">
      <c r="B33" s="44" t="s">
        <v>324</v>
      </c>
      <c r="C33" s="37" t="s">
        <v>685</v>
      </c>
      <c r="D33" s="45">
        <v>2003</v>
      </c>
      <c r="E33" s="46" t="s">
        <v>1079</v>
      </c>
      <c r="F33" s="47">
        <v>627</v>
      </c>
      <c r="G33" s="37" t="s">
        <v>862</v>
      </c>
      <c r="H33" s="48" t="s">
        <v>1078</v>
      </c>
      <c r="I33" s="11"/>
      <c r="J33" s="21"/>
      <c r="L33" s="76" t="s">
        <v>337</v>
      </c>
      <c r="M33" s="77" t="s">
        <v>867</v>
      </c>
      <c r="N33" s="78">
        <v>2001</v>
      </c>
      <c r="O33" s="79" t="s">
        <v>878</v>
      </c>
      <c r="P33" s="61">
        <v>412</v>
      </c>
      <c r="Q33" s="77" t="s">
        <v>334</v>
      </c>
      <c r="R33" s="80" t="s">
        <v>425</v>
      </c>
      <c r="S33" s="11"/>
      <c r="T33" s="21"/>
    </row>
    <row r="34" spans="2:20" ht="12.75" customHeight="1" thickBot="1">
      <c r="B34" s="81" t="s">
        <v>461</v>
      </c>
      <c r="C34" s="82" t="s">
        <v>1574</v>
      </c>
      <c r="D34" s="83">
        <v>1972</v>
      </c>
      <c r="E34" s="84" t="s">
        <v>402</v>
      </c>
      <c r="F34" s="62">
        <v>616</v>
      </c>
      <c r="G34" s="82" t="s">
        <v>32</v>
      </c>
      <c r="H34" s="85" t="s">
        <v>1629</v>
      </c>
      <c r="I34" s="11"/>
      <c r="J34" s="21"/>
      <c r="L34" s="81" t="s">
        <v>326</v>
      </c>
      <c r="M34" s="82" t="s">
        <v>3283</v>
      </c>
      <c r="N34" s="83">
        <v>2003</v>
      </c>
      <c r="O34" s="84" t="s">
        <v>2623</v>
      </c>
      <c r="P34" s="62">
        <v>371</v>
      </c>
      <c r="Q34" s="82" t="s">
        <v>879</v>
      </c>
      <c r="R34" s="85" t="s">
        <v>1163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5507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5264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12704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11144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88</v>
      </c>
      <c r="F44" s="104">
        <v>26</v>
      </c>
      <c r="G44" s="104"/>
      <c r="L44" s="17" t="s">
        <v>1</v>
      </c>
      <c r="M44" s="63" t="s">
        <v>2759</v>
      </c>
      <c r="P44" s="104">
        <v>40</v>
      </c>
      <c r="Q44" s="104"/>
    </row>
    <row r="45" spans="2:17" ht="12.75" customHeight="1">
      <c r="B45" s="17" t="s">
        <v>8</v>
      </c>
      <c r="C45" s="63" t="s">
        <v>32</v>
      </c>
      <c r="F45" s="104"/>
      <c r="G45" s="104"/>
      <c r="L45" s="17" t="s">
        <v>8</v>
      </c>
      <c r="M45" s="63" t="s">
        <v>32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3328</v>
      </c>
      <c r="D51" s="40">
        <v>2004</v>
      </c>
      <c r="E51" s="41" t="s">
        <v>3329</v>
      </c>
      <c r="F51" s="42">
        <v>168</v>
      </c>
      <c r="G51" s="39" t="s">
        <v>3330</v>
      </c>
      <c r="H51" s="43" t="s">
        <v>1078</v>
      </c>
      <c r="I51" s="11"/>
      <c r="J51" s="21"/>
      <c r="L51" s="38" t="s">
        <v>321</v>
      </c>
      <c r="M51" s="39" t="s">
        <v>2760</v>
      </c>
      <c r="N51" s="40">
        <v>1978</v>
      </c>
      <c r="O51" s="41" t="s">
        <v>2761</v>
      </c>
      <c r="P51" s="42">
        <v>602</v>
      </c>
      <c r="Q51" s="39" t="s">
        <v>351</v>
      </c>
      <c r="R51" s="43" t="s">
        <v>975</v>
      </c>
      <c r="S51" s="11"/>
      <c r="T51" s="21"/>
    </row>
    <row r="52" spans="2:20" ht="12.75" customHeight="1">
      <c r="B52" s="44" t="s">
        <v>322</v>
      </c>
      <c r="C52" s="37" t="s">
        <v>1017</v>
      </c>
      <c r="D52" s="45">
        <v>2005</v>
      </c>
      <c r="E52" s="46" t="s">
        <v>1193</v>
      </c>
      <c r="F52" s="47">
        <v>341</v>
      </c>
      <c r="G52" s="37" t="s">
        <v>689</v>
      </c>
      <c r="H52" s="48" t="s">
        <v>1169</v>
      </c>
      <c r="I52" s="11"/>
      <c r="J52" s="21"/>
      <c r="L52" s="44" t="s">
        <v>322</v>
      </c>
      <c r="M52" s="37" t="s">
        <v>2760</v>
      </c>
      <c r="N52" s="45">
        <v>1978</v>
      </c>
      <c r="O52" s="46" t="s">
        <v>2762</v>
      </c>
      <c r="P52" s="47">
        <v>556</v>
      </c>
      <c r="Q52" s="37" t="s">
        <v>351</v>
      </c>
      <c r="R52" s="48" t="s">
        <v>981</v>
      </c>
      <c r="S52" s="11"/>
      <c r="T52" s="21"/>
    </row>
    <row r="53" spans="2:20" ht="12.75" customHeight="1">
      <c r="B53" s="44" t="s">
        <v>323</v>
      </c>
      <c r="C53" s="37" t="s">
        <v>1018</v>
      </c>
      <c r="D53" s="45">
        <v>2000</v>
      </c>
      <c r="E53" s="46" t="s">
        <v>1077</v>
      </c>
      <c r="F53" s="47">
        <v>631</v>
      </c>
      <c r="G53" s="37" t="s">
        <v>862</v>
      </c>
      <c r="H53" s="48" t="s">
        <v>1074</v>
      </c>
      <c r="I53" s="11"/>
      <c r="J53" s="21"/>
      <c r="L53" s="44" t="s">
        <v>462</v>
      </c>
      <c r="M53" s="37" t="s">
        <v>2778</v>
      </c>
      <c r="N53" s="45">
        <v>1992</v>
      </c>
      <c r="O53" s="46" t="s">
        <v>2779</v>
      </c>
      <c r="P53" s="47">
        <v>680</v>
      </c>
      <c r="Q53" s="37" t="s">
        <v>439</v>
      </c>
      <c r="R53" s="48" t="s">
        <v>361</v>
      </c>
      <c r="S53" s="11"/>
      <c r="T53" s="21"/>
    </row>
    <row r="54" spans="2:20" ht="12.75" customHeight="1">
      <c r="B54" s="44" t="s">
        <v>324</v>
      </c>
      <c r="C54" s="37" t="s">
        <v>1075</v>
      </c>
      <c r="D54" s="45">
        <v>2000</v>
      </c>
      <c r="E54" s="46" t="s">
        <v>1089</v>
      </c>
      <c r="F54" s="47">
        <v>715</v>
      </c>
      <c r="G54" s="37" t="s">
        <v>862</v>
      </c>
      <c r="H54" s="48" t="s">
        <v>1088</v>
      </c>
      <c r="I54" s="11"/>
      <c r="J54" s="21"/>
      <c r="L54" s="44" t="s">
        <v>481</v>
      </c>
      <c r="M54" s="37" t="s">
        <v>2780</v>
      </c>
      <c r="N54" s="45">
        <v>1996</v>
      </c>
      <c r="O54" s="46" t="s">
        <v>2763</v>
      </c>
      <c r="P54" s="47">
        <v>778</v>
      </c>
      <c r="Q54" s="37" t="s">
        <v>439</v>
      </c>
      <c r="R54" s="48" t="s">
        <v>695</v>
      </c>
      <c r="S54" s="11"/>
      <c r="T54" s="21"/>
    </row>
    <row r="55" spans="2:20" ht="12.75" customHeight="1">
      <c r="B55" s="44" t="s">
        <v>462</v>
      </c>
      <c r="C55" s="37" t="s">
        <v>1075</v>
      </c>
      <c r="D55" s="45">
        <v>2000</v>
      </c>
      <c r="E55" s="46" t="s">
        <v>1019</v>
      </c>
      <c r="F55" s="47">
        <v>715</v>
      </c>
      <c r="G55" s="37" t="s">
        <v>580</v>
      </c>
      <c r="H55" s="48" t="s">
        <v>581</v>
      </c>
      <c r="I55" s="11"/>
      <c r="J55" s="21"/>
      <c r="L55" s="44" t="s">
        <v>364</v>
      </c>
      <c r="M55" s="37" t="s">
        <v>2764</v>
      </c>
      <c r="N55" s="45">
        <v>1990</v>
      </c>
      <c r="O55" s="46" t="s">
        <v>2765</v>
      </c>
      <c r="P55" s="47">
        <v>613</v>
      </c>
      <c r="Q55" s="37" t="s">
        <v>439</v>
      </c>
      <c r="R55" s="48" t="s">
        <v>824</v>
      </c>
      <c r="S55" s="11"/>
      <c r="T55" s="21"/>
    </row>
    <row r="56" spans="2:20" ht="12.75" customHeight="1">
      <c r="B56" s="44" t="s">
        <v>481</v>
      </c>
      <c r="C56" s="37" t="s">
        <v>1020</v>
      </c>
      <c r="D56" s="45">
        <v>1983</v>
      </c>
      <c r="E56" s="46" t="s">
        <v>1021</v>
      </c>
      <c r="F56" s="47">
        <v>593</v>
      </c>
      <c r="G56" s="37" t="s">
        <v>351</v>
      </c>
      <c r="H56" s="48" t="s">
        <v>975</v>
      </c>
      <c r="I56" s="11"/>
      <c r="J56" s="21"/>
      <c r="L56" s="44" t="s">
        <v>326</v>
      </c>
      <c r="M56" s="37" t="s">
        <v>2760</v>
      </c>
      <c r="N56" s="45">
        <v>1978</v>
      </c>
      <c r="O56" s="46" t="s">
        <v>2766</v>
      </c>
      <c r="P56" s="47">
        <v>647</v>
      </c>
      <c r="Q56" s="37" t="s">
        <v>351</v>
      </c>
      <c r="R56" s="48" t="s">
        <v>975</v>
      </c>
      <c r="S56" s="11"/>
      <c r="T56" s="21"/>
    </row>
    <row r="57" spans="2:20" ht="12.75" customHeight="1">
      <c r="B57" s="44" t="s">
        <v>364</v>
      </c>
      <c r="C57" s="37" t="s">
        <v>1020</v>
      </c>
      <c r="D57" s="45">
        <v>1983</v>
      </c>
      <c r="E57" s="46" t="s">
        <v>1022</v>
      </c>
      <c r="F57" s="47">
        <v>649</v>
      </c>
      <c r="G57" s="37" t="s">
        <v>351</v>
      </c>
      <c r="H57" s="48" t="s">
        <v>985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325</v>
      </c>
      <c r="C58" s="37" t="s">
        <v>1033</v>
      </c>
      <c r="D58" s="45">
        <v>1971</v>
      </c>
      <c r="E58" s="46" t="s">
        <v>1023</v>
      </c>
      <c r="F58" s="47">
        <v>481</v>
      </c>
      <c r="G58" s="37" t="s">
        <v>1024</v>
      </c>
      <c r="H58" s="48" t="s">
        <v>1025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367</v>
      </c>
      <c r="C59" s="37" t="s">
        <v>1033</v>
      </c>
      <c r="D59" s="45">
        <v>1971</v>
      </c>
      <c r="E59" s="46" t="s">
        <v>1026</v>
      </c>
      <c r="F59" s="47">
        <v>367</v>
      </c>
      <c r="G59" s="37" t="s">
        <v>1027</v>
      </c>
      <c r="H59" s="48" t="s">
        <v>343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 t="s">
        <v>482</v>
      </c>
      <c r="C60" s="37" t="s">
        <v>1033</v>
      </c>
      <c r="D60" s="45">
        <v>1971</v>
      </c>
      <c r="E60" s="46" t="s">
        <v>1028</v>
      </c>
      <c r="F60" s="47">
        <v>515</v>
      </c>
      <c r="G60" s="37" t="s">
        <v>1032</v>
      </c>
      <c r="H60" s="48" t="s">
        <v>961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 t="s">
        <v>507</v>
      </c>
      <c r="C61" s="37" t="s">
        <v>1033</v>
      </c>
      <c r="D61" s="45">
        <v>1971</v>
      </c>
      <c r="E61" s="46" t="s">
        <v>1029</v>
      </c>
      <c r="F61" s="47">
        <v>452</v>
      </c>
      <c r="G61" s="37" t="s">
        <v>1030</v>
      </c>
      <c r="H61" s="48" t="s">
        <v>1031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11</v>
      </c>
      <c r="D64" s="32"/>
      <c r="E64" s="36" t="s">
        <v>15</v>
      </c>
      <c r="F64" s="65">
        <f>SUM(F51:F62)</f>
        <v>5627</v>
      </c>
      <c r="L64" s="31" t="s">
        <v>11</v>
      </c>
      <c r="M64" s="86">
        <v>6</v>
      </c>
      <c r="N64" s="32"/>
      <c r="O64" s="36" t="s">
        <v>15</v>
      </c>
      <c r="P64" s="65">
        <f>SUM(P51:P62)</f>
        <v>3876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1075</v>
      </c>
      <c r="D69" s="57">
        <v>2000</v>
      </c>
      <c r="E69" s="58" t="s">
        <v>1076</v>
      </c>
      <c r="F69" s="59">
        <v>709</v>
      </c>
      <c r="G69" s="56" t="s">
        <v>862</v>
      </c>
      <c r="H69" s="60" t="s">
        <v>1074</v>
      </c>
      <c r="I69" s="11"/>
      <c r="J69" s="21"/>
      <c r="L69" s="55" t="s">
        <v>411</v>
      </c>
      <c r="M69" s="56" t="s">
        <v>2767</v>
      </c>
      <c r="N69" s="57">
        <v>1988</v>
      </c>
      <c r="O69" s="58" t="s">
        <v>2768</v>
      </c>
      <c r="P69" s="59">
        <v>721</v>
      </c>
      <c r="Q69" s="56" t="s">
        <v>395</v>
      </c>
      <c r="R69" s="60" t="s">
        <v>399</v>
      </c>
      <c r="S69" s="11"/>
      <c r="T69" s="21"/>
    </row>
    <row r="70" spans="2:20" ht="12.75" customHeight="1">
      <c r="B70" s="76" t="s">
        <v>324</v>
      </c>
      <c r="C70" s="77" t="s">
        <v>1018</v>
      </c>
      <c r="D70" s="78">
        <v>2000</v>
      </c>
      <c r="E70" s="79" t="s">
        <v>1087</v>
      </c>
      <c r="F70" s="61">
        <v>669</v>
      </c>
      <c r="G70" s="77" t="s">
        <v>862</v>
      </c>
      <c r="H70" s="80" t="s">
        <v>1088</v>
      </c>
      <c r="I70" s="11"/>
      <c r="J70" s="21"/>
      <c r="L70" s="76" t="s">
        <v>337</v>
      </c>
      <c r="M70" s="77" t="s">
        <v>2760</v>
      </c>
      <c r="N70" s="78">
        <v>1978</v>
      </c>
      <c r="O70" s="79" t="s">
        <v>2781</v>
      </c>
      <c r="P70" s="61">
        <v>700</v>
      </c>
      <c r="Q70" s="77" t="s">
        <v>801</v>
      </c>
      <c r="R70" s="80" t="s">
        <v>1440</v>
      </c>
      <c r="S70" s="11"/>
      <c r="T70" s="21"/>
    </row>
    <row r="71" spans="2:20" ht="12.75" customHeight="1">
      <c r="B71" s="76" t="s">
        <v>411</v>
      </c>
      <c r="C71" s="77" t="s">
        <v>1018</v>
      </c>
      <c r="D71" s="78">
        <v>2000</v>
      </c>
      <c r="E71" s="79" t="s">
        <v>1034</v>
      </c>
      <c r="F71" s="61">
        <v>613</v>
      </c>
      <c r="G71" s="77" t="s">
        <v>395</v>
      </c>
      <c r="H71" s="80" t="s">
        <v>399</v>
      </c>
      <c r="I71" s="11"/>
      <c r="J71" s="21"/>
      <c r="L71" s="76" t="s">
        <v>411</v>
      </c>
      <c r="M71" s="77" t="s">
        <v>2764</v>
      </c>
      <c r="N71" s="78">
        <v>1990</v>
      </c>
      <c r="O71" s="79" t="s">
        <v>2769</v>
      </c>
      <c r="P71" s="61">
        <v>699</v>
      </c>
      <c r="Q71" s="77" t="s">
        <v>395</v>
      </c>
      <c r="R71" s="80" t="s">
        <v>399</v>
      </c>
      <c r="S71" s="11"/>
      <c r="T71" s="21"/>
    </row>
    <row r="72" spans="2:20" ht="12.75" customHeight="1">
      <c r="B72" s="76" t="s">
        <v>411</v>
      </c>
      <c r="C72" s="77" t="s">
        <v>1035</v>
      </c>
      <c r="D72" s="78">
        <v>1975</v>
      </c>
      <c r="E72" s="79" t="s">
        <v>1036</v>
      </c>
      <c r="F72" s="61">
        <v>593</v>
      </c>
      <c r="G72" s="77" t="s">
        <v>439</v>
      </c>
      <c r="H72" s="80" t="s">
        <v>824</v>
      </c>
      <c r="I72" s="11"/>
      <c r="J72" s="21"/>
      <c r="L72" s="76" t="s">
        <v>462</v>
      </c>
      <c r="M72" s="77" t="s">
        <v>2767</v>
      </c>
      <c r="N72" s="78">
        <v>1988</v>
      </c>
      <c r="O72" s="79" t="s">
        <v>2770</v>
      </c>
      <c r="P72" s="61">
        <v>658</v>
      </c>
      <c r="Q72" s="77" t="s">
        <v>439</v>
      </c>
      <c r="R72" s="80" t="s">
        <v>361</v>
      </c>
      <c r="S72" s="11"/>
      <c r="T72" s="21"/>
    </row>
    <row r="73" spans="2:20" ht="12.75" customHeight="1">
      <c r="B73" s="76" t="s">
        <v>462</v>
      </c>
      <c r="C73" s="77" t="s">
        <v>1018</v>
      </c>
      <c r="D73" s="78">
        <v>2000</v>
      </c>
      <c r="E73" s="79" t="s">
        <v>1037</v>
      </c>
      <c r="F73" s="61">
        <v>578</v>
      </c>
      <c r="G73" s="77" t="s">
        <v>439</v>
      </c>
      <c r="H73" s="80" t="s">
        <v>975</v>
      </c>
      <c r="I73" s="11"/>
      <c r="J73" s="21"/>
      <c r="L73" s="76" t="s">
        <v>481</v>
      </c>
      <c r="M73" s="77" t="s">
        <v>2771</v>
      </c>
      <c r="N73" s="78">
        <v>1995</v>
      </c>
      <c r="O73" s="79" t="s">
        <v>2772</v>
      </c>
      <c r="P73" s="61">
        <v>630</v>
      </c>
      <c r="Q73" s="77" t="s">
        <v>439</v>
      </c>
      <c r="R73" s="80" t="s">
        <v>361</v>
      </c>
      <c r="S73" s="11"/>
      <c r="T73" s="21"/>
    </row>
    <row r="74" spans="2:20" ht="12.75" customHeight="1">
      <c r="B74" s="76" t="s">
        <v>324</v>
      </c>
      <c r="C74" s="77" t="s">
        <v>1038</v>
      </c>
      <c r="D74" s="78">
        <v>1999</v>
      </c>
      <c r="E74" s="79" t="s">
        <v>1039</v>
      </c>
      <c r="F74" s="61">
        <v>553</v>
      </c>
      <c r="G74" s="77" t="s">
        <v>439</v>
      </c>
      <c r="H74" s="80" t="s">
        <v>824</v>
      </c>
      <c r="I74" s="11"/>
      <c r="J74" s="21"/>
      <c r="L74" s="76" t="s">
        <v>481</v>
      </c>
      <c r="M74" s="77" t="s">
        <v>2773</v>
      </c>
      <c r="N74" s="78">
        <v>1994</v>
      </c>
      <c r="O74" s="79" t="s">
        <v>2774</v>
      </c>
      <c r="P74" s="61">
        <v>598</v>
      </c>
      <c r="Q74" s="77" t="s">
        <v>439</v>
      </c>
      <c r="R74" s="80" t="s">
        <v>361</v>
      </c>
      <c r="S74" s="11"/>
      <c r="T74" s="21"/>
    </row>
    <row r="75" spans="2:20" ht="12.75" customHeight="1">
      <c r="B75" s="76" t="s">
        <v>461</v>
      </c>
      <c r="C75" s="77" t="s">
        <v>1033</v>
      </c>
      <c r="D75" s="78">
        <v>1971</v>
      </c>
      <c r="E75" s="79" t="s">
        <v>1040</v>
      </c>
      <c r="F75" s="61">
        <v>466</v>
      </c>
      <c r="G75" s="77" t="s">
        <v>334</v>
      </c>
      <c r="H75" s="80" t="s">
        <v>1041</v>
      </c>
      <c r="I75" s="11"/>
      <c r="J75" s="21"/>
      <c r="L75" s="44" t="s">
        <v>461</v>
      </c>
      <c r="M75" s="37" t="s">
        <v>2760</v>
      </c>
      <c r="N75" s="45">
        <v>1978</v>
      </c>
      <c r="O75" s="46" t="s">
        <v>2782</v>
      </c>
      <c r="P75" s="47">
        <v>583</v>
      </c>
      <c r="Q75" s="37" t="s">
        <v>801</v>
      </c>
      <c r="R75" s="48" t="s">
        <v>1440</v>
      </c>
      <c r="S75" s="11"/>
      <c r="T75" s="21"/>
    </row>
    <row r="76" spans="2:20" ht="12.75" customHeight="1" thickBot="1">
      <c r="B76" s="81"/>
      <c r="C76" s="82"/>
      <c r="D76" s="83"/>
      <c r="E76" s="84"/>
      <c r="F76" s="62"/>
      <c r="G76" s="82"/>
      <c r="H76" s="85"/>
      <c r="I76" s="11"/>
      <c r="J76" s="21"/>
      <c r="L76" s="81" t="s">
        <v>481</v>
      </c>
      <c r="M76" s="82" t="s">
        <v>2775</v>
      </c>
      <c r="N76" s="83">
        <v>1997</v>
      </c>
      <c r="O76" s="84" t="s">
        <v>2776</v>
      </c>
      <c r="P76" s="62">
        <v>495</v>
      </c>
      <c r="Q76" s="82" t="s">
        <v>866</v>
      </c>
      <c r="R76" s="85" t="s">
        <v>2777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7</v>
      </c>
      <c r="D78" s="32"/>
      <c r="E78" s="36" t="s">
        <v>15</v>
      </c>
      <c r="F78" s="65">
        <f>SUM(F69:F76)</f>
        <v>4181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5084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18</v>
      </c>
      <c r="D80" s="32"/>
      <c r="E80" s="36" t="s">
        <v>0</v>
      </c>
      <c r="F80" s="65">
        <f>+F64+F78</f>
        <v>9808</v>
      </c>
      <c r="G80" s="6"/>
      <c r="H80" s="8"/>
      <c r="L80" s="31" t="s">
        <v>12</v>
      </c>
      <c r="M80" s="66">
        <f>+M64+M78</f>
        <v>14</v>
      </c>
      <c r="N80" s="32"/>
      <c r="O80" s="36" t="s">
        <v>0</v>
      </c>
      <c r="P80" s="65">
        <f>+P64+P78</f>
        <v>8960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>
        <v>8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2745</v>
      </c>
      <c r="F86" s="104">
        <v>53</v>
      </c>
      <c r="G86" s="104"/>
      <c r="L86" s="17" t="s">
        <v>1</v>
      </c>
      <c r="M86" s="63" t="s">
        <v>79</v>
      </c>
      <c r="P86" s="104">
        <v>54</v>
      </c>
      <c r="Q86" s="104"/>
    </row>
    <row r="87" spans="2:17" ht="12.75" customHeight="1">
      <c r="B87" s="17" t="s">
        <v>8</v>
      </c>
      <c r="C87" s="63" t="s">
        <v>32</v>
      </c>
      <c r="F87" s="104"/>
      <c r="G87" s="104"/>
      <c r="L87" s="17" t="s">
        <v>8</v>
      </c>
      <c r="M87" s="63" t="s">
        <v>32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2746</v>
      </c>
      <c r="D93" s="40">
        <v>2001</v>
      </c>
      <c r="E93" s="41" t="s">
        <v>1183</v>
      </c>
      <c r="F93" s="42">
        <v>662</v>
      </c>
      <c r="G93" s="39" t="s">
        <v>439</v>
      </c>
      <c r="H93" s="43" t="s">
        <v>613</v>
      </c>
      <c r="I93" s="11"/>
      <c r="J93" s="21"/>
      <c r="L93" s="38" t="s">
        <v>321</v>
      </c>
      <c r="M93" s="39" t="s">
        <v>3306</v>
      </c>
      <c r="N93" s="40">
        <v>1997</v>
      </c>
      <c r="O93" s="41" t="s">
        <v>1175</v>
      </c>
      <c r="P93" s="42">
        <v>699</v>
      </c>
      <c r="Q93" s="39" t="s">
        <v>439</v>
      </c>
      <c r="R93" s="43" t="s">
        <v>824</v>
      </c>
      <c r="S93" s="11"/>
      <c r="T93" s="21"/>
    </row>
    <row r="94" spans="2:20" ht="12.75" customHeight="1">
      <c r="B94" s="44" t="s">
        <v>322</v>
      </c>
      <c r="C94" s="37" t="s">
        <v>2747</v>
      </c>
      <c r="D94" s="45">
        <v>2004</v>
      </c>
      <c r="E94" s="46" t="s">
        <v>2748</v>
      </c>
      <c r="F94" s="47">
        <v>686</v>
      </c>
      <c r="G94" s="37" t="s">
        <v>395</v>
      </c>
      <c r="H94" s="48" t="s">
        <v>396</v>
      </c>
      <c r="I94" s="11"/>
      <c r="J94" s="21"/>
      <c r="L94" s="44" t="s">
        <v>322</v>
      </c>
      <c r="M94" s="37" t="s">
        <v>3307</v>
      </c>
      <c r="N94" s="45">
        <v>2001</v>
      </c>
      <c r="O94" s="46" t="s">
        <v>1790</v>
      </c>
      <c r="P94" s="47">
        <v>705</v>
      </c>
      <c r="Q94" s="37" t="s">
        <v>439</v>
      </c>
      <c r="R94" s="48" t="s">
        <v>352</v>
      </c>
      <c r="S94" s="11"/>
      <c r="T94" s="21"/>
    </row>
    <row r="95" spans="2:20" ht="12.75" customHeight="1">
      <c r="B95" s="44" t="s">
        <v>323</v>
      </c>
      <c r="C95" s="37" t="s">
        <v>2747</v>
      </c>
      <c r="D95" s="45">
        <v>2004</v>
      </c>
      <c r="E95" s="46" t="s">
        <v>2749</v>
      </c>
      <c r="F95" s="47">
        <v>710</v>
      </c>
      <c r="G95" s="37" t="s">
        <v>330</v>
      </c>
      <c r="H95" s="48" t="s">
        <v>354</v>
      </c>
      <c r="I95" s="11"/>
      <c r="J95" s="21"/>
      <c r="L95" s="44" t="s">
        <v>323</v>
      </c>
      <c r="M95" s="37" t="s">
        <v>3308</v>
      </c>
      <c r="N95" s="45">
        <v>1999</v>
      </c>
      <c r="O95" s="46" t="s">
        <v>3309</v>
      </c>
      <c r="P95" s="47">
        <v>645</v>
      </c>
      <c r="Q95" s="37" t="s">
        <v>395</v>
      </c>
      <c r="R95" s="48" t="s">
        <v>357</v>
      </c>
      <c r="S95" s="11"/>
      <c r="T95" s="21"/>
    </row>
    <row r="96" spans="2:20" ht="12.75" customHeight="1">
      <c r="B96" s="44" t="s">
        <v>324</v>
      </c>
      <c r="C96" s="37" t="s">
        <v>2746</v>
      </c>
      <c r="D96" s="45">
        <v>2001</v>
      </c>
      <c r="E96" s="46" t="s">
        <v>2750</v>
      </c>
      <c r="F96" s="47">
        <v>378</v>
      </c>
      <c r="G96" s="37" t="s">
        <v>439</v>
      </c>
      <c r="H96" s="48" t="s">
        <v>352</v>
      </c>
      <c r="I96" s="11"/>
      <c r="J96" s="21"/>
      <c r="L96" s="44" t="s">
        <v>324</v>
      </c>
      <c r="M96" s="37" t="s">
        <v>3308</v>
      </c>
      <c r="N96" s="45">
        <v>1999</v>
      </c>
      <c r="O96" s="46" t="s">
        <v>3310</v>
      </c>
      <c r="P96" s="47">
        <v>697</v>
      </c>
      <c r="Q96" s="37" t="s">
        <v>689</v>
      </c>
      <c r="R96" s="48" t="s">
        <v>352</v>
      </c>
      <c r="S96" s="11"/>
      <c r="T96" s="21"/>
    </row>
    <row r="97" spans="2:20" ht="12.75" customHeight="1">
      <c r="B97" s="44" t="s">
        <v>326</v>
      </c>
      <c r="C97" s="37" t="s">
        <v>2747</v>
      </c>
      <c r="D97" s="45">
        <v>2004</v>
      </c>
      <c r="E97" s="46" t="s">
        <v>2751</v>
      </c>
      <c r="F97" s="47">
        <v>615</v>
      </c>
      <c r="G97" s="37" t="s">
        <v>406</v>
      </c>
      <c r="H97" s="48" t="s">
        <v>519</v>
      </c>
      <c r="I97" s="11"/>
      <c r="J97" s="21"/>
      <c r="L97" s="44" t="s">
        <v>462</v>
      </c>
      <c r="M97" s="37" t="s">
        <v>3311</v>
      </c>
      <c r="N97" s="45">
        <v>2003</v>
      </c>
      <c r="O97" s="46" t="s">
        <v>3312</v>
      </c>
      <c r="P97" s="47">
        <v>670</v>
      </c>
      <c r="Q97" s="37" t="s">
        <v>395</v>
      </c>
      <c r="R97" s="48" t="s">
        <v>559</v>
      </c>
      <c r="S97" s="11"/>
      <c r="T97" s="21"/>
    </row>
    <row r="98" spans="2:20" ht="12.75" customHeight="1">
      <c r="B98" s="44" t="s">
        <v>327</v>
      </c>
      <c r="C98" s="37" t="s">
        <v>2747</v>
      </c>
      <c r="D98" s="45">
        <v>2004</v>
      </c>
      <c r="E98" s="46" t="s">
        <v>1831</v>
      </c>
      <c r="F98" s="47">
        <v>620</v>
      </c>
      <c r="G98" s="37" t="s">
        <v>439</v>
      </c>
      <c r="H98" s="48" t="s">
        <v>352</v>
      </c>
      <c r="I98" s="11"/>
      <c r="J98" s="21"/>
      <c r="L98" s="44" t="s">
        <v>325</v>
      </c>
      <c r="M98" s="37" t="s">
        <v>3313</v>
      </c>
      <c r="N98" s="45">
        <v>2005</v>
      </c>
      <c r="O98" s="46" t="s">
        <v>3314</v>
      </c>
      <c r="P98" s="47">
        <v>194</v>
      </c>
      <c r="Q98" s="37" t="s">
        <v>420</v>
      </c>
      <c r="R98" s="48" t="s">
        <v>1078</v>
      </c>
      <c r="S98" s="11"/>
      <c r="T98" s="21"/>
    </row>
    <row r="99" spans="2:20" ht="12.75" customHeight="1">
      <c r="B99" s="44" t="s">
        <v>482</v>
      </c>
      <c r="C99" s="37" t="s">
        <v>2756</v>
      </c>
      <c r="D99" s="45">
        <v>1975</v>
      </c>
      <c r="E99" s="46" t="s">
        <v>1629</v>
      </c>
      <c r="F99" s="47">
        <v>480</v>
      </c>
      <c r="G99" s="37" t="s">
        <v>351</v>
      </c>
      <c r="H99" s="48" t="s">
        <v>981</v>
      </c>
      <c r="I99" s="11"/>
      <c r="J99" s="21"/>
      <c r="L99" s="44" t="s">
        <v>326</v>
      </c>
      <c r="M99" s="37" t="s">
        <v>3315</v>
      </c>
      <c r="N99" s="45">
        <v>2004</v>
      </c>
      <c r="O99" s="46" t="s">
        <v>3316</v>
      </c>
      <c r="P99" s="47">
        <v>222</v>
      </c>
      <c r="Q99" s="37" t="s">
        <v>439</v>
      </c>
      <c r="R99" s="48" t="s">
        <v>613</v>
      </c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4151</v>
      </c>
      <c r="L106" s="31" t="s">
        <v>11</v>
      </c>
      <c r="M106" s="86">
        <v>7</v>
      </c>
      <c r="N106" s="32"/>
      <c r="O106" s="36" t="s">
        <v>15</v>
      </c>
      <c r="P106" s="65">
        <f>SUM(P93:P104)</f>
        <v>3832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321</v>
      </c>
      <c r="C111" s="56" t="s">
        <v>2747</v>
      </c>
      <c r="D111" s="57">
        <v>2004</v>
      </c>
      <c r="E111" s="58" t="s">
        <v>2758</v>
      </c>
      <c r="F111" s="59">
        <v>659</v>
      </c>
      <c r="G111" s="56" t="s">
        <v>413</v>
      </c>
      <c r="H111" s="60" t="s">
        <v>985</v>
      </c>
      <c r="I111" s="11"/>
      <c r="J111" s="21"/>
      <c r="L111" s="55" t="s">
        <v>411</v>
      </c>
      <c r="M111" s="56" t="s">
        <v>3317</v>
      </c>
      <c r="N111" s="57">
        <v>2002</v>
      </c>
      <c r="O111" s="58" t="s">
        <v>3318</v>
      </c>
      <c r="P111" s="59">
        <v>720</v>
      </c>
      <c r="Q111" s="56" t="s">
        <v>862</v>
      </c>
      <c r="R111" s="60" t="s">
        <v>1088</v>
      </c>
      <c r="S111" s="11"/>
      <c r="T111" s="21"/>
    </row>
    <row r="112" spans="2:20" ht="12.75" customHeight="1">
      <c r="B112" s="76" t="s">
        <v>322</v>
      </c>
      <c r="C112" s="77" t="s">
        <v>2746</v>
      </c>
      <c r="D112" s="78">
        <v>2001</v>
      </c>
      <c r="E112" s="79" t="s">
        <v>975</v>
      </c>
      <c r="F112" s="61">
        <v>639</v>
      </c>
      <c r="G112" s="77" t="s">
        <v>439</v>
      </c>
      <c r="H112" s="80" t="s">
        <v>352</v>
      </c>
      <c r="I112" s="11"/>
      <c r="J112" s="21"/>
      <c r="L112" s="76" t="s">
        <v>324</v>
      </c>
      <c r="M112" s="77" t="s">
        <v>3326</v>
      </c>
      <c r="N112" s="78">
        <v>2000</v>
      </c>
      <c r="O112" s="79" t="s">
        <v>3319</v>
      </c>
      <c r="P112" s="61">
        <v>678</v>
      </c>
      <c r="Q112" s="77" t="s">
        <v>862</v>
      </c>
      <c r="R112" s="80" t="s">
        <v>1088</v>
      </c>
      <c r="S112" s="11"/>
      <c r="T112" s="21"/>
    </row>
    <row r="113" spans="2:20" ht="12.75" customHeight="1">
      <c r="B113" s="76" t="s">
        <v>323</v>
      </c>
      <c r="C113" s="77" t="s">
        <v>2746</v>
      </c>
      <c r="D113" s="78">
        <v>2001</v>
      </c>
      <c r="E113" s="79" t="s">
        <v>2752</v>
      </c>
      <c r="F113" s="61">
        <v>593</v>
      </c>
      <c r="G113" s="77" t="s">
        <v>439</v>
      </c>
      <c r="H113" s="80" t="s">
        <v>505</v>
      </c>
      <c r="I113" s="11"/>
      <c r="J113" s="21"/>
      <c r="L113" s="76" t="s">
        <v>324</v>
      </c>
      <c r="M113" s="77" t="s">
        <v>3320</v>
      </c>
      <c r="N113" s="78">
        <v>2000</v>
      </c>
      <c r="O113" s="79" t="s">
        <v>3321</v>
      </c>
      <c r="P113" s="61">
        <v>671</v>
      </c>
      <c r="Q113" s="77" t="s">
        <v>406</v>
      </c>
      <c r="R113" s="80" t="s">
        <v>407</v>
      </c>
      <c r="S113" s="11"/>
      <c r="T113" s="21"/>
    </row>
    <row r="114" spans="2:20" ht="12.75" customHeight="1">
      <c r="B114" s="76" t="s">
        <v>326</v>
      </c>
      <c r="C114" s="77" t="s">
        <v>2746</v>
      </c>
      <c r="D114" s="78">
        <v>2001</v>
      </c>
      <c r="E114" s="79" t="s">
        <v>1825</v>
      </c>
      <c r="F114" s="61">
        <v>537</v>
      </c>
      <c r="G114" s="77" t="s">
        <v>420</v>
      </c>
      <c r="H114" s="80" t="s">
        <v>421</v>
      </c>
      <c r="I114" s="11"/>
      <c r="J114" s="21"/>
      <c r="L114" s="76" t="s">
        <v>321</v>
      </c>
      <c r="M114" s="77" t="s">
        <v>3322</v>
      </c>
      <c r="N114" s="78">
        <v>2001</v>
      </c>
      <c r="O114" s="79" t="s">
        <v>3323</v>
      </c>
      <c r="P114" s="61">
        <v>668</v>
      </c>
      <c r="Q114" s="77" t="s">
        <v>580</v>
      </c>
      <c r="R114" s="80" t="s">
        <v>683</v>
      </c>
      <c r="S114" s="11"/>
      <c r="T114" s="21"/>
    </row>
    <row r="115" spans="2:20" ht="12.75" customHeight="1">
      <c r="B115" s="76" t="s">
        <v>322</v>
      </c>
      <c r="C115" s="77" t="s">
        <v>2753</v>
      </c>
      <c r="D115" s="78">
        <v>2004</v>
      </c>
      <c r="E115" s="79" t="s">
        <v>2754</v>
      </c>
      <c r="F115" s="61">
        <v>531</v>
      </c>
      <c r="G115" s="77" t="s">
        <v>866</v>
      </c>
      <c r="H115" s="80" t="s">
        <v>961</v>
      </c>
      <c r="I115" s="11"/>
      <c r="J115" s="21"/>
      <c r="L115" s="76" t="s">
        <v>321</v>
      </c>
      <c r="M115" s="77" t="s">
        <v>3307</v>
      </c>
      <c r="N115" s="78">
        <v>2001</v>
      </c>
      <c r="O115" s="79" t="s">
        <v>1183</v>
      </c>
      <c r="P115" s="61">
        <v>662</v>
      </c>
      <c r="Q115" s="77" t="s">
        <v>420</v>
      </c>
      <c r="R115" s="80" t="s">
        <v>3091</v>
      </c>
      <c r="S115" s="11"/>
      <c r="T115" s="21"/>
    </row>
    <row r="116" spans="2:20" ht="12.75" customHeight="1">
      <c r="B116" s="76" t="s">
        <v>322</v>
      </c>
      <c r="C116" s="77" t="s">
        <v>2755</v>
      </c>
      <c r="D116" s="78">
        <v>2002</v>
      </c>
      <c r="E116" s="79" t="s">
        <v>1898</v>
      </c>
      <c r="F116" s="61">
        <v>518</v>
      </c>
      <c r="G116" s="77" t="s">
        <v>423</v>
      </c>
      <c r="H116" s="80" t="s">
        <v>347</v>
      </c>
      <c r="I116" s="11"/>
      <c r="J116" s="21"/>
      <c r="L116" s="76" t="s">
        <v>324</v>
      </c>
      <c r="M116" s="77" t="s">
        <v>3325</v>
      </c>
      <c r="N116" s="78">
        <v>1987</v>
      </c>
      <c r="O116" s="79" t="s">
        <v>3324</v>
      </c>
      <c r="P116" s="61">
        <v>662</v>
      </c>
      <c r="Q116" s="77" t="s">
        <v>439</v>
      </c>
      <c r="R116" s="80" t="s">
        <v>824</v>
      </c>
      <c r="S116" s="11"/>
      <c r="T116" s="21"/>
    </row>
    <row r="117" spans="2:20" ht="12.75" customHeight="1">
      <c r="B117" s="76" t="s">
        <v>321</v>
      </c>
      <c r="C117" s="77" t="s">
        <v>2755</v>
      </c>
      <c r="D117" s="78">
        <v>2002</v>
      </c>
      <c r="E117" s="79" t="s">
        <v>2232</v>
      </c>
      <c r="F117" s="61">
        <v>507</v>
      </c>
      <c r="G117" s="77" t="s">
        <v>439</v>
      </c>
      <c r="H117" s="80" t="s">
        <v>613</v>
      </c>
      <c r="I117" s="11"/>
      <c r="J117" s="21"/>
      <c r="L117" s="44" t="s">
        <v>337</v>
      </c>
      <c r="M117" s="37" t="s">
        <v>3322</v>
      </c>
      <c r="N117" s="45">
        <v>2001</v>
      </c>
      <c r="O117" s="46" t="s">
        <v>436</v>
      </c>
      <c r="P117" s="47">
        <v>367</v>
      </c>
      <c r="Q117" s="37" t="s">
        <v>879</v>
      </c>
      <c r="R117" s="48" t="s">
        <v>880</v>
      </c>
      <c r="S117" s="11"/>
      <c r="T117" s="21"/>
    </row>
    <row r="118" spans="2:20" ht="12.75" customHeight="1" thickBot="1">
      <c r="B118" s="81" t="s">
        <v>327</v>
      </c>
      <c r="C118" s="82" t="s">
        <v>2757</v>
      </c>
      <c r="D118" s="83">
        <v>2003</v>
      </c>
      <c r="E118" s="84" t="s">
        <v>2219</v>
      </c>
      <c r="F118" s="62">
        <v>442</v>
      </c>
      <c r="G118" s="82" t="s">
        <v>439</v>
      </c>
      <c r="H118" s="85" t="s">
        <v>613</v>
      </c>
      <c r="I118" s="11"/>
      <c r="J118" s="21"/>
      <c r="L118" s="81" t="s">
        <v>326</v>
      </c>
      <c r="M118" s="82" t="s">
        <v>3322</v>
      </c>
      <c r="N118" s="83">
        <v>2001</v>
      </c>
      <c r="O118" s="84" t="s">
        <v>1944</v>
      </c>
      <c r="P118" s="62">
        <v>220</v>
      </c>
      <c r="Q118" s="82" t="s">
        <v>879</v>
      </c>
      <c r="R118" s="85" t="s">
        <v>1163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4426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4648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8577</v>
      </c>
      <c r="G122" s="6"/>
      <c r="H122" s="8"/>
      <c r="L122" s="31" t="s">
        <v>12</v>
      </c>
      <c r="M122" s="66">
        <f>+M106+M120</f>
        <v>15</v>
      </c>
      <c r="N122" s="32"/>
      <c r="O122" s="36" t="s">
        <v>0</v>
      </c>
      <c r="P122" s="65">
        <f>+P106+P120</f>
        <v>8480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6</v>
      </c>
      <c r="D124" s="32"/>
      <c r="E124" s="33"/>
      <c r="F124" s="7"/>
      <c r="G124" s="6"/>
      <c r="H124" s="8"/>
      <c r="L124" s="31" t="s">
        <v>13</v>
      </c>
      <c r="M124" s="66">
        <v>11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122</v>
      </c>
      <c r="F128" s="104">
        <v>59</v>
      </c>
      <c r="G128" s="104"/>
      <c r="L128" s="17" t="s">
        <v>1</v>
      </c>
      <c r="M128" s="63" t="s">
        <v>112</v>
      </c>
      <c r="P128" s="104">
        <v>83</v>
      </c>
      <c r="Q128" s="104"/>
    </row>
    <row r="129" spans="2:17" ht="12.75" customHeight="1">
      <c r="B129" s="17" t="s">
        <v>8</v>
      </c>
      <c r="C129" s="63" t="s">
        <v>32</v>
      </c>
      <c r="F129" s="104"/>
      <c r="G129" s="104"/>
      <c r="L129" s="17" t="s">
        <v>8</v>
      </c>
      <c r="M129" s="63" t="s">
        <v>32</v>
      </c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>
        <v>2018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321</v>
      </c>
      <c r="C135" s="39" t="s">
        <v>3284</v>
      </c>
      <c r="D135" s="40">
        <v>2002</v>
      </c>
      <c r="E135" s="41" t="s">
        <v>3285</v>
      </c>
      <c r="F135" s="42">
        <v>371</v>
      </c>
      <c r="G135" s="39" t="s">
        <v>420</v>
      </c>
      <c r="H135" s="43" t="s">
        <v>3091</v>
      </c>
      <c r="I135" s="11"/>
      <c r="J135" s="21"/>
      <c r="L135" s="38" t="s">
        <v>321</v>
      </c>
      <c r="M135" s="39" t="s">
        <v>3331</v>
      </c>
      <c r="N135" s="40">
        <v>1998</v>
      </c>
      <c r="O135" s="41" t="s">
        <v>950</v>
      </c>
      <c r="P135" s="42">
        <v>636</v>
      </c>
      <c r="Q135" s="39" t="s">
        <v>580</v>
      </c>
      <c r="R135" s="43" t="s">
        <v>683</v>
      </c>
      <c r="S135" s="11"/>
      <c r="T135" s="21"/>
    </row>
    <row r="136" spans="2:20" ht="12.75" customHeight="1">
      <c r="B136" s="44" t="s">
        <v>322</v>
      </c>
      <c r="C136" s="37" t="s">
        <v>3284</v>
      </c>
      <c r="D136" s="45">
        <v>2002</v>
      </c>
      <c r="E136" s="46" t="s">
        <v>3286</v>
      </c>
      <c r="F136" s="47">
        <v>388</v>
      </c>
      <c r="G136" s="37" t="s">
        <v>420</v>
      </c>
      <c r="H136" s="48" t="s">
        <v>2614</v>
      </c>
      <c r="I136" s="11"/>
      <c r="J136" s="21"/>
      <c r="L136" s="44" t="s">
        <v>322</v>
      </c>
      <c r="M136" s="37" t="s">
        <v>3331</v>
      </c>
      <c r="N136" s="45">
        <v>1998</v>
      </c>
      <c r="O136" s="46" t="s">
        <v>3332</v>
      </c>
      <c r="P136" s="47">
        <v>623</v>
      </c>
      <c r="Q136" s="37" t="s">
        <v>439</v>
      </c>
      <c r="R136" s="48" t="s">
        <v>824</v>
      </c>
      <c r="S136" s="11"/>
      <c r="T136" s="21"/>
    </row>
    <row r="137" spans="2:20" ht="12.75" customHeight="1">
      <c r="B137" s="44" t="s">
        <v>323</v>
      </c>
      <c r="C137" s="37" t="s">
        <v>3287</v>
      </c>
      <c r="D137" s="45">
        <v>2003</v>
      </c>
      <c r="E137" s="46" t="s">
        <v>3288</v>
      </c>
      <c r="F137" s="47">
        <v>445</v>
      </c>
      <c r="G137" s="37" t="s">
        <v>420</v>
      </c>
      <c r="H137" s="48" t="s">
        <v>1472</v>
      </c>
      <c r="I137" s="11"/>
      <c r="J137" s="21"/>
      <c r="L137" s="44" t="s">
        <v>323</v>
      </c>
      <c r="M137" s="37" t="s">
        <v>3333</v>
      </c>
      <c r="N137" s="45">
        <v>1976</v>
      </c>
      <c r="O137" s="46" t="s">
        <v>3334</v>
      </c>
      <c r="P137" s="47">
        <v>619</v>
      </c>
      <c r="Q137" s="37" t="s">
        <v>1196</v>
      </c>
      <c r="R137" s="48" t="s">
        <v>559</v>
      </c>
      <c r="S137" s="11"/>
      <c r="T137" s="21"/>
    </row>
    <row r="138" spans="2:20" ht="12.75" customHeight="1">
      <c r="B138" s="44" t="s">
        <v>324</v>
      </c>
      <c r="C138" s="37" t="s">
        <v>3287</v>
      </c>
      <c r="D138" s="45">
        <v>2003</v>
      </c>
      <c r="E138" s="46" t="s">
        <v>3289</v>
      </c>
      <c r="F138" s="47">
        <v>476</v>
      </c>
      <c r="G138" s="37" t="s">
        <v>3305</v>
      </c>
      <c r="H138" s="48" t="s">
        <v>985</v>
      </c>
      <c r="I138" s="11"/>
      <c r="J138" s="21"/>
      <c r="L138" s="44" t="s">
        <v>324</v>
      </c>
      <c r="M138" s="37" t="s">
        <v>3335</v>
      </c>
      <c r="N138" s="45">
        <v>2002</v>
      </c>
      <c r="O138" s="46" t="s">
        <v>3336</v>
      </c>
      <c r="P138" s="47">
        <v>631</v>
      </c>
      <c r="Q138" s="37" t="s">
        <v>406</v>
      </c>
      <c r="R138" s="48" t="s">
        <v>519</v>
      </c>
      <c r="S138" s="11"/>
      <c r="T138" s="21"/>
    </row>
    <row r="139" spans="2:20" ht="12.75" customHeight="1">
      <c r="B139" s="44" t="s">
        <v>462</v>
      </c>
      <c r="C139" s="37" t="s">
        <v>3290</v>
      </c>
      <c r="D139" s="45">
        <v>2005</v>
      </c>
      <c r="E139" s="46" t="s">
        <v>3291</v>
      </c>
      <c r="F139" s="47">
        <v>432</v>
      </c>
      <c r="G139" s="37" t="s">
        <v>973</v>
      </c>
      <c r="H139" s="48" t="s">
        <v>1125</v>
      </c>
      <c r="I139" s="11"/>
      <c r="J139" s="21"/>
      <c r="L139" s="44" t="s">
        <v>462</v>
      </c>
      <c r="M139" s="37" t="s">
        <v>3335</v>
      </c>
      <c r="N139" s="45">
        <v>2002</v>
      </c>
      <c r="O139" s="46" t="s">
        <v>3337</v>
      </c>
      <c r="P139" s="47">
        <v>604</v>
      </c>
      <c r="Q139" s="37" t="s">
        <v>580</v>
      </c>
      <c r="R139" s="48" t="s">
        <v>683</v>
      </c>
      <c r="S139" s="11"/>
      <c r="T139" s="21"/>
    </row>
    <row r="140" spans="2:20" ht="12.75" customHeight="1">
      <c r="B140" s="44" t="s">
        <v>481</v>
      </c>
      <c r="C140" s="37" t="s">
        <v>3292</v>
      </c>
      <c r="D140" s="45">
        <v>1961</v>
      </c>
      <c r="E140" s="46" t="s">
        <v>3293</v>
      </c>
      <c r="F140" s="47">
        <v>469</v>
      </c>
      <c r="G140" s="37" t="s">
        <v>2407</v>
      </c>
      <c r="H140" s="48" t="s">
        <v>557</v>
      </c>
      <c r="I140" s="11"/>
      <c r="J140" s="21"/>
      <c r="L140" s="44" t="s">
        <v>325</v>
      </c>
      <c r="M140" s="37" t="s">
        <v>3339</v>
      </c>
      <c r="N140" s="45">
        <v>2004</v>
      </c>
      <c r="O140" s="46" t="s">
        <v>1535</v>
      </c>
      <c r="P140" s="47">
        <v>19</v>
      </c>
      <c r="Q140" s="37" t="s">
        <v>689</v>
      </c>
      <c r="R140" s="48" t="s">
        <v>1169</v>
      </c>
      <c r="S140" s="11"/>
      <c r="T140" s="21"/>
    </row>
    <row r="141" spans="2:20" ht="12.75" customHeight="1">
      <c r="B141" s="44" t="s">
        <v>325</v>
      </c>
      <c r="C141" s="37" t="s">
        <v>3287</v>
      </c>
      <c r="D141" s="45">
        <v>2003</v>
      </c>
      <c r="E141" s="46" t="s">
        <v>603</v>
      </c>
      <c r="F141" s="47">
        <v>511</v>
      </c>
      <c r="G141" s="37" t="s">
        <v>420</v>
      </c>
      <c r="H141" s="48" t="s">
        <v>1472</v>
      </c>
      <c r="I141" s="11"/>
      <c r="J141" s="21"/>
      <c r="L141" s="44" t="s">
        <v>326</v>
      </c>
      <c r="M141" s="37" t="s">
        <v>3339</v>
      </c>
      <c r="N141" s="45">
        <v>2004</v>
      </c>
      <c r="O141" s="46" t="s">
        <v>3338</v>
      </c>
      <c r="P141" s="47">
        <v>45</v>
      </c>
      <c r="Q141" s="37" t="s">
        <v>689</v>
      </c>
      <c r="R141" s="48" t="s">
        <v>1169</v>
      </c>
      <c r="S141" s="11"/>
      <c r="T141" s="21"/>
    </row>
    <row r="142" spans="2:20" ht="12.75" customHeight="1">
      <c r="B142" s="44" t="s">
        <v>326</v>
      </c>
      <c r="C142" s="37" t="s">
        <v>3294</v>
      </c>
      <c r="D142" s="45">
        <v>2003</v>
      </c>
      <c r="E142" s="46" t="s">
        <v>1623</v>
      </c>
      <c r="F142" s="47">
        <v>458</v>
      </c>
      <c r="G142" s="37" t="s">
        <v>420</v>
      </c>
      <c r="H142" s="48" t="s">
        <v>1472</v>
      </c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 t="s">
        <v>367</v>
      </c>
      <c r="C143" s="37" t="s">
        <v>3295</v>
      </c>
      <c r="D143" s="45">
        <v>1977</v>
      </c>
      <c r="E143" s="46" t="s">
        <v>1186</v>
      </c>
      <c r="F143" s="47">
        <v>399</v>
      </c>
      <c r="G143" s="37" t="s">
        <v>420</v>
      </c>
      <c r="H143" s="48" t="s">
        <v>1472</v>
      </c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 t="s">
        <v>368</v>
      </c>
      <c r="C144" s="37" t="s">
        <v>3296</v>
      </c>
      <c r="D144" s="45">
        <v>2000</v>
      </c>
      <c r="E144" s="46" t="s">
        <v>2279</v>
      </c>
      <c r="F144" s="47">
        <v>466</v>
      </c>
      <c r="G144" s="37" t="s">
        <v>420</v>
      </c>
      <c r="H144" s="48" t="s">
        <v>3192</v>
      </c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10</v>
      </c>
      <c r="D148" s="32"/>
      <c r="E148" s="36" t="s">
        <v>15</v>
      </c>
      <c r="F148" s="65">
        <f>SUM(F135:F146)</f>
        <v>4415</v>
      </c>
      <c r="L148" s="31" t="s">
        <v>11</v>
      </c>
      <c r="M148" s="86">
        <v>7</v>
      </c>
      <c r="N148" s="32"/>
      <c r="O148" s="36" t="s">
        <v>15</v>
      </c>
      <c r="P148" s="65">
        <f>SUM(P135:P146)</f>
        <v>3177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411</v>
      </c>
      <c r="C153" s="56" t="s">
        <v>3297</v>
      </c>
      <c r="D153" s="57">
        <v>1995</v>
      </c>
      <c r="E153" s="58" t="s">
        <v>3298</v>
      </c>
      <c r="F153" s="59">
        <v>572</v>
      </c>
      <c r="G153" s="56" t="s">
        <v>330</v>
      </c>
      <c r="H153" s="60" t="s">
        <v>397</v>
      </c>
      <c r="I153" s="11"/>
      <c r="J153" s="21"/>
      <c r="L153" s="55" t="s">
        <v>411</v>
      </c>
      <c r="M153" s="56" t="s">
        <v>3335</v>
      </c>
      <c r="N153" s="57">
        <v>2002</v>
      </c>
      <c r="O153" s="58" t="s">
        <v>3340</v>
      </c>
      <c r="P153" s="59">
        <v>638</v>
      </c>
      <c r="Q153" s="56" t="s">
        <v>406</v>
      </c>
      <c r="R153" s="60" t="s">
        <v>407</v>
      </c>
      <c r="S153" s="11"/>
      <c r="T153" s="21"/>
    </row>
    <row r="154" spans="2:20" ht="12.75" customHeight="1">
      <c r="B154" s="76" t="s">
        <v>337</v>
      </c>
      <c r="C154" s="77" t="s">
        <v>3295</v>
      </c>
      <c r="D154" s="78">
        <v>1977</v>
      </c>
      <c r="E154" s="79" t="s">
        <v>3299</v>
      </c>
      <c r="F154" s="61">
        <v>555</v>
      </c>
      <c r="G154" s="77" t="s">
        <v>32</v>
      </c>
      <c r="H154" s="80" t="s">
        <v>693</v>
      </c>
      <c r="I154" s="11"/>
      <c r="J154" s="21"/>
      <c r="L154" s="76" t="s">
        <v>321</v>
      </c>
      <c r="M154" s="77" t="s">
        <v>3341</v>
      </c>
      <c r="N154" s="78">
        <v>1998</v>
      </c>
      <c r="O154" s="79" t="s">
        <v>1366</v>
      </c>
      <c r="P154" s="61">
        <v>632</v>
      </c>
      <c r="Q154" s="77" t="s">
        <v>580</v>
      </c>
      <c r="R154" s="80" t="s">
        <v>683</v>
      </c>
      <c r="S154" s="11"/>
      <c r="T154" s="21"/>
    </row>
    <row r="155" spans="2:20" ht="12.75" customHeight="1">
      <c r="B155" s="76" t="s">
        <v>337</v>
      </c>
      <c r="C155" s="77" t="s">
        <v>3300</v>
      </c>
      <c r="D155" s="78">
        <v>1976</v>
      </c>
      <c r="E155" s="79" t="s">
        <v>3301</v>
      </c>
      <c r="F155" s="61">
        <v>526</v>
      </c>
      <c r="G155" s="77" t="s">
        <v>32</v>
      </c>
      <c r="H155" s="80" t="s">
        <v>693</v>
      </c>
      <c r="I155" s="11"/>
      <c r="J155" s="21"/>
      <c r="L155" s="76" t="s">
        <v>411</v>
      </c>
      <c r="M155" s="77" t="s">
        <v>3342</v>
      </c>
      <c r="N155" s="78">
        <v>1999</v>
      </c>
      <c r="O155" s="79" t="s">
        <v>3343</v>
      </c>
      <c r="P155" s="61">
        <v>616</v>
      </c>
      <c r="Q155" s="77" t="s">
        <v>395</v>
      </c>
      <c r="R155" s="80" t="s">
        <v>399</v>
      </c>
      <c r="S155" s="11"/>
      <c r="T155" s="21"/>
    </row>
    <row r="156" spans="2:20" ht="12.75" customHeight="1">
      <c r="B156" s="76" t="s">
        <v>325</v>
      </c>
      <c r="C156" s="77" t="s">
        <v>3294</v>
      </c>
      <c r="D156" s="78">
        <v>2003</v>
      </c>
      <c r="E156" s="79" t="s">
        <v>603</v>
      </c>
      <c r="F156" s="61">
        <v>511</v>
      </c>
      <c r="G156" s="77" t="s">
        <v>2263</v>
      </c>
      <c r="H156" s="80" t="s">
        <v>379</v>
      </c>
      <c r="I156" s="11"/>
      <c r="J156" s="21"/>
      <c r="L156" s="76" t="s">
        <v>322</v>
      </c>
      <c r="M156" s="77" t="s">
        <v>3333</v>
      </c>
      <c r="N156" s="78">
        <v>1976</v>
      </c>
      <c r="O156" s="79" t="s">
        <v>3344</v>
      </c>
      <c r="P156" s="61">
        <v>607</v>
      </c>
      <c r="Q156" s="77" t="s">
        <v>1196</v>
      </c>
      <c r="R156" s="80" t="s">
        <v>1197</v>
      </c>
      <c r="S156" s="11"/>
      <c r="T156" s="21"/>
    </row>
    <row r="157" spans="2:20" ht="12.75" customHeight="1">
      <c r="B157" s="76" t="s">
        <v>411</v>
      </c>
      <c r="C157" s="77" t="s">
        <v>3292</v>
      </c>
      <c r="D157" s="78">
        <v>1961</v>
      </c>
      <c r="E157" s="79" t="s">
        <v>3302</v>
      </c>
      <c r="F157" s="61">
        <v>432</v>
      </c>
      <c r="G157" s="77" t="s">
        <v>420</v>
      </c>
      <c r="H157" s="80" t="s">
        <v>1472</v>
      </c>
      <c r="I157" s="11"/>
      <c r="J157" s="21"/>
      <c r="L157" s="76" t="s">
        <v>462</v>
      </c>
      <c r="M157" s="77" t="s">
        <v>3342</v>
      </c>
      <c r="N157" s="78">
        <v>1999</v>
      </c>
      <c r="O157" s="79" t="s">
        <v>3345</v>
      </c>
      <c r="P157" s="61">
        <v>596</v>
      </c>
      <c r="Q157" s="77" t="s">
        <v>580</v>
      </c>
      <c r="R157" s="80" t="s">
        <v>581</v>
      </c>
      <c r="S157" s="11"/>
      <c r="T157" s="21"/>
    </row>
    <row r="158" spans="2:20" ht="12.75" customHeight="1">
      <c r="B158" s="76" t="s">
        <v>323</v>
      </c>
      <c r="C158" s="77" t="s">
        <v>3284</v>
      </c>
      <c r="D158" s="78">
        <v>2002</v>
      </c>
      <c r="E158" s="79" t="s">
        <v>3303</v>
      </c>
      <c r="F158" s="61">
        <v>421</v>
      </c>
      <c r="G158" s="77" t="s">
        <v>395</v>
      </c>
      <c r="H158" s="80" t="s">
        <v>357</v>
      </c>
      <c r="I158" s="11"/>
      <c r="J158" s="21"/>
      <c r="L158" s="76" t="s">
        <v>321</v>
      </c>
      <c r="M158" s="77" t="s">
        <v>3333</v>
      </c>
      <c r="N158" s="78">
        <v>1976</v>
      </c>
      <c r="O158" s="79" t="s">
        <v>3242</v>
      </c>
      <c r="P158" s="61">
        <v>590</v>
      </c>
      <c r="Q158" s="77" t="s">
        <v>580</v>
      </c>
      <c r="R158" s="80" t="s">
        <v>683</v>
      </c>
      <c r="S158" s="11"/>
      <c r="T158" s="21"/>
    </row>
    <row r="159" spans="2:20" ht="12.75" customHeight="1">
      <c r="B159" s="44" t="s">
        <v>461</v>
      </c>
      <c r="C159" s="37" t="s">
        <v>3294</v>
      </c>
      <c r="D159" s="45">
        <v>2003</v>
      </c>
      <c r="E159" s="46" t="s">
        <v>2303</v>
      </c>
      <c r="F159" s="47">
        <v>412</v>
      </c>
      <c r="G159" s="37" t="s">
        <v>334</v>
      </c>
      <c r="H159" s="48" t="s">
        <v>1041</v>
      </c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 t="s">
        <v>3304</v>
      </c>
      <c r="C160" s="82" t="s">
        <v>3296</v>
      </c>
      <c r="D160" s="83">
        <v>2000</v>
      </c>
      <c r="E160" s="84" t="s">
        <v>2130</v>
      </c>
      <c r="F160" s="62">
        <v>350</v>
      </c>
      <c r="G160" s="82" t="s">
        <v>420</v>
      </c>
      <c r="H160" s="85" t="s">
        <v>421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3779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3679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18</v>
      </c>
      <c r="D164" s="32"/>
      <c r="E164" s="36" t="s">
        <v>0</v>
      </c>
      <c r="F164" s="65">
        <f>+F148+F162</f>
        <v>8194</v>
      </c>
      <c r="G164" s="6"/>
      <c r="H164" s="8"/>
      <c r="L164" s="31" t="s">
        <v>12</v>
      </c>
      <c r="M164" s="66">
        <f>+M148+M162</f>
        <v>13</v>
      </c>
      <c r="N164" s="32"/>
      <c r="O164" s="36" t="s">
        <v>0</v>
      </c>
      <c r="P164" s="65">
        <f>+P148+P162</f>
        <v>6856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10</v>
      </c>
      <c r="D166" s="32"/>
      <c r="E166" s="33"/>
      <c r="F166" s="7"/>
      <c r="G166" s="6"/>
      <c r="H166" s="8"/>
      <c r="L166" s="31" t="s">
        <v>13</v>
      </c>
      <c r="M166" s="66">
        <v>6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3360</v>
      </c>
      <c r="F170" s="104">
        <v>113</v>
      </c>
      <c r="G170" s="104"/>
      <c r="L170" s="17" t="s">
        <v>1</v>
      </c>
      <c r="M170" s="63"/>
      <c r="P170" s="104"/>
      <c r="Q170" s="104"/>
    </row>
    <row r="171" spans="2:17" ht="12.75" customHeight="1">
      <c r="B171" s="17" t="s">
        <v>8</v>
      </c>
      <c r="C171" s="63" t="s">
        <v>32</v>
      </c>
      <c r="F171" s="104"/>
      <c r="G171" s="104"/>
      <c r="L171" s="17" t="s">
        <v>8</v>
      </c>
      <c r="M171" s="63"/>
      <c r="P171" s="104"/>
      <c r="Q171" s="104"/>
    </row>
    <row r="172" spans="2:13" ht="12.75" customHeight="1">
      <c r="B172" s="18" t="s">
        <v>9</v>
      </c>
      <c r="C172" s="64">
        <v>2018</v>
      </c>
      <c r="L172" s="18" t="s">
        <v>9</v>
      </c>
      <c r="M172" s="64"/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321</v>
      </c>
      <c r="C177" s="39" t="s">
        <v>3346</v>
      </c>
      <c r="D177" s="40">
        <v>1966</v>
      </c>
      <c r="E177" s="41" t="s">
        <v>3347</v>
      </c>
      <c r="F177" s="42">
        <v>552</v>
      </c>
      <c r="G177" s="39" t="s">
        <v>3348</v>
      </c>
      <c r="H177" s="43" t="s">
        <v>1727</v>
      </c>
      <c r="I177" s="11"/>
      <c r="J177" s="21"/>
      <c r="L177" s="38"/>
      <c r="M177" s="39"/>
      <c r="N177" s="40"/>
      <c r="O177" s="41"/>
      <c r="P177" s="42"/>
      <c r="Q177" s="39"/>
      <c r="R177" s="43"/>
      <c r="S177" s="11"/>
      <c r="T177" s="21"/>
    </row>
    <row r="178" spans="2:20" ht="12.75" customHeight="1">
      <c r="B178" s="44" t="s">
        <v>322</v>
      </c>
      <c r="C178" s="37" t="s">
        <v>3346</v>
      </c>
      <c r="D178" s="45">
        <v>1966</v>
      </c>
      <c r="E178" s="46" t="s">
        <v>1621</v>
      </c>
      <c r="F178" s="47">
        <v>548</v>
      </c>
      <c r="G178" s="37" t="s">
        <v>1024</v>
      </c>
      <c r="H178" s="48" t="s">
        <v>1025</v>
      </c>
      <c r="I178" s="11"/>
      <c r="J178" s="21"/>
      <c r="L178" s="44"/>
      <c r="M178" s="37"/>
      <c r="N178" s="45"/>
      <c r="O178" s="46"/>
      <c r="P178" s="47"/>
      <c r="Q178" s="37"/>
      <c r="R178" s="48"/>
      <c r="S178" s="11"/>
      <c r="T178" s="21"/>
    </row>
    <row r="179" spans="2:20" ht="12.75" customHeight="1">
      <c r="B179" s="44" t="s">
        <v>323</v>
      </c>
      <c r="C179" s="37" t="s">
        <v>3346</v>
      </c>
      <c r="D179" s="45">
        <v>1966</v>
      </c>
      <c r="E179" s="46" t="s">
        <v>3349</v>
      </c>
      <c r="F179" s="47">
        <v>548</v>
      </c>
      <c r="G179" s="37" t="s">
        <v>423</v>
      </c>
      <c r="H179" s="48" t="s">
        <v>347</v>
      </c>
      <c r="I179" s="11"/>
      <c r="J179" s="21"/>
      <c r="L179" s="44"/>
      <c r="M179" s="37"/>
      <c r="N179" s="45"/>
      <c r="O179" s="46"/>
      <c r="P179" s="47"/>
      <c r="Q179" s="37"/>
      <c r="R179" s="48"/>
      <c r="S179" s="11"/>
      <c r="T179" s="21"/>
    </row>
    <row r="180" spans="2:20" ht="12.75" customHeight="1">
      <c r="B180" s="44" t="s">
        <v>324</v>
      </c>
      <c r="C180" s="37" t="s">
        <v>3350</v>
      </c>
      <c r="D180" s="45">
        <v>2000</v>
      </c>
      <c r="E180" s="46" t="s">
        <v>3351</v>
      </c>
      <c r="F180" s="47">
        <v>566</v>
      </c>
      <c r="G180" s="37" t="s">
        <v>395</v>
      </c>
      <c r="H180" s="48" t="s">
        <v>396</v>
      </c>
      <c r="I180" s="11"/>
      <c r="J180" s="21"/>
      <c r="L180" s="44"/>
      <c r="M180" s="37"/>
      <c r="N180" s="45"/>
      <c r="O180" s="46"/>
      <c r="P180" s="47"/>
      <c r="Q180" s="37"/>
      <c r="R180" s="48"/>
      <c r="S180" s="11"/>
      <c r="T180" s="21"/>
    </row>
    <row r="181" spans="2:20" ht="12.75" customHeight="1">
      <c r="B181" s="44" t="s">
        <v>462</v>
      </c>
      <c r="C181" s="37" t="s">
        <v>3352</v>
      </c>
      <c r="D181" s="45">
        <v>2000</v>
      </c>
      <c r="E181" s="46" t="s">
        <v>3353</v>
      </c>
      <c r="F181" s="47">
        <v>541</v>
      </c>
      <c r="G181" s="37" t="s">
        <v>580</v>
      </c>
      <c r="H181" s="48" t="s">
        <v>581</v>
      </c>
      <c r="I181" s="11"/>
      <c r="J181" s="21"/>
      <c r="L181" s="44"/>
      <c r="M181" s="37"/>
      <c r="N181" s="45"/>
      <c r="O181" s="46"/>
      <c r="P181" s="47"/>
      <c r="Q181" s="37"/>
      <c r="R181" s="48"/>
      <c r="S181" s="11"/>
      <c r="T181" s="21"/>
    </row>
    <row r="182" spans="2:20" ht="12.75" customHeight="1">
      <c r="B182" s="44"/>
      <c r="C182" s="37"/>
      <c r="D182" s="45"/>
      <c r="E182" s="46"/>
      <c r="F182" s="47"/>
      <c r="G182" s="37"/>
      <c r="H182" s="48"/>
      <c r="I182" s="11"/>
      <c r="J182" s="21"/>
      <c r="L182" s="44"/>
      <c r="M182" s="37"/>
      <c r="N182" s="45"/>
      <c r="O182" s="46"/>
      <c r="P182" s="47"/>
      <c r="Q182" s="37"/>
      <c r="R182" s="48"/>
      <c r="S182" s="11"/>
      <c r="T182" s="21"/>
    </row>
    <row r="183" spans="2:20" ht="12.75" customHeight="1">
      <c r="B183" s="44"/>
      <c r="C183" s="37"/>
      <c r="D183" s="45"/>
      <c r="E183" s="46"/>
      <c r="F183" s="47"/>
      <c r="G183" s="37"/>
      <c r="H183" s="48"/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/>
      <c r="C184" s="37"/>
      <c r="D184" s="45"/>
      <c r="E184" s="46"/>
      <c r="F184" s="47"/>
      <c r="G184" s="37"/>
      <c r="H184" s="48"/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5</v>
      </c>
      <c r="D190" s="32"/>
      <c r="E190" s="36" t="s">
        <v>15</v>
      </c>
      <c r="F190" s="65">
        <f>SUM(F177:F188)</f>
        <v>2755</v>
      </c>
      <c r="L190" s="31" t="s">
        <v>11</v>
      </c>
      <c r="M190" s="86"/>
      <c r="N190" s="32"/>
      <c r="O190" s="36" t="s">
        <v>15</v>
      </c>
      <c r="P190" s="65">
        <f>SUM(P177:P188)</f>
        <v>0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321</v>
      </c>
      <c r="C195" s="56" t="s">
        <v>3354</v>
      </c>
      <c r="D195" s="57">
        <v>2003</v>
      </c>
      <c r="E195" s="58" t="s">
        <v>2575</v>
      </c>
      <c r="F195" s="59">
        <v>536</v>
      </c>
      <c r="G195" s="56" t="s">
        <v>866</v>
      </c>
      <c r="H195" s="60" t="s">
        <v>961</v>
      </c>
      <c r="I195" s="11"/>
      <c r="J195" s="21"/>
      <c r="L195" s="55"/>
      <c r="M195" s="56"/>
      <c r="N195" s="57"/>
      <c r="O195" s="58"/>
      <c r="P195" s="59"/>
      <c r="Q195" s="56"/>
      <c r="R195" s="60"/>
      <c r="S195" s="11"/>
      <c r="T195" s="21"/>
    </row>
    <row r="196" spans="2:20" ht="12.75" customHeight="1">
      <c r="B196" s="76" t="s">
        <v>322</v>
      </c>
      <c r="C196" s="77" t="s">
        <v>3354</v>
      </c>
      <c r="D196" s="78">
        <v>2003</v>
      </c>
      <c r="E196" s="79" t="s">
        <v>2541</v>
      </c>
      <c r="F196" s="61">
        <v>528</v>
      </c>
      <c r="G196" s="77" t="s">
        <v>866</v>
      </c>
      <c r="H196" s="80" t="s">
        <v>961</v>
      </c>
      <c r="I196" s="11"/>
      <c r="J196" s="21"/>
      <c r="L196" s="76"/>
      <c r="M196" s="77"/>
      <c r="N196" s="78"/>
      <c r="O196" s="79"/>
      <c r="P196" s="61"/>
      <c r="Q196" s="77"/>
      <c r="R196" s="80"/>
      <c r="S196" s="11"/>
      <c r="T196" s="21"/>
    </row>
    <row r="197" spans="2:20" ht="12.75" customHeight="1">
      <c r="B197" s="76" t="s">
        <v>321</v>
      </c>
      <c r="C197" s="77" t="s">
        <v>3355</v>
      </c>
      <c r="D197" s="78">
        <v>1972</v>
      </c>
      <c r="E197" s="79" t="s">
        <v>1725</v>
      </c>
      <c r="F197" s="61">
        <v>528</v>
      </c>
      <c r="G197" s="77" t="s">
        <v>351</v>
      </c>
      <c r="H197" s="80" t="s">
        <v>975</v>
      </c>
      <c r="I197" s="11"/>
      <c r="J197" s="21"/>
      <c r="L197" s="76"/>
      <c r="M197" s="77"/>
      <c r="N197" s="78"/>
      <c r="O197" s="79"/>
      <c r="P197" s="61"/>
      <c r="Q197" s="77"/>
      <c r="R197" s="80"/>
      <c r="S197" s="11"/>
      <c r="T197" s="21"/>
    </row>
    <row r="198" spans="2:20" ht="12.75" customHeight="1">
      <c r="B198" s="76" t="s">
        <v>323</v>
      </c>
      <c r="C198" s="77" t="s">
        <v>3352</v>
      </c>
      <c r="D198" s="78">
        <v>2000</v>
      </c>
      <c r="E198" s="79" t="s">
        <v>3356</v>
      </c>
      <c r="F198" s="61">
        <v>527</v>
      </c>
      <c r="G198" s="77" t="s">
        <v>439</v>
      </c>
      <c r="H198" s="80" t="s">
        <v>361</v>
      </c>
      <c r="I198" s="11"/>
      <c r="J198" s="21"/>
      <c r="L198" s="76"/>
      <c r="M198" s="77"/>
      <c r="N198" s="78"/>
      <c r="O198" s="79"/>
      <c r="P198" s="61"/>
      <c r="Q198" s="77"/>
      <c r="R198" s="80"/>
      <c r="S198" s="11"/>
      <c r="T198" s="21"/>
    </row>
    <row r="199" spans="2:20" ht="12.75" customHeight="1">
      <c r="B199" s="76" t="s">
        <v>321</v>
      </c>
      <c r="C199" s="77" t="s">
        <v>3359</v>
      </c>
      <c r="D199" s="78">
        <v>2002</v>
      </c>
      <c r="E199" s="79" t="s">
        <v>1293</v>
      </c>
      <c r="F199" s="61">
        <v>511</v>
      </c>
      <c r="G199" s="77" t="s">
        <v>406</v>
      </c>
      <c r="H199" s="80" t="s">
        <v>431</v>
      </c>
      <c r="I199" s="11"/>
      <c r="J199" s="21"/>
      <c r="L199" s="76"/>
      <c r="M199" s="77"/>
      <c r="N199" s="78"/>
      <c r="O199" s="79"/>
      <c r="P199" s="61"/>
      <c r="Q199" s="77"/>
      <c r="R199" s="80"/>
      <c r="S199" s="11"/>
      <c r="T199" s="21"/>
    </row>
    <row r="200" spans="2:20" ht="12.75" customHeight="1">
      <c r="B200" s="76" t="s">
        <v>321</v>
      </c>
      <c r="C200" s="77" t="s">
        <v>3357</v>
      </c>
      <c r="D200" s="78">
        <v>1984</v>
      </c>
      <c r="E200" s="79" t="s">
        <v>2232</v>
      </c>
      <c r="F200" s="61">
        <v>507</v>
      </c>
      <c r="G200" s="77" t="s">
        <v>3358</v>
      </c>
      <c r="H200" s="80" t="s">
        <v>2777</v>
      </c>
      <c r="I200" s="11"/>
      <c r="J200" s="21"/>
      <c r="L200" s="76"/>
      <c r="M200" s="77"/>
      <c r="N200" s="78"/>
      <c r="O200" s="79"/>
      <c r="P200" s="61"/>
      <c r="Q200" s="77"/>
      <c r="R200" s="80"/>
      <c r="S200" s="11"/>
      <c r="T200" s="21"/>
    </row>
    <row r="201" spans="2:20" ht="12.75" customHeight="1">
      <c r="B201" s="76"/>
      <c r="C201" s="77"/>
      <c r="D201" s="78"/>
      <c r="E201" s="79"/>
      <c r="F201" s="61"/>
      <c r="G201" s="77"/>
      <c r="H201" s="80"/>
      <c r="I201" s="11"/>
      <c r="J201" s="21"/>
      <c r="L201" s="76"/>
      <c r="M201" s="77"/>
      <c r="N201" s="78"/>
      <c r="O201" s="79"/>
      <c r="P201" s="61"/>
      <c r="Q201" s="77"/>
      <c r="R201" s="80"/>
      <c r="S201" s="11"/>
      <c r="T201" s="21"/>
    </row>
    <row r="202" spans="2:20" ht="12.75" customHeight="1" thickBot="1">
      <c r="B202" s="81"/>
      <c r="C202" s="82"/>
      <c r="D202" s="83"/>
      <c r="E202" s="84"/>
      <c r="F202" s="62"/>
      <c r="G202" s="82"/>
      <c r="H202" s="85"/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6</v>
      </c>
      <c r="D204" s="32"/>
      <c r="E204" s="36" t="s">
        <v>15</v>
      </c>
      <c r="F204" s="65">
        <f>SUM(F195:F202)</f>
        <v>3137</v>
      </c>
      <c r="G204" s="6"/>
      <c r="H204" s="8"/>
      <c r="L204" s="31" t="s">
        <v>11</v>
      </c>
      <c r="M204" s="86"/>
      <c r="N204" s="32"/>
      <c r="O204" s="36" t="s">
        <v>15</v>
      </c>
      <c r="P204" s="65">
        <f>SUM(P195:P202)</f>
        <v>0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11</v>
      </c>
      <c r="D206" s="32"/>
      <c r="E206" s="36" t="s">
        <v>0</v>
      </c>
      <c r="F206" s="65">
        <f>+F190+F204</f>
        <v>5892</v>
      </c>
      <c r="G206" s="6"/>
      <c r="H206" s="8"/>
      <c r="L206" s="31" t="s">
        <v>12</v>
      </c>
      <c r="M206" s="66">
        <f>+M190+M204</f>
        <v>0</v>
      </c>
      <c r="N206" s="32"/>
      <c r="O206" s="36" t="s">
        <v>0</v>
      </c>
      <c r="P206" s="65">
        <f>+P190+P204</f>
        <v>0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7</v>
      </c>
      <c r="D208" s="32"/>
      <c r="E208" s="33"/>
      <c r="F208" s="7"/>
      <c r="G208" s="6"/>
      <c r="H208" s="8"/>
      <c r="L208" s="31" t="s">
        <v>13</v>
      </c>
      <c r="M208" s="66"/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ht="12.75">
      <c r="J390" s="75"/>
    </row>
    <row r="391" ht="12.75">
      <c r="J391" s="75"/>
    </row>
    <row r="392" ht="12.75">
      <c r="J392" s="75"/>
    </row>
    <row r="393" ht="12.75">
      <c r="J393" s="75"/>
    </row>
  </sheetData>
  <sheetProtection/>
  <mergeCells count="10">
    <mergeCell ref="P170:Q171"/>
    <mergeCell ref="F170:G171"/>
    <mergeCell ref="F2:G3"/>
    <mergeCell ref="P2:Q3"/>
    <mergeCell ref="P128:Q129"/>
    <mergeCell ref="F44:G45"/>
    <mergeCell ref="F86:G87"/>
    <mergeCell ref="F128:G129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T4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27</v>
      </c>
      <c r="F2" s="104">
        <v>31</v>
      </c>
      <c r="G2" s="104"/>
      <c r="L2" s="17" t="s">
        <v>1</v>
      </c>
      <c r="M2" s="63" t="s">
        <v>56</v>
      </c>
      <c r="P2" s="104">
        <v>34</v>
      </c>
      <c r="Q2" s="104"/>
    </row>
    <row r="3" spans="2:17" ht="12.75" customHeight="1">
      <c r="B3" s="17" t="s">
        <v>8</v>
      </c>
      <c r="C3" s="63" t="s">
        <v>31</v>
      </c>
      <c r="F3" s="104"/>
      <c r="G3" s="104"/>
      <c r="L3" s="17" t="s">
        <v>8</v>
      </c>
      <c r="M3" s="63" t="s">
        <v>31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3160</v>
      </c>
      <c r="D9" s="40">
        <v>2000</v>
      </c>
      <c r="E9" s="41" t="s">
        <v>782</v>
      </c>
      <c r="F9" s="42">
        <v>772</v>
      </c>
      <c r="G9" s="39" t="s">
        <v>3019</v>
      </c>
      <c r="H9" s="43" t="s">
        <v>927</v>
      </c>
      <c r="I9" s="11"/>
      <c r="J9" s="21"/>
      <c r="L9" s="38" t="s">
        <v>321</v>
      </c>
      <c r="M9" s="39" t="s">
        <v>3036</v>
      </c>
      <c r="N9" s="40">
        <v>1959</v>
      </c>
      <c r="O9" s="41" t="s">
        <v>2712</v>
      </c>
      <c r="P9" s="42">
        <v>326</v>
      </c>
      <c r="Q9" s="39" t="s">
        <v>351</v>
      </c>
      <c r="R9" s="43" t="s">
        <v>975</v>
      </c>
      <c r="S9" s="11"/>
      <c r="T9" s="21"/>
    </row>
    <row r="10" spans="2:20" ht="12.75" customHeight="1">
      <c r="B10" s="44" t="s">
        <v>322</v>
      </c>
      <c r="C10" s="37" t="s">
        <v>3160</v>
      </c>
      <c r="D10" s="45">
        <v>2000</v>
      </c>
      <c r="E10" s="46" t="s">
        <v>3159</v>
      </c>
      <c r="F10" s="47">
        <v>775</v>
      </c>
      <c r="G10" s="37" t="s">
        <v>2976</v>
      </c>
      <c r="H10" s="48" t="s">
        <v>389</v>
      </c>
      <c r="I10" s="11"/>
      <c r="J10" s="21"/>
      <c r="L10" s="44" t="s">
        <v>322</v>
      </c>
      <c r="M10" s="37" t="s">
        <v>3020</v>
      </c>
      <c r="N10" s="45">
        <v>1987</v>
      </c>
      <c r="O10" s="46" t="s">
        <v>412</v>
      </c>
      <c r="P10" s="47">
        <v>631</v>
      </c>
      <c r="Q10" s="37" t="s">
        <v>3000</v>
      </c>
      <c r="R10" s="48" t="s">
        <v>443</v>
      </c>
      <c r="S10" s="11"/>
      <c r="T10" s="21"/>
    </row>
    <row r="11" spans="2:20" ht="12.75" customHeight="1">
      <c r="B11" s="44" t="s">
        <v>323</v>
      </c>
      <c r="C11" s="37" t="s">
        <v>3161</v>
      </c>
      <c r="D11" s="45">
        <v>1977</v>
      </c>
      <c r="E11" s="46" t="s">
        <v>3166</v>
      </c>
      <c r="F11" s="47">
        <v>534</v>
      </c>
      <c r="G11" s="37" t="s">
        <v>351</v>
      </c>
      <c r="H11" s="48" t="s">
        <v>985</v>
      </c>
      <c r="I11" s="11"/>
      <c r="J11" s="21"/>
      <c r="L11" s="44" t="s">
        <v>323</v>
      </c>
      <c r="M11" s="37" t="s">
        <v>3020</v>
      </c>
      <c r="N11" s="45">
        <v>1987</v>
      </c>
      <c r="O11" s="46" t="s">
        <v>2908</v>
      </c>
      <c r="P11" s="47">
        <v>576</v>
      </c>
      <c r="Q11" s="37" t="s">
        <v>3023</v>
      </c>
      <c r="R11" s="48" t="s">
        <v>839</v>
      </c>
      <c r="S11" s="11"/>
      <c r="T11" s="21"/>
    </row>
    <row r="12" spans="2:20" ht="12.75" customHeight="1">
      <c r="B12" s="44" t="s">
        <v>324</v>
      </c>
      <c r="C12" s="37" t="s">
        <v>3165</v>
      </c>
      <c r="D12" s="45">
        <v>2001</v>
      </c>
      <c r="E12" s="46" t="s">
        <v>3164</v>
      </c>
      <c r="F12" s="47">
        <v>589</v>
      </c>
      <c r="G12" s="37" t="s">
        <v>544</v>
      </c>
      <c r="H12" s="48" t="s">
        <v>343</v>
      </c>
      <c r="I12" s="11"/>
      <c r="J12" s="21"/>
      <c r="L12" s="44" t="s">
        <v>324</v>
      </c>
      <c r="M12" s="37" t="s">
        <v>3036</v>
      </c>
      <c r="N12" s="45">
        <v>1959</v>
      </c>
      <c r="O12" s="46" t="s">
        <v>3037</v>
      </c>
      <c r="P12" s="47">
        <v>257</v>
      </c>
      <c r="Q12" s="37" t="s">
        <v>351</v>
      </c>
      <c r="R12" s="48" t="s">
        <v>981</v>
      </c>
      <c r="S12" s="11"/>
      <c r="T12" s="21"/>
    </row>
    <row r="13" spans="2:20" ht="12.75" customHeight="1">
      <c r="B13" s="44" t="s">
        <v>462</v>
      </c>
      <c r="C13" s="37" t="s">
        <v>3168</v>
      </c>
      <c r="D13" s="45">
        <v>1964</v>
      </c>
      <c r="E13" s="46" t="s">
        <v>3167</v>
      </c>
      <c r="F13" s="47">
        <v>376</v>
      </c>
      <c r="G13" s="37" t="s">
        <v>2976</v>
      </c>
      <c r="H13" s="48" t="s">
        <v>1178</v>
      </c>
      <c r="I13" s="11"/>
      <c r="J13" s="21"/>
      <c r="L13" s="44" t="s">
        <v>462</v>
      </c>
      <c r="M13" s="37" t="s">
        <v>3027</v>
      </c>
      <c r="N13" s="45">
        <v>1967</v>
      </c>
      <c r="O13" s="46" t="s">
        <v>3026</v>
      </c>
      <c r="P13" s="47">
        <v>460</v>
      </c>
      <c r="Q13" s="37" t="s">
        <v>3023</v>
      </c>
      <c r="R13" s="48" t="s">
        <v>839</v>
      </c>
      <c r="S13" s="11"/>
      <c r="T13" s="21"/>
    </row>
    <row r="14" spans="2:20" ht="12.75" customHeight="1">
      <c r="B14" s="44" t="s">
        <v>325</v>
      </c>
      <c r="C14" s="37" t="s">
        <v>3170</v>
      </c>
      <c r="D14" s="45">
        <v>2004</v>
      </c>
      <c r="E14" s="46" t="s">
        <v>2178</v>
      </c>
      <c r="F14" s="47">
        <v>364</v>
      </c>
      <c r="G14" s="37" t="s">
        <v>899</v>
      </c>
      <c r="H14" s="48" t="s">
        <v>1125</v>
      </c>
      <c r="I14" s="11"/>
      <c r="J14" s="21"/>
      <c r="L14" s="44" t="s">
        <v>481</v>
      </c>
      <c r="M14" s="37" t="s">
        <v>3018</v>
      </c>
      <c r="N14" s="45">
        <v>1980</v>
      </c>
      <c r="O14" s="46" t="s">
        <v>3017</v>
      </c>
      <c r="P14" s="47">
        <v>689</v>
      </c>
      <c r="Q14" s="37" t="s">
        <v>3019</v>
      </c>
      <c r="R14" s="48" t="s">
        <v>561</v>
      </c>
      <c r="S14" s="11"/>
      <c r="T14" s="21"/>
    </row>
    <row r="15" spans="2:20" ht="12.75" customHeight="1">
      <c r="B15" s="44" t="s">
        <v>366</v>
      </c>
      <c r="C15" s="37" t="s">
        <v>3169</v>
      </c>
      <c r="D15" s="45">
        <v>1956</v>
      </c>
      <c r="E15" s="46" t="s">
        <v>1978</v>
      </c>
      <c r="F15" s="47">
        <v>367</v>
      </c>
      <c r="G15" s="37" t="s">
        <v>2976</v>
      </c>
      <c r="H15" s="48" t="s">
        <v>1691</v>
      </c>
      <c r="I15" s="11"/>
      <c r="J15" s="21"/>
      <c r="L15" s="44" t="s">
        <v>325</v>
      </c>
      <c r="M15" s="37" t="s">
        <v>3036</v>
      </c>
      <c r="N15" s="45">
        <v>1959</v>
      </c>
      <c r="O15" s="46" t="s">
        <v>497</v>
      </c>
      <c r="P15" s="47">
        <v>154</v>
      </c>
      <c r="Q15" s="37" t="s">
        <v>351</v>
      </c>
      <c r="R15" s="48" t="s">
        <v>981</v>
      </c>
      <c r="S15" s="11"/>
      <c r="T15" s="21"/>
    </row>
    <row r="16" spans="2:20" ht="12.75" customHeight="1">
      <c r="B16" s="44" t="s">
        <v>326</v>
      </c>
      <c r="C16" s="37" t="s">
        <v>3170</v>
      </c>
      <c r="D16" s="45">
        <v>2004</v>
      </c>
      <c r="E16" s="46" t="s">
        <v>3171</v>
      </c>
      <c r="F16" s="47">
        <v>342</v>
      </c>
      <c r="G16" s="37" t="s">
        <v>899</v>
      </c>
      <c r="H16" s="48" t="s">
        <v>1130</v>
      </c>
      <c r="I16" s="11"/>
      <c r="J16" s="21"/>
      <c r="L16" s="44" t="s">
        <v>326</v>
      </c>
      <c r="M16" s="37" t="s">
        <v>3020</v>
      </c>
      <c r="N16" s="45">
        <v>1987</v>
      </c>
      <c r="O16" s="46" t="s">
        <v>2903</v>
      </c>
      <c r="P16" s="47">
        <v>405</v>
      </c>
      <c r="Q16" s="37" t="s">
        <v>3000</v>
      </c>
      <c r="R16" s="48" t="s">
        <v>1472</v>
      </c>
      <c r="S16" s="11"/>
      <c r="T16" s="21"/>
    </row>
    <row r="17" spans="2:20" ht="12.75" customHeight="1">
      <c r="B17" s="44" t="s">
        <v>327</v>
      </c>
      <c r="C17" s="37" t="s">
        <v>3173</v>
      </c>
      <c r="D17" s="45">
        <v>2004</v>
      </c>
      <c r="E17" s="46" t="s">
        <v>3174</v>
      </c>
      <c r="F17" s="47">
        <v>279</v>
      </c>
      <c r="G17" s="37" t="s">
        <v>899</v>
      </c>
      <c r="H17" s="48" t="s">
        <v>1125</v>
      </c>
      <c r="I17" s="11"/>
      <c r="J17" s="21"/>
      <c r="L17" s="44" t="s">
        <v>327</v>
      </c>
      <c r="M17" s="37" t="s">
        <v>3036</v>
      </c>
      <c r="N17" s="45">
        <v>1959</v>
      </c>
      <c r="O17" s="46" t="s">
        <v>955</v>
      </c>
      <c r="P17" s="47">
        <v>266</v>
      </c>
      <c r="Q17" s="37" t="s">
        <v>351</v>
      </c>
      <c r="R17" s="48" t="s">
        <v>985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367</v>
      </c>
      <c r="M18" s="37" t="s">
        <v>3021</v>
      </c>
      <c r="N18" s="45">
        <v>1964</v>
      </c>
      <c r="O18" s="46" t="s">
        <v>1160</v>
      </c>
      <c r="P18" s="47">
        <v>602</v>
      </c>
      <c r="Q18" s="37" t="s">
        <v>3019</v>
      </c>
      <c r="R18" s="48" t="s">
        <v>954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482</v>
      </c>
      <c r="M19" s="37" t="s">
        <v>3021</v>
      </c>
      <c r="N19" s="45">
        <v>1964</v>
      </c>
      <c r="O19" s="46" t="s">
        <v>3025</v>
      </c>
      <c r="P19" s="47">
        <v>548</v>
      </c>
      <c r="Q19" s="37" t="s">
        <v>3019</v>
      </c>
      <c r="R19" s="48" t="s">
        <v>1078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 t="s">
        <v>368</v>
      </c>
      <c r="M20" s="50" t="s">
        <v>3021</v>
      </c>
      <c r="N20" s="51">
        <v>1964</v>
      </c>
      <c r="O20" s="52" t="s">
        <v>3022</v>
      </c>
      <c r="P20" s="53">
        <v>577</v>
      </c>
      <c r="Q20" s="50" t="s">
        <v>2976</v>
      </c>
      <c r="R20" s="54" t="s">
        <v>559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9</v>
      </c>
      <c r="D22" s="32"/>
      <c r="E22" s="36" t="s">
        <v>15</v>
      </c>
      <c r="F22" s="65">
        <f>SUM(F9:F20)</f>
        <v>4398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5491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322</v>
      </c>
      <c r="C27" s="56" t="s">
        <v>3161</v>
      </c>
      <c r="D27" s="57">
        <v>1977</v>
      </c>
      <c r="E27" s="58" t="s">
        <v>1790</v>
      </c>
      <c r="F27" s="59">
        <v>705</v>
      </c>
      <c r="G27" s="56" t="s">
        <v>3000</v>
      </c>
      <c r="H27" s="60" t="s">
        <v>443</v>
      </c>
      <c r="I27" s="11"/>
      <c r="J27" s="21"/>
      <c r="L27" s="55" t="s">
        <v>322</v>
      </c>
      <c r="M27" s="56" t="s">
        <v>3024</v>
      </c>
      <c r="N27" s="57">
        <v>1973</v>
      </c>
      <c r="O27" s="58" t="s">
        <v>1308</v>
      </c>
      <c r="P27" s="59">
        <v>563</v>
      </c>
      <c r="Q27" s="56" t="s">
        <v>3000</v>
      </c>
      <c r="R27" s="60" t="s">
        <v>443</v>
      </c>
      <c r="S27" s="11"/>
      <c r="T27" s="21"/>
    </row>
    <row r="28" spans="2:20" ht="12.75" customHeight="1">
      <c r="B28" s="76" t="s">
        <v>321</v>
      </c>
      <c r="C28" s="77" t="s">
        <v>3162</v>
      </c>
      <c r="D28" s="78">
        <v>1995</v>
      </c>
      <c r="E28" s="79" t="s">
        <v>1072</v>
      </c>
      <c r="F28" s="61">
        <v>702</v>
      </c>
      <c r="G28" s="77" t="s">
        <v>439</v>
      </c>
      <c r="H28" s="80" t="s">
        <v>695</v>
      </c>
      <c r="I28" s="11"/>
      <c r="J28" s="21"/>
      <c r="L28" s="76" t="s">
        <v>323</v>
      </c>
      <c r="M28" s="77" t="s">
        <v>3024</v>
      </c>
      <c r="N28" s="78">
        <v>1973</v>
      </c>
      <c r="O28" s="79" t="s">
        <v>799</v>
      </c>
      <c r="P28" s="61">
        <v>529</v>
      </c>
      <c r="Q28" s="77" t="s">
        <v>3019</v>
      </c>
      <c r="R28" s="80" t="s">
        <v>561</v>
      </c>
      <c r="S28" s="11"/>
      <c r="T28" s="21"/>
    </row>
    <row r="29" spans="2:20" ht="12.75" customHeight="1">
      <c r="B29" s="76" t="s">
        <v>322</v>
      </c>
      <c r="C29" s="77" t="s">
        <v>3162</v>
      </c>
      <c r="D29" s="78">
        <v>1995</v>
      </c>
      <c r="E29" s="79" t="s">
        <v>348</v>
      </c>
      <c r="F29" s="61">
        <v>687</v>
      </c>
      <c r="G29" s="77" t="s">
        <v>2976</v>
      </c>
      <c r="H29" s="80" t="s">
        <v>389</v>
      </c>
      <c r="I29" s="11"/>
      <c r="J29" s="21"/>
      <c r="L29" s="76" t="s">
        <v>337</v>
      </c>
      <c r="M29" s="77" t="s">
        <v>3020</v>
      </c>
      <c r="N29" s="78">
        <v>1987</v>
      </c>
      <c r="O29" s="79" t="s">
        <v>3028</v>
      </c>
      <c r="P29" s="61">
        <v>515</v>
      </c>
      <c r="Q29" s="77" t="s">
        <v>2976</v>
      </c>
      <c r="R29" s="80" t="s">
        <v>624</v>
      </c>
      <c r="S29" s="11"/>
      <c r="T29" s="21"/>
    </row>
    <row r="30" spans="2:20" ht="12.75" customHeight="1">
      <c r="B30" s="76" t="s">
        <v>321</v>
      </c>
      <c r="C30" s="77" t="s">
        <v>3161</v>
      </c>
      <c r="D30" s="78">
        <v>1977</v>
      </c>
      <c r="E30" s="79" t="s">
        <v>814</v>
      </c>
      <c r="F30" s="61">
        <v>664</v>
      </c>
      <c r="G30" s="77" t="s">
        <v>439</v>
      </c>
      <c r="H30" s="80" t="s">
        <v>695</v>
      </c>
      <c r="I30" s="11"/>
      <c r="J30" s="21"/>
      <c r="L30" s="76" t="s">
        <v>337</v>
      </c>
      <c r="M30" s="77" t="s">
        <v>3024</v>
      </c>
      <c r="N30" s="78">
        <v>1973</v>
      </c>
      <c r="O30" s="79" t="s">
        <v>2392</v>
      </c>
      <c r="P30" s="61">
        <v>497</v>
      </c>
      <c r="Q30" s="77" t="s">
        <v>2976</v>
      </c>
      <c r="R30" s="80" t="s">
        <v>624</v>
      </c>
      <c r="S30" s="11"/>
      <c r="T30" s="21"/>
    </row>
    <row r="31" spans="2:20" ht="12.75" customHeight="1">
      <c r="B31" s="76" t="s">
        <v>322</v>
      </c>
      <c r="C31" s="77" t="s">
        <v>3163</v>
      </c>
      <c r="D31" s="78">
        <v>2001</v>
      </c>
      <c r="E31" s="79" t="s">
        <v>1327</v>
      </c>
      <c r="F31" s="61">
        <v>626</v>
      </c>
      <c r="G31" s="77" t="s">
        <v>3019</v>
      </c>
      <c r="H31" s="80" t="s">
        <v>440</v>
      </c>
      <c r="I31" s="11"/>
      <c r="J31" s="21"/>
      <c r="L31" s="76" t="s">
        <v>481</v>
      </c>
      <c r="M31" s="77" t="s">
        <v>3030</v>
      </c>
      <c r="N31" s="78">
        <v>1989</v>
      </c>
      <c r="O31" s="79" t="s">
        <v>3029</v>
      </c>
      <c r="P31" s="61">
        <v>457</v>
      </c>
      <c r="Q31" s="77" t="s">
        <v>3019</v>
      </c>
      <c r="R31" s="80" t="s">
        <v>561</v>
      </c>
      <c r="S31" s="11"/>
      <c r="T31" s="21"/>
    </row>
    <row r="32" spans="2:20" ht="12.75" customHeight="1">
      <c r="B32" s="76" t="s">
        <v>321</v>
      </c>
      <c r="C32" s="77" t="s">
        <v>3165</v>
      </c>
      <c r="D32" s="78">
        <v>2001</v>
      </c>
      <c r="E32" s="79" t="s">
        <v>624</v>
      </c>
      <c r="F32" s="61">
        <v>586</v>
      </c>
      <c r="G32" s="77" t="s">
        <v>879</v>
      </c>
      <c r="H32" s="80" t="s">
        <v>1049</v>
      </c>
      <c r="I32" s="11"/>
      <c r="J32" s="21"/>
      <c r="L32" s="76" t="s">
        <v>367</v>
      </c>
      <c r="M32" s="77" t="s">
        <v>3020</v>
      </c>
      <c r="N32" s="78">
        <v>1987</v>
      </c>
      <c r="O32" s="79" t="s">
        <v>3031</v>
      </c>
      <c r="P32" s="61">
        <v>430</v>
      </c>
      <c r="Q32" s="77" t="s">
        <v>3000</v>
      </c>
      <c r="R32" s="80" t="s">
        <v>1472</v>
      </c>
      <c r="S32" s="11"/>
      <c r="T32" s="21"/>
    </row>
    <row r="33" spans="2:20" ht="12.75" customHeight="1">
      <c r="B33" s="44" t="s">
        <v>337</v>
      </c>
      <c r="C33" s="37" t="s">
        <v>3248</v>
      </c>
      <c r="D33" s="45">
        <v>1972</v>
      </c>
      <c r="E33" s="46" t="s">
        <v>791</v>
      </c>
      <c r="F33" s="47">
        <v>561</v>
      </c>
      <c r="G33" s="37" t="s">
        <v>2976</v>
      </c>
      <c r="H33" s="48" t="s">
        <v>3249</v>
      </c>
      <c r="I33" s="11"/>
      <c r="J33" s="21"/>
      <c r="L33" s="76" t="s">
        <v>481</v>
      </c>
      <c r="M33" s="77" t="s">
        <v>3033</v>
      </c>
      <c r="N33" s="78">
        <v>1971</v>
      </c>
      <c r="O33" s="79" t="s">
        <v>3032</v>
      </c>
      <c r="P33" s="61">
        <v>402</v>
      </c>
      <c r="Q33" s="77" t="s">
        <v>3019</v>
      </c>
      <c r="R33" s="80" t="s">
        <v>561</v>
      </c>
      <c r="S33" s="11"/>
      <c r="T33" s="21"/>
    </row>
    <row r="34" spans="2:20" ht="12.75" customHeight="1" thickBot="1">
      <c r="B34" s="81" t="s">
        <v>461</v>
      </c>
      <c r="C34" s="82" t="s">
        <v>3248</v>
      </c>
      <c r="D34" s="83">
        <v>1972</v>
      </c>
      <c r="E34" s="84" t="s">
        <v>2490</v>
      </c>
      <c r="F34" s="62">
        <v>550</v>
      </c>
      <c r="G34" s="82" t="s">
        <v>2976</v>
      </c>
      <c r="H34" s="85" t="s">
        <v>3249</v>
      </c>
      <c r="I34" s="11"/>
      <c r="J34" s="21"/>
      <c r="L34" s="81" t="s">
        <v>367</v>
      </c>
      <c r="M34" s="82" t="s">
        <v>3035</v>
      </c>
      <c r="N34" s="83">
        <v>1963</v>
      </c>
      <c r="O34" s="84" t="s">
        <v>3034</v>
      </c>
      <c r="P34" s="62">
        <v>387</v>
      </c>
      <c r="Q34" s="82" t="s">
        <v>3019</v>
      </c>
      <c r="R34" s="85" t="s">
        <v>1078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5081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3780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17</v>
      </c>
      <c r="D38" s="32"/>
      <c r="E38" s="36" t="s">
        <v>0</v>
      </c>
      <c r="F38" s="65">
        <f>+F22+F36</f>
        <v>9479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9271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52</v>
      </c>
      <c r="F44" s="104">
        <v>36</v>
      </c>
      <c r="G44" s="104"/>
      <c r="L44" s="17" t="s">
        <v>1</v>
      </c>
      <c r="M44" s="63" t="s">
        <v>37</v>
      </c>
      <c r="P44" s="104">
        <v>42</v>
      </c>
      <c r="Q44" s="104"/>
    </row>
    <row r="45" spans="2:17" ht="12.75" customHeight="1">
      <c r="B45" s="17" t="s">
        <v>8</v>
      </c>
      <c r="C45" s="63" t="s">
        <v>31</v>
      </c>
      <c r="F45" s="104"/>
      <c r="G45" s="104"/>
      <c r="L45" s="17" t="s">
        <v>8</v>
      </c>
      <c r="M45" s="63" t="s">
        <v>31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3085</v>
      </c>
      <c r="D51" s="40">
        <v>2001</v>
      </c>
      <c r="E51" s="41" t="s">
        <v>1587</v>
      </c>
      <c r="F51" s="42">
        <v>623</v>
      </c>
      <c r="G51" s="39" t="s">
        <v>544</v>
      </c>
      <c r="H51" s="43" t="s">
        <v>1160</v>
      </c>
      <c r="I51" s="11"/>
      <c r="J51" s="21"/>
      <c r="L51" s="38" t="s">
        <v>321</v>
      </c>
      <c r="M51" s="39" t="s">
        <v>3116</v>
      </c>
      <c r="N51" s="40">
        <v>1998</v>
      </c>
      <c r="O51" s="41" t="s">
        <v>3119</v>
      </c>
      <c r="P51" s="42">
        <v>715</v>
      </c>
      <c r="Q51" s="39" t="s">
        <v>2976</v>
      </c>
      <c r="R51" s="43" t="s">
        <v>2977</v>
      </c>
      <c r="S51" s="11"/>
      <c r="T51" s="21"/>
    </row>
    <row r="52" spans="2:20" ht="12.75" customHeight="1">
      <c r="B52" s="44" t="s">
        <v>322</v>
      </c>
      <c r="C52" s="37" t="s">
        <v>3087</v>
      </c>
      <c r="D52" s="45">
        <v>2002</v>
      </c>
      <c r="E52" s="46" t="s">
        <v>3086</v>
      </c>
      <c r="F52" s="47">
        <v>617</v>
      </c>
      <c r="G52" s="37" t="s">
        <v>395</v>
      </c>
      <c r="H52" s="48" t="s">
        <v>396</v>
      </c>
      <c r="I52" s="11"/>
      <c r="J52" s="21"/>
      <c r="L52" s="44" t="s">
        <v>322</v>
      </c>
      <c r="M52" s="37" t="s">
        <v>3116</v>
      </c>
      <c r="N52" s="45">
        <v>1998</v>
      </c>
      <c r="O52" s="46" t="s">
        <v>3115</v>
      </c>
      <c r="P52" s="47">
        <v>733</v>
      </c>
      <c r="Q52" s="37" t="s">
        <v>2976</v>
      </c>
      <c r="R52" s="48" t="s">
        <v>389</v>
      </c>
      <c r="S52" s="11"/>
      <c r="T52" s="21"/>
    </row>
    <row r="53" spans="2:20" ht="12.75" customHeight="1">
      <c r="B53" s="44" t="s">
        <v>323</v>
      </c>
      <c r="C53" s="37" t="s">
        <v>3079</v>
      </c>
      <c r="D53" s="45">
        <v>2001</v>
      </c>
      <c r="E53" s="46" t="s">
        <v>3078</v>
      </c>
      <c r="F53" s="47">
        <v>655</v>
      </c>
      <c r="G53" s="37" t="s">
        <v>544</v>
      </c>
      <c r="H53" s="48" t="s">
        <v>1646</v>
      </c>
      <c r="I53" s="11"/>
      <c r="J53" s="21"/>
      <c r="L53" s="44" t="s">
        <v>323</v>
      </c>
      <c r="M53" s="37" t="s">
        <v>3116</v>
      </c>
      <c r="N53" s="45">
        <v>1998</v>
      </c>
      <c r="O53" s="46" t="s">
        <v>3120</v>
      </c>
      <c r="P53" s="47">
        <v>694</v>
      </c>
      <c r="Q53" s="37" t="s">
        <v>330</v>
      </c>
      <c r="R53" s="48" t="s">
        <v>354</v>
      </c>
      <c r="S53" s="11"/>
      <c r="T53" s="21"/>
    </row>
    <row r="54" spans="2:20" ht="12.75" customHeight="1">
      <c r="B54" s="44" t="s">
        <v>324</v>
      </c>
      <c r="C54" s="37" t="s">
        <v>3081</v>
      </c>
      <c r="D54" s="45">
        <v>1975</v>
      </c>
      <c r="E54" s="46" t="s">
        <v>3080</v>
      </c>
      <c r="F54" s="47">
        <v>654</v>
      </c>
      <c r="G54" s="37" t="s">
        <v>406</v>
      </c>
      <c r="H54" s="48" t="s">
        <v>407</v>
      </c>
      <c r="I54" s="11"/>
      <c r="J54" s="21"/>
      <c r="L54" s="44" t="s">
        <v>324</v>
      </c>
      <c r="M54" s="37" t="s">
        <v>3123</v>
      </c>
      <c r="N54" s="45">
        <v>2002</v>
      </c>
      <c r="O54" s="46" t="s">
        <v>3122</v>
      </c>
      <c r="P54" s="47">
        <v>669</v>
      </c>
      <c r="Q54" s="37" t="s">
        <v>862</v>
      </c>
      <c r="R54" s="48" t="s">
        <v>1078</v>
      </c>
      <c r="S54" s="11"/>
      <c r="T54" s="21"/>
    </row>
    <row r="55" spans="2:20" ht="12.75" customHeight="1">
      <c r="B55" s="44" t="s">
        <v>462</v>
      </c>
      <c r="C55" s="37" t="s">
        <v>3083</v>
      </c>
      <c r="D55" s="45">
        <v>2003</v>
      </c>
      <c r="E55" s="46" t="s">
        <v>3084</v>
      </c>
      <c r="F55" s="47">
        <v>625</v>
      </c>
      <c r="G55" s="37" t="s">
        <v>943</v>
      </c>
      <c r="H55" s="48" t="s">
        <v>940</v>
      </c>
      <c r="I55" s="11"/>
      <c r="J55" s="21"/>
      <c r="L55" s="44" t="s">
        <v>462</v>
      </c>
      <c r="M55" s="37" t="s">
        <v>3118</v>
      </c>
      <c r="N55" s="45">
        <v>2001</v>
      </c>
      <c r="O55" s="46" t="s">
        <v>3126</v>
      </c>
      <c r="P55" s="47">
        <v>660</v>
      </c>
      <c r="Q55" s="37" t="s">
        <v>580</v>
      </c>
      <c r="R55" s="48" t="s">
        <v>581</v>
      </c>
      <c r="S55" s="11"/>
      <c r="T55" s="21"/>
    </row>
    <row r="56" spans="2:20" ht="12.75" customHeight="1">
      <c r="B56" s="44" t="s">
        <v>325</v>
      </c>
      <c r="C56" s="37" t="s">
        <v>3087</v>
      </c>
      <c r="D56" s="45">
        <v>2002</v>
      </c>
      <c r="E56" s="46" t="s">
        <v>426</v>
      </c>
      <c r="F56" s="47">
        <v>560</v>
      </c>
      <c r="G56" s="37" t="s">
        <v>3090</v>
      </c>
      <c r="H56" s="48" t="s">
        <v>3091</v>
      </c>
      <c r="I56" s="11"/>
      <c r="J56" s="21"/>
      <c r="L56" s="44" t="s">
        <v>325</v>
      </c>
      <c r="M56" s="37" t="s">
        <v>3133</v>
      </c>
      <c r="N56" s="45">
        <v>2001</v>
      </c>
      <c r="O56" s="46" t="s">
        <v>459</v>
      </c>
      <c r="P56" s="47">
        <v>233</v>
      </c>
      <c r="Q56" s="37" t="s">
        <v>544</v>
      </c>
      <c r="R56" s="48" t="s">
        <v>343</v>
      </c>
      <c r="S56" s="11"/>
      <c r="T56" s="21"/>
    </row>
    <row r="57" spans="2:20" ht="12.75" customHeight="1">
      <c r="B57" s="44" t="s">
        <v>326</v>
      </c>
      <c r="C57" s="37" t="s">
        <v>3099</v>
      </c>
      <c r="D57" s="45">
        <v>2004</v>
      </c>
      <c r="E57" s="46" t="s">
        <v>2552</v>
      </c>
      <c r="F57" s="47">
        <v>374</v>
      </c>
      <c r="G57" s="37" t="s">
        <v>899</v>
      </c>
      <c r="H57" s="48" t="s">
        <v>1130</v>
      </c>
      <c r="I57" s="11"/>
      <c r="J57" s="21"/>
      <c r="L57" s="44" t="s">
        <v>326</v>
      </c>
      <c r="M57" s="37" t="s">
        <v>3133</v>
      </c>
      <c r="N57" s="45">
        <v>2001</v>
      </c>
      <c r="O57" s="46" t="s">
        <v>3132</v>
      </c>
      <c r="P57" s="47">
        <v>444</v>
      </c>
      <c r="Q57" s="37" t="s">
        <v>544</v>
      </c>
      <c r="R57" s="48" t="s">
        <v>347</v>
      </c>
      <c r="S57" s="11"/>
      <c r="T57" s="21"/>
    </row>
    <row r="58" spans="2:20" ht="12.75" customHeight="1">
      <c r="B58" s="44" t="s">
        <v>327</v>
      </c>
      <c r="C58" s="37" t="s">
        <v>3099</v>
      </c>
      <c r="D58" s="45">
        <v>2004</v>
      </c>
      <c r="E58" s="46" t="s">
        <v>1476</v>
      </c>
      <c r="F58" s="47">
        <v>347</v>
      </c>
      <c r="G58" s="37" t="s">
        <v>395</v>
      </c>
      <c r="H58" s="48" t="s">
        <v>357</v>
      </c>
      <c r="I58" s="11"/>
      <c r="J58" s="21"/>
      <c r="L58" s="44" t="s">
        <v>327</v>
      </c>
      <c r="M58" s="37" t="s">
        <v>3135</v>
      </c>
      <c r="N58" s="45">
        <v>2004</v>
      </c>
      <c r="O58" s="46" t="s">
        <v>1648</v>
      </c>
      <c r="P58" s="47">
        <v>234</v>
      </c>
      <c r="Q58" s="37" t="s">
        <v>3000</v>
      </c>
      <c r="R58" s="48" t="s">
        <v>1590</v>
      </c>
      <c r="S58" s="11"/>
      <c r="T58" s="21"/>
    </row>
    <row r="59" spans="2:20" ht="12.75" customHeight="1">
      <c r="B59" s="44" t="s">
        <v>368</v>
      </c>
      <c r="C59" s="37" t="s">
        <v>3097</v>
      </c>
      <c r="D59" s="45">
        <v>1999</v>
      </c>
      <c r="E59" s="46" t="s">
        <v>3098</v>
      </c>
      <c r="F59" s="47">
        <v>377</v>
      </c>
      <c r="G59" s="37" t="s">
        <v>544</v>
      </c>
      <c r="H59" s="48" t="s">
        <v>343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4832</v>
      </c>
      <c r="L64" s="31" t="s">
        <v>11</v>
      </c>
      <c r="M64" s="86">
        <v>8</v>
      </c>
      <c r="N64" s="32"/>
      <c r="O64" s="36" t="s">
        <v>15</v>
      </c>
      <c r="P64" s="65">
        <f>SUM(P51:P62)</f>
        <v>4382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3083</v>
      </c>
      <c r="D69" s="57">
        <v>2003</v>
      </c>
      <c r="E69" s="58" t="s">
        <v>3082</v>
      </c>
      <c r="F69" s="59">
        <v>630</v>
      </c>
      <c r="G69" s="56" t="s">
        <v>516</v>
      </c>
      <c r="H69" s="60" t="s">
        <v>505</v>
      </c>
      <c r="I69" s="11"/>
      <c r="J69" s="21"/>
      <c r="L69" s="55" t="s">
        <v>411</v>
      </c>
      <c r="M69" s="56" t="s">
        <v>3118</v>
      </c>
      <c r="N69" s="57">
        <v>2001</v>
      </c>
      <c r="O69" s="58" t="s">
        <v>3117</v>
      </c>
      <c r="P69" s="59">
        <v>733</v>
      </c>
      <c r="Q69" s="56" t="s">
        <v>395</v>
      </c>
      <c r="R69" s="60" t="s">
        <v>399</v>
      </c>
      <c r="S69" s="11"/>
      <c r="T69" s="21"/>
    </row>
    <row r="70" spans="2:20" ht="12.75" customHeight="1">
      <c r="B70" s="76" t="s">
        <v>462</v>
      </c>
      <c r="C70" s="77" t="s">
        <v>3081</v>
      </c>
      <c r="D70" s="78">
        <v>1975</v>
      </c>
      <c r="E70" s="79" t="s">
        <v>3088</v>
      </c>
      <c r="F70" s="61">
        <v>613</v>
      </c>
      <c r="G70" s="77" t="s">
        <v>406</v>
      </c>
      <c r="H70" s="80" t="s">
        <v>431</v>
      </c>
      <c r="I70" s="11"/>
      <c r="J70" s="21"/>
      <c r="L70" s="76" t="s">
        <v>321</v>
      </c>
      <c r="M70" s="77" t="s">
        <v>3121</v>
      </c>
      <c r="N70" s="78">
        <v>2001</v>
      </c>
      <c r="O70" s="79" t="s">
        <v>1341</v>
      </c>
      <c r="P70" s="61">
        <v>671</v>
      </c>
      <c r="Q70" s="77" t="s">
        <v>544</v>
      </c>
      <c r="R70" s="80" t="s">
        <v>379</v>
      </c>
      <c r="S70" s="11"/>
      <c r="T70" s="21"/>
    </row>
    <row r="71" spans="2:20" ht="12.75" customHeight="1">
      <c r="B71" s="76" t="s">
        <v>321</v>
      </c>
      <c r="C71" s="77" t="s">
        <v>3087</v>
      </c>
      <c r="D71" s="78">
        <v>2002</v>
      </c>
      <c r="E71" s="79" t="s">
        <v>1702</v>
      </c>
      <c r="F71" s="61">
        <v>610</v>
      </c>
      <c r="G71" s="77" t="s">
        <v>943</v>
      </c>
      <c r="H71" s="80" t="s">
        <v>940</v>
      </c>
      <c r="I71" s="11"/>
      <c r="J71" s="21"/>
      <c r="L71" s="76" t="s">
        <v>324</v>
      </c>
      <c r="M71" s="77" t="s">
        <v>3124</v>
      </c>
      <c r="N71" s="78">
        <v>2002</v>
      </c>
      <c r="O71" s="79" t="s">
        <v>3125</v>
      </c>
      <c r="P71" s="61">
        <v>667</v>
      </c>
      <c r="Q71" s="77" t="s">
        <v>406</v>
      </c>
      <c r="R71" s="80" t="s">
        <v>519</v>
      </c>
      <c r="S71" s="11"/>
      <c r="T71" s="21"/>
    </row>
    <row r="72" spans="2:20" ht="12.75" customHeight="1">
      <c r="B72" s="76" t="s">
        <v>322</v>
      </c>
      <c r="C72" s="77" t="s">
        <v>3085</v>
      </c>
      <c r="D72" s="78">
        <v>2001</v>
      </c>
      <c r="E72" s="79" t="s">
        <v>3089</v>
      </c>
      <c r="F72" s="61">
        <v>570</v>
      </c>
      <c r="G72" s="77" t="s">
        <v>544</v>
      </c>
      <c r="H72" s="80" t="s">
        <v>971</v>
      </c>
      <c r="I72" s="11"/>
      <c r="J72" s="21"/>
      <c r="L72" s="76" t="s">
        <v>322</v>
      </c>
      <c r="M72" s="77" t="s">
        <v>3121</v>
      </c>
      <c r="N72" s="78">
        <v>2001</v>
      </c>
      <c r="O72" s="79" t="s">
        <v>3127</v>
      </c>
      <c r="P72" s="61">
        <v>640</v>
      </c>
      <c r="Q72" s="77" t="s">
        <v>544</v>
      </c>
      <c r="R72" s="80" t="s">
        <v>347</v>
      </c>
      <c r="S72" s="11"/>
      <c r="T72" s="21"/>
    </row>
    <row r="73" spans="2:20" ht="12.75" customHeight="1">
      <c r="B73" s="76" t="s">
        <v>324</v>
      </c>
      <c r="C73" s="77" t="s">
        <v>3083</v>
      </c>
      <c r="D73" s="78">
        <v>2003</v>
      </c>
      <c r="E73" s="79" t="s">
        <v>3092</v>
      </c>
      <c r="F73" s="61">
        <v>558</v>
      </c>
      <c r="G73" s="77" t="s">
        <v>406</v>
      </c>
      <c r="H73" s="80" t="s">
        <v>431</v>
      </c>
      <c r="I73" s="11"/>
      <c r="J73" s="21"/>
      <c r="L73" s="76" t="s">
        <v>462</v>
      </c>
      <c r="M73" s="77" t="s">
        <v>3129</v>
      </c>
      <c r="N73" s="78">
        <v>2001</v>
      </c>
      <c r="O73" s="79" t="s">
        <v>3128</v>
      </c>
      <c r="P73" s="61">
        <v>638</v>
      </c>
      <c r="Q73" s="77" t="s">
        <v>580</v>
      </c>
      <c r="R73" s="80" t="s">
        <v>581</v>
      </c>
      <c r="S73" s="11"/>
      <c r="T73" s="21"/>
    </row>
    <row r="74" spans="2:20" ht="12.75" customHeight="1">
      <c r="B74" s="76" t="s">
        <v>322</v>
      </c>
      <c r="C74" s="77" t="s">
        <v>3094</v>
      </c>
      <c r="D74" s="78">
        <v>2003</v>
      </c>
      <c r="E74" s="79" t="s">
        <v>3093</v>
      </c>
      <c r="F74" s="61">
        <v>541</v>
      </c>
      <c r="G74" s="77" t="s">
        <v>862</v>
      </c>
      <c r="H74" s="80" t="s">
        <v>1078</v>
      </c>
      <c r="I74" s="11"/>
      <c r="J74" s="21"/>
      <c r="L74" s="76" t="s">
        <v>323</v>
      </c>
      <c r="M74" s="77" t="s">
        <v>3131</v>
      </c>
      <c r="N74" s="78">
        <v>1989</v>
      </c>
      <c r="O74" s="79" t="s">
        <v>3130</v>
      </c>
      <c r="P74" s="61">
        <v>638</v>
      </c>
      <c r="Q74" s="77" t="s">
        <v>2976</v>
      </c>
      <c r="R74" s="80" t="s">
        <v>1178</v>
      </c>
      <c r="S74" s="11"/>
      <c r="T74" s="21"/>
    </row>
    <row r="75" spans="2:20" ht="12.75" customHeight="1">
      <c r="B75" s="44" t="s">
        <v>337</v>
      </c>
      <c r="C75" s="37" t="s">
        <v>3096</v>
      </c>
      <c r="D75" s="45">
        <v>1970</v>
      </c>
      <c r="E75" s="46" t="s">
        <v>3095</v>
      </c>
      <c r="F75" s="47">
        <v>460</v>
      </c>
      <c r="G75" s="37" t="s">
        <v>2976</v>
      </c>
      <c r="H75" s="48" t="s">
        <v>3016</v>
      </c>
      <c r="I75" s="11"/>
      <c r="J75" s="21"/>
      <c r="L75" s="76" t="s">
        <v>326</v>
      </c>
      <c r="M75" s="77" t="s">
        <v>3134</v>
      </c>
      <c r="N75" s="78">
        <v>2004</v>
      </c>
      <c r="O75" s="79" t="s">
        <v>1909</v>
      </c>
      <c r="P75" s="61">
        <v>288</v>
      </c>
      <c r="Q75" s="77" t="s">
        <v>544</v>
      </c>
      <c r="R75" s="80" t="s">
        <v>343</v>
      </c>
      <c r="S75" s="11"/>
      <c r="T75" s="21"/>
    </row>
    <row r="76" spans="2:20" ht="12.75" customHeight="1" thickBot="1">
      <c r="B76" s="81" t="s">
        <v>325</v>
      </c>
      <c r="C76" s="82" t="s">
        <v>3097</v>
      </c>
      <c r="D76" s="83">
        <v>1999</v>
      </c>
      <c r="E76" s="84" t="s">
        <v>472</v>
      </c>
      <c r="F76" s="62">
        <v>408</v>
      </c>
      <c r="G76" s="82" t="s">
        <v>544</v>
      </c>
      <c r="H76" s="85" t="s">
        <v>343</v>
      </c>
      <c r="I76" s="11"/>
      <c r="J76" s="21"/>
      <c r="L76" s="81" t="s">
        <v>327</v>
      </c>
      <c r="M76" s="82" t="s">
        <v>3134</v>
      </c>
      <c r="N76" s="83">
        <v>2004</v>
      </c>
      <c r="O76" s="84" t="s">
        <v>3136</v>
      </c>
      <c r="P76" s="62">
        <v>192</v>
      </c>
      <c r="Q76" s="82" t="s">
        <v>3023</v>
      </c>
      <c r="R76" s="85" t="s">
        <v>839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4390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4467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9222</v>
      </c>
      <c r="G80" s="6"/>
      <c r="H80" s="8"/>
      <c r="L80" s="31" t="s">
        <v>12</v>
      </c>
      <c r="M80" s="66">
        <f>+M64+M78</f>
        <v>16</v>
      </c>
      <c r="N80" s="32"/>
      <c r="O80" s="36" t="s">
        <v>0</v>
      </c>
      <c r="P80" s="65">
        <f>+P64+P78</f>
        <v>8849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90</v>
      </c>
      <c r="F86" s="104">
        <v>73</v>
      </c>
      <c r="G86" s="104"/>
      <c r="L86" s="17" t="s">
        <v>1</v>
      </c>
      <c r="M86" s="63" t="s">
        <v>283</v>
      </c>
      <c r="P86" s="104">
        <v>87</v>
      </c>
      <c r="Q86" s="104"/>
    </row>
    <row r="87" spans="2:17" ht="12.75" customHeight="1">
      <c r="B87" s="17" t="s">
        <v>8</v>
      </c>
      <c r="C87" s="63" t="s">
        <v>31</v>
      </c>
      <c r="F87" s="104"/>
      <c r="G87" s="104"/>
      <c r="L87" s="17" t="s">
        <v>8</v>
      </c>
      <c r="M87" s="63" t="s">
        <v>31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2972</v>
      </c>
      <c r="D93" s="40">
        <v>2001</v>
      </c>
      <c r="E93" s="41" t="s">
        <v>610</v>
      </c>
      <c r="F93" s="42">
        <v>606</v>
      </c>
      <c r="G93" s="39" t="s">
        <v>544</v>
      </c>
      <c r="H93" s="43" t="s">
        <v>343</v>
      </c>
      <c r="I93" s="11"/>
      <c r="J93" s="21"/>
      <c r="L93" s="38" t="s">
        <v>321</v>
      </c>
      <c r="M93" s="39" t="s">
        <v>3010</v>
      </c>
      <c r="N93" s="40">
        <v>2003</v>
      </c>
      <c r="O93" s="41" t="s">
        <v>3013</v>
      </c>
      <c r="P93" s="42">
        <v>248</v>
      </c>
      <c r="Q93" s="39" t="s">
        <v>3000</v>
      </c>
      <c r="R93" s="43" t="s">
        <v>1472</v>
      </c>
      <c r="S93" s="11"/>
      <c r="T93" s="21"/>
    </row>
    <row r="94" spans="2:20" ht="12.75" customHeight="1">
      <c r="B94" s="44" t="s">
        <v>322</v>
      </c>
      <c r="C94" s="37" t="s">
        <v>2972</v>
      </c>
      <c r="D94" s="45">
        <v>2001</v>
      </c>
      <c r="E94" s="46" t="s">
        <v>2973</v>
      </c>
      <c r="F94" s="47">
        <v>585</v>
      </c>
      <c r="G94" s="37" t="s">
        <v>544</v>
      </c>
      <c r="H94" s="48" t="s">
        <v>347</v>
      </c>
      <c r="I94" s="11"/>
      <c r="J94" s="21"/>
      <c r="L94" s="44" t="s">
        <v>322</v>
      </c>
      <c r="M94" s="37" t="s">
        <v>3008</v>
      </c>
      <c r="N94" s="45">
        <v>1975</v>
      </c>
      <c r="O94" s="46" t="s">
        <v>2523</v>
      </c>
      <c r="P94" s="47">
        <v>367</v>
      </c>
      <c r="Q94" s="37" t="s">
        <v>3000</v>
      </c>
      <c r="R94" s="48" t="s">
        <v>1472</v>
      </c>
      <c r="S94" s="11"/>
      <c r="T94" s="21"/>
    </row>
    <row r="95" spans="2:20" ht="12.75" customHeight="1">
      <c r="B95" s="44" t="s">
        <v>323</v>
      </c>
      <c r="C95" s="37" t="s">
        <v>2980</v>
      </c>
      <c r="D95" s="45">
        <v>2001</v>
      </c>
      <c r="E95" s="46" t="s">
        <v>1483</v>
      </c>
      <c r="F95" s="47">
        <v>489</v>
      </c>
      <c r="G95" s="37" t="s">
        <v>2979</v>
      </c>
      <c r="H95" s="48" t="s">
        <v>503</v>
      </c>
      <c r="I95" s="11"/>
      <c r="J95" s="21"/>
      <c r="L95" s="44" t="s">
        <v>323</v>
      </c>
      <c r="M95" s="37" t="s">
        <v>3010</v>
      </c>
      <c r="N95" s="45">
        <v>2003</v>
      </c>
      <c r="O95" s="46" t="s">
        <v>3009</v>
      </c>
      <c r="P95" s="47">
        <v>359</v>
      </c>
      <c r="Q95" s="37" t="s">
        <v>3000</v>
      </c>
      <c r="R95" s="48" t="s">
        <v>924</v>
      </c>
      <c r="S95" s="11"/>
      <c r="T95" s="21"/>
    </row>
    <row r="96" spans="2:20" ht="12.75" customHeight="1">
      <c r="B96" s="44" t="s">
        <v>462</v>
      </c>
      <c r="C96" s="37" t="s">
        <v>2975</v>
      </c>
      <c r="D96" s="45">
        <v>1976</v>
      </c>
      <c r="E96" s="46" t="s">
        <v>2974</v>
      </c>
      <c r="F96" s="47">
        <v>526</v>
      </c>
      <c r="G96" s="37" t="s">
        <v>2976</v>
      </c>
      <c r="H96" s="48" t="s">
        <v>2977</v>
      </c>
      <c r="I96" s="11"/>
      <c r="J96" s="21"/>
      <c r="L96" s="44" t="s">
        <v>324</v>
      </c>
      <c r="M96" s="37" t="s">
        <v>2994</v>
      </c>
      <c r="N96" s="45">
        <v>2000</v>
      </c>
      <c r="O96" s="46" t="s">
        <v>3004</v>
      </c>
      <c r="P96" s="47">
        <v>494</v>
      </c>
      <c r="Q96" s="37" t="s">
        <v>2976</v>
      </c>
      <c r="R96" s="48" t="s">
        <v>767</v>
      </c>
      <c r="S96" s="11"/>
      <c r="T96" s="21"/>
    </row>
    <row r="97" spans="2:20" ht="12.75" customHeight="1">
      <c r="B97" s="44" t="s">
        <v>481</v>
      </c>
      <c r="C97" s="37" t="s">
        <v>2975</v>
      </c>
      <c r="D97" s="45">
        <v>1976</v>
      </c>
      <c r="E97" s="46" t="s">
        <v>2978</v>
      </c>
      <c r="F97" s="47">
        <v>521</v>
      </c>
      <c r="G97" s="37" t="s">
        <v>2979</v>
      </c>
      <c r="H97" s="48" t="s">
        <v>1741</v>
      </c>
      <c r="I97" s="11"/>
      <c r="J97" s="21"/>
      <c r="L97" s="44" t="s">
        <v>462</v>
      </c>
      <c r="M97" s="37" t="s">
        <v>2994</v>
      </c>
      <c r="N97" s="45">
        <v>2000</v>
      </c>
      <c r="O97" s="46" t="s">
        <v>2993</v>
      </c>
      <c r="P97" s="47">
        <v>563</v>
      </c>
      <c r="Q97" s="37" t="s">
        <v>2976</v>
      </c>
      <c r="R97" s="48" t="s">
        <v>2977</v>
      </c>
      <c r="S97" s="11"/>
      <c r="T97" s="21"/>
    </row>
    <row r="98" spans="2:20" ht="12.75" customHeight="1">
      <c r="B98" s="44" t="s">
        <v>364</v>
      </c>
      <c r="C98" s="37" t="s">
        <v>2982</v>
      </c>
      <c r="D98" s="45">
        <v>1985</v>
      </c>
      <c r="E98" s="46" t="s">
        <v>2983</v>
      </c>
      <c r="F98" s="47">
        <v>466</v>
      </c>
      <c r="G98" s="37" t="s">
        <v>2979</v>
      </c>
      <c r="H98" s="48" t="s">
        <v>1741</v>
      </c>
      <c r="I98" s="11"/>
      <c r="J98" s="21"/>
      <c r="L98" s="44" t="s">
        <v>364</v>
      </c>
      <c r="M98" s="37" t="s">
        <v>2994</v>
      </c>
      <c r="N98" s="45">
        <v>2000</v>
      </c>
      <c r="O98" s="46" t="s">
        <v>2998</v>
      </c>
      <c r="P98" s="47">
        <v>562</v>
      </c>
      <c r="Q98" s="37" t="s">
        <v>2997</v>
      </c>
      <c r="R98" s="48" t="s">
        <v>1120</v>
      </c>
      <c r="S98" s="11"/>
      <c r="T98" s="21"/>
    </row>
    <row r="99" spans="2:20" ht="12.75" customHeight="1">
      <c r="B99" s="44" t="s">
        <v>326</v>
      </c>
      <c r="C99" s="37" t="s">
        <v>2972</v>
      </c>
      <c r="D99" s="45">
        <v>2001</v>
      </c>
      <c r="E99" s="46" t="s">
        <v>2255</v>
      </c>
      <c r="F99" s="47">
        <v>462</v>
      </c>
      <c r="G99" s="37" t="s">
        <v>544</v>
      </c>
      <c r="H99" s="48" t="s">
        <v>379</v>
      </c>
      <c r="I99" s="11"/>
      <c r="J99" s="21"/>
      <c r="L99" s="44" t="s">
        <v>326</v>
      </c>
      <c r="M99" s="37" t="s">
        <v>3010</v>
      </c>
      <c r="N99" s="45">
        <v>2003</v>
      </c>
      <c r="O99" s="46" t="s">
        <v>3012</v>
      </c>
      <c r="P99" s="47">
        <v>253</v>
      </c>
      <c r="Q99" s="37" t="s">
        <v>3000</v>
      </c>
      <c r="R99" s="48" t="s">
        <v>1472</v>
      </c>
      <c r="S99" s="11"/>
      <c r="T99" s="21"/>
    </row>
    <row r="100" spans="2:20" ht="12.75" customHeight="1">
      <c r="B100" s="44" t="s">
        <v>327</v>
      </c>
      <c r="C100" s="37" t="s">
        <v>2972</v>
      </c>
      <c r="D100" s="45">
        <v>2001</v>
      </c>
      <c r="E100" s="46" t="s">
        <v>2941</v>
      </c>
      <c r="F100" s="47">
        <v>445</v>
      </c>
      <c r="G100" s="37" t="s">
        <v>544</v>
      </c>
      <c r="H100" s="48" t="s">
        <v>343</v>
      </c>
      <c r="I100" s="11"/>
      <c r="J100" s="21"/>
      <c r="L100" s="44" t="s">
        <v>367</v>
      </c>
      <c r="M100" s="37" t="s">
        <v>3008</v>
      </c>
      <c r="N100" s="45">
        <v>1975</v>
      </c>
      <c r="O100" s="46" t="s">
        <v>3011</v>
      </c>
      <c r="P100" s="47">
        <v>331</v>
      </c>
      <c r="Q100" s="37" t="s">
        <v>3000</v>
      </c>
      <c r="R100" s="48" t="s">
        <v>1472</v>
      </c>
      <c r="S100" s="11"/>
      <c r="T100" s="21"/>
    </row>
    <row r="101" spans="2:20" ht="12.75" customHeight="1">
      <c r="B101" s="44" t="s">
        <v>368</v>
      </c>
      <c r="C101" s="37" t="s">
        <v>2990</v>
      </c>
      <c r="D101" s="45">
        <v>1966</v>
      </c>
      <c r="E101" s="46" t="s">
        <v>2989</v>
      </c>
      <c r="F101" s="47">
        <v>257</v>
      </c>
      <c r="G101" s="37" t="s">
        <v>2979</v>
      </c>
      <c r="H101" s="48" t="s">
        <v>503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9</v>
      </c>
      <c r="D106" s="32"/>
      <c r="E106" s="36" t="s">
        <v>15</v>
      </c>
      <c r="F106" s="65">
        <f>SUM(F93:F104)</f>
        <v>4357</v>
      </c>
      <c r="L106" s="31" t="s">
        <v>11</v>
      </c>
      <c r="M106" s="86">
        <v>8</v>
      </c>
      <c r="N106" s="32"/>
      <c r="O106" s="36" t="s">
        <v>15</v>
      </c>
      <c r="P106" s="65">
        <f>SUM(P93:P104)</f>
        <v>3177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411</v>
      </c>
      <c r="C111" s="56" t="s">
        <v>2982</v>
      </c>
      <c r="D111" s="57">
        <v>1985</v>
      </c>
      <c r="E111" s="58" t="s">
        <v>2981</v>
      </c>
      <c r="F111" s="59">
        <v>466</v>
      </c>
      <c r="G111" s="56" t="s">
        <v>2979</v>
      </c>
      <c r="H111" s="60" t="s">
        <v>1640</v>
      </c>
      <c r="I111" s="11"/>
      <c r="J111" s="21"/>
      <c r="L111" s="55" t="s">
        <v>364</v>
      </c>
      <c r="M111" s="56" t="s">
        <v>2996</v>
      </c>
      <c r="N111" s="57">
        <v>1983</v>
      </c>
      <c r="O111" s="58" t="s">
        <v>2995</v>
      </c>
      <c r="P111" s="59">
        <v>562</v>
      </c>
      <c r="Q111" s="56" t="s">
        <v>2997</v>
      </c>
      <c r="R111" s="60" t="s">
        <v>1120</v>
      </c>
      <c r="S111" s="11"/>
      <c r="T111" s="21"/>
    </row>
    <row r="112" spans="2:20" ht="12.75" customHeight="1">
      <c r="B112" s="76" t="s">
        <v>481</v>
      </c>
      <c r="C112" s="77" t="s">
        <v>2982</v>
      </c>
      <c r="D112" s="78">
        <v>1985</v>
      </c>
      <c r="E112" s="79" t="s">
        <v>3257</v>
      </c>
      <c r="F112" s="61">
        <v>424</v>
      </c>
      <c r="G112" s="77" t="s">
        <v>2979</v>
      </c>
      <c r="H112" s="80" t="s">
        <v>503</v>
      </c>
      <c r="I112" s="11"/>
      <c r="J112" s="21"/>
      <c r="L112" s="76" t="s">
        <v>411</v>
      </c>
      <c r="M112" s="77" t="s">
        <v>2996</v>
      </c>
      <c r="N112" s="78">
        <v>1983</v>
      </c>
      <c r="O112" s="79" t="s">
        <v>2999</v>
      </c>
      <c r="P112" s="61">
        <v>553</v>
      </c>
      <c r="Q112" s="77" t="s">
        <v>3000</v>
      </c>
      <c r="R112" s="80" t="s">
        <v>924</v>
      </c>
      <c r="S112" s="11"/>
      <c r="T112" s="21"/>
    </row>
    <row r="113" spans="2:20" ht="12.75" customHeight="1">
      <c r="B113" s="76" t="s">
        <v>337</v>
      </c>
      <c r="C113" s="77" t="s">
        <v>2972</v>
      </c>
      <c r="D113" s="78">
        <v>2001</v>
      </c>
      <c r="E113" s="79" t="s">
        <v>1978</v>
      </c>
      <c r="F113" s="61">
        <v>382</v>
      </c>
      <c r="G113" s="77" t="s">
        <v>2979</v>
      </c>
      <c r="H113" s="80" t="s">
        <v>2992</v>
      </c>
      <c r="I113" s="11"/>
      <c r="J113" s="21"/>
      <c r="L113" s="76" t="s">
        <v>411</v>
      </c>
      <c r="M113" s="77" t="s">
        <v>2994</v>
      </c>
      <c r="N113" s="78">
        <v>2000</v>
      </c>
      <c r="O113" s="79" t="s">
        <v>3001</v>
      </c>
      <c r="P113" s="61">
        <v>547</v>
      </c>
      <c r="Q113" s="77" t="s">
        <v>2979</v>
      </c>
      <c r="R113" s="80" t="s">
        <v>1640</v>
      </c>
      <c r="S113" s="11"/>
      <c r="T113" s="21"/>
    </row>
    <row r="114" spans="2:20" ht="12.75" customHeight="1">
      <c r="B114" s="76" t="s">
        <v>326</v>
      </c>
      <c r="C114" s="77" t="s">
        <v>2980</v>
      </c>
      <c r="D114" s="78">
        <v>2001</v>
      </c>
      <c r="E114" s="79" t="s">
        <v>1379</v>
      </c>
      <c r="F114" s="61">
        <v>376</v>
      </c>
      <c r="G114" s="77" t="s">
        <v>2979</v>
      </c>
      <c r="H114" s="80" t="s">
        <v>1640</v>
      </c>
      <c r="I114" s="11"/>
      <c r="J114" s="21"/>
      <c r="L114" s="76" t="s">
        <v>411</v>
      </c>
      <c r="M114" s="77" t="s">
        <v>3003</v>
      </c>
      <c r="N114" s="78">
        <v>1998</v>
      </c>
      <c r="O114" s="79" t="s">
        <v>3002</v>
      </c>
      <c r="P114" s="61">
        <v>534</v>
      </c>
      <c r="Q114" s="77" t="s">
        <v>3000</v>
      </c>
      <c r="R114" s="80" t="s">
        <v>924</v>
      </c>
      <c r="S114" s="11"/>
      <c r="T114" s="21"/>
    </row>
    <row r="115" spans="2:20" ht="12.75" customHeight="1">
      <c r="B115" s="76" t="s">
        <v>481</v>
      </c>
      <c r="C115" s="77" t="s">
        <v>2985</v>
      </c>
      <c r="D115" s="78">
        <v>1979</v>
      </c>
      <c r="E115" s="79" t="s">
        <v>2984</v>
      </c>
      <c r="F115" s="61">
        <v>356</v>
      </c>
      <c r="G115" s="77" t="s">
        <v>2979</v>
      </c>
      <c r="H115" s="80" t="s">
        <v>1741</v>
      </c>
      <c r="I115" s="11"/>
      <c r="J115" s="21"/>
      <c r="L115" s="76" t="s">
        <v>462</v>
      </c>
      <c r="M115" s="77" t="s">
        <v>3003</v>
      </c>
      <c r="N115" s="78">
        <v>1998</v>
      </c>
      <c r="O115" s="79" t="s">
        <v>3005</v>
      </c>
      <c r="P115" s="61">
        <v>461</v>
      </c>
      <c r="Q115" s="77" t="s">
        <v>3000</v>
      </c>
      <c r="R115" s="80" t="s">
        <v>443</v>
      </c>
      <c r="S115" s="11"/>
      <c r="T115" s="21"/>
    </row>
    <row r="116" spans="2:20" ht="12.75" customHeight="1">
      <c r="B116" s="76" t="s">
        <v>461</v>
      </c>
      <c r="C116" s="77" t="s">
        <v>2980</v>
      </c>
      <c r="D116" s="78">
        <v>2001</v>
      </c>
      <c r="E116" s="79" t="s">
        <v>1439</v>
      </c>
      <c r="F116" s="61">
        <v>351</v>
      </c>
      <c r="G116" s="77" t="s">
        <v>2979</v>
      </c>
      <c r="H116" s="80" t="s">
        <v>2991</v>
      </c>
      <c r="I116" s="11"/>
      <c r="J116" s="21"/>
      <c r="L116" s="76" t="s">
        <v>411</v>
      </c>
      <c r="M116" s="77" t="s">
        <v>3007</v>
      </c>
      <c r="N116" s="78">
        <v>2003</v>
      </c>
      <c r="O116" s="79" t="s">
        <v>3006</v>
      </c>
      <c r="P116" s="61">
        <v>442</v>
      </c>
      <c r="Q116" s="77" t="s">
        <v>3000</v>
      </c>
      <c r="R116" s="80" t="s">
        <v>924</v>
      </c>
      <c r="S116" s="11"/>
      <c r="T116" s="21"/>
    </row>
    <row r="117" spans="2:20" ht="12.75" customHeight="1">
      <c r="B117" s="44" t="s">
        <v>481</v>
      </c>
      <c r="C117" s="37" t="s">
        <v>2987</v>
      </c>
      <c r="D117" s="45">
        <v>1976</v>
      </c>
      <c r="E117" s="46" t="s">
        <v>2986</v>
      </c>
      <c r="F117" s="47">
        <v>339</v>
      </c>
      <c r="G117" s="37" t="s">
        <v>2979</v>
      </c>
      <c r="H117" s="48" t="s">
        <v>1741</v>
      </c>
      <c r="I117" s="11"/>
      <c r="J117" s="21"/>
      <c r="L117" s="44" t="s">
        <v>337</v>
      </c>
      <c r="M117" s="37" t="s">
        <v>3015</v>
      </c>
      <c r="N117" s="45">
        <v>1946</v>
      </c>
      <c r="O117" s="46" t="s">
        <v>400</v>
      </c>
      <c r="P117" s="47">
        <v>240</v>
      </c>
      <c r="Q117" s="37" t="s">
        <v>2976</v>
      </c>
      <c r="R117" s="48" t="s">
        <v>3016</v>
      </c>
      <c r="S117" s="11"/>
      <c r="T117" s="21"/>
    </row>
    <row r="118" spans="2:20" ht="12.75" customHeight="1" thickBot="1">
      <c r="B118" s="81" t="s">
        <v>411</v>
      </c>
      <c r="C118" s="82" t="s">
        <v>2985</v>
      </c>
      <c r="D118" s="83">
        <v>1979</v>
      </c>
      <c r="E118" s="84" t="s">
        <v>2988</v>
      </c>
      <c r="F118" s="62">
        <v>332</v>
      </c>
      <c r="G118" s="82" t="s">
        <v>2979</v>
      </c>
      <c r="H118" s="85" t="s">
        <v>1640</v>
      </c>
      <c r="I118" s="11"/>
      <c r="J118" s="21"/>
      <c r="L118" s="81" t="s">
        <v>326</v>
      </c>
      <c r="M118" s="82" t="s">
        <v>3008</v>
      </c>
      <c r="N118" s="83">
        <v>1975</v>
      </c>
      <c r="O118" s="84" t="s">
        <v>3014</v>
      </c>
      <c r="P118" s="62">
        <v>235</v>
      </c>
      <c r="Q118" s="82" t="s">
        <v>3000</v>
      </c>
      <c r="R118" s="85" t="s">
        <v>1472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3026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3574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16</v>
      </c>
      <c r="D122" s="32"/>
      <c r="E122" s="36" t="s">
        <v>0</v>
      </c>
      <c r="F122" s="65">
        <f>+F106+F120</f>
        <v>7383</v>
      </c>
      <c r="G122" s="6"/>
      <c r="H122" s="8"/>
      <c r="L122" s="31" t="s">
        <v>12</v>
      </c>
      <c r="M122" s="66">
        <f>+M106+M120</f>
        <v>16</v>
      </c>
      <c r="N122" s="32"/>
      <c r="O122" s="36" t="s">
        <v>0</v>
      </c>
      <c r="P122" s="65">
        <f>+P106+P120</f>
        <v>6751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7</v>
      </c>
      <c r="D124" s="32"/>
      <c r="E124" s="33"/>
      <c r="F124" s="7"/>
      <c r="G124" s="6"/>
      <c r="H124" s="8"/>
      <c r="L124" s="31" t="s">
        <v>13</v>
      </c>
      <c r="M124" s="66">
        <v>7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72</v>
      </c>
      <c r="F128" s="104">
        <v>90</v>
      </c>
      <c r="G128" s="104"/>
      <c r="L128" s="17" t="s">
        <v>1</v>
      </c>
      <c r="M128" s="63" t="s">
        <v>81</v>
      </c>
      <c r="P128" s="104">
        <v>92</v>
      </c>
      <c r="Q128" s="104"/>
    </row>
    <row r="129" spans="2:17" ht="12.75" customHeight="1">
      <c r="B129" s="17" t="s">
        <v>8</v>
      </c>
      <c r="C129" s="63" t="s">
        <v>31</v>
      </c>
      <c r="F129" s="104"/>
      <c r="G129" s="104"/>
      <c r="L129" s="17" t="s">
        <v>8</v>
      </c>
      <c r="M129" s="63" t="s">
        <v>31</v>
      </c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>
        <v>2018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321</v>
      </c>
      <c r="C135" s="39" t="s">
        <v>3177</v>
      </c>
      <c r="D135" s="40">
        <v>1969</v>
      </c>
      <c r="E135" s="41" t="s">
        <v>3176</v>
      </c>
      <c r="F135" s="42">
        <v>556</v>
      </c>
      <c r="G135" s="39" t="s">
        <v>2976</v>
      </c>
      <c r="H135" s="43" t="s">
        <v>389</v>
      </c>
      <c r="I135" s="11"/>
      <c r="J135" s="21"/>
      <c r="L135" s="38" t="s">
        <v>322</v>
      </c>
      <c r="M135" s="39" t="s">
        <v>3049</v>
      </c>
      <c r="N135" s="40">
        <v>1995</v>
      </c>
      <c r="O135" s="41" t="s">
        <v>3050</v>
      </c>
      <c r="P135" s="42">
        <v>484</v>
      </c>
      <c r="Q135" s="39" t="s">
        <v>544</v>
      </c>
      <c r="R135" s="43" t="s">
        <v>379</v>
      </c>
      <c r="S135" s="11"/>
      <c r="T135" s="21"/>
    </row>
    <row r="136" spans="2:20" ht="12.75" customHeight="1">
      <c r="B136" s="44" t="s">
        <v>322</v>
      </c>
      <c r="C136" s="37" t="s">
        <v>3177</v>
      </c>
      <c r="D136" s="45">
        <v>1969</v>
      </c>
      <c r="E136" s="46" t="s">
        <v>723</v>
      </c>
      <c r="F136" s="47">
        <v>538</v>
      </c>
      <c r="G136" s="37" t="s">
        <v>516</v>
      </c>
      <c r="H136" s="48" t="s">
        <v>537</v>
      </c>
      <c r="I136" s="11"/>
      <c r="J136" s="21"/>
      <c r="L136" s="44" t="s">
        <v>324</v>
      </c>
      <c r="M136" s="37" t="s">
        <v>3049</v>
      </c>
      <c r="N136" s="45">
        <v>1995</v>
      </c>
      <c r="O136" s="46" t="s">
        <v>3048</v>
      </c>
      <c r="P136" s="47">
        <v>498</v>
      </c>
      <c r="Q136" s="37" t="s">
        <v>544</v>
      </c>
      <c r="R136" s="48" t="s">
        <v>379</v>
      </c>
      <c r="S136" s="11"/>
      <c r="T136" s="21"/>
    </row>
    <row r="137" spans="2:20" ht="12.75" customHeight="1">
      <c r="B137" s="44" t="s">
        <v>323</v>
      </c>
      <c r="C137" s="37" t="s">
        <v>3180</v>
      </c>
      <c r="D137" s="45">
        <v>2002</v>
      </c>
      <c r="E137" s="46" t="s">
        <v>3181</v>
      </c>
      <c r="F137" s="47">
        <v>418</v>
      </c>
      <c r="G137" s="37" t="s">
        <v>516</v>
      </c>
      <c r="H137" s="48" t="s">
        <v>505</v>
      </c>
      <c r="I137" s="11"/>
      <c r="J137" s="21"/>
      <c r="L137" s="44" t="s">
        <v>462</v>
      </c>
      <c r="M137" s="37" t="s">
        <v>3042</v>
      </c>
      <c r="N137" s="45">
        <v>1996</v>
      </c>
      <c r="O137" s="46" t="s">
        <v>3041</v>
      </c>
      <c r="P137" s="47">
        <v>647</v>
      </c>
      <c r="Q137" s="37" t="s">
        <v>439</v>
      </c>
      <c r="R137" s="48" t="s">
        <v>981</v>
      </c>
      <c r="S137" s="11"/>
      <c r="T137" s="21"/>
    </row>
    <row r="138" spans="2:20" ht="12.75" customHeight="1">
      <c r="B138" s="44" t="s">
        <v>324</v>
      </c>
      <c r="C138" s="37" t="s">
        <v>3185</v>
      </c>
      <c r="D138" s="45">
        <v>1967</v>
      </c>
      <c r="E138" s="46" t="s">
        <v>3187</v>
      </c>
      <c r="F138" s="47">
        <v>290</v>
      </c>
      <c r="G138" s="37" t="s">
        <v>2976</v>
      </c>
      <c r="H138" s="48" t="s">
        <v>1691</v>
      </c>
      <c r="I138" s="11"/>
      <c r="J138" s="21"/>
      <c r="L138" s="44" t="s">
        <v>481</v>
      </c>
      <c r="M138" s="37" t="s">
        <v>3039</v>
      </c>
      <c r="N138" s="45">
        <v>1991</v>
      </c>
      <c r="O138" s="46" t="s">
        <v>3038</v>
      </c>
      <c r="P138" s="47">
        <v>915</v>
      </c>
      <c r="Q138" s="37" t="s">
        <v>439</v>
      </c>
      <c r="R138" s="48" t="s">
        <v>695</v>
      </c>
      <c r="S138" s="11"/>
      <c r="T138" s="21"/>
    </row>
    <row r="139" spans="2:20" ht="12.75" customHeight="1">
      <c r="B139" s="44" t="s">
        <v>462</v>
      </c>
      <c r="C139" s="37" t="s">
        <v>3185</v>
      </c>
      <c r="D139" s="45">
        <v>1967</v>
      </c>
      <c r="E139" s="46" t="s">
        <v>3184</v>
      </c>
      <c r="F139" s="47">
        <v>371</v>
      </c>
      <c r="G139" s="37" t="s">
        <v>2976</v>
      </c>
      <c r="H139" s="48" t="s">
        <v>1178</v>
      </c>
      <c r="I139" s="11"/>
      <c r="J139" s="21"/>
      <c r="L139" s="44" t="s">
        <v>364</v>
      </c>
      <c r="M139" s="37" t="s">
        <v>3039</v>
      </c>
      <c r="N139" s="45">
        <v>1991</v>
      </c>
      <c r="O139" s="46" t="s">
        <v>3040</v>
      </c>
      <c r="P139" s="47">
        <v>823</v>
      </c>
      <c r="Q139" s="37" t="s">
        <v>439</v>
      </c>
      <c r="R139" s="48" t="s">
        <v>824</v>
      </c>
      <c r="S139" s="11"/>
      <c r="T139" s="21"/>
    </row>
    <row r="140" spans="2:20" ht="12.75" customHeight="1">
      <c r="B140" s="44" t="s">
        <v>325</v>
      </c>
      <c r="C140" s="37" t="s">
        <v>3186</v>
      </c>
      <c r="D140" s="45">
        <v>2004</v>
      </c>
      <c r="E140" s="46" t="s">
        <v>3188</v>
      </c>
      <c r="F140" s="47">
        <v>246</v>
      </c>
      <c r="G140" s="37" t="s">
        <v>899</v>
      </c>
      <c r="H140" s="48" t="s">
        <v>1125</v>
      </c>
      <c r="I140" s="11"/>
      <c r="J140" s="21"/>
      <c r="L140" s="44"/>
      <c r="M140" s="37"/>
      <c r="N140" s="45"/>
      <c r="O140" s="46"/>
      <c r="P140" s="47"/>
      <c r="Q140" s="37"/>
      <c r="R140" s="48"/>
      <c r="S140" s="11"/>
      <c r="T140" s="21"/>
    </row>
    <row r="141" spans="2:20" ht="12.75" customHeight="1">
      <c r="B141" s="44" t="s">
        <v>366</v>
      </c>
      <c r="C141" s="37" t="s">
        <v>3172</v>
      </c>
      <c r="D141" s="45">
        <v>1973</v>
      </c>
      <c r="E141" s="46" t="s">
        <v>2534</v>
      </c>
      <c r="F141" s="47">
        <v>340</v>
      </c>
      <c r="G141" s="37" t="s">
        <v>2976</v>
      </c>
      <c r="H141" s="48" t="s">
        <v>559</v>
      </c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 t="s">
        <v>327</v>
      </c>
      <c r="C142" s="37" t="s">
        <v>3189</v>
      </c>
      <c r="D142" s="45">
        <v>2004</v>
      </c>
      <c r="E142" s="46" t="s">
        <v>3190</v>
      </c>
      <c r="F142" s="47">
        <v>193</v>
      </c>
      <c r="G142" s="37" t="s">
        <v>3023</v>
      </c>
      <c r="H142" s="48" t="s">
        <v>839</v>
      </c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8</v>
      </c>
      <c r="D148" s="32"/>
      <c r="E148" s="36" t="s">
        <v>15</v>
      </c>
      <c r="F148" s="65">
        <f>SUM(F135:F146)</f>
        <v>2952</v>
      </c>
      <c r="L148" s="31" t="s">
        <v>11</v>
      </c>
      <c r="M148" s="86">
        <v>5</v>
      </c>
      <c r="N148" s="32"/>
      <c r="O148" s="36" t="s">
        <v>15</v>
      </c>
      <c r="P148" s="65">
        <f>SUM(P135:P146)</f>
        <v>3367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337</v>
      </c>
      <c r="C153" s="56" t="s">
        <v>3250</v>
      </c>
      <c r="D153" s="57">
        <v>1966</v>
      </c>
      <c r="E153" s="58" t="s">
        <v>3028</v>
      </c>
      <c r="F153" s="59">
        <v>515</v>
      </c>
      <c r="G153" s="56" t="s">
        <v>2976</v>
      </c>
      <c r="H153" s="60" t="s">
        <v>3249</v>
      </c>
      <c r="I153" s="11"/>
      <c r="J153" s="21"/>
      <c r="L153" s="55" t="s">
        <v>481</v>
      </c>
      <c r="M153" s="56" t="s">
        <v>3042</v>
      </c>
      <c r="N153" s="57">
        <v>1996</v>
      </c>
      <c r="O153" s="58" t="s">
        <v>3043</v>
      </c>
      <c r="P153" s="59">
        <v>620</v>
      </c>
      <c r="Q153" s="56" t="s">
        <v>439</v>
      </c>
      <c r="R153" s="60" t="s">
        <v>975</v>
      </c>
      <c r="S153" s="11"/>
      <c r="T153" s="21"/>
    </row>
    <row r="154" spans="2:20" ht="12.75" customHeight="1">
      <c r="B154" s="76" t="s">
        <v>321</v>
      </c>
      <c r="C154" s="77" t="s">
        <v>3179</v>
      </c>
      <c r="D154" s="78">
        <v>1992</v>
      </c>
      <c r="E154" s="79" t="s">
        <v>3178</v>
      </c>
      <c r="F154" s="61">
        <v>509</v>
      </c>
      <c r="G154" s="77" t="s">
        <v>2976</v>
      </c>
      <c r="H154" s="80" t="s">
        <v>1691</v>
      </c>
      <c r="I154" s="11"/>
      <c r="J154" s="21"/>
      <c r="L154" s="76" t="s">
        <v>411</v>
      </c>
      <c r="M154" s="77" t="s">
        <v>3045</v>
      </c>
      <c r="N154" s="78">
        <v>1984</v>
      </c>
      <c r="O154" s="79" t="s">
        <v>3044</v>
      </c>
      <c r="P154" s="61">
        <v>554</v>
      </c>
      <c r="Q154" s="77" t="s">
        <v>3000</v>
      </c>
      <c r="R154" s="80" t="s">
        <v>924</v>
      </c>
      <c r="S154" s="11"/>
      <c r="T154" s="21"/>
    </row>
    <row r="155" spans="2:20" ht="12.75" customHeight="1">
      <c r="B155" s="76" t="s">
        <v>461</v>
      </c>
      <c r="C155" s="77" t="s">
        <v>3250</v>
      </c>
      <c r="D155" s="78">
        <v>1966</v>
      </c>
      <c r="E155" s="79" t="s">
        <v>497</v>
      </c>
      <c r="F155" s="61">
        <v>491</v>
      </c>
      <c r="G155" s="77" t="s">
        <v>2976</v>
      </c>
      <c r="H155" s="80" t="s">
        <v>3249</v>
      </c>
      <c r="I155" s="11"/>
      <c r="J155" s="21"/>
      <c r="L155" s="76" t="s">
        <v>462</v>
      </c>
      <c r="M155" s="77" t="s">
        <v>3045</v>
      </c>
      <c r="N155" s="78">
        <v>1984</v>
      </c>
      <c r="O155" s="79" t="s">
        <v>3046</v>
      </c>
      <c r="P155" s="61">
        <v>552</v>
      </c>
      <c r="Q155" s="77" t="s">
        <v>2976</v>
      </c>
      <c r="R155" s="80" t="s">
        <v>2977</v>
      </c>
      <c r="S155" s="11"/>
      <c r="T155" s="21"/>
    </row>
    <row r="156" spans="2:20" ht="12.75" customHeight="1">
      <c r="B156" s="76" t="s">
        <v>322</v>
      </c>
      <c r="C156" s="77" t="s">
        <v>3180</v>
      </c>
      <c r="D156" s="78">
        <v>2002</v>
      </c>
      <c r="E156" s="79" t="s">
        <v>2815</v>
      </c>
      <c r="F156" s="61">
        <v>461</v>
      </c>
      <c r="G156" s="77" t="s">
        <v>2976</v>
      </c>
      <c r="H156" s="80" t="s">
        <v>389</v>
      </c>
      <c r="I156" s="11"/>
      <c r="J156" s="21"/>
      <c r="L156" s="76" t="s">
        <v>481</v>
      </c>
      <c r="M156" s="77" t="s">
        <v>3045</v>
      </c>
      <c r="N156" s="78">
        <v>1984</v>
      </c>
      <c r="O156" s="79" t="s">
        <v>3047</v>
      </c>
      <c r="P156" s="61">
        <v>539</v>
      </c>
      <c r="Q156" s="77" t="s">
        <v>544</v>
      </c>
      <c r="R156" s="80" t="s">
        <v>379</v>
      </c>
      <c r="S156" s="11"/>
      <c r="T156" s="21"/>
    </row>
    <row r="157" spans="2:20" ht="12.75" customHeight="1">
      <c r="B157" s="76" t="s">
        <v>337</v>
      </c>
      <c r="C157" s="77" t="s">
        <v>3172</v>
      </c>
      <c r="D157" s="78">
        <v>1973</v>
      </c>
      <c r="E157" s="79" t="s">
        <v>1747</v>
      </c>
      <c r="F157" s="61">
        <v>419</v>
      </c>
      <c r="G157" s="77" t="s">
        <v>2976</v>
      </c>
      <c r="H157" s="80" t="s">
        <v>3249</v>
      </c>
      <c r="I157" s="11"/>
      <c r="J157" s="21"/>
      <c r="L157" s="76" t="s">
        <v>462</v>
      </c>
      <c r="M157" s="77" t="s">
        <v>3052</v>
      </c>
      <c r="N157" s="78">
        <v>1998</v>
      </c>
      <c r="O157" s="79" t="s">
        <v>3051</v>
      </c>
      <c r="P157" s="61">
        <v>460</v>
      </c>
      <c r="Q157" s="77" t="s">
        <v>544</v>
      </c>
      <c r="R157" s="80" t="s">
        <v>1646</v>
      </c>
      <c r="S157" s="11"/>
      <c r="T157" s="21"/>
    </row>
    <row r="158" spans="2:20" ht="12.75" customHeight="1">
      <c r="B158" s="76" t="s">
        <v>321</v>
      </c>
      <c r="C158" s="77" t="s">
        <v>3182</v>
      </c>
      <c r="D158" s="78">
        <v>2002</v>
      </c>
      <c r="E158" s="79" t="s">
        <v>471</v>
      </c>
      <c r="F158" s="61">
        <v>417</v>
      </c>
      <c r="G158" s="77" t="s">
        <v>3019</v>
      </c>
      <c r="H158" s="80" t="s">
        <v>927</v>
      </c>
      <c r="I158" s="11"/>
      <c r="J158" s="21"/>
      <c r="L158" s="76" t="s">
        <v>462</v>
      </c>
      <c r="M158" s="77" t="s">
        <v>3054</v>
      </c>
      <c r="N158" s="78">
        <v>1987</v>
      </c>
      <c r="O158" s="79" t="s">
        <v>3053</v>
      </c>
      <c r="P158" s="61">
        <v>458</v>
      </c>
      <c r="Q158" s="77" t="s">
        <v>3000</v>
      </c>
      <c r="R158" s="80" t="s">
        <v>443</v>
      </c>
      <c r="S158" s="11"/>
      <c r="T158" s="21"/>
    </row>
    <row r="159" spans="2:20" ht="12.75" customHeight="1">
      <c r="B159" s="76" t="s">
        <v>322</v>
      </c>
      <c r="C159" s="77" t="s">
        <v>3182</v>
      </c>
      <c r="D159" s="78">
        <v>2002</v>
      </c>
      <c r="E159" s="79" t="s">
        <v>2174</v>
      </c>
      <c r="F159" s="61">
        <v>413</v>
      </c>
      <c r="G159" s="77" t="s">
        <v>2976</v>
      </c>
      <c r="H159" s="80" t="s">
        <v>2977</v>
      </c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 t="s">
        <v>322</v>
      </c>
      <c r="C160" s="82" t="s">
        <v>3179</v>
      </c>
      <c r="D160" s="83">
        <v>1992</v>
      </c>
      <c r="E160" s="84" t="s">
        <v>3183</v>
      </c>
      <c r="F160" s="62">
        <v>404</v>
      </c>
      <c r="G160" s="82" t="s">
        <v>3000</v>
      </c>
      <c r="H160" s="85" t="s">
        <v>443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3629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3183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16</v>
      </c>
      <c r="D164" s="32"/>
      <c r="E164" s="36" t="s">
        <v>0</v>
      </c>
      <c r="F164" s="65">
        <f>+F148+F162</f>
        <v>6581</v>
      </c>
      <c r="G164" s="6"/>
      <c r="H164" s="8"/>
      <c r="L164" s="31" t="s">
        <v>12</v>
      </c>
      <c r="M164" s="66">
        <f>+M148+M162</f>
        <v>11</v>
      </c>
      <c r="N164" s="32"/>
      <c r="O164" s="36" t="s">
        <v>0</v>
      </c>
      <c r="P164" s="65">
        <f>+P148+P162</f>
        <v>6550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9</v>
      </c>
      <c r="D166" s="32"/>
      <c r="E166" s="33"/>
      <c r="F166" s="7"/>
      <c r="G166" s="6"/>
      <c r="H166" s="8"/>
      <c r="L166" s="31" t="s">
        <v>13</v>
      </c>
      <c r="M166" s="66">
        <v>6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3055</v>
      </c>
      <c r="F170" s="104">
        <v>98</v>
      </c>
      <c r="G170" s="104"/>
      <c r="L170" s="17" t="s">
        <v>1</v>
      </c>
      <c r="M170" s="63" t="s">
        <v>106</v>
      </c>
      <c r="P170" s="104">
        <v>114</v>
      </c>
      <c r="Q170" s="104"/>
    </row>
    <row r="171" spans="2:17" ht="12.75" customHeight="1">
      <c r="B171" s="17" t="s">
        <v>8</v>
      </c>
      <c r="C171" s="63" t="s">
        <v>31</v>
      </c>
      <c r="F171" s="104"/>
      <c r="G171" s="104"/>
      <c r="L171" s="17" t="s">
        <v>8</v>
      </c>
      <c r="M171" s="63" t="s">
        <v>31</v>
      </c>
      <c r="P171" s="104"/>
      <c r="Q171" s="104"/>
    </row>
    <row r="172" spans="2:13" ht="12.75" customHeight="1">
      <c r="B172" s="18" t="s">
        <v>9</v>
      </c>
      <c r="C172" s="64">
        <v>2018</v>
      </c>
      <c r="L172" s="18" t="s">
        <v>9</v>
      </c>
      <c r="M172" s="64">
        <v>2018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321</v>
      </c>
      <c r="C177" s="39" t="s">
        <v>3069</v>
      </c>
      <c r="D177" s="40">
        <v>2004</v>
      </c>
      <c r="E177" s="41" t="s">
        <v>3070</v>
      </c>
      <c r="F177" s="42">
        <v>440</v>
      </c>
      <c r="G177" s="39" t="s">
        <v>2976</v>
      </c>
      <c r="H177" s="43" t="s">
        <v>2977</v>
      </c>
      <c r="I177" s="11"/>
      <c r="J177" s="21"/>
      <c r="L177" s="38" t="s">
        <v>321</v>
      </c>
      <c r="M177" s="39" t="s">
        <v>3101</v>
      </c>
      <c r="N177" s="40">
        <v>2001</v>
      </c>
      <c r="O177" s="41" t="s">
        <v>1725</v>
      </c>
      <c r="P177" s="42">
        <v>528</v>
      </c>
      <c r="Q177" s="39" t="s">
        <v>544</v>
      </c>
      <c r="R177" s="43" t="s">
        <v>1160</v>
      </c>
      <c r="S177" s="11"/>
      <c r="T177" s="21"/>
    </row>
    <row r="178" spans="2:20" ht="12.75" customHeight="1">
      <c r="B178" s="44" t="s">
        <v>322</v>
      </c>
      <c r="C178" s="37" t="s">
        <v>3069</v>
      </c>
      <c r="D178" s="45">
        <v>2004</v>
      </c>
      <c r="E178" s="46" t="s">
        <v>3068</v>
      </c>
      <c r="F178" s="47">
        <v>452</v>
      </c>
      <c r="G178" s="37" t="s">
        <v>2976</v>
      </c>
      <c r="H178" s="48" t="s">
        <v>1691</v>
      </c>
      <c r="I178" s="11"/>
      <c r="J178" s="21"/>
      <c r="L178" s="44" t="s">
        <v>322</v>
      </c>
      <c r="M178" s="37" t="s">
        <v>3103</v>
      </c>
      <c r="N178" s="45">
        <v>2001</v>
      </c>
      <c r="O178" s="46" t="s">
        <v>3107</v>
      </c>
      <c r="P178" s="47">
        <v>463</v>
      </c>
      <c r="Q178" s="37" t="s">
        <v>544</v>
      </c>
      <c r="R178" s="48" t="s">
        <v>971</v>
      </c>
      <c r="S178" s="11"/>
      <c r="T178" s="21"/>
    </row>
    <row r="179" spans="2:20" ht="12.75" customHeight="1">
      <c r="B179" s="44" t="s">
        <v>324</v>
      </c>
      <c r="C179" s="37" t="s">
        <v>3072</v>
      </c>
      <c r="D179" s="45">
        <v>1977</v>
      </c>
      <c r="E179" s="46" t="s">
        <v>3076</v>
      </c>
      <c r="F179" s="47">
        <v>285</v>
      </c>
      <c r="G179" s="37" t="s">
        <v>3063</v>
      </c>
      <c r="H179" s="48" t="s">
        <v>559</v>
      </c>
      <c r="I179" s="11"/>
      <c r="J179" s="21"/>
      <c r="L179" s="44" t="s">
        <v>324</v>
      </c>
      <c r="M179" s="37" t="s">
        <v>3106</v>
      </c>
      <c r="N179" s="45">
        <v>2004</v>
      </c>
      <c r="O179" s="46" t="s">
        <v>3105</v>
      </c>
      <c r="P179" s="47">
        <v>466</v>
      </c>
      <c r="Q179" s="37" t="s">
        <v>544</v>
      </c>
      <c r="R179" s="48" t="s">
        <v>343</v>
      </c>
      <c r="S179" s="11"/>
      <c r="T179" s="21"/>
    </row>
    <row r="180" spans="2:20" ht="12.75" customHeight="1">
      <c r="B180" s="44" t="s">
        <v>364</v>
      </c>
      <c r="C180" s="37" t="s">
        <v>3065</v>
      </c>
      <c r="D180" s="45">
        <v>1974</v>
      </c>
      <c r="E180" s="46" t="s">
        <v>3064</v>
      </c>
      <c r="F180" s="47">
        <v>483</v>
      </c>
      <c r="G180" s="37" t="s">
        <v>2997</v>
      </c>
      <c r="H180" s="48" t="s">
        <v>1120</v>
      </c>
      <c r="I180" s="11"/>
      <c r="J180" s="21"/>
      <c r="L180" s="44" t="s">
        <v>462</v>
      </c>
      <c r="M180" s="37" t="s">
        <v>3106</v>
      </c>
      <c r="N180" s="45">
        <v>2004</v>
      </c>
      <c r="O180" s="46" t="s">
        <v>3194</v>
      </c>
      <c r="P180" s="47">
        <v>444</v>
      </c>
      <c r="Q180" s="37" t="s">
        <v>899</v>
      </c>
      <c r="R180" s="48" t="s">
        <v>1125</v>
      </c>
      <c r="S180" s="11"/>
      <c r="T180" s="21"/>
    </row>
    <row r="181" spans="2:20" ht="12.75" customHeight="1">
      <c r="B181" s="44" t="s">
        <v>325</v>
      </c>
      <c r="C181" s="37" t="s">
        <v>3074</v>
      </c>
      <c r="D181" s="45">
        <v>2002</v>
      </c>
      <c r="E181" s="46" t="s">
        <v>402</v>
      </c>
      <c r="F181" s="47">
        <v>295</v>
      </c>
      <c r="G181" s="37" t="s">
        <v>2976</v>
      </c>
      <c r="H181" s="48" t="s">
        <v>1691</v>
      </c>
      <c r="I181" s="11"/>
      <c r="J181" s="21"/>
      <c r="L181" s="44" t="s">
        <v>325</v>
      </c>
      <c r="M181" s="37" t="s">
        <v>3113</v>
      </c>
      <c r="N181" s="45">
        <v>2006</v>
      </c>
      <c r="O181" s="46" t="s">
        <v>736</v>
      </c>
      <c r="P181" s="47">
        <v>375</v>
      </c>
      <c r="Q181" s="37" t="s">
        <v>395</v>
      </c>
      <c r="R181" s="48" t="s">
        <v>357</v>
      </c>
      <c r="S181" s="11"/>
      <c r="T181" s="21"/>
    </row>
    <row r="182" spans="2:20" ht="12.75" customHeight="1">
      <c r="B182" s="44" t="s">
        <v>326</v>
      </c>
      <c r="C182" s="37" t="s">
        <v>3069</v>
      </c>
      <c r="D182" s="45">
        <v>2004</v>
      </c>
      <c r="E182" s="46" t="s">
        <v>1379</v>
      </c>
      <c r="F182" s="47">
        <v>376</v>
      </c>
      <c r="G182" s="37" t="s">
        <v>2976</v>
      </c>
      <c r="H182" s="48" t="s">
        <v>559</v>
      </c>
      <c r="I182" s="11"/>
      <c r="J182" s="21"/>
      <c r="L182" s="44" t="s">
        <v>326</v>
      </c>
      <c r="M182" s="37" t="s">
        <v>3104</v>
      </c>
      <c r="N182" s="45">
        <v>2003</v>
      </c>
      <c r="O182" s="46" t="s">
        <v>1905</v>
      </c>
      <c r="P182" s="47">
        <v>330</v>
      </c>
      <c r="Q182" s="37" t="s">
        <v>395</v>
      </c>
      <c r="R182" s="48" t="s">
        <v>399</v>
      </c>
      <c r="S182" s="11"/>
      <c r="T182" s="21"/>
    </row>
    <row r="183" spans="2:20" ht="12.75" customHeight="1">
      <c r="B183" s="44" t="s">
        <v>327</v>
      </c>
      <c r="C183" s="37" t="s">
        <v>3069</v>
      </c>
      <c r="D183" s="45">
        <v>2004</v>
      </c>
      <c r="E183" s="46" t="s">
        <v>3073</v>
      </c>
      <c r="F183" s="47">
        <v>425</v>
      </c>
      <c r="G183" s="37" t="s">
        <v>3023</v>
      </c>
      <c r="H183" s="48" t="s">
        <v>839</v>
      </c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/>
      <c r="C184" s="37"/>
      <c r="D184" s="45"/>
      <c r="E184" s="46"/>
      <c r="F184" s="47"/>
      <c r="G184" s="37"/>
      <c r="H184" s="48"/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7</v>
      </c>
      <c r="D190" s="32"/>
      <c r="E190" s="36" t="s">
        <v>15</v>
      </c>
      <c r="F190" s="65">
        <f>SUM(F177:F188)</f>
        <v>2756</v>
      </c>
      <c r="L190" s="31" t="s">
        <v>11</v>
      </c>
      <c r="M190" s="86">
        <v>6</v>
      </c>
      <c r="N190" s="32"/>
      <c r="O190" s="36" t="s">
        <v>15</v>
      </c>
      <c r="P190" s="65">
        <f>SUM(P177:P188)</f>
        <v>2606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411</v>
      </c>
      <c r="C195" s="56" t="s">
        <v>3057</v>
      </c>
      <c r="D195" s="57">
        <v>1992</v>
      </c>
      <c r="E195" s="58" t="s">
        <v>3056</v>
      </c>
      <c r="F195" s="59">
        <v>621</v>
      </c>
      <c r="G195" s="56" t="s">
        <v>2997</v>
      </c>
      <c r="H195" s="60" t="s">
        <v>3058</v>
      </c>
      <c r="I195" s="11"/>
      <c r="J195" s="21"/>
      <c r="L195" s="55" t="s">
        <v>321</v>
      </c>
      <c r="M195" s="56" t="s">
        <v>3103</v>
      </c>
      <c r="N195" s="57">
        <v>2001</v>
      </c>
      <c r="O195" s="58" t="s">
        <v>3102</v>
      </c>
      <c r="P195" s="59">
        <v>487</v>
      </c>
      <c r="Q195" s="56" t="s">
        <v>544</v>
      </c>
      <c r="R195" s="60" t="s">
        <v>1160</v>
      </c>
      <c r="S195" s="11"/>
      <c r="T195" s="21"/>
    </row>
    <row r="196" spans="2:20" ht="12.75" customHeight="1">
      <c r="B196" s="76" t="s">
        <v>411</v>
      </c>
      <c r="C196" s="77" t="s">
        <v>3060</v>
      </c>
      <c r="D196" s="78">
        <v>1974</v>
      </c>
      <c r="E196" s="79" t="s">
        <v>3059</v>
      </c>
      <c r="F196" s="61">
        <v>620</v>
      </c>
      <c r="G196" s="77" t="s">
        <v>2997</v>
      </c>
      <c r="H196" s="80" t="s">
        <v>3058</v>
      </c>
      <c r="I196" s="11"/>
      <c r="J196" s="21"/>
      <c r="L196" s="76" t="s">
        <v>321</v>
      </c>
      <c r="M196" s="77" t="s">
        <v>3104</v>
      </c>
      <c r="N196" s="78">
        <v>2003</v>
      </c>
      <c r="O196" s="79" t="s">
        <v>1805</v>
      </c>
      <c r="P196" s="61">
        <v>467</v>
      </c>
      <c r="Q196" s="77" t="s">
        <v>395</v>
      </c>
      <c r="R196" s="80" t="s">
        <v>357</v>
      </c>
      <c r="S196" s="11"/>
      <c r="T196" s="21"/>
    </row>
    <row r="197" spans="2:20" ht="12.75" customHeight="1">
      <c r="B197" s="76" t="s">
        <v>411</v>
      </c>
      <c r="C197" s="77" t="s">
        <v>3062</v>
      </c>
      <c r="D197" s="78">
        <v>1976</v>
      </c>
      <c r="E197" s="79" t="s">
        <v>3061</v>
      </c>
      <c r="F197" s="61">
        <v>532</v>
      </c>
      <c r="G197" s="77" t="s">
        <v>3063</v>
      </c>
      <c r="H197" s="80" t="s">
        <v>559</v>
      </c>
      <c r="I197" s="11"/>
      <c r="J197" s="21"/>
      <c r="L197" s="76" t="s">
        <v>321</v>
      </c>
      <c r="M197" s="77" t="s">
        <v>3109</v>
      </c>
      <c r="N197" s="78">
        <v>2003</v>
      </c>
      <c r="O197" s="79" t="s">
        <v>3108</v>
      </c>
      <c r="P197" s="61">
        <v>456</v>
      </c>
      <c r="Q197" s="77" t="s">
        <v>395</v>
      </c>
      <c r="R197" s="80" t="s">
        <v>357</v>
      </c>
      <c r="S197" s="11"/>
      <c r="T197" s="21"/>
    </row>
    <row r="198" spans="2:20" ht="12.75" customHeight="1">
      <c r="B198" s="76" t="s">
        <v>411</v>
      </c>
      <c r="C198" s="77" t="s">
        <v>3067</v>
      </c>
      <c r="D198" s="78">
        <v>1982</v>
      </c>
      <c r="E198" s="79" t="s">
        <v>3066</v>
      </c>
      <c r="F198" s="61">
        <v>463</v>
      </c>
      <c r="G198" s="77" t="s">
        <v>3063</v>
      </c>
      <c r="H198" s="80" t="s">
        <v>559</v>
      </c>
      <c r="I198" s="11"/>
      <c r="J198" s="21"/>
      <c r="L198" s="76" t="s">
        <v>321</v>
      </c>
      <c r="M198" s="77" t="s">
        <v>3110</v>
      </c>
      <c r="N198" s="78">
        <v>2001</v>
      </c>
      <c r="O198" s="79" t="s">
        <v>1565</v>
      </c>
      <c r="P198" s="61">
        <v>452</v>
      </c>
      <c r="Q198" s="77" t="s">
        <v>544</v>
      </c>
      <c r="R198" s="80" t="s">
        <v>343</v>
      </c>
      <c r="S198" s="11"/>
      <c r="T198" s="21"/>
    </row>
    <row r="199" spans="2:20" ht="12.75" customHeight="1">
      <c r="B199" s="76" t="s">
        <v>364</v>
      </c>
      <c r="C199" s="77" t="s">
        <v>3072</v>
      </c>
      <c r="D199" s="78">
        <v>1977</v>
      </c>
      <c r="E199" s="79" t="s">
        <v>3071</v>
      </c>
      <c r="F199" s="61">
        <v>430</v>
      </c>
      <c r="G199" s="77" t="s">
        <v>2997</v>
      </c>
      <c r="H199" s="80" t="s">
        <v>1120</v>
      </c>
      <c r="I199" s="11"/>
      <c r="J199" s="21"/>
      <c r="L199" s="76" t="s">
        <v>322</v>
      </c>
      <c r="M199" s="77" t="s">
        <v>3110</v>
      </c>
      <c r="N199" s="78">
        <v>2001</v>
      </c>
      <c r="O199" s="79" t="s">
        <v>3111</v>
      </c>
      <c r="P199" s="61">
        <v>449</v>
      </c>
      <c r="Q199" s="77" t="s">
        <v>544</v>
      </c>
      <c r="R199" s="80" t="s">
        <v>379</v>
      </c>
      <c r="S199" s="11"/>
      <c r="T199" s="21"/>
    </row>
    <row r="200" spans="2:20" ht="12.75" customHeight="1">
      <c r="B200" s="76" t="s">
        <v>321</v>
      </c>
      <c r="C200" s="77" t="s">
        <v>3074</v>
      </c>
      <c r="D200" s="78">
        <v>2002</v>
      </c>
      <c r="E200" s="79" t="s">
        <v>1346</v>
      </c>
      <c r="F200" s="61">
        <v>385</v>
      </c>
      <c r="G200" s="77" t="s">
        <v>2997</v>
      </c>
      <c r="H200" s="80" t="s">
        <v>1406</v>
      </c>
      <c r="I200" s="11"/>
      <c r="J200" s="21"/>
      <c r="L200" s="76" t="s">
        <v>324</v>
      </c>
      <c r="M200" s="77" t="s">
        <v>3109</v>
      </c>
      <c r="N200" s="78">
        <v>2003</v>
      </c>
      <c r="O200" s="79" t="s">
        <v>3112</v>
      </c>
      <c r="P200" s="61">
        <v>445</v>
      </c>
      <c r="Q200" s="77" t="s">
        <v>395</v>
      </c>
      <c r="R200" s="80" t="s">
        <v>396</v>
      </c>
      <c r="S200" s="11"/>
      <c r="T200" s="21"/>
    </row>
    <row r="201" spans="2:20" ht="12.75" customHeight="1">
      <c r="B201" s="76" t="s">
        <v>327</v>
      </c>
      <c r="C201" s="77" t="s">
        <v>3074</v>
      </c>
      <c r="D201" s="78">
        <v>2002</v>
      </c>
      <c r="E201" s="79" t="s">
        <v>3075</v>
      </c>
      <c r="F201" s="61">
        <v>308</v>
      </c>
      <c r="G201" s="77" t="s">
        <v>2997</v>
      </c>
      <c r="H201" s="80" t="s">
        <v>1406</v>
      </c>
      <c r="I201" s="11"/>
      <c r="J201" s="21"/>
      <c r="L201" s="44" t="s">
        <v>337</v>
      </c>
      <c r="M201" s="37" t="s">
        <v>3103</v>
      </c>
      <c r="N201" s="45">
        <v>2001</v>
      </c>
      <c r="O201" s="46" t="s">
        <v>1008</v>
      </c>
      <c r="P201" s="47">
        <v>278</v>
      </c>
      <c r="Q201" s="37" t="s">
        <v>2976</v>
      </c>
      <c r="R201" s="48" t="s">
        <v>3016</v>
      </c>
      <c r="S201" s="11"/>
      <c r="T201" s="21"/>
    </row>
    <row r="202" spans="2:20" ht="12.75" customHeight="1" thickBot="1">
      <c r="B202" s="81" t="s">
        <v>337</v>
      </c>
      <c r="C202" s="82" t="s">
        <v>3069</v>
      </c>
      <c r="D202" s="83">
        <v>2004</v>
      </c>
      <c r="E202" s="84" t="s">
        <v>3077</v>
      </c>
      <c r="F202" s="62">
        <v>288</v>
      </c>
      <c r="G202" s="82" t="s">
        <v>2976</v>
      </c>
      <c r="H202" s="85" t="s">
        <v>3016</v>
      </c>
      <c r="I202" s="11"/>
      <c r="J202" s="21"/>
      <c r="L202" s="81" t="s">
        <v>325</v>
      </c>
      <c r="M202" s="82" t="s">
        <v>3114</v>
      </c>
      <c r="N202" s="83">
        <v>2005</v>
      </c>
      <c r="O202" s="84" t="s">
        <v>459</v>
      </c>
      <c r="P202" s="62">
        <v>233</v>
      </c>
      <c r="Q202" s="82" t="s">
        <v>544</v>
      </c>
      <c r="R202" s="85" t="s">
        <v>347</v>
      </c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3647</v>
      </c>
      <c r="G204" s="6"/>
      <c r="H204" s="8"/>
      <c r="L204" s="31" t="s">
        <v>11</v>
      </c>
      <c r="M204" s="86">
        <v>8</v>
      </c>
      <c r="N204" s="32"/>
      <c r="O204" s="36" t="s">
        <v>15</v>
      </c>
      <c r="P204" s="65">
        <f>SUM(P195:P202)</f>
        <v>3267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15</v>
      </c>
      <c r="D206" s="32"/>
      <c r="E206" s="36" t="s">
        <v>0</v>
      </c>
      <c r="F206" s="65">
        <f>+F190+F204</f>
        <v>6403</v>
      </c>
      <c r="G206" s="6"/>
      <c r="H206" s="8"/>
      <c r="L206" s="31" t="s">
        <v>12</v>
      </c>
      <c r="M206" s="66">
        <f>+M190+M204</f>
        <v>14</v>
      </c>
      <c r="N206" s="32"/>
      <c r="O206" s="36" t="s">
        <v>0</v>
      </c>
      <c r="P206" s="65">
        <f>+P190+P204</f>
        <v>5873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8</v>
      </c>
      <c r="D208" s="32"/>
      <c r="E208" s="33"/>
      <c r="F208" s="7"/>
      <c r="G208" s="6"/>
      <c r="H208" s="8"/>
      <c r="L208" s="31" t="s">
        <v>13</v>
      </c>
      <c r="M208" s="66">
        <v>8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111</v>
      </c>
      <c r="F212" s="104">
        <v>115</v>
      </c>
      <c r="G212" s="104"/>
      <c r="L212" s="17" t="s">
        <v>1</v>
      </c>
      <c r="M212" s="63"/>
      <c r="P212" s="104"/>
      <c r="Q212" s="104"/>
    </row>
    <row r="213" spans="2:17" ht="12.75" customHeight="1">
      <c r="B213" s="17" t="s">
        <v>8</v>
      </c>
      <c r="C213" s="63" t="s">
        <v>31</v>
      </c>
      <c r="F213" s="104"/>
      <c r="G213" s="104"/>
      <c r="L213" s="17" t="s">
        <v>8</v>
      </c>
      <c r="M213" s="63"/>
      <c r="P213" s="104"/>
      <c r="Q213" s="104"/>
    </row>
    <row r="214" spans="2:13" ht="12.75" customHeight="1">
      <c r="B214" s="18" t="s">
        <v>9</v>
      </c>
      <c r="C214" s="64">
        <v>2018</v>
      </c>
      <c r="L214" s="18" t="s">
        <v>9</v>
      </c>
      <c r="M214" s="64"/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321</v>
      </c>
      <c r="C219" s="39" t="s">
        <v>3156</v>
      </c>
      <c r="D219" s="40">
        <v>2005</v>
      </c>
      <c r="E219" s="41" t="s">
        <v>3155</v>
      </c>
      <c r="F219" s="42">
        <v>170</v>
      </c>
      <c r="G219" s="39" t="s">
        <v>3019</v>
      </c>
      <c r="H219" s="43" t="s">
        <v>2009</v>
      </c>
      <c r="I219" s="11"/>
      <c r="J219" s="21"/>
      <c r="L219" s="38"/>
      <c r="M219" s="39"/>
      <c r="N219" s="40"/>
      <c r="O219" s="41"/>
      <c r="P219" s="42"/>
      <c r="Q219" s="39"/>
      <c r="R219" s="43"/>
      <c r="S219" s="11"/>
      <c r="T219" s="21"/>
    </row>
    <row r="220" spans="2:20" ht="12.75" customHeight="1">
      <c r="B220" s="44" t="s">
        <v>322</v>
      </c>
      <c r="C220" s="37" t="s">
        <v>3139</v>
      </c>
      <c r="D220" s="45">
        <v>2003</v>
      </c>
      <c r="E220" s="46" t="s">
        <v>3153</v>
      </c>
      <c r="F220" s="47">
        <v>484</v>
      </c>
      <c r="G220" s="37" t="s">
        <v>2976</v>
      </c>
      <c r="H220" s="48" t="s">
        <v>1691</v>
      </c>
      <c r="I220" s="11"/>
      <c r="J220" s="21"/>
      <c r="L220" s="44"/>
      <c r="M220" s="37"/>
      <c r="N220" s="45"/>
      <c r="O220" s="46"/>
      <c r="P220" s="47"/>
      <c r="Q220" s="37"/>
      <c r="R220" s="48"/>
      <c r="S220" s="11"/>
      <c r="T220" s="21"/>
    </row>
    <row r="221" spans="2:20" ht="12.75" customHeight="1">
      <c r="B221" s="44" t="s">
        <v>323</v>
      </c>
      <c r="C221" s="37" t="s">
        <v>3141</v>
      </c>
      <c r="D221" s="45">
        <v>1993</v>
      </c>
      <c r="E221" s="46" t="s">
        <v>3142</v>
      </c>
      <c r="F221" s="47">
        <v>552</v>
      </c>
      <c r="G221" s="37" t="s">
        <v>3023</v>
      </c>
      <c r="H221" s="48" t="s">
        <v>839</v>
      </c>
      <c r="I221" s="11"/>
      <c r="J221" s="21"/>
      <c r="L221" s="44"/>
      <c r="M221" s="37"/>
      <c r="N221" s="45"/>
      <c r="O221" s="46"/>
      <c r="P221" s="47"/>
      <c r="Q221" s="37"/>
      <c r="R221" s="48"/>
      <c r="S221" s="11"/>
      <c r="T221" s="21"/>
    </row>
    <row r="222" spans="2:20" ht="12.75" customHeight="1">
      <c r="B222" s="44" t="s">
        <v>324</v>
      </c>
      <c r="C222" s="37" t="s">
        <v>3141</v>
      </c>
      <c r="D222" s="45">
        <v>1993</v>
      </c>
      <c r="E222" s="46" t="s">
        <v>3140</v>
      </c>
      <c r="F222" s="47">
        <v>566</v>
      </c>
      <c r="G222" s="37" t="s">
        <v>2976</v>
      </c>
      <c r="H222" s="48" t="s">
        <v>767</v>
      </c>
      <c r="I222" s="11"/>
      <c r="J222" s="21"/>
      <c r="L222" s="44"/>
      <c r="M222" s="37"/>
      <c r="N222" s="45"/>
      <c r="O222" s="46"/>
      <c r="P222" s="47"/>
      <c r="Q222" s="37"/>
      <c r="R222" s="48"/>
      <c r="S222" s="11"/>
      <c r="T222" s="21"/>
    </row>
    <row r="223" spans="2:20" ht="12.75" customHeight="1">
      <c r="B223" s="44" t="s">
        <v>462</v>
      </c>
      <c r="C223" s="37" t="s">
        <v>3139</v>
      </c>
      <c r="D223" s="45">
        <v>2003</v>
      </c>
      <c r="E223" s="46" t="s">
        <v>3138</v>
      </c>
      <c r="F223" s="47">
        <v>579</v>
      </c>
      <c r="G223" s="37" t="s">
        <v>544</v>
      </c>
      <c r="H223" s="48" t="s">
        <v>347</v>
      </c>
      <c r="I223" s="11"/>
      <c r="J223" s="21"/>
      <c r="L223" s="44"/>
      <c r="M223" s="37"/>
      <c r="N223" s="45"/>
      <c r="O223" s="46"/>
      <c r="P223" s="47"/>
      <c r="Q223" s="37"/>
      <c r="R223" s="48"/>
      <c r="S223" s="11"/>
      <c r="T223" s="21"/>
    </row>
    <row r="224" spans="2:20" ht="12.75" customHeight="1">
      <c r="B224" s="44" t="s">
        <v>325</v>
      </c>
      <c r="C224" s="37" t="s">
        <v>3157</v>
      </c>
      <c r="D224" s="45">
        <v>2007</v>
      </c>
      <c r="E224" s="46" t="s">
        <v>1388</v>
      </c>
      <c r="F224" s="47">
        <v>96</v>
      </c>
      <c r="G224" s="37" t="s">
        <v>3019</v>
      </c>
      <c r="H224" s="48" t="s">
        <v>1117</v>
      </c>
      <c r="I224" s="11"/>
      <c r="J224" s="21"/>
      <c r="L224" s="44"/>
      <c r="M224" s="37"/>
      <c r="N224" s="45"/>
      <c r="O224" s="46"/>
      <c r="P224" s="47"/>
      <c r="Q224" s="37"/>
      <c r="R224" s="48"/>
      <c r="S224" s="11"/>
      <c r="T224" s="21"/>
    </row>
    <row r="225" spans="2:20" ht="12.75" customHeight="1">
      <c r="B225" s="44" t="s">
        <v>326</v>
      </c>
      <c r="C225" s="37" t="s">
        <v>3139</v>
      </c>
      <c r="D225" s="45">
        <v>2003</v>
      </c>
      <c r="E225" s="46" t="s">
        <v>3154</v>
      </c>
      <c r="F225" s="47">
        <v>181</v>
      </c>
      <c r="G225" s="37" t="s">
        <v>2976</v>
      </c>
      <c r="H225" s="48" t="s">
        <v>559</v>
      </c>
      <c r="I225" s="11"/>
      <c r="J225" s="21"/>
      <c r="L225" s="44"/>
      <c r="M225" s="37"/>
      <c r="N225" s="45"/>
      <c r="O225" s="46"/>
      <c r="P225" s="47"/>
      <c r="Q225" s="37"/>
      <c r="R225" s="48"/>
      <c r="S225" s="11"/>
      <c r="T225" s="21"/>
    </row>
    <row r="226" spans="2:20" ht="12.75" customHeight="1">
      <c r="B226" s="44"/>
      <c r="C226" s="37"/>
      <c r="D226" s="45"/>
      <c r="E226" s="46"/>
      <c r="F226" s="47"/>
      <c r="G226" s="37"/>
      <c r="H226" s="48"/>
      <c r="I226" s="11"/>
      <c r="J226" s="21"/>
      <c r="L226" s="44"/>
      <c r="M226" s="37"/>
      <c r="N226" s="45"/>
      <c r="O226" s="46"/>
      <c r="P226" s="47"/>
      <c r="Q226" s="37"/>
      <c r="R226" s="48"/>
      <c r="S226" s="11"/>
      <c r="T226" s="21"/>
    </row>
    <row r="227" spans="2:20" ht="12.75" customHeight="1">
      <c r="B227" s="44"/>
      <c r="C227" s="37"/>
      <c r="D227" s="45"/>
      <c r="E227" s="46"/>
      <c r="F227" s="47"/>
      <c r="G227" s="37"/>
      <c r="H227" s="48"/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7</v>
      </c>
      <c r="D232" s="32"/>
      <c r="E232" s="36" t="s">
        <v>15</v>
      </c>
      <c r="F232" s="65">
        <f>SUM(F219:F230)</f>
        <v>2628</v>
      </c>
      <c r="L232" s="31" t="s">
        <v>11</v>
      </c>
      <c r="M232" s="86"/>
      <c r="N232" s="32"/>
      <c r="O232" s="36" t="s">
        <v>15</v>
      </c>
      <c r="P232" s="65">
        <f>SUM(P219:P230)</f>
        <v>0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324</v>
      </c>
      <c r="C237" s="56" t="s">
        <v>3139</v>
      </c>
      <c r="D237" s="57">
        <v>2003</v>
      </c>
      <c r="E237" s="58" t="s">
        <v>3143</v>
      </c>
      <c r="F237" s="59">
        <v>550</v>
      </c>
      <c r="G237" s="56" t="s">
        <v>544</v>
      </c>
      <c r="H237" s="60" t="s">
        <v>343</v>
      </c>
      <c r="I237" s="11"/>
      <c r="J237" s="21"/>
      <c r="L237" s="55"/>
      <c r="M237" s="56"/>
      <c r="N237" s="57"/>
      <c r="O237" s="58"/>
      <c r="P237" s="59"/>
      <c r="Q237" s="56"/>
      <c r="R237" s="60"/>
      <c r="S237" s="11"/>
      <c r="T237" s="21"/>
    </row>
    <row r="238" spans="2:20" ht="12.75" customHeight="1">
      <c r="B238" s="76" t="s">
        <v>324</v>
      </c>
      <c r="C238" s="77" t="s">
        <v>3145</v>
      </c>
      <c r="D238" s="78">
        <v>1969</v>
      </c>
      <c r="E238" s="79" t="s">
        <v>3144</v>
      </c>
      <c r="F238" s="61">
        <v>528</v>
      </c>
      <c r="G238" s="77" t="s">
        <v>3019</v>
      </c>
      <c r="H238" s="80" t="s">
        <v>440</v>
      </c>
      <c r="I238" s="11"/>
      <c r="J238" s="21"/>
      <c r="L238" s="76"/>
      <c r="M238" s="77"/>
      <c r="N238" s="78"/>
      <c r="O238" s="79"/>
      <c r="P238" s="61"/>
      <c r="Q238" s="77"/>
      <c r="R238" s="80"/>
      <c r="S238" s="11"/>
      <c r="T238" s="21"/>
    </row>
    <row r="239" spans="2:20" ht="12.75" customHeight="1">
      <c r="B239" s="76" t="s">
        <v>324</v>
      </c>
      <c r="C239" s="77" t="s">
        <v>3147</v>
      </c>
      <c r="D239" s="78">
        <v>2001</v>
      </c>
      <c r="E239" s="79" t="s">
        <v>3146</v>
      </c>
      <c r="F239" s="61">
        <v>525</v>
      </c>
      <c r="G239" s="77" t="s">
        <v>406</v>
      </c>
      <c r="H239" s="80" t="s">
        <v>519</v>
      </c>
      <c r="I239" s="11"/>
      <c r="J239" s="21"/>
      <c r="L239" s="76"/>
      <c r="M239" s="77"/>
      <c r="N239" s="78"/>
      <c r="O239" s="79"/>
      <c r="P239" s="61"/>
      <c r="Q239" s="77"/>
      <c r="R239" s="80"/>
      <c r="S239" s="11"/>
      <c r="T239" s="21"/>
    </row>
    <row r="240" spans="2:20" ht="12.75" customHeight="1">
      <c r="B240" s="76" t="s">
        <v>324</v>
      </c>
      <c r="C240" s="77" t="s">
        <v>3149</v>
      </c>
      <c r="D240" s="78">
        <v>2003</v>
      </c>
      <c r="E240" s="79" t="s">
        <v>3148</v>
      </c>
      <c r="F240" s="61">
        <v>509</v>
      </c>
      <c r="G240" s="77" t="s">
        <v>3019</v>
      </c>
      <c r="H240" s="80" t="s">
        <v>1117</v>
      </c>
      <c r="I240" s="11"/>
      <c r="J240" s="21"/>
      <c r="L240" s="76"/>
      <c r="M240" s="77"/>
      <c r="N240" s="78"/>
      <c r="O240" s="79"/>
      <c r="P240" s="61"/>
      <c r="Q240" s="77"/>
      <c r="R240" s="80"/>
      <c r="S240" s="11"/>
      <c r="T240" s="21"/>
    </row>
    <row r="241" spans="2:20" ht="12.75" customHeight="1">
      <c r="B241" s="76" t="s">
        <v>324</v>
      </c>
      <c r="C241" s="77" t="s">
        <v>3151</v>
      </c>
      <c r="D241" s="78">
        <v>1980</v>
      </c>
      <c r="E241" s="79" t="s">
        <v>3150</v>
      </c>
      <c r="F241" s="61">
        <v>495</v>
      </c>
      <c r="G241" s="77" t="s">
        <v>3019</v>
      </c>
      <c r="H241" s="80" t="s">
        <v>1117</v>
      </c>
      <c r="I241" s="11"/>
      <c r="J241" s="21"/>
      <c r="L241" s="76"/>
      <c r="M241" s="77"/>
      <c r="N241" s="78"/>
      <c r="O241" s="79"/>
      <c r="P241" s="61"/>
      <c r="Q241" s="77"/>
      <c r="R241" s="80"/>
      <c r="S241" s="11"/>
      <c r="T241" s="21"/>
    </row>
    <row r="242" spans="2:20" ht="12.75" customHeight="1">
      <c r="B242" s="76" t="s">
        <v>411</v>
      </c>
      <c r="C242" s="77" t="s">
        <v>3145</v>
      </c>
      <c r="D242" s="78">
        <v>1969</v>
      </c>
      <c r="E242" s="79" t="s">
        <v>3152</v>
      </c>
      <c r="F242" s="61">
        <v>493</v>
      </c>
      <c r="G242" s="77" t="s">
        <v>3000</v>
      </c>
      <c r="H242" s="80" t="s">
        <v>924</v>
      </c>
      <c r="I242" s="11"/>
      <c r="J242" s="21"/>
      <c r="L242" s="76"/>
      <c r="M242" s="77"/>
      <c r="N242" s="78"/>
      <c r="O242" s="79"/>
      <c r="P242" s="61"/>
      <c r="Q242" s="77"/>
      <c r="R242" s="80"/>
      <c r="S242" s="11"/>
      <c r="T242" s="21"/>
    </row>
    <row r="243" spans="2:20" ht="12.75" customHeight="1">
      <c r="B243" s="44" t="s">
        <v>325</v>
      </c>
      <c r="C243" s="37" t="s">
        <v>3158</v>
      </c>
      <c r="D243" s="45">
        <v>2006</v>
      </c>
      <c r="E243" s="46" t="s">
        <v>1388</v>
      </c>
      <c r="F243" s="47">
        <v>96</v>
      </c>
      <c r="G243" s="37" t="s">
        <v>3019</v>
      </c>
      <c r="H243" s="48" t="s">
        <v>1117</v>
      </c>
      <c r="I243" s="11"/>
      <c r="J243" s="21"/>
      <c r="L243" s="76"/>
      <c r="M243" s="77"/>
      <c r="N243" s="78"/>
      <c r="O243" s="79"/>
      <c r="P243" s="61"/>
      <c r="Q243" s="77"/>
      <c r="R243" s="80"/>
      <c r="S243" s="11"/>
      <c r="T243" s="21"/>
    </row>
    <row r="244" spans="2:20" ht="12.75" customHeight="1" thickBot="1">
      <c r="B244" s="81" t="s">
        <v>325</v>
      </c>
      <c r="C244" s="82" t="s">
        <v>3156</v>
      </c>
      <c r="D244" s="83">
        <v>2005</v>
      </c>
      <c r="E244" s="84" t="s">
        <v>1535</v>
      </c>
      <c r="F244" s="62">
        <v>19</v>
      </c>
      <c r="G244" s="82" t="s">
        <v>3019</v>
      </c>
      <c r="H244" s="85" t="s">
        <v>2009</v>
      </c>
      <c r="I244" s="11"/>
      <c r="J244" s="21"/>
      <c r="L244" s="81"/>
      <c r="M244" s="82"/>
      <c r="N244" s="83"/>
      <c r="O244" s="84"/>
      <c r="P244" s="62"/>
      <c r="Q244" s="82"/>
      <c r="R244" s="85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3215</v>
      </c>
      <c r="G246" s="6"/>
      <c r="H246" s="8"/>
      <c r="L246" s="31" t="s">
        <v>11</v>
      </c>
      <c r="M246" s="86"/>
      <c r="N246" s="32"/>
      <c r="O246" s="36" t="s">
        <v>15</v>
      </c>
      <c r="P246" s="65">
        <f>SUM(P237:P244)</f>
        <v>0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15</v>
      </c>
      <c r="D248" s="32"/>
      <c r="E248" s="36" t="s">
        <v>0</v>
      </c>
      <c r="F248" s="65">
        <f>+F232+F246</f>
        <v>5843</v>
      </c>
      <c r="G248" s="6"/>
      <c r="H248" s="8"/>
      <c r="L248" s="31" t="s">
        <v>12</v>
      </c>
      <c r="M248" s="66">
        <f>+M232+M246</f>
        <v>0</v>
      </c>
      <c r="N248" s="32"/>
      <c r="O248" s="36" t="s">
        <v>0</v>
      </c>
      <c r="P248" s="65">
        <f>+P232+P246</f>
        <v>0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9</v>
      </c>
      <c r="D250" s="32"/>
      <c r="E250" s="33"/>
      <c r="F250" s="7"/>
      <c r="G250" s="6"/>
      <c r="H250" s="8"/>
      <c r="L250" s="31" t="s">
        <v>13</v>
      </c>
      <c r="M250" s="66"/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ht="12.75">
      <c r="J432" s="75"/>
    </row>
    <row r="433" ht="12.75">
      <c r="J433" s="75"/>
    </row>
    <row r="434" ht="12.75">
      <c r="J434" s="75"/>
    </row>
    <row r="435" ht="12.75">
      <c r="J435" s="75"/>
    </row>
  </sheetData>
  <sheetProtection/>
  <mergeCells count="12">
    <mergeCell ref="F212:G213"/>
    <mergeCell ref="P2:Q3"/>
    <mergeCell ref="F2:G3"/>
    <mergeCell ref="P128:Q129"/>
    <mergeCell ref="P212:Q213"/>
    <mergeCell ref="P86:Q87"/>
    <mergeCell ref="F44:G45"/>
    <mergeCell ref="F86:G87"/>
    <mergeCell ref="P170:Q171"/>
    <mergeCell ref="F170:G171"/>
    <mergeCell ref="P44:Q45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T2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94</v>
      </c>
      <c r="F2" s="104">
        <v>35</v>
      </c>
      <c r="G2" s="104"/>
      <c r="L2" s="17" t="s">
        <v>1</v>
      </c>
      <c r="M2" s="63" t="s">
        <v>50</v>
      </c>
      <c r="P2" s="104">
        <v>52</v>
      </c>
      <c r="Q2" s="104"/>
    </row>
    <row r="3" spans="2:17" ht="12.75" customHeight="1">
      <c r="B3" s="17" t="s">
        <v>8</v>
      </c>
      <c r="C3" s="63" t="s">
        <v>137</v>
      </c>
      <c r="F3" s="104"/>
      <c r="G3" s="104"/>
      <c r="L3" s="17" t="s">
        <v>8</v>
      </c>
      <c r="M3" s="63" t="s">
        <v>137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1538</v>
      </c>
      <c r="D9" s="40">
        <v>2005</v>
      </c>
      <c r="E9" s="41" t="s">
        <v>1565</v>
      </c>
      <c r="F9" s="42">
        <v>452</v>
      </c>
      <c r="G9" s="39" t="s">
        <v>1566</v>
      </c>
      <c r="H9" s="43" t="s">
        <v>985</v>
      </c>
      <c r="I9" s="11"/>
      <c r="J9" s="21"/>
      <c r="L9" s="38" t="s">
        <v>321</v>
      </c>
      <c r="M9" s="39" t="s">
        <v>1501</v>
      </c>
      <c r="N9" s="40">
        <v>1991</v>
      </c>
      <c r="O9" s="41" t="s">
        <v>936</v>
      </c>
      <c r="P9" s="42">
        <v>888</v>
      </c>
      <c r="Q9" s="39" t="s">
        <v>413</v>
      </c>
      <c r="R9" s="43" t="s">
        <v>985</v>
      </c>
      <c r="S9" s="11"/>
      <c r="T9" s="21"/>
    </row>
    <row r="10" spans="2:20" ht="12.75" customHeight="1">
      <c r="B10" s="44" t="s">
        <v>322</v>
      </c>
      <c r="C10" s="37" t="s">
        <v>1538</v>
      </c>
      <c r="D10" s="45">
        <v>2005</v>
      </c>
      <c r="E10" s="46" t="s">
        <v>1562</v>
      </c>
      <c r="F10" s="47">
        <v>518</v>
      </c>
      <c r="G10" s="37" t="s">
        <v>899</v>
      </c>
      <c r="H10" s="48" t="s">
        <v>1130</v>
      </c>
      <c r="I10" s="11"/>
      <c r="J10" s="21"/>
      <c r="L10" s="44" t="s">
        <v>322</v>
      </c>
      <c r="M10" s="37" t="s">
        <v>1501</v>
      </c>
      <c r="N10" s="45">
        <v>1991</v>
      </c>
      <c r="O10" s="46" t="s">
        <v>1503</v>
      </c>
      <c r="P10" s="47">
        <v>922</v>
      </c>
      <c r="Q10" s="37" t="s">
        <v>439</v>
      </c>
      <c r="R10" s="48" t="s">
        <v>440</v>
      </c>
      <c r="S10" s="11"/>
      <c r="T10" s="21"/>
    </row>
    <row r="11" spans="2:20" ht="12.75" customHeight="1">
      <c r="B11" s="44" t="s">
        <v>324</v>
      </c>
      <c r="C11" s="37" t="s">
        <v>1554</v>
      </c>
      <c r="D11" s="45">
        <v>1998</v>
      </c>
      <c r="E11" s="46" t="s">
        <v>1557</v>
      </c>
      <c r="F11" s="47">
        <v>659</v>
      </c>
      <c r="G11" s="37" t="s">
        <v>516</v>
      </c>
      <c r="H11" s="48" t="s">
        <v>1472</v>
      </c>
      <c r="I11" s="11"/>
      <c r="J11" s="21"/>
      <c r="L11" s="44" t="s">
        <v>323</v>
      </c>
      <c r="M11" s="37" t="s">
        <v>1504</v>
      </c>
      <c r="N11" s="45">
        <v>2006</v>
      </c>
      <c r="O11" s="46" t="s">
        <v>3258</v>
      </c>
      <c r="P11" s="47">
        <v>114</v>
      </c>
      <c r="Q11" s="37" t="s">
        <v>1502</v>
      </c>
      <c r="R11" s="48" t="s">
        <v>1070</v>
      </c>
      <c r="S11" s="11"/>
      <c r="T11" s="21"/>
    </row>
    <row r="12" spans="2:20" ht="12.75" customHeight="1">
      <c r="B12" s="44" t="s">
        <v>462</v>
      </c>
      <c r="C12" s="37" t="s">
        <v>1549</v>
      </c>
      <c r="D12" s="45">
        <v>1992</v>
      </c>
      <c r="E12" s="46" t="s">
        <v>1551</v>
      </c>
      <c r="F12" s="47">
        <v>816</v>
      </c>
      <c r="G12" s="37" t="s">
        <v>580</v>
      </c>
      <c r="H12" s="48" t="s">
        <v>581</v>
      </c>
      <c r="I12" s="11"/>
      <c r="J12" s="21"/>
      <c r="L12" s="44" t="s">
        <v>365</v>
      </c>
      <c r="M12" s="37" t="s">
        <v>1501</v>
      </c>
      <c r="N12" s="45">
        <v>1991</v>
      </c>
      <c r="O12" s="46" t="s">
        <v>1500</v>
      </c>
      <c r="P12" s="47">
        <v>945</v>
      </c>
      <c r="Q12" s="37" t="s">
        <v>1502</v>
      </c>
      <c r="R12" s="48" t="s">
        <v>352</v>
      </c>
      <c r="S12" s="11"/>
      <c r="T12" s="21"/>
    </row>
    <row r="13" spans="2:20" ht="12.75" customHeight="1">
      <c r="B13" s="44" t="s">
        <v>481</v>
      </c>
      <c r="C13" s="37" t="s">
        <v>1549</v>
      </c>
      <c r="D13" s="45">
        <v>1992</v>
      </c>
      <c r="E13" s="46" t="s">
        <v>1548</v>
      </c>
      <c r="F13" s="47">
        <v>874</v>
      </c>
      <c r="G13" s="37" t="s">
        <v>708</v>
      </c>
      <c r="H13" s="48" t="s">
        <v>343</v>
      </c>
      <c r="I13" s="11"/>
      <c r="J13" s="21"/>
      <c r="L13" s="44" t="s">
        <v>327</v>
      </c>
      <c r="M13" s="37" t="s">
        <v>1505</v>
      </c>
      <c r="N13" s="45">
        <v>2003</v>
      </c>
      <c r="O13" s="46" t="s">
        <v>1506</v>
      </c>
      <c r="P13" s="47">
        <v>522</v>
      </c>
      <c r="Q13" s="37" t="s">
        <v>862</v>
      </c>
      <c r="R13" s="48" t="s">
        <v>1074</v>
      </c>
      <c r="S13" s="11"/>
      <c r="T13" s="21"/>
    </row>
    <row r="14" spans="2:20" ht="12.75" customHeight="1">
      <c r="B14" s="44" t="s">
        <v>364</v>
      </c>
      <c r="C14" s="37" t="s">
        <v>1549</v>
      </c>
      <c r="D14" s="45">
        <v>1992</v>
      </c>
      <c r="E14" s="46" t="s">
        <v>1552</v>
      </c>
      <c r="F14" s="47">
        <v>798</v>
      </c>
      <c r="G14" s="37" t="s">
        <v>960</v>
      </c>
      <c r="H14" s="48" t="s">
        <v>961</v>
      </c>
      <c r="I14" s="11"/>
      <c r="J14" s="21"/>
      <c r="L14" s="44"/>
      <c r="M14" s="37"/>
      <c r="N14" s="45"/>
      <c r="O14" s="46"/>
      <c r="P14" s="47"/>
      <c r="Q14" s="37"/>
      <c r="R14" s="48"/>
      <c r="S14" s="11"/>
      <c r="T14" s="21"/>
    </row>
    <row r="15" spans="2:20" ht="12.75" customHeight="1">
      <c r="B15" s="44" t="s">
        <v>325</v>
      </c>
      <c r="C15" s="37" t="s">
        <v>1536</v>
      </c>
      <c r="D15" s="45">
        <v>2007</v>
      </c>
      <c r="E15" s="46" t="s">
        <v>1535</v>
      </c>
      <c r="F15" s="47">
        <v>19</v>
      </c>
      <c r="G15" s="37" t="s">
        <v>960</v>
      </c>
      <c r="H15" s="48" t="s">
        <v>389</v>
      </c>
      <c r="I15" s="11"/>
      <c r="J15" s="21"/>
      <c r="L15" s="44"/>
      <c r="M15" s="37"/>
      <c r="N15" s="45"/>
      <c r="O15" s="46"/>
      <c r="P15" s="47"/>
      <c r="Q15" s="37"/>
      <c r="R15" s="48"/>
      <c r="S15" s="11"/>
      <c r="T15" s="21"/>
    </row>
    <row r="16" spans="2:20" ht="12.75" customHeight="1">
      <c r="B16" s="44" t="s">
        <v>366</v>
      </c>
      <c r="C16" s="37" t="s">
        <v>1538</v>
      </c>
      <c r="D16" s="45">
        <v>2005</v>
      </c>
      <c r="E16" s="46" t="s">
        <v>1537</v>
      </c>
      <c r="F16" s="47">
        <v>210</v>
      </c>
      <c r="G16" s="37" t="s">
        <v>960</v>
      </c>
      <c r="H16" s="48" t="s">
        <v>1169</v>
      </c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 t="s">
        <v>326</v>
      </c>
      <c r="C17" s="37" t="s">
        <v>1540</v>
      </c>
      <c r="D17" s="45">
        <v>2004</v>
      </c>
      <c r="E17" s="46" t="s">
        <v>1539</v>
      </c>
      <c r="F17" s="47">
        <v>140</v>
      </c>
      <c r="G17" s="37" t="s">
        <v>1541</v>
      </c>
      <c r="H17" s="48" t="s">
        <v>1542</v>
      </c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 t="s">
        <v>482</v>
      </c>
      <c r="C18" s="37" t="s">
        <v>1544</v>
      </c>
      <c r="D18" s="45">
        <v>1970</v>
      </c>
      <c r="E18" s="46" t="s">
        <v>1543</v>
      </c>
      <c r="F18" s="47">
        <v>251</v>
      </c>
      <c r="G18" s="37" t="s">
        <v>1541</v>
      </c>
      <c r="H18" s="48" t="s">
        <v>1542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368</v>
      </c>
      <c r="C19" s="37" t="s">
        <v>1544</v>
      </c>
      <c r="D19" s="45">
        <v>1970</v>
      </c>
      <c r="E19" s="46" t="s">
        <v>1545</v>
      </c>
      <c r="F19" s="47">
        <v>425</v>
      </c>
      <c r="G19" s="37" t="s">
        <v>1541</v>
      </c>
      <c r="H19" s="48" t="s">
        <v>1542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11</v>
      </c>
      <c r="D22" s="32"/>
      <c r="E22" s="36" t="s">
        <v>15</v>
      </c>
      <c r="F22" s="65">
        <f>SUM(F9:F20)</f>
        <v>5162</v>
      </c>
      <c r="L22" s="31" t="s">
        <v>11</v>
      </c>
      <c r="M22" s="86">
        <v>5</v>
      </c>
      <c r="N22" s="32"/>
      <c r="O22" s="36" t="s">
        <v>15</v>
      </c>
      <c r="P22" s="65">
        <f>SUM(P9:P20)</f>
        <v>3391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1549</v>
      </c>
      <c r="D27" s="57">
        <v>1992</v>
      </c>
      <c r="E27" s="58" t="s">
        <v>1550</v>
      </c>
      <c r="F27" s="59">
        <v>835</v>
      </c>
      <c r="G27" s="56" t="s">
        <v>689</v>
      </c>
      <c r="H27" s="60" t="s">
        <v>352</v>
      </c>
      <c r="I27" s="11"/>
      <c r="J27" s="21"/>
      <c r="L27" s="55" t="s">
        <v>322</v>
      </c>
      <c r="M27" s="56" t="s">
        <v>1507</v>
      </c>
      <c r="N27" s="57">
        <v>1998</v>
      </c>
      <c r="O27" s="58" t="s">
        <v>1047</v>
      </c>
      <c r="P27" s="59">
        <v>846</v>
      </c>
      <c r="Q27" s="56" t="s">
        <v>439</v>
      </c>
      <c r="R27" s="60" t="s">
        <v>985</v>
      </c>
      <c r="S27" s="11"/>
      <c r="T27" s="21"/>
    </row>
    <row r="28" spans="2:20" ht="12.75" customHeight="1">
      <c r="B28" s="76" t="s">
        <v>411</v>
      </c>
      <c r="C28" s="77" t="s">
        <v>1554</v>
      </c>
      <c r="D28" s="78">
        <v>1998</v>
      </c>
      <c r="E28" s="79" t="s">
        <v>1553</v>
      </c>
      <c r="F28" s="61">
        <v>705</v>
      </c>
      <c r="G28" s="77" t="s">
        <v>1488</v>
      </c>
      <c r="H28" s="80" t="s">
        <v>1178</v>
      </c>
      <c r="I28" s="11"/>
      <c r="J28" s="21"/>
      <c r="L28" s="76" t="s">
        <v>321</v>
      </c>
      <c r="M28" s="77" t="s">
        <v>1508</v>
      </c>
      <c r="N28" s="78">
        <v>2001</v>
      </c>
      <c r="O28" s="79" t="s">
        <v>1181</v>
      </c>
      <c r="P28" s="61">
        <v>834</v>
      </c>
      <c r="Q28" s="77" t="s">
        <v>395</v>
      </c>
      <c r="R28" s="80" t="s">
        <v>357</v>
      </c>
      <c r="S28" s="11"/>
      <c r="T28" s="21"/>
    </row>
    <row r="29" spans="2:20" ht="12.75" customHeight="1">
      <c r="B29" s="76" t="s">
        <v>462</v>
      </c>
      <c r="C29" s="77" t="s">
        <v>1554</v>
      </c>
      <c r="D29" s="78">
        <v>1998</v>
      </c>
      <c r="E29" s="79" t="s">
        <v>1555</v>
      </c>
      <c r="F29" s="61">
        <v>690</v>
      </c>
      <c r="G29" s="77" t="s">
        <v>1556</v>
      </c>
      <c r="H29" s="80" t="s">
        <v>1117</v>
      </c>
      <c r="I29" s="11"/>
      <c r="J29" s="21"/>
      <c r="L29" s="76" t="s">
        <v>322</v>
      </c>
      <c r="M29" s="77" t="s">
        <v>1508</v>
      </c>
      <c r="N29" s="78">
        <v>2001</v>
      </c>
      <c r="O29" s="79" t="s">
        <v>1509</v>
      </c>
      <c r="P29" s="61">
        <v>827</v>
      </c>
      <c r="Q29" s="77" t="s">
        <v>439</v>
      </c>
      <c r="R29" s="80" t="s">
        <v>985</v>
      </c>
      <c r="S29" s="11"/>
      <c r="T29" s="21"/>
    </row>
    <row r="30" spans="2:20" ht="12.75" customHeight="1">
      <c r="B30" s="76" t="s">
        <v>411</v>
      </c>
      <c r="C30" s="77" t="s">
        <v>1559</v>
      </c>
      <c r="D30" s="78">
        <v>2002</v>
      </c>
      <c r="E30" s="79" t="s">
        <v>1558</v>
      </c>
      <c r="F30" s="61">
        <v>551</v>
      </c>
      <c r="G30" s="77" t="s">
        <v>960</v>
      </c>
      <c r="H30" s="80" t="s">
        <v>389</v>
      </c>
      <c r="I30" s="11"/>
      <c r="J30" s="21"/>
      <c r="L30" s="76" t="s">
        <v>321</v>
      </c>
      <c r="M30" s="77" t="s">
        <v>1507</v>
      </c>
      <c r="N30" s="78">
        <v>1998</v>
      </c>
      <c r="O30" s="79" t="s">
        <v>559</v>
      </c>
      <c r="P30" s="61">
        <v>819</v>
      </c>
      <c r="Q30" s="77" t="s">
        <v>439</v>
      </c>
      <c r="R30" s="80" t="s">
        <v>975</v>
      </c>
      <c r="S30" s="11"/>
      <c r="T30" s="21"/>
    </row>
    <row r="31" spans="2:20" ht="12.75" customHeight="1">
      <c r="B31" s="76" t="s">
        <v>462</v>
      </c>
      <c r="C31" s="77" t="s">
        <v>1561</v>
      </c>
      <c r="D31" s="78">
        <v>2001</v>
      </c>
      <c r="E31" s="79" t="s">
        <v>1560</v>
      </c>
      <c r="F31" s="61">
        <v>534</v>
      </c>
      <c r="G31" s="77" t="s">
        <v>960</v>
      </c>
      <c r="H31" s="80" t="s">
        <v>1050</v>
      </c>
      <c r="I31" s="11"/>
      <c r="J31" s="21"/>
      <c r="L31" s="76" t="s">
        <v>321</v>
      </c>
      <c r="M31" s="77" t="s">
        <v>1511</v>
      </c>
      <c r="N31" s="78">
        <v>2001</v>
      </c>
      <c r="O31" s="79" t="s">
        <v>1510</v>
      </c>
      <c r="P31" s="61">
        <v>666</v>
      </c>
      <c r="Q31" s="77" t="s">
        <v>330</v>
      </c>
      <c r="R31" s="80" t="s">
        <v>331</v>
      </c>
      <c r="S31" s="11"/>
      <c r="T31" s="21"/>
    </row>
    <row r="32" spans="2:20" ht="12.75" customHeight="1">
      <c r="B32" s="76" t="s">
        <v>324</v>
      </c>
      <c r="C32" s="77" t="s">
        <v>1564</v>
      </c>
      <c r="D32" s="78">
        <v>1996</v>
      </c>
      <c r="E32" s="79" t="s">
        <v>1563</v>
      </c>
      <c r="F32" s="61">
        <v>517</v>
      </c>
      <c r="G32" s="77" t="s">
        <v>516</v>
      </c>
      <c r="H32" s="80" t="s">
        <v>535</v>
      </c>
      <c r="I32" s="11"/>
      <c r="J32" s="21"/>
      <c r="L32" s="76" t="s">
        <v>322</v>
      </c>
      <c r="M32" s="77" t="s">
        <v>1511</v>
      </c>
      <c r="N32" s="78">
        <v>2001</v>
      </c>
      <c r="O32" s="79" t="s">
        <v>1512</v>
      </c>
      <c r="P32" s="61">
        <v>636</v>
      </c>
      <c r="Q32" s="77" t="s">
        <v>960</v>
      </c>
      <c r="R32" s="80" t="s">
        <v>389</v>
      </c>
      <c r="S32" s="11"/>
      <c r="T32" s="21"/>
    </row>
    <row r="33" spans="2:20" ht="12.75" customHeight="1">
      <c r="B33" s="44" t="s">
        <v>337</v>
      </c>
      <c r="C33" s="37" t="s">
        <v>1538</v>
      </c>
      <c r="D33" s="45">
        <v>2005</v>
      </c>
      <c r="E33" s="46" t="s">
        <v>1361</v>
      </c>
      <c r="F33" s="47">
        <v>200</v>
      </c>
      <c r="G33" s="37" t="s">
        <v>737</v>
      </c>
      <c r="H33" s="48" t="s">
        <v>738</v>
      </c>
      <c r="I33" s="11"/>
      <c r="J33" s="21"/>
      <c r="L33" s="76" t="s">
        <v>461</v>
      </c>
      <c r="M33" s="77" t="s">
        <v>1505</v>
      </c>
      <c r="N33" s="78">
        <v>2003</v>
      </c>
      <c r="O33" s="79" t="s">
        <v>459</v>
      </c>
      <c r="P33" s="61">
        <v>561</v>
      </c>
      <c r="Q33" s="77" t="s">
        <v>360</v>
      </c>
      <c r="R33" s="80" t="s">
        <v>3200</v>
      </c>
      <c r="S33" s="11"/>
      <c r="T33" s="21"/>
    </row>
    <row r="34" spans="2:20" ht="12.75" customHeight="1" thickBot="1">
      <c r="B34" s="81" t="s">
        <v>362</v>
      </c>
      <c r="C34" s="82" t="s">
        <v>1547</v>
      </c>
      <c r="D34" s="83">
        <v>2004</v>
      </c>
      <c r="E34" s="84" t="s">
        <v>1546</v>
      </c>
      <c r="F34" s="62">
        <v>40</v>
      </c>
      <c r="G34" s="82" t="s">
        <v>1541</v>
      </c>
      <c r="H34" s="85" t="s">
        <v>1542</v>
      </c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4072</v>
      </c>
      <c r="G36" s="6"/>
      <c r="H36" s="8"/>
      <c r="L36" s="31" t="s">
        <v>11</v>
      </c>
      <c r="M36" s="86">
        <v>7</v>
      </c>
      <c r="N36" s="32"/>
      <c r="O36" s="36" t="s">
        <v>15</v>
      </c>
      <c r="P36" s="65">
        <f>SUM(P27:P34)</f>
        <v>5189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19</v>
      </c>
      <c r="D38" s="32"/>
      <c r="E38" s="36" t="s">
        <v>0</v>
      </c>
      <c r="F38" s="65">
        <f>+F22+F36</f>
        <v>9234</v>
      </c>
      <c r="G38" s="6"/>
      <c r="H38" s="8"/>
      <c r="L38" s="31" t="s">
        <v>12</v>
      </c>
      <c r="M38" s="66">
        <f>+M22+M36</f>
        <v>12</v>
      </c>
      <c r="N38" s="32"/>
      <c r="O38" s="36" t="s">
        <v>0</v>
      </c>
      <c r="P38" s="65">
        <f>+P22+P36</f>
        <v>8580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6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305</v>
      </c>
      <c r="F44" s="104">
        <v>85</v>
      </c>
      <c r="G44" s="104"/>
      <c r="L44" s="17" t="s">
        <v>1</v>
      </c>
      <c r="M44" s="63" t="s">
        <v>66</v>
      </c>
      <c r="P44" s="104">
        <v>116</v>
      </c>
      <c r="Q44" s="104"/>
    </row>
    <row r="45" spans="2:17" ht="12.75" customHeight="1">
      <c r="B45" s="17" t="s">
        <v>8</v>
      </c>
      <c r="C45" s="63" t="s">
        <v>137</v>
      </c>
      <c r="F45" s="104"/>
      <c r="G45" s="104"/>
      <c r="L45" s="17" t="s">
        <v>8</v>
      </c>
      <c r="M45" s="63" t="s">
        <v>137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1515</v>
      </c>
      <c r="D51" s="40">
        <v>1992</v>
      </c>
      <c r="E51" s="41" t="s">
        <v>1514</v>
      </c>
      <c r="F51" s="42">
        <v>867</v>
      </c>
      <c r="G51" s="39" t="s">
        <v>439</v>
      </c>
      <c r="H51" s="43" t="s">
        <v>695</v>
      </c>
      <c r="I51" s="11"/>
      <c r="J51" s="21"/>
      <c r="L51" s="38" t="s">
        <v>321</v>
      </c>
      <c r="M51" s="39" t="s">
        <v>1484</v>
      </c>
      <c r="N51" s="40">
        <v>2003</v>
      </c>
      <c r="O51" s="41" t="s">
        <v>1485</v>
      </c>
      <c r="P51" s="42">
        <v>481</v>
      </c>
      <c r="Q51" s="39" t="s">
        <v>960</v>
      </c>
      <c r="R51" s="43" t="s">
        <v>379</v>
      </c>
      <c r="S51" s="11"/>
      <c r="T51" s="21"/>
    </row>
    <row r="52" spans="2:20" ht="12.75" customHeight="1">
      <c r="B52" s="44" t="s">
        <v>322</v>
      </c>
      <c r="C52" s="37" t="s">
        <v>1519</v>
      </c>
      <c r="D52" s="45">
        <v>1977</v>
      </c>
      <c r="E52" s="46" t="s">
        <v>664</v>
      </c>
      <c r="F52" s="47">
        <v>642</v>
      </c>
      <c r="G52" s="37" t="s">
        <v>351</v>
      </c>
      <c r="H52" s="48" t="s">
        <v>981</v>
      </c>
      <c r="I52" s="11"/>
      <c r="J52" s="21"/>
      <c r="L52" s="44" t="s">
        <v>322</v>
      </c>
      <c r="M52" s="37" t="s">
        <v>1492</v>
      </c>
      <c r="N52" s="45">
        <v>2002</v>
      </c>
      <c r="O52" s="46" t="s">
        <v>1491</v>
      </c>
      <c r="P52" s="47">
        <v>455</v>
      </c>
      <c r="Q52" s="37" t="s">
        <v>960</v>
      </c>
      <c r="R52" s="48" t="s">
        <v>389</v>
      </c>
      <c r="S52" s="11"/>
      <c r="T52" s="21"/>
    </row>
    <row r="53" spans="2:20" ht="12.75" customHeight="1">
      <c r="B53" s="44" t="s">
        <v>324</v>
      </c>
      <c r="C53" s="37" t="s">
        <v>1529</v>
      </c>
      <c r="D53" s="45">
        <v>1995</v>
      </c>
      <c r="E53" s="46" t="s">
        <v>1528</v>
      </c>
      <c r="F53" s="47">
        <v>540</v>
      </c>
      <c r="G53" s="37" t="s">
        <v>1481</v>
      </c>
      <c r="H53" s="48" t="s">
        <v>902</v>
      </c>
      <c r="I53" s="11"/>
      <c r="J53" s="21"/>
      <c r="L53" s="44" t="s">
        <v>323</v>
      </c>
      <c r="M53" s="37" t="s">
        <v>1484</v>
      </c>
      <c r="N53" s="45">
        <v>2003</v>
      </c>
      <c r="O53" s="46" t="s">
        <v>1483</v>
      </c>
      <c r="P53" s="47">
        <v>489</v>
      </c>
      <c r="Q53" s="37" t="s">
        <v>1481</v>
      </c>
      <c r="R53" s="48" t="s">
        <v>902</v>
      </c>
      <c r="S53" s="11"/>
      <c r="T53" s="21"/>
    </row>
    <row r="54" spans="2:20" ht="12.75" customHeight="1">
      <c r="B54" s="44" t="s">
        <v>462</v>
      </c>
      <c r="C54" s="37" t="s">
        <v>1531</v>
      </c>
      <c r="D54" s="45">
        <v>2004</v>
      </c>
      <c r="E54" s="46" t="s">
        <v>1532</v>
      </c>
      <c r="F54" s="47">
        <v>403</v>
      </c>
      <c r="G54" s="37" t="s">
        <v>1488</v>
      </c>
      <c r="H54" s="48" t="s">
        <v>1178</v>
      </c>
      <c r="I54" s="11"/>
      <c r="J54" s="21"/>
      <c r="L54" s="44" t="s">
        <v>324</v>
      </c>
      <c r="M54" s="37" t="s">
        <v>1484</v>
      </c>
      <c r="N54" s="45">
        <v>2003</v>
      </c>
      <c r="O54" s="46" t="s">
        <v>1493</v>
      </c>
      <c r="P54" s="47">
        <v>442</v>
      </c>
      <c r="Q54" s="37" t="s">
        <v>960</v>
      </c>
      <c r="R54" s="48" t="s">
        <v>389</v>
      </c>
      <c r="S54" s="11"/>
      <c r="T54" s="21"/>
    </row>
    <row r="55" spans="2:20" ht="12.75" customHeight="1">
      <c r="B55" s="44" t="s">
        <v>325</v>
      </c>
      <c r="C55" s="37" t="s">
        <v>1533</v>
      </c>
      <c r="D55" s="45">
        <v>2005</v>
      </c>
      <c r="E55" s="46" t="s">
        <v>1388</v>
      </c>
      <c r="F55" s="47">
        <v>96</v>
      </c>
      <c r="G55" s="37" t="s">
        <v>960</v>
      </c>
      <c r="H55" s="48" t="s">
        <v>379</v>
      </c>
      <c r="I55" s="11"/>
      <c r="J55" s="21"/>
      <c r="L55" s="44" t="s">
        <v>462</v>
      </c>
      <c r="M55" s="37" t="s">
        <v>1490</v>
      </c>
      <c r="N55" s="45">
        <v>2003</v>
      </c>
      <c r="O55" s="46" t="s">
        <v>1497</v>
      </c>
      <c r="P55" s="47">
        <v>402</v>
      </c>
      <c r="Q55" s="37" t="s">
        <v>330</v>
      </c>
      <c r="R55" s="48" t="s">
        <v>454</v>
      </c>
      <c r="S55" s="11"/>
      <c r="T55" s="21"/>
    </row>
    <row r="56" spans="2:20" ht="12.75" customHeight="1">
      <c r="B56" s="44" t="s">
        <v>327</v>
      </c>
      <c r="C56" s="37" t="s">
        <v>1530</v>
      </c>
      <c r="D56" s="45"/>
      <c r="E56" s="46" t="s">
        <v>533</v>
      </c>
      <c r="F56" s="47">
        <v>480</v>
      </c>
      <c r="G56" s="37" t="s">
        <v>960</v>
      </c>
      <c r="H56" s="48" t="s">
        <v>379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/>
      <c r="C57" s="37"/>
      <c r="D57" s="45"/>
      <c r="E57" s="46"/>
      <c r="F57" s="47"/>
      <c r="G57" s="37"/>
      <c r="H57" s="48"/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6</v>
      </c>
      <c r="D64" s="32"/>
      <c r="E64" s="36" t="s">
        <v>15</v>
      </c>
      <c r="F64" s="65">
        <f>SUM(F51:F62)</f>
        <v>3028</v>
      </c>
      <c r="L64" s="31" t="s">
        <v>11</v>
      </c>
      <c r="M64" s="86">
        <v>5</v>
      </c>
      <c r="N64" s="32"/>
      <c r="O64" s="36" t="s">
        <v>15</v>
      </c>
      <c r="P64" s="65">
        <f>SUM(P51:P62)</f>
        <v>2269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1517</v>
      </c>
      <c r="D69" s="57">
        <v>1999</v>
      </c>
      <c r="E69" s="58" t="s">
        <v>1516</v>
      </c>
      <c r="F69" s="59">
        <v>700</v>
      </c>
      <c r="G69" s="56" t="s">
        <v>1488</v>
      </c>
      <c r="H69" s="60" t="s">
        <v>1178</v>
      </c>
      <c r="I69" s="11"/>
      <c r="J69" s="21"/>
      <c r="L69" s="55" t="s">
        <v>337</v>
      </c>
      <c r="M69" s="56" t="s">
        <v>1480</v>
      </c>
      <c r="N69" s="57">
        <v>1980</v>
      </c>
      <c r="O69" s="58" t="s">
        <v>1479</v>
      </c>
      <c r="P69" s="59">
        <v>491</v>
      </c>
      <c r="Q69" s="56" t="s">
        <v>1481</v>
      </c>
      <c r="R69" s="60" t="s">
        <v>1482</v>
      </c>
      <c r="S69" s="11"/>
      <c r="T69" s="21"/>
    </row>
    <row r="70" spans="2:20" ht="12.75" customHeight="1">
      <c r="B70" s="76" t="s">
        <v>321</v>
      </c>
      <c r="C70" s="77" t="s">
        <v>1519</v>
      </c>
      <c r="D70" s="78">
        <v>1977</v>
      </c>
      <c r="E70" s="79" t="s">
        <v>1518</v>
      </c>
      <c r="F70" s="61">
        <v>679</v>
      </c>
      <c r="G70" s="77" t="s">
        <v>1024</v>
      </c>
      <c r="H70" s="80" t="s">
        <v>778</v>
      </c>
      <c r="I70" s="11"/>
      <c r="J70" s="21"/>
      <c r="L70" s="76" t="s">
        <v>411</v>
      </c>
      <c r="M70" s="77" t="s">
        <v>1487</v>
      </c>
      <c r="N70" s="78">
        <v>2000</v>
      </c>
      <c r="O70" s="79" t="s">
        <v>1486</v>
      </c>
      <c r="P70" s="61">
        <v>480</v>
      </c>
      <c r="Q70" s="77" t="s">
        <v>1488</v>
      </c>
      <c r="R70" s="80" t="s">
        <v>1178</v>
      </c>
      <c r="S70" s="11"/>
      <c r="T70" s="21"/>
    </row>
    <row r="71" spans="2:20" ht="12.75" customHeight="1">
      <c r="B71" s="76" t="s">
        <v>411</v>
      </c>
      <c r="C71" s="77" t="s">
        <v>1521</v>
      </c>
      <c r="D71" s="78">
        <v>1995</v>
      </c>
      <c r="E71" s="79" t="s">
        <v>1520</v>
      </c>
      <c r="F71" s="61">
        <v>641</v>
      </c>
      <c r="G71" s="77" t="s">
        <v>1488</v>
      </c>
      <c r="H71" s="80" t="s">
        <v>1178</v>
      </c>
      <c r="I71" s="11"/>
      <c r="J71" s="21"/>
      <c r="L71" s="76" t="s">
        <v>411</v>
      </c>
      <c r="M71" s="77" t="s">
        <v>1490</v>
      </c>
      <c r="N71" s="78">
        <v>2003</v>
      </c>
      <c r="O71" s="79" t="s">
        <v>1489</v>
      </c>
      <c r="P71" s="61">
        <v>461</v>
      </c>
      <c r="Q71" s="77" t="s">
        <v>1488</v>
      </c>
      <c r="R71" s="80" t="s">
        <v>1178</v>
      </c>
      <c r="S71" s="11"/>
      <c r="T71" s="21"/>
    </row>
    <row r="72" spans="2:20" ht="12.75" customHeight="1">
      <c r="B72" s="76" t="s">
        <v>411</v>
      </c>
      <c r="C72" s="77" t="s">
        <v>1523</v>
      </c>
      <c r="D72" s="78">
        <v>1994</v>
      </c>
      <c r="E72" s="79" t="s">
        <v>1522</v>
      </c>
      <c r="F72" s="61">
        <v>612</v>
      </c>
      <c r="G72" s="77" t="s">
        <v>1488</v>
      </c>
      <c r="H72" s="80" t="s">
        <v>1178</v>
      </c>
      <c r="I72" s="11"/>
      <c r="J72" s="21"/>
      <c r="L72" s="76" t="s">
        <v>337</v>
      </c>
      <c r="M72" s="77" t="s">
        <v>3580</v>
      </c>
      <c r="N72" s="78">
        <v>1950</v>
      </c>
      <c r="O72" s="79" t="s">
        <v>1388</v>
      </c>
      <c r="P72" s="61">
        <v>440</v>
      </c>
      <c r="Q72" s="77" t="s">
        <v>3579</v>
      </c>
      <c r="R72" s="80" t="s">
        <v>3200</v>
      </c>
      <c r="S72" s="11"/>
      <c r="T72" s="21"/>
    </row>
    <row r="73" spans="2:20" ht="12.75" customHeight="1">
      <c r="B73" s="76" t="s">
        <v>411</v>
      </c>
      <c r="C73" s="77" t="s">
        <v>1525</v>
      </c>
      <c r="D73" s="78">
        <v>1997</v>
      </c>
      <c r="E73" s="79" t="s">
        <v>1524</v>
      </c>
      <c r="F73" s="61">
        <v>595</v>
      </c>
      <c r="G73" s="77" t="s">
        <v>1488</v>
      </c>
      <c r="H73" s="80" t="s">
        <v>1178</v>
      </c>
      <c r="I73" s="11"/>
      <c r="J73" s="21"/>
      <c r="L73" s="76" t="s">
        <v>321</v>
      </c>
      <c r="M73" s="77" t="s">
        <v>1492</v>
      </c>
      <c r="N73" s="78">
        <v>2002</v>
      </c>
      <c r="O73" s="79" t="s">
        <v>1494</v>
      </c>
      <c r="P73" s="61">
        <v>438</v>
      </c>
      <c r="Q73" s="77" t="s">
        <v>960</v>
      </c>
      <c r="R73" s="80" t="s">
        <v>379</v>
      </c>
      <c r="S73" s="11"/>
      <c r="T73" s="21"/>
    </row>
    <row r="74" spans="2:20" ht="12.75" customHeight="1">
      <c r="B74" s="76" t="s">
        <v>411</v>
      </c>
      <c r="C74" s="77" t="s">
        <v>1527</v>
      </c>
      <c r="D74" s="78">
        <v>2002</v>
      </c>
      <c r="E74" s="79" t="s">
        <v>1526</v>
      </c>
      <c r="F74" s="61">
        <v>552</v>
      </c>
      <c r="G74" s="77" t="s">
        <v>1488</v>
      </c>
      <c r="H74" s="80" t="s">
        <v>1178</v>
      </c>
      <c r="I74" s="11"/>
      <c r="J74" s="21"/>
      <c r="L74" s="76" t="s">
        <v>322</v>
      </c>
      <c r="M74" s="77" t="s">
        <v>1484</v>
      </c>
      <c r="N74" s="78">
        <v>2003</v>
      </c>
      <c r="O74" s="79" t="s">
        <v>3198</v>
      </c>
      <c r="P74" s="61">
        <v>415</v>
      </c>
      <c r="Q74" s="77" t="s">
        <v>1488</v>
      </c>
      <c r="R74" s="80" t="s">
        <v>1178</v>
      </c>
      <c r="S74" s="11"/>
      <c r="T74" s="21"/>
    </row>
    <row r="75" spans="2:20" ht="12.75" customHeight="1">
      <c r="B75" s="76"/>
      <c r="C75" s="77"/>
      <c r="D75" s="78"/>
      <c r="E75" s="79"/>
      <c r="F75" s="61"/>
      <c r="G75" s="77"/>
      <c r="H75" s="80"/>
      <c r="I75" s="11"/>
      <c r="J75" s="21"/>
      <c r="L75" s="44" t="s">
        <v>322</v>
      </c>
      <c r="M75" s="37" t="s">
        <v>1496</v>
      </c>
      <c r="N75" s="45">
        <v>2002</v>
      </c>
      <c r="O75" s="46" t="s">
        <v>1495</v>
      </c>
      <c r="P75" s="47">
        <v>407</v>
      </c>
      <c r="Q75" s="37" t="s">
        <v>960</v>
      </c>
      <c r="R75" s="48" t="s">
        <v>389</v>
      </c>
      <c r="S75" s="11"/>
      <c r="T75" s="21"/>
    </row>
    <row r="76" spans="2:20" ht="12.75" customHeight="1" thickBot="1">
      <c r="B76" s="81"/>
      <c r="C76" s="82"/>
      <c r="D76" s="83"/>
      <c r="E76" s="84"/>
      <c r="F76" s="62"/>
      <c r="G76" s="82"/>
      <c r="H76" s="85"/>
      <c r="I76" s="11"/>
      <c r="J76" s="21"/>
      <c r="L76" s="81" t="s">
        <v>337</v>
      </c>
      <c r="M76" s="82" t="s">
        <v>1484</v>
      </c>
      <c r="N76" s="83">
        <v>2003</v>
      </c>
      <c r="O76" s="84" t="s">
        <v>1498</v>
      </c>
      <c r="P76" s="62">
        <v>398</v>
      </c>
      <c r="Q76" s="82" t="s">
        <v>1481</v>
      </c>
      <c r="R76" s="85" t="s">
        <v>1482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6</v>
      </c>
      <c r="D78" s="32"/>
      <c r="E78" s="36" t="s">
        <v>15</v>
      </c>
      <c r="F78" s="65">
        <f>SUM(F69:F76)</f>
        <v>3779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3530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12</v>
      </c>
      <c r="D80" s="32"/>
      <c r="E80" s="36" t="s">
        <v>0</v>
      </c>
      <c r="F80" s="65">
        <f>+F64+F78</f>
        <v>6807</v>
      </c>
      <c r="G80" s="6"/>
      <c r="H80" s="8"/>
      <c r="L80" s="31" t="s">
        <v>12</v>
      </c>
      <c r="M80" s="66">
        <f>+M64+M78</f>
        <v>13</v>
      </c>
      <c r="N80" s="32"/>
      <c r="O80" s="36" t="s">
        <v>0</v>
      </c>
      <c r="P80" s="65">
        <f>+P64+P78</f>
        <v>5799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11</v>
      </c>
      <c r="D82" s="32"/>
      <c r="E82" s="33"/>
      <c r="F82" s="7"/>
      <c r="G82" s="6"/>
      <c r="H82" s="8"/>
      <c r="L82" s="31" t="s">
        <v>13</v>
      </c>
      <c r="M82" s="6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spans="10:20" ht="12.75">
      <c r="J85" s="75"/>
      <c r="T85" s="75"/>
    </row>
    <row r="86" spans="10:20" ht="12.75">
      <c r="J86" s="75"/>
      <c r="T86" s="75"/>
    </row>
    <row r="87" spans="10:20" ht="12.75">
      <c r="J87" s="75"/>
      <c r="T87" s="75"/>
    </row>
    <row r="88" spans="10:20" ht="12.75">
      <c r="J88" s="75"/>
      <c r="T88" s="75"/>
    </row>
    <row r="89" spans="10:20" ht="12.75">
      <c r="J89" s="75"/>
      <c r="T89" s="75"/>
    </row>
    <row r="90" spans="10:20" ht="12.75">
      <c r="J90" s="75"/>
      <c r="T90" s="75"/>
    </row>
    <row r="91" spans="10:20" ht="12.75">
      <c r="J91" s="75"/>
      <c r="T91" s="75"/>
    </row>
    <row r="92" spans="10:20" ht="12.75">
      <c r="J92" s="75"/>
      <c r="T92" s="75"/>
    </row>
    <row r="93" spans="10:20" ht="12.75">
      <c r="J93" s="75"/>
      <c r="T93" s="75"/>
    </row>
    <row r="94" spans="10:20" ht="12.75">
      <c r="J94" s="75"/>
      <c r="T94" s="75"/>
    </row>
    <row r="95" spans="10:20" ht="12.75">
      <c r="J95" s="75"/>
      <c r="T95" s="75"/>
    </row>
    <row r="96" spans="10:20" ht="12.75">
      <c r="J96" s="75"/>
      <c r="T96" s="75"/>
    </row>
    <row r="97" spans="10:20" ht="12.75">
      <c r="J97" s="75"/>
      <c r="T97" s="75"/>
    </row>
    <row r="98" spans="10:20" ht="12.75">
      <c r="J98" s="75"/>
      <c r="T98" s="75"/>
    </row>
    <row r="99" spans="10:20" ht="12.75">
      <c r="J99" s="75"/>
      <c r="T99" s="75"/>
    </row>
    <row r="100" spans="10:20" ht="12.75">
      <c r="J100" s="75"/>
      <c r="T100" s="75"/>
    </row>
    <row r="101" spans="10:20" ht="12.75">
      <c r="J101" s="75"/>
      <c r="T101" s="75"/>
    </row>
    <row r="102" spans="10:20" ht="12.75">
      <c r="J102" s="75"/>
      <c r="T102" s="75"/>
    </row>
    <row r="103" spans="10:20" ht="12.75">
      <c r="J103" s="75"/>
      <c r="T103" s="75"/>
    </row>
    <row r="104" spans="10:20" ht="12.75">
      <c r="J104" s="75"/>
      <c r="T104" s="75"/>
    </row>
    <row r="105" spans="10:20" ht="12.75">
      <c r="J105" s="75"/>
      <c r="T105" s="75"/>
    </row>
    <row r="106" spans="10:20" ht="12.75">
      <c r="J106" s="75"/>
      <c r="T106" s="75"/>
    </row>
    <row r="107" spans="10:20" ht="12.75">
      <c r="J107" s="75"/>
      <c r="T107" s="75"/>
    </row>
    <row r="108" spans="10:20" ht="12.75">
      <c r="J108" s="75"/>
      <c r="T108" s="75"/>
    </row>
    <row r="109" spans="10:20" ht="12.75">
      <c r="J109" s="75"/>
      <c r="T109" s="75"/>
    </row>
    <row r="110" spans="10:20" ht="12.75">
      <c r="J110" s="75"/>
      <c r="T110" s="75"/>
    </row>
    <row r="111" spans="10:20" ht="12.75">
      <c r="J111" s="75"/>
      <c r="T111" s="75"/>
    </row>
    <row r="112" spans="10:20" ht="12.75">
      <c r="J112" s="75"/>
      <c r="T112" s="75"/>
    </row>
    <row r="113" spans="10:20" ht="12.75">
      <c r="J113" s="75"/>
      <c r="T113" s="75"/>
    </row>
    <row r="114" spans="10:20" ht="12.75">
      <c r="J114" s="75"/>
      <c r="T114" s="75"/>
    </row>
    <row r="115" spans="10:20" ht="12.75">
      <c r="J115" s="75"/>
      <c r="T115" s="75"/>
    </row>
    <row r="116" spans="10:20" ht="12.75">
      <c r="J116" s="75"/>
      <c r="T116" s="75"/>
    </row>
    <row r="117" spans="10:20" ht="12.75">
      <c r="J117" s="75"/>
      <c r="T117" s="75"/>
    </row>
    <row r="118" spans="10:20" ht="12.75">
      <c r="J118" s="75"/>
      <c r="T118" s="75"/>
    </row>
    <row r="119" spans="10:20" ht="12.75">
      <c r="J119" s="75"/>
      <c r="T119" s="75"/>
    </row>
    <row r="120" spans="10:20" ht="12.75">
      <c r="J120" s="75"/>
      <c r="T120" s="75"/>
    </row>
    <row r="121" spans="10:20" ht="12.75">
      <c r="J121" s="75"/>
      <c r="T121" s="75"/>
    </row>
    <row r="122" spans="10:20" ht="12.75">
      <c r="J122" s="75"/>
      <c r="T122" s="75"/>
    </row>
    <row r="123" spans="10:20" ht="12.75">
      <c r="J123" s="75"/>
      <c r="T123" s="75"/>
    </row>
    <row r="124" spans="10:20" ht="12.75">
      <c r="J124" s="75"/>
      <c r="T124" s="75"/>
    </row>
    <row r="125" spans="10:20" ht="12.75">
      <c r="J125" s="75"/>
      <c r="T125" s="75"/>
    </row>
    <row r="126" spans="10:20" ht="12.75">
      <c r="J126" s="75"/>
      <c r="T126" s="75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ht="12.75">
      <c r="J250" s="75"/>
    </row>
    <row r="251" ht="12.75">
      <c r="J251" s="75"/>
    </row>
    <row r="252" ht="12.75">
      <c r="J252" s="75"/>
    </row>
    <row r="253" ht="12.75">
      <c r="J253" s="75"/>
    </row>
  </sheetData>
  <sheetProtection/>
  <mergeCells count="4">
    <mergeCell ref="F44:G45"/>
    <mergeCell ref="F2:G3"/>
    <mergeCell ref="P2:Q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288</v>
      </c>
      <c r="F2" s="104">
        <v>27</v>
      </c>
      <c r="G2" s="104"/>
      <c r="L2" s="17" t="s">
        <v>1</v>
      </c>
      <c r="M2" s="63" t="s">
        <v>41</v>
      </c>
      <c r="P2" s="104">
        <v>43</v>
      </c>
      <c r="Q2" s="104"/>
    </row>
    <row r="3" spans="2:17" ht="12.75" customHeight="1">
      <c r="B3" s="17" t="s">
        <v>8</v>
      </c>
      <c r="C3" s="63" t="s">
        <v>126</v>
      </c>
      <c r="F3" s="104"/>
      <c r="G3" s="104"/>
      <c r="L3" s="17" t="s">
        <v>8</v>
      </c>
      <c r="M3" s="63" t="s">
        <v>126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2036</v>
      </c>
      <c r="D9" s="40">
        <v>1997</v>
      </c>
      <c r="E9" s="41" t="s">
        <v>1344</v>
      </c>
      <c r="F9" s="42">
        <v>403</v>
      </c>
      <c r="G9" s="39" t="s">
        <v>1667</v>
      </c>
      <c r="H9" s="43" t="s">
        <v>940</v>
      </c>
      <c r="I9" s="11"/>
      <c r="J9" s="21"/>
      <c r="L9" s="38" t="s">
        <v>321</v>
      </c>
      <c r="M9" s="39" t="s">
        <v>2085</v>
      </c>
      <c r="N9" s="40">
        <v>1996</v>
      </c>
      <c r="O9" s="41" t="s">
        <v>2084</v>
      </c>
      <c r="P9" s="42">
        <v>935</v>
      </c>
      <c r="Q9" s="39" t="s">
        <v>406</v>
      </c>
      <c r="R9" s="43" t="s">
        <v>431</v>
      </c>
      <c r="S9" s="11"/>
      <c r="T9" s="21"/>
    </row>
    <row r="10" spans="2:20" ht="12.75" customHeight="1">
      <c r="B10" s="44" t="s">
        <v>322</v>
      </c>
      <c r="C10" s="37" t="s">
        <v>2029</v>
      </c>
      <c r="D10" s="45">
        <v>2000</v>
      </c>
      <c r="E10" s="46" t="s">
        <v>2033</v>
      </c>
      <c r="F10" s="47">
        <v>682</v>
      </c>
      <c r="G10" s="37" t="s">
        <v>330</v>
      </c>
      <c r="H10" s="48" t="s">
        <v>345</v>
      </c>
      <c r="I10" s="11"/>
      <c r="J10" s="21"/>
      <c r="L10" s="44" t="s">
        <v>322</v>
      </c>
      <c r="M10" s="37" t="s">
        <v>2079</v>
      </c>
      <c r="N10" s="45">
        <v>1993</v>
      </c>
      <c r="O10" s="46" t="s">
        <v>2078</v>
      </c>
      <c r="P10" s="47">
        <v>956</v>
      </c>
      <c r="Q10" s="37" t="s">
        <v>439</v>
      </c>
      <c r="R10" s="48" t="s">
        <v>440</v>
      </c>
      <c r="S10" s="11"/>
      <c r="T10" s="21"/>
    </row>
    <row r="11" spans="2:20" ht="12.75" customHeight="1">
      <c r="B11" s="44" t="s">
        <v>323</v>
      </c>
      <c r="C11" s="37" t="s">
        <v>2029</v>
      </c>
      <c r="D11" s="45">
        <v>2000</v>
      </c>
      <c r="E11" s="46" t="s">
        <v>2031</v>
      </c>
      <c r="F11" s="47">
        <v>747</v>
      </c>
      <c r="G11" s="37" t="s">
        <v>406</v>
      </c>
      <c r="H11" s="48" t="s">
        <v>431</v>
      </c>
      <c r="I11" s="11"/>
      <c r="J11" s="21"/>
      <c r="L11" s="44" t="s">
        <v>326</v>
      </c>
      <c r="M11" s="37" t="s">
        <v>2081</v>
      </c>
      <c r="N11" s="45">
        <v>1996</v>
      </c>
      <c r="O11" s="46" t="s">
        <v>2080</v>
      </c>
      <c r="P11" s="47">
        <v>938</v>
      </c>
      <c r="Q11" s="37" t="s">
        <v>2082</v>
      </c>
      <c r="R11" s="48" t="s">
        <v>2083</v>
      </c>
      <c r="S11" s="11"/>
      <c r="T11" s="21"/>
    </row>
    <row r="12" spans="2:20" ht="12.75" customHeight="1">
      <c r="B12" s="44" t="s">
        <v>324</v>
      </c>
      <c r="C12" s="37" t="s">
        <v>2023</v>
      </c>
      <c r="D12" s="45">
        <v>1997</v>
      </c>
      <c r="E12" s="46" t="s">
        <v>2022</v>
      </c>
      <c r="F12" s="47">
        <v>897</v>
      </c>
      <c r="G12" s="37" t="s">
        <v>342</v>
      </c>
      <c r="H12" s="48" t="s">
        <v>347</v>
      </c>
      <c r="I12" s="11"/>
      <c r="J12" s="21"/>
      <c r="L12" s="44" t="s">
        <v>327</v>
      </c>
      <c r="M12" s="37" t="s">
        <v>2081</v>
      </c>
      <c r="N12" s="45">
        <v>1996</v>
      </c>
      <c r="O12" s="46" t="s">
        <v>2087</v>
      </c>
      <c r="P12" s="47">
        <v>847</v>
      </c>
      <c r="Q12" s="37" t="s">
        <v>960</v>
      </c>
      <c r="R12" s="48" t="s">
        <v>956</v>
      </c>
      <c r="S12" s="11"/>
      <c r="T12" s="21"/>
    </row>
    <row r="13" spans="2:20" ht="12.75" customHeight="1">
      <c r="B13" s="44" t="s">
        <v>462</v>
      </c>
      <c r="C13" s="37" t="s">
        <v>2025</v>
      </c>
      <c r="D13" s="45">
        <v>1995</v>
      </c>
      <c r="E13" s="46" t="s">
        <v>2024</v>
      </c>
      <c r="F13" s="47">
        <v>864</v>
      </c>
      <c r="G13" s="37" t="s">
        <v>439</v>
      </c>
      <c r="H13" s="48" t="s">
        <v>440</v>
      </c>
      <c r="I13" s="11"/>
      <c r="J13" s="21"/>
      <c r="L13" s="44" t="s">
        <v>368</v>
      </c>
      <c r="M13" s="37" t="s">
        <v>2099</v>
      </c>
      <c r="N13" s="45">
        <v>1999</v>
      </c>
      <c r="O13" s="46" t="s">
        <v>2098</v>
      </c>
      <c r="P13" s="47">
        <v>194</v>
      </c>
      <c r="Q13" s="37" t="s">
        <v>342</v>
      </c>
      <c r="R13" s="48" t="s">
        <v>557</v>
      </c>
      <c r="S13" s="11"/>
      <c r="T13" s="21"/>
    </row>
    <row r="14" spans="2:20" ht="12.75" customHeight="1">
      <c r="B14" s="44" t="s">
        <v>481</v>
      </c>
      <c r="C14" s="37" t="s">
        <v>2025</v>
      </c>
      <c r="D14" s="45">
        <v>1995</v>
      </c>
      <c r="E14" s="46" t="s">
        <v>2032</v>
      </c>
      <c r="F14" s="47">
        <v>737</v>
      </c>
      <c r="G14" s="37" t="s">
        <v>342</v>
      </c>
      <c r="H14" s="48" t="s">
        <v>331</v>
      </c>
      <c r="I14" s="11"/>
      <c r="J14" s="21"/>
      <c r="L14" s="44"/>
      <c r="M14" s="37"/>
      <c r="N14" s="45"/>
      <c r="O14" s="46"/>
      <c r="P14" s="47"/>
      <c r="Q14" s="37"/>
      <c r="R14" s="48"/>
      <c r="S14" s="11"/>
      <c r="T14" s="21"/>
    </row>
    <row r="15" spans="2:20" ht="12.75" customHeight="1">
      <c r="B15" s="44" t="s">
        <v>837</v>
      </c>
      <c r="C15" s="37" t="s">
        <v>2025</v>
      </c>
      <c r="D15" s="45">
        <v>1995</v>
      </c>
      <c r="E15" s="46" t="s">
        <v>2026</v>
      </c>
      <c r="F15" s="47">
        <v>858</v>
      </c>
      <c r="G15" s="37" t="s">
        <v>2027</v>
      </c>
      <c r="H15" s="48" t="s">
        <v>379</v>
      </c>
      <c r="I15" s="11"/>
      <c r="J15" s="21"/>
      <c r="L15" s="44"/>
      <c r="M15" s="37"/>
      <c r="N15" s="45"/>
      <c r="O15" s="46"/>
      <c r="P15" s="47"/>
      <c r="Q15" s="37"/>
      <c r="R15" s="48"/>
      <c r="S15" s="11"/>
      <c r="T15" s="21"/>
    </row>
    <row r="16" spans="2:20" ht="12.75" customHeight="1">
      <c r="B16" s="44" t="s">
        <v>367</v>
      </c>
      <c r="C16" s="37" t="s">
        <v>2029</v>
      </c>
      <c r="D16" s="45">
        <v>2000</v>
      </c>
      <c r="E16" s="46" t="s">
        <v>2209</v>
      </c>
      <c r="F16" s="47">
        <v>233</v>
      </c>
      <c r="G16" s="37" t="s">
        <v>342</v>
      </c>
      <c r="H16" s="48" t="s">
        <v>2206</v>
      </c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8</v>
      </c>
      <c r="D22" s="32"/>
      <c r="E22" s="36" t="s">
        <v>15</v>
      </c>
      <c r="F22" s="65">
        <f>SUM(F9:F20)</f>
        <v>5421</v>
      </c>
      <c r="L22" s="31" t="s">
        <v>11</v>
      </c>
      <c r="M22" s="86">
        <v>5</v>
      </c>
      <c r="N22" s="32"/>
      <c r="O22" s="36" t="s">
        <v>15</v>
      </c>
      <c r="P22" s="65">
        <f>SUM(P9:P20)</f>
        <v>3870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2025</v>
      </c>
      <c r="D27" s="57">
        <v>1995</v>
      </c>
      <c r="E27" s="58" t="s">
        <v>1913</v>
      </c>
      <c r="F27" s="59">
        <v>858</v>
      </c>
      <c r="G27" s="56" t="s">
        <v>516</v>
      </c>
      <c r="H27" s="60" t="s">
        <v>449</v>
      </c>
      <c r="I27" s="11"/>
      <c r="J27" s="21"/>
      <c r="L27" s="55" t="s">
        <v>321</v>
      </c>
      <c r="M27" s="56" t="s">
        <v>2079</v>
      </c>
      <c r="N27" s="57">
        <v>1993</v>
      </c>
      <c r="O27" s="58" t="s">
        <v>2086</v>
      </c>
      <c r="P27" s="59">
        <v>910</v>
      </c>
      <c r="Q27" s="56" t="s">
        <v>580</v>
      </c>
      <c r="R27" s="60" t="s">
        <v>683</v>
      </c>
      <c r="S27" s="11"/>
      <c r="T27" s="21"/>
    </row>
    <row r="28" spans="2:20" ht="12.75" customHeight="1">
      <c r="B28" s="76" t="s">
        <v>324</v>
      </c>
      <c r="C28" s="77" t="s">
        <v>2029</v>
      </c>
      <c r="D28" s="78">
        <v>2000</v>
      </c>
      <c r="E28" s="79" t="s">
        <v>2028</v>
      </c>
      <c r="F28" s="61">
        <v>821</v>
      </c>
      <c r="G28" s="77" t="s">
        <v>330</v>
      </c>
      <c r="H28" s="80" t="s">
        <v>331</v>
      </c>
      <c r="I28" s="11"/>
      <c r="J28" s="21"/>
      <c r="L28" s="76" t="s">
        <v>322</v>
      </c>
      <c r="M28" s="77" t="s">
        <v>2081</v>
      </c>
      <c r="N28" s="78">
        <v>1996</v>
      </c>
      <c r="O28" s="79" t="s">
        <v>2088</v>
      </c>
      <c r="P28" s="61">
        <v>832</v>
      </c>
      <c r="Q28" s="77" t="s">
        <v>2089</v>
      </c>
      <c r="R28" s="80" t="s">
        <v>2090</v>
      </c>
      <c r="S28" s="11"/>
      <c r="T28" s="21"/>
    </row>
    <row r="29" spans="2:20" ht="12.75" customHeight="1">
      <c r="B29" s="76" t="s">
        <v>324</v>
      </c>
      <c r="C29" s="77" t="s">
        <v>2025</v>
      </c>
      <c r="D29" s="78">
        <v>1995</v>
      </c>
      <c r="E29" s="79" t="s">
        <v>2030</v>
      </c>
      <c r="F29" s="61">
        <v>768</v>
      </c>
      <c r="G29" s="77" t="s">
        <v>1667</v>
      </c>
      <c r="H29" s="80" t="s">
        <v>940</v>
      </c>
      <c r="I29" s="11"/>
      <c r="J29" s="21"/>
      <c r="L29" s="76" t="s">
        <v>322</v>
      </c>
      <c r="M29" s="77" t="s">
        <v>2085</v>
      </c>
      <c r="N29" s="78">
        <v>1996</v>
      </c>
      <c r="O29" s="79" t="s">
        <v>2091</v>
      </c>
      <c r="P29" s="61">
        <v>821</v>
      </c>
      <c r="Q29" s="77" t="s">
        <v>360</v>
      </c>
      <c r="R29" s="80" t="s">
        <v>379</v>
      </c>
      <c r="S29" s="11"/>
      <c r="T29" s="21"/>
    </row>
    <row r="30" spans="2:20" ht="12.75" customHeight="1">
      <c r="B30" s="76" t="s">
        <v>411</v>
      </c>
      <c r="C30" s="77" t="s">
        <v>2035</v>
      </c>
      <c r="D30" s="78">
        <v>2003</v>
      </c>
      <c r="E30" s="79" t="s">
        <v>2034</v>
      </c>
      <c r="F30" s="61">
        <v>545</v>
      </c>
      <c r="G30" s="77" t="s">
        <v>342</v>
      </c>
      <c r="H30" s="80" t="s">
        <v>347</v>
      </c>
      <c r="I30" s="11"/>
      <c r="J30" s="21"/>
      <c r="L30" s="76" t="s">
        <v>337</v>
      </c>
      <c r="M30" s="77" t="s">
        <v>2093</v>
      </c>
      <c r="N30" s="78">
        <v>1987</v>
      </c>
      <c r="O30" s="79" t="s">
        <v>2092</v>
      </c>
      <c r="P30" s="61">
        <v>782</v>
      </c>
      <c r="Q30" s="77" t="s">
        <v>334</v>
      </c>
      <c r="R30" s="80" t="s">
        <v>335</v>
      </c>
      <c r="S30" s="11"/>
      <c r="T30" s="21"/>
    </row>
    <row r="31" spans="2:20" ht="12.75" customHeight="1">
      <c r="B31" s="76" t="s">
        <v>462</v>
      </c>
      <c r="C31" s="77" t="s">
        <v>2035</v>
      </c>
      <c r="D31" s="78">
        <v>2003</v>
      </c>
      <c r="E31" s="79" t="s">
        <v>1127</v>
      </c>
      <c r="F31" s="61">
        <v>521</v>
      </c>
      <c r="G31" s="77" t="s">
        <v>342</v>
      </c>
      <c r="H31" s="80" t="s">
        <v>343</v>
      </c>
      <c r="I31" s="11"/>
      <c r="J31" s="21"/>
      <c r="L31" s="76" t="s">
        <v>321</v>
      </c>
      <c r="M31" s="77" t="s">
        <v>2081</v>
      </c>
      <c r="N31" s="78">
        <v>1996</v>
      </c>
      <c r="O31" s="79" t="s">
        <v>533</v>
      </c>
      <c r="P31" s="61">
        <v>770</v>
      </c>
      <c r="Q31" s="77" t="s">
        <v>2094</v>
      </c>
      <c r="R31" s="80" t="s">
        <v>652</v>
      </c>
      <c r="S31" s="11"/>
      <c r="T31" s="21"/>
    </row>
    <row r="32" spans="2:20" ht="12.75" customHeight="1">
      <c r="B32" s="76" t="s">
        <v>324</v>
      </c>
      <c r="C32" s="77" t="s">
        <v>2207</v>
      </c>
      <c r="D32" s="78">
        <v>2003</v>
      </c>
      <c r="E32" s="79" t="s">
        <v>2208</v>
      </c>
      <c r="F32" s="61">
        <v>505</v>
      </c>
      <c r="G32" s="77" t="s">
        <v>351</v>
      </c>
      <c r="H32" s="80" t="s">
        <v>352</v>
      </c>
      <c r="I32" s="11"/>
      <c r="J32" s="21"/>
      <c r="L32" s="76" t="s">
        <v>321</v>
      </c>
      <c r="M32" s="77" t="s">
        <v>2096</v>
      </c>
      <c r="N32" s="78">
        <v>1969</v>
      </c>
      <c r="O32" s="79" t="s">
        <v>2095</v>
      </c>
      <c r="P32" s="61">
        <v>433</v>
      </c>
      <c r="Q32" s="77" t="s">
        <v>351</v>
      </c>
      <c r="R32" s="80" t="s">
        <v>975</v>
      </c>
      <c r="S32" s="11"/>
      <c r="T32" s="21"/>
    </row>
    <row r="33" spans="2:20" ht="12.75" customHeight="1">
      <c r="B33" s="44" t="s">
        <v>337</v>
      </c>
      <c r="C33" s="37" t="s">
        <v>2029</v>
      </c>
      <c r="D33" s="45">
        <v>2000</v>
      </c>
      <c r="E33" s="46" t="s">
        <v>2205</v>
      </c>
      <c r="F33" s="47">
        <v>342</v>
      </c>
      <c r="G33" s="37" t="s">
        <v>342</v>
      </c>
      <c r="H33" s="48" t="s">
        <v>2206</v>
      </c>
      <c r="I33" s="11"/>
      <c r="J33" s="21"/>
      <c r="L33" s="76" t="s">
        <v>322</v>
      </c>
      <c r="M33" s="77" t="s">
        <v>2096</v>
      </c>
      <c r="N33" s="78">
        <v>1969</v>
      </c>
      <c r="O33" s="79" t="s">
        <v>2097</v>
      </c>
      <c r="P33" s="61">
        <v>407</v>
      </c>
      <c r="Q33" s="77" t="s">
        <v>351</v>
      </c>
      <c r="R33" s="80" t="s">
        <v>981</v>
      </c>
      <c r="S33" s="11"/>
      <c r="T33" s="21"/>
    </row>
    <row r="34" spans="2:20" ht="12.75" customHeight="1" thickBot="1">
      <c r="B34" s="81"/>
      <c r="C34" s="82"/>
      <c r="D34" s="83"/>
      <c r="E34" s="84"/>
      <c r="F34" s="62"/>
      <c r="G34" s="82"/>
      <c r="H34" s="85"/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7</v>
      </c>
      <c r="D36" s="32"/>
      <c r="E36" s="36" t="s">
        <v>15</v>
      </c>
      <c r="F36" s="65">
        <f>SUM(F27:F34)</f>
        <v>4360</v>
      </c>
      <c r="G36" s="6"/>
      <c r="H36" s="8"/>
      <c r="L36" s="31" t="s">
        <v>11</v>
      </c>
      <c r="M36" s="86">
        <v>7</v>
      </c>
      <c r="N36" s="32"/>
      <c r="O36" s="36" t="s">
        <v>15</v>
      </c>
      <c r="P36" s="65">
        <f>SUM(P27:P34)</f>
        <v>4955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15</v>
      </c>
      <c r="D38" s="32"/>
      <c r="E38" s="36" t="s">
        <v>0</v>
      </c>
      <c r="F38" s="65">
        <f>+F22+F36</f>
        <v>9781</v>
      </c>
      <c r="G38" s="6"/>
      <c r="H38" s="8"/>
      <c r="L38" s="31" t="s">
        <v>12</v>
      </c>
      <c r="M38" s="66">
        <f>+M22+M36</f>
        <v>12</v>
      </c>
      <c r="N38" s="32"/>
      <c r="O38" s="36" t="s">
        <v>0</v>
      </c>
      <c r="P38" s="65">
        <f>+P22+P36</f>
        <v>8825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6</v>
      </c>
      <c r="D40" s="32"/>
      <c r="E40" s="33"/>
      <c r="F40" s="7"/>
      <c r="G40" s="6"/>
      <c r="H40" s="8"/>
      <c r="L40" s="31" t="s">
        <v>13</v>
      </c>
      <c r="M40" s="66">
        <v>6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303</v>
      </c>
      <c r="F44" s="104">
        <v>58</v>
      </c>
      <c r="G44" s="104"/>
      <c r="L44" s="17" t="s">
        <v>1</v>
      </c>
      <c r="M44" s="63" t="s">
        <v>302</v>
      </c>
      <c r="P44" s="104">
        <v>61</v>
      </c>
      <c r="Q44" s="104"/>
    </row>
    <row r="45" spans="2:17" ht="12.75" customHeight="1">
      <c r="B45" s="17" t="s">
        <v>8</v>
      </c>
      <c r="C45" s="63" t="s">
        <v>126</v>
      </c>
      <c r="F45" s="104"/>
      <c r="G45" s="104"/>
      <c r="L45" s="17" t="s">
        <v>8</v>
      </c>
      <c r="M45" s="63" t="s">
        <v>126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2044</v>
      </c>
      <c r="D51" s="40">
        <v>1999</v>
      </c>
      <c r="E51" s="41" t="s">
        <v>1146</v>
      </c>
      <c r="F51" s="42">
        <v>564</v>
      </c>
      <c r="G51" s="39" t="s">
        <v>342</v>
      </c>
      <c r="H51" s="43" t="s">
        <v>883</v>
      </c>
      <c r="I51" s="11"/>
      <c r="J51" s="21"/>
      <c r="L51" s="38" t="s">
        <v>321</v>
      </c>
      <c r="M51" s="39" t="s">
        <v>1937</v>
      </c>
      <c r="N51" s="40">
        <v>2004</v>
      </c>
      <c r="O51" s="41" t="s">
        <v>721</v>
      </c>
      <c r="P51" s="42">
        <v>544</v>
      </c>
      <c r="Q51" s="39" t="s">
        <v>330</v>
      </c>
      <c r="R51" s="43" t="s">
        <v>331</v>
      </c>
      <c r="S51" s="11"/>
      <c r="T51" s="21"/>
    </row>
    <row r="52" spans="2:20" ht="12.75" customHeight="1">
      <c r="B52" s="44" t="s">
        <v>322</v>
      </c>
      <c r="C52" s="37" t="s">
        <v>2044</v>
      </c>
      <c r="D52" s="45">
        <v>1999</v>
      </c>
      <c r="E52" s="46" t="s">
        <v>2045</v>
      </c>
      <c r="F52" s="47">
        <v>635</v>
      </c>
      <c r="G52" s="37" t="s">
        <v>342</v>
      </c>
      <c r="H52" s="48" t="s">
        <v>883</v>
      </c>
      <c r="I52" s="11"/>
      <c r="J52" s="21"/>
      <c r="L52" s="44" t="s">
        <v>322</v>
      </c>
      <c r="M52" s="37" t="s">
        <v>1937</v>
      </c>
      <c r="N52" s="45">
        <v>2004</v>
      </c>
      <c r="O52" s="46" t="s">
        <v>1939</v>
      </c>
      <c r="P52" s="47">
        <v>521</v>
      </c>
      <c r="Q52" s="37" t="s">
        <v>1227</v>
      </c>
      <c r="R52" s="48" t="s">
        <v>1130</v>
      </c>
      <c r="S52" s="11"/>
      <c r="T52" s="21"/>
    </row>
    <row r="53" spans="2:20" ht="12.75" customHeight="1">
      <c r="B53" s="44" t="s">
        <v>323</v>
      </c>
      <c r="C53" s="37" t="s">
        <v>2044</v>
      </c>
      <c r="D53" s="45">
        <v>1999</v>
      </c>
      <c r="E53" s="46" t="s">
        <v>2043</v>
      </c>
      <c r="F53" s="47">
        <v>697</v>
      </c>
      <c r="G53" s="37" t="s">
        <v>330</v>
      </c>
      <c r="H53" s="48" t="s">
        <v>354</v>
      </c>
      <c r="I53" s="11"/>
      <c r="J53" s="21"/>
      <c r="L53" s="44" t="s">
        <v>323</v>
      </c>
      <c r="M53" s="37" t="s">
        <v>1938</v>
      </c>
      <c r="N53" s="45">
        <v>2002</v>
      </c>
      <c r="O53" s="46" t="s">
        <v>1942</v>
      </c>
      <c r="P53" s="47">
        <v>354</v>
      </c>
      <c r="Q53" s="37" t="s">
        <v>330</v>
      </c>
      <c r="R53" s="48" t="s">
        <v>354</v>
      </c>
      <c r="S53" s="11"/>
      <c r="T53" s="21"/>
    </row>
    <row r="54" spans="2:20" ht="12.75" customHeight="1">
      <c r="B54" s="44" t="s">
        <v>324</v>
      </c>
      <c r="C54" s="37" t="s">
        <v>2044</v>
      </c>
      <c r="D54" s="45">
        <v>1999</v>
      </c>
      <c r="E54" s="46" t="s">
        <v>2046</v>
      </c>
      <c r="F54" s="47">
        <v>633</v>
      </c>
      <c r="G54" s="37" t="s">
        <v>330</v>
      </c>
      <c r="H54" s="48" t="s">
        <v>331</v>
      </c>
      <c r="I54" s="11"/>
      <c r="J54" s="21"/>
      <c r="L54" s="44" t="s">
        <v>324</v>
      </c>
      <c r="M54" s="37" t="s">
        <v>1931</v>
      </c>
      <c r="N54" s="45">
        <v>2003</v>
      </c>
      <c r="O54" s="46" t="s">
        <v>1932</v>
      </c>
      <c r="P54" s="47">
        <v>579</v>
      </c>
      <c r="Q54" s="37" t="s">
        <v>862</v>
      </c>
      <c r="R54" s="48" t="s">
        <v>1078</v>
      </c>
      <c r="S54" s="11"/>
      <c r="T54" s="21"/>
    </row>
    <row r="55" spans="2:20" ht="12.75" customHeight="1">
      <c r="B55" s="44" t="s">
        <v>462</v>
      </c>
      <c r="C55" s="37" t="s">
        <v>2038</v>
      </c>
      <c r="D55" s="45">
        <v>1996</v>
      </c>
      <c r="E55" s="46" t="s">
        <v>2042</v>
      </c>
      <c r="F55" s="47">
        <v>776</v>
      </c>
      <c r="G55" s="37" t="s">
        <v>342</v>
      </c>
      <c r="H55" s="48" t="s">
        <v>343</v>
      </c>
      <c r="I55" s="11"/>
      <c r="J55" s="21"/>
      <c r="L55" s="44" t="s">
        <v>462</v>
      </c>
      <c r="M55" s="37" t="s">
        <v>1931</v>
      </c>
      <c r="N55" s="45">
        <v>2003</v>
      </c>
      <c r="O55" s="46" t="s">
        <v>1933</v>
      </c>
      <c r="P55" s="47">
        <v>561</v>
      </c>
      <c r="Q55" s="37" t="s">
        <v>330</v>
      </c>
      <c r="R55" s="48" t="s">
        <v>454</v>
      </c>
      <c r="S55" s="11"/>
      <c r="T55" s="21"/>
    </row>
    <row r="56" spans="2:20" ht="12.75" customHeight="1">
      <c r="B56" s="44" t="s">
        <v>481</v>
      </c>
      <c r="C56" s="37" t="s">
        <v>2038</v>
      </c>
      <c r="D56" s="45">
        <v>1996</v>
      </c>
      <c r="E56" s="46" t="s">
        <v>2041</v>
      </c>
      <c r="F56" s="47">
        <v>831</v>
      </c>
      <c r="G56" s="37" t="s">
        <v>960</v>
      </c>
      <c r="H56" s="48" t="s">
        <v>2040</v>
      </c>
      <c r="I56" s="11"/>
      <c r="J56" s="21"/>
      <c r="L56" s="44" t="s">
        <v>325</v>
      </c>
      <c r="M56" s="37" t="s">
        <v>1945</v>
      </c>
      <c r="N56" s="45">
        <v>2004</v>
      </c>
      <c r="O56" s="46" t="s">
        <v>1946</v>
      </c>
      <c r="P56" s="47">
        <v>181</v>
      </c>
      <c r="Q56" s="37" t="s">
        <v>1227</v>
      </c>
      <c r="R56" s="48" t="s">
        <v>1125</v>
      </c>
      <c r="S56" s="11"/>
      <c r="T56" s="21"/>
    </row>
    <row r="57" spans="2:20" ht="12.75" customHeight="1">
      <c r="B57" s="44" t="s">
        <v>364</v>
      </c>
      <c r="C57" s="37" t="s">
        <v>2038</v>
      </c>
      <c r="D57" s="45">
        <v>1996</v>
      </c>
      <c r="E57" s="46" t="s">
        <v>2039</v>
      </c>
      <c r="F57" s="47">
        <v>841</v>
      </c>
      <c r="G57" s="37" t="s">
        <v>960</v>
      </c>
      <c r="H57" s="48" t="s">
        <v>961</v>
      </c>
      <c r="I57" s="11"/>
      <c r="J57" s="21"/>
      <c r="L57" s="44" t="s">
        <v>326</v>
      </c>
      <c r="M57" s="37" t="s">
        <v>1937</v>
      </c>
      <c r="N57" s="45">
        <v>2004</v>
      </c>
      <c r="O57" s="46" t="s">
        <v>1905</v>
      </c>
      <c r="P57" s="47">
        <v>330</v>
      </c>
      <c r="Q57" s="37" t="s">
        <v>1227</v>
      </c>
      <c r="R57" s="48" t="s">
        <v>1130</v>
      </c>
      <c r="S57" s="11"/>
      <c r="T57" s="21"/>
    </row>
    <row r="58" spans="2:20" ht="12.75" customHeight="1">
      <c r="B58" s="44" t="s">
        <v>326</v>
      </c>
      <c r="C58" s="37" t="s">
        <v>2048</v>
      </c>
      <c r="D58" s="45">
        <v>1957</v>
      </c>
      <c r="E58" s="46" t="s">
        <v>2054</v>
      </c>
      <c r="F58" s="47">
        <v>240</v>
      </c>
      <c r="G58" s="37" t="s">
        <v>351</v>
      </c>
      <c r="H58" s="48" t="s">
        <v>975</v>
      </c>
      <c r="I58" s="11"/>
      <c r="J58" s="21"/>
      <c r="L58" s="44" t="s">
        <v>327</v>
      </c>
      <c r="M58" s="37" t="s">
        <v>1941</v>
      </c>
      <c r="N58" s="45">
        <v>2003</v>
      </c>
      <c r="O58" s="46" t="s">
        <v>1943</v>
      </c>
      <c r="P58" s="47">
        <v>389</v>
      </c>
      <c r="Q58" s="37" t="s">
        <v>342</v>
      </c>
      <c r="R58" s="48" t="s">
        <v>1118</v>
      </c>
      <c r="S58" s="11"/>
      <c r="T58" s="21"/>
    </row>
    <row r="59" spans="2:20" ht="12.75" customHeight="1">
      <c r="B59" s="44" t="s">
        <v>482</v>
      </c>
      <c r="C59" s="37" t="s">
        <v>2050</v>
      </c>
      <c r="D59" s="45">
        <v>1971</v>
      </c>
      <c r="E59" s="46" t="s">
        <v>2049</v>
      </c>
      <c r="F59" s="47">
        <v>405</v>
      </c>
      <c r="G59" s="37" t="s">
        <v>360</v>
      </c>
      <c r="H59" s="48" t="s">
        <v>1646</v>
      </c>
      <c r="I59" s="11"/>
      <c r="J59" s="21"/>
      <c r="L59" s="44" t="s">
        <v>368</v>
      </c>
      <c r="M59" s="37" t="s">
        <v>1927</v>
      </c>
      <c r="N59" s="45">
        <v>1978</v>
      </c>
      <c r="O59" s="46" t="s">
        <v>1926</v>
      </c>
      <c r="P59" s="47">
        <v>677</v>
      </c>
      <c r="Q59" s="37" t="s">
        <v>351</v>
      </c>
      <c r="R59" s="48" t="s">
        <v>352</v>
      </c>
      <c r="S59" s="11"/>
      <c r="T59" s="21"/>
    </row>
    <row r="60" spans="2:20" ht="12.75" customHeight="1">
      <c r="B60" s="44" t="s">
        <v>368</v>
      </c>
      <c r="C60" s="37" t="s">
        <v>2050</v>
      </c>
      <c r="D60" s="45">
        <v>1971</v>
      </c>
      <c r="E60" s="46" t="s">
        <v>2053</v>
      </c>
      <c r="F60" s="47">
        <v>337</v>
      </c>
      <c r="G60" s="37" t="s">
        <v>360</v>
      </c>
      <c r="H60" s="48" t="s">
        <v>1646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10</v>
      </c>
      <c r="D64" s="32"/>
      <c r="E64" s="36" t="s">
        <v>15</v>
      </c>
      <c r="F64" s="65">
        <f>SUM(F51:F62)</f>
        <v>5959</v>
      </c>
      <c r="L64" s="31" t="s">
        <v>11</v>
      </c>
      <c r="M64" s="86">
        <v>9</v>
      </c>
      <c r="N64" s="32"/>
      <c r="O64" s="36" t="s">
        <v>15</v>
      </c>
      <c r="P64" s="65">
        <f>SUM(P51:P62)</f>
        <v>4136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2038</v>
      </c>
      <c r="D69" s="57">
        <v>1996</v>
      </c>
      <c r="E69" s="58" t="s">
        <v>2037</v>
      </c>
      <c r="F69" s="59">
        <v>847</v>
      </c>
      <c r="G69" s="56" t="s">
        <v>342</v>
      </c>
      <c r="H69" s="60" t="s">
        <v>347</v>
      </c>
      <c r="I69" s="11"/>
      <c r="J69" s="21"/>
      <c r="L69" s="55" t="s">
        <v>411</v>
      </c>
      <c r="M69" s="56" t="s">
        <v>1929</v>
      </c>
      <c r="N69" s="57">
        <v>1999</v>
      </c>
      <c r="O69" s="58" t="s">
        <v>1928</v>
      </c>
      <c r="P69" s="59">
        <v>600</v>
      </c>
      <c r="Q69" s="56" t="s">
        <v>1667</v>
      </c>
      <c r="R69" s="60" t="s">
        <v>961</v>
      </c>
      <c r="S69" s="11"/>
      <c r="T69" s="21"/>
    </row>
    <row r="70" spans="2:20" ht="12.75" customHeight="1">
      <c r="B70" s="76" t="s">
        <v>323</v>
      </c>
      <c r="C70" s="77" t="s">
        <v>2048</v>
      </c>
      <c r="D70" s="78">
        <v>1957</v>
      </c>
      <c r="E70" s="79" t="s">
        <v>2047</v>
      </c>
      <c r="F70" s="61">
        <v>415</v>
      </c>
      <c r="G70" s="77" t="s">
        <v>1024</v>
      </c>
      <c r="H70" s="80" t="s">
        <v>883</v>
      </c>
      <c r="I70" s="11"/>
      <c r="J70" s="21"/>
      <c r="L70" s="76" t="s">
        <v>411</v>
      </c>
      <c r="M70" s="77" t="s">
        <v>1931</v>
      </c>
      <c r="N70" s="78">
        <v>2003</v>
      </c>
      <c r="O70" s="79" t="s">
        <v>1930</v>
      </c>
      <c r="P70" s="61">
        <v>588</v>
      </c>
      <c r="Q70" s="77" t="s">
        <v>351</v>
      </c>
      <c r="R70" s="80" t="s">
        <v>924</v>
      </c>
      <c r="S70" s="11"/>
      <c r="T70" s="21"/>
    </row>
    <row r="71" spans="2:20" ht="12.75" customHeight="1">
      <c r="B71" s="76" t="s">
        <v>322</v>
      </c>
      <c r="C71" s="77" t="s">
        <v>2048</v>
      </c>
      <c r="D71" s="78">
        <v>1957</v>
      </c>
      <c r="E71" s="79" t="s">
        <v>2051</v>
      </c>
      <c r="F71" s="61">
        <v>387</v>
      </c>
      <c r="G71" s="77" t="s">
        <v>1024</v>
      </c>
      <c r="H71" s="80" t="s">
        <v>1025</v>
      </c>
      <c r="I71" s="11"/>
      <c r="J71" s="21"/>
      <c r="L71" s="76" t="s">
        <v>462</v>
      </c>
      <c r="M71" s="77" t="s">
        <v>1935</v>
      </c>
      <c r="N71" s="78">
        <v>2003</v>
      </c>
      <c r="O71" s="79" t="s">
        <v>1934</v>
      </c>
      <c r="P71" s="61">
        <v>559</v>
      </c>
      <c r="Q71" s="77" t="s">
        <v>330</v>
      </c>
      <c r="R71" s="80" t="s">
        <v>454</v>
      </c>
      <c r="S71" s="11"/>
      <c r="T71" s="21"/>
    </row>
    <row r="72" spans="2:20" ht="12.75" customHeight="1">
      <c r="B72" s="76" t="s">
        <v>321</v>
      </c>
      <c r="C72" s="77" t="s">
        <v>2048</v>
      </c>
      <c r="D72" s="78">
        <v>1957</v>
      </c>
      <c r="E72" s="79" t="s">
        <v>2052</v>
      </c>
      <c r="F72" s="61">
        <v>361</v>
      </c>
      <c r="G72" s="77" t="s">
        <v>1024</v>
      </c>
      <c r="H72" s="80" t="s">
        <v>778</v>
      </c>
      <c r="I72" s="11"/>
      <c r="J72" s="21"/>
      <c r="L72" s="76" t="s">
        <v>411</v>
      </c>
      <c r="M72" s="77" t="s">
        <v>1935</v>
      </c>
      <c r="N72" s="78">
        <v>2003</v>
      </c>
      <c r="O72" s="79" t="s">
        <v>1936</v>
      </c>
      <c r="P72" s="61">
        <v>552</v>
      </c>
      <c r="Q72" s="77" t="s">
        <v>351</v>
      </c>
      <c r="R72" s="80" t="s">
        <v>924</v>
      </c>
      <c r="S72" s="11"/>
      <c r="T72" s="21"/>
    </row>
    <row r="73" spans="2:20" ht="12.75" customHeight="1">
      <c r="B73" s="76" t="s">
        <v>337</v>
      </c>
      <c r="C73" s="77" t="s">
        <v>2048</v>
      </c>
      <c r="D73" s="78">
        <v>1957</v>
      </c>
      <c r="E73" s="79" t="s">
        <v>1008</v>
      </c>
      <c r="F73" s="61">
        <v>278</v>
      </c>
      <c r="G73" s="77" t="s">
        <v>801</v>
      </c>
      <c r="H73" s="80" t="s">
        <v>1440</v>
      </c>
      <c r="I73" s="11"/>
      <c r="J73" s="21"/>
      <c r="L73" s="76" t="s">
        <v>321</v>
      </c>
      <c r="M73" s="77" t="s">
        <v>1938</v>
      </c>
      <c r="N73" s="78">
        <v>2002</v>
      </c>
      <c r="O73" s="79" t="s">
        <v>1148</v>
      </c>
      <c r="P73" s="61">
        <v>542</v>
      </c>
      <c r="Q73" s="77" t="s">
        <v>330</v>
      </c>
      <c r="R73" s="80" t="s">
        <v>331</v>
      </c>
      <c r="S73" s="11"/>
      <c r="T73" s="21"/>
    </row>
    <row r="74" spans="2:20" ht="12.75" customHeight="1">
      <c r="B74" s="76"/>
      <c r="C74" s="77"/>
      <c r="D74" s="78"/>
      <c r="E74" s="79"/>
      <c r="F74" s="61"/>
      <c r="G74" s="77"/>
      <c r="H74" s="80"/>
      <c r="I74" s="11"/>
      <c r="J74" s="21"/>
      <c r="L74" s="76" t="s">
        <v>462</v>
      </c>
      <c r="M74" s="77" t="s">
        <v>1941</v>
      </c>
      <c r="N74" s="78">
        <v>2003</v>
      </c>
      <c r="O74" s="79" t="s">
        <v>1940</v>
      </c>
      <c r="P74" s="61">
        <v>517</v>
      </c>
      <c r="Q74" s="77" t="s">
        <v>342</v>
      </c>
      <c r="R74" s="80" t="s">
        <v>343</v>
      </c>
      <c r="S74" s="11"/>
      <c r="T74" s="21"/>
    </row>
    <row r="75" spans="2:20" ht="12.75" customHeight="1">
      <c r="B75" s="76"/>
      <c r="C75" s="77"/>
      <c r="D75" s="78"/>
      <c r="E75" s="79"/>
      <c r="F75" s="61"/>
      <c r="G75" s="77"/>
      <c r="H75" s="80"/>
      <c r="I75" s="11"/>
      <c r="J75" s="21"/>
      <c r="L75" s="44" t="s">
        <v>326</v>
      </c>
      <c r="M75" s="37" t="s">
        <v>1941</v>
      </c>
      <c r="N75" s="45">
        <v>2003</v>
      </c>
      <c r="O75" s="46" t="s">
        <v>1944</v>
      </c>
      <c r="P75" s="47">
        <v>220</v>
      </c>
      <c r="Q75" s="37" t="s">
        <v>342</v>
      </c>
      <c r="R75" s="48" t="s">
        <v>767</v>
      </c>
      <c r="S75" s="11"/>
      <c r="T75" s="21"/>
    </row>
    <row r="76" spans="2:20" ht="12.75" customHeight="1" thickBot="1">
      <c r="B76" s="81"/>
      <c r="C76" s="82"/>
      <c r="D76" s="83"/>
      <c r="E76" s="84"/>
      <c r="F76" s="62"/>
      <c r="G76" s="82"/>
      <c r="H76" s="85"/>
      <c r="I76" s="11"/>
      <c r="J76" s="21"/>
      <c r="L76" s="81"/>
      <c r="M76" s="82" t="s">
        <v>1945</v>
      </c>
      <c r="N76" s="83">
        <v>2004</v>
      </c>
      <c r="O76" s="84" t="s">
        <v>1628</v>
      </c>
      <c r="P76" s="62">
        <v>186</v>
      </c>
      <c r="Q76" s="82" t="s">
        <v>1227</v>
      </c>
      <c r="R76" s="85" t="s">
        <v>1125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5</v>
      </c>
      <c r="D78" s="32"/>
      <c r="E78" s="36" t="s">
        <v>15</v>
      </c>
      <c r="F78" s="65">
        <f>SUM(F69:F76)</f>
        <v>2288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3764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15</v>
      </c>
      <c r="D80" s="32"/>
      <c r="E80" s="36" t="s">
        <v>0</v>
      </c>
      <c r="F80" s="65">
        <f>+F64+F78</f>
        <v>8247</v>
      </c>
      <c r="G80" s="6"/>
      <c r="H80" s="8"/>
      <c r="L80" s="31" t="s">
        <v>12</v>
      </c>
      <c r="M80" s="66">
        <f>+M64+M78</f>
        <v>17</v>
      </c>
      <c r="N80" s="32"/>
      <c r="O80" s="36" t="s">
        <v>0</v>
      </c>
      <c r="P80" s="65">
        <f>+P64+P78</f>
        <v>7900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4</v>
      </c>
      <c r="D82" s="32"/>
      <c r="E82" s="33"/>
      <c r="F82" s="7"/>
      <c r="G82" s="6"/>
      <c r="H82" s="8"/>
      <c r="L82" s="31" t="s">
        <v>13</v>
      </c>
      <c r="M82" s="66">
        <v>8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65</v>
      </c>
      <c r="F86" s="104">
        <v>67</v>
      </c>
      <c r="G86" s="104"/>
      <c r="L86" s="17" t="s">
        <v>1</v>
      </c>
      <c r="M86" s="63" t="s">
        <v>110</v>
      </c>
      <c r="P86" s="104">
        <v>75</v>
      </c>
      <c r="Q86" s="104"/>
    </row>
    <row r="87" spans="2:17" ht="12.75" customHeight="1">
      <c r="B87" s="17" t="s">
        <v>8</v>
      </c>
      <c r="C87" s="63" t="s">
        <v>126</v>
      </c>
      <c r="F87" s="104"/>
      <c r="G87" s="104"/>
      <c r="L87" s="17" t="s">
        <v>8</v>
      </c>
      <c r="M87" s="63" t="s">
        <v>126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2075</v>
      </c>
      <c r="D93" s="40">
        <v>1960</v>
      </c>
      <c r="E93" s="41" t="s">
        <v>2074</v>
      </c>
      <c r="F93" s="42">
        <v>231</v>
      </c>
      <c r="G93" s="39" t="s">
        <v>351</v>
      </c>
      <c r="H93" s="43" t="s">
        <v>975</v>
      </c>
      <c r="I93" s="11"/>
      <c r="J93" s="21"/>
      <c r="L93" s="38" t="s">
        <v>323</v>
      </c>
      <c r="M93" s="39" t="s">
        <v>2006</v>
      </c>
      <c r="N93" s="40">
        <v>1994</v>
      </c>
      <c r="O93" s="41" t="s">
        <v>2019</v>
      </c>
      <c r="P93" s="42">
        <v>617</v>
      </c>
      <c r="Q93" s="39" t="s">
        <v>342</v>
      </c>
      <c r="R93" s="43" t="s">
        <v>343</v>
      </c>
      <c r="S93" s="11"/>
      <c r="T93" s="21"/>
    </row>
    <row r="94" spans="2:20" ht="12.75" customHeight="1">
      <c r="B94" s="44" t="s">
        <v>322</v>
      </c>
      <c r="C94" s="37" t="s">
        <v>2075</v>
      </c>
      <c r="D94" s="45">
        <v>1960</v>
      </c>
      <c r="E94" s="46" t="s">
        <v>2076</v>
      </c>
      <c r="F94" s="47">
        <v>218</v>
      </c>
      <c r="G94" s="37" t="s">
        <v>351</v>
      </c>
      <c r="H94" s="48" t="s">
        <v>981</v>
      </c>
      <c r="I94" s="11"/>
      <c r="J94" s="21"/>
      <c r="L94" s="44" t="s">
        <v>324</v>
      </c>
      <c r="M94" s="37" t="s">
        <v>2006</v>
      </c>
      <c r="N94" s="45">
        <v>1994</v>
      </c>
      <c r="O94" s="46" t="s">
        <v>3578</v>
      </c>
      <c r="P94" s="47">
        <v>654</v>
      </c>
      <c r="Q94" s="37" t="s">
        <v>342</v>
      </c>
      <c r="R94" s="48" t="s">
        <v>1117</v>
      </c>
      <c r="S94" s="11"/>
      <c r="T94" s="21"/>
    </row>
    <row r="95" spans="2:20" ht="12.75" customHeight="1">
      <c r="B95" s="44" t="s">
        <v>324</v>
      </c>
      <c r="C95" s="37" t="s">
        <v>2061</v>
      </c>
      <c r="D95" s="45">
        <v>1996</v>
      </c>
      <c r="E95" s="46" t="s">
        <v>2060</v>
      </c>
      <c r="F95" s="47">
        <v>745</v>
      </c>
      <c r="G95" s="37" t="s">
        <v>330</v>
      </c>
      <c r="H95" s="48" t="s">
        <v>331</v>
      </c>
      <c r="I95" s="11"/>
      <c r="J95" s="21"/>
      <c r="L95" s="44" t="s">
        <v>462</v>
      </c>
      <c r="M95" s="37" t="s">
        <v>2003</v>
      </c>
      <c r="N95" s="45">
        <v>1991</v>
      </c>
      <c r="O95" s="46" t="s">
        <v>2007</v>
      </c>
      <c r="P95" s="47">
        <v>681</v>
      </c>
      <c r="Q95" s="37" t="s">
        <v>2008</v>
      </c>
      <c r="R95" s="48" t="s">
        <v>2009</v>
      </c>
      <c r="S95" s="11"/>
      <c r="T95" s="21"/>
    </row>
    <row r="96" spans="2:20" ht="12.75" customHeight="1">
      <c r="B96" s="44" t="s">
        <v>462</v>
      </c>
      <c r="C96" s="37" t="s">
        <v>2069</v>
      </c>
      <c r="D96" s="45">
        <v>1990</v>
      </c>
      <c r="E96" s="46" t="s">
        <v>2068</v>
      </c>
      <c r="F96" s="47">
        <v>714</v>
      </c>
      <c r="G96" s="37" t="s">
        <v>351</v>
      </c>
      <c r="H96" s="48" t="s">
        <v>954</v>
      </c>
      <c r="I96" s="11"/>
      <c r="J96" s="21"/>
      <c r="L96" s="44" t="s">
        <v>481</v>
      </c>
      <c r="M96" s="37" t="s">
        <v>2003</v>
      </c>
      <c r="N96" s="45">
        <v>1991</v>
      </c>
      <c r="O96" s="46" t="s">
        <v>2014</v>
      </c>
      <c r="P96" s="47">
        <v>667</v>
      </c>
      <c r="Q96" s="37" t="s">
        <v>2015</v>
      </c>
      <c r="R96" s="48" t="s">
        <v>354</v>
      </c>
      <c r="S96" s="11"/>
      <c r="T96" s="21"/>
    </row>
    <row r="97" spans="2:20" ht="12.75" customHeight="1">
      <c r="B97" s="44" t="s">
        <v>481</v>
      </c>
      <c r="C97" s="37" t="s">
        <v>2065</v>
      </c>
      <c r="D97" s="45">
        <v>1991</v>
      </c>
      <c r="E97" s="46" t="s">
        <v>2071</v>
      </c>
      <c r="F97" s="47">
        <v>676</v>
      </c>
      <c r="G97" s="37" t="s">
        <v>342</v>
      </c>
      <c r="H97" s="48" t="s">
        <v>331</v>
      </c>
      <c r="I97" s="11"/>
      <c r="J97" s="21"/>
      <c r="L97" s="44" t="s">
        <v>364</v>
      </c>
      <c r="M97" s="37" t="s">
        <v>2013</v>
      </c>
      <c r="N97" s="45">
        <v>1985</v>
      </c>
      <c r="O97" s="46" t="s">
        <v>2020</v>
      </c>
      <c r="P97" s="47">
        <v>627</v>
      </c>
      <c r="Q97" s="37" t="s">
        <v>439</v>
      </c>
      <c r="R97" s="48" t="s">
        <v>824</v>
      </c>
      <c r="S97" s="11"/>
      <c r="T97" s="21"/>
    </row>
    <row r="98" spans="2:20" ht="12.75" customHeight="1">
      <c r="B98" s="44" t="s">
        <v>364</v>
      </c>
      <c r="C98" s="37" t="s">
        <v>2057</v>
      </c>
      <c r="D98" s="45">
        <v>1996</v>
      </c>
      <c r="E98" s="46" t="s">
        <v>2056</v>
      </c>
      <c r="F98" s="47">
        <v>766</v>
      </c>
      <c r="G98" s="37" t="s">
        <v>342</v>
      </c>
      <c r="H98" s="48" t="s">
        <v>485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3350</v>
      </c>
      <c r="L106" s="31" t="s">
        <v>11</v>
      </c>
      <c r="M106" s="86">
        <v>5</v>
      </c>
      <c r="N106" s="32"/>
      <c r="O106" s="36" t="s">
        <v>15</v>
      </c>
      <c r="P106" s="65">
        <f>SUM(P93:P104)</f>
        <v>3246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364</v>
      </c>
      <c r="C111" s="56" t="s">
        <v>2059</v>
      </c>
      <c r="D111" s="57">
        <v>1994</v>
      </c>
      <c r="E111" s="58" t="s">
        <v>2058</v>
      </c>
      <c r="F111" s="59">
        <v>754</v>
      </c>
      <c r="G111" s="56" t="s">
        <v>960</v>
      </c>
      <c r="H111" s="60" t="s">
        <v>961</v>
      </c>
      <c r="I111" s="11"/>
      <c r="J111" s="21"/>
      <c r="L111" s="55" t="s">
        <v>411</v>
      </c>
      <c r="M111" s="56" t="s">
        <v>2003</v>
      </c>
      <c r="N111" s="57">
        <v>1991</v>
      </c>
      <c r="O111" s="58" t="s">
        <v>2002</v>
      </c>
      <c r="P111" s="59">
        <v>696</v>
      </c>
      <c r="Q111" s="56" t="s">
        <v>2004</v>
      </c>
      <c r="R111" s="60" t="s">
        <v>971</v>
      </c>
      <c r="S111" s="11"/>
      <c r="T111" s="21"/>
    </row>
    <row r="112" spans="2:20" ht="12.75" customHeight="1">
      <c r="B112" s="76" t="s">
        <v>364</v>
      </c>
      <c r="C112" s="77" t="s">
        <v>2063</v>
      </c>
      <c r="D112" s="78">
        <v>1994</v>
      </c>
      <c r="E112" s="79" t="s">
        <v>2062</v>
      </c>
      <c r="F112" s="61">
        <v>737</v>
      </c>
      <c r="G112" s="77" t="s">
        <v>342</v>
      </c>
      <c r="H112" s="80" t="s">
        <v>485</v>
      </c>
      <c r="I112" s="11"/>
      <c r="J112" s="21"/>
      <c r="L112" s="76" t="s">
        <v>411</v>
      </c>
      <c r="M112" s="77" t="s">
        <v>2006</v>
      </c>
      <c r="N112" s="78">
        <v>1994</v>
      </c>
      <c r="O112" s="79" t="s">
        <v>2005</v>
      </c>
      <c r="P112" s="61">
        <v>688</v>
      </c>
      <c r="Q112" s="77" t="s">
        <v>342</v>
      </c>
      <c r="R112" s="80" t="s">
        <v>347</v>
      </c>
      <c r="S112" s="11"/>
      <c r="T112" s="21"/>
    </row>
    <row r="113" spans="2:20" ht="12.75" customHeight="1">
      <c r="B113" s="76" t="s">
        <v>364</v>
      </c>
      <c r="C113" s="77" t="s">
        <v>2065</v>
      </c>
      <c r="D113" s="78">
        <v>1991</v>
      </c>
      <c r="E113" s="79" t="s">
        <v>2064</v>
      </c>
      <c r="F113" s="61">
        <v>735</v>
      </c>
      <c r="G113" s="77" t="s">
        <v>342</v>
      </c>
      <c r="H113" s="80" t="s">
        <v>485</v>
      </c>
      <c r="I113" s="11"/>
      <c r="J113" s="21"/>
      <c r="L113" s="76" t="s">
        <v>411</v>
      </c>
      <c r="M113" s="77" t="s">
        <v>2011</v>
      </c>
      <c r="N113" s="78">
        <v>1994</v>
      </c>
      <c r="O113" s="79" t="s">
        <v>2010</v>
      </c>
      <c r="P113" s="61">
        <v>677</v>
      </c>
      <c r="Q113" s="77" t="s">
        <v>342</v>
      </c>
      <c r="R113" s="80" t="s">
        <v>347</v>
      </c>
      <c r="S113" s="11"/>
      <c r="T113" s="21"/>
    </row>
    <row r="114" spans="2:20" ht="12.75" customHeight="1">
      <c r="B114" s="76" t="s">
        <v>364</v>
      </c>
      <c r="C114" s="77" t="s">
        <v>2067</v>
      </c>
      <c r="D114" s="78">
        <v>1994</v>
      </c>
      <c r="E114" s="79" t="s">
        <v>2066</v>
      </c>
      <c r="F114" s="61">
        <v>724</v>
      </c>
      <c r="G114" s="77" t="s">
        <v>342</v>
      </c>
      <c r="H114" s="80" t="s">
        <v>485</v>
      </c>
      <c r="I114" s="11"/>
      <c r="J114" s="21"/>
      <c r="L114" s="76" t="s">
        <v>462</v>
      </c>
      <c r="M114" s="77" t="s">
        <v>2013</v>
      </c>
      <c r="N114" s="78">
        <v>1985</v>
      </c>
      <c r="O114" s="79" t="s">
        <v>2012</v>
      </c>
      <c r="P114" s="61">
        <v>673</v>
      </c>
      <c r="Q114" s="77" t="s">
        <v>330</v>
      </c>
      <c r="R114" s="80" t="s">
        <v>454</v>
      </c>
      <c r="S114" s="11"/>
      <c r="T114" s="21"/>
    </row>
    <row r="115" spans="2:20" ht="12.75" customHeight="1">
      <c r="B115" s="76" t="s">
        <v>411</v>
      </c>
      <c r="C115" s="77" t="s">
        <v>2065</v>
      </c>
      <c r="D115" s="78">
        <v>1991</v>
      </c>
      <c r="E115" s="79" t="s">
        <v>2070</v>
      </c>
      <c r="F115" s="61">
        <v>699</v>
      </c>
      <c r="G115" s="77" t="s">
        <v>1667</v>
      </c>
      <c r="H115" s="80" t="s">
        <v>940</v>
      </c>
      <c r="I115" s="11"/>
      <c r="J115" s="21"/>
      <c r="L115" s="76" t="s">
        <v>462</v>
      </c>
      <c r="M115" s="77" t="s">
        <v>2006</v>
      </c>
      <c r="N115" s="78">
        <v>1994</v>
      </c>
      <c r="O115" s="79" t="s">
        <v>2016</v>
      </c>
      <c r="P115" s="61">
        <v>666</v>
      </c>
      <c r="Q115" s="77" t="s">
        <v>1679</v>
      </c>
      <c r="R115" s="80" t="s">
        <v>1406</v>
      </c>
      <c r="S115" s="11"/>
      <c r="T115" s="21"/>
    </row>
    <row r="116" spans="2:20" ht="12.75" customHeight="1">
      <c r="B116" s="76" t="s">
        <v>411</v>
      </c>
      <c r="C116" s="77" t="s">
        <v>2073</v>
      </c>
      <c r="D116" s="78">
        <v>1990</v>
      </c>
      <c r="E116" s="79" t="s">
        <v>2072</v>
      </c>
      <c r="F116" s="61">
        <v>674</v>
      </c>
      <c r="G116" s="77" t="s">
        <v>342</v>
      </c>
      <c r="H116" s="80" t="s">
        <v>1118</v>
      </c>
      <c r="I116" s="11"/>
      <c r="J116" s="21"/>
      <c r="L116" s="76" t="s">
        <v>481</v>
      </c>
      <c r="M116" s="77" t="s">
        <v>2018</v>
      </c>
      <c r="N116" s="78">
        <v>1982</v>
      </c>
      <c r="O116" s="79" t="s">
        <v>2017</v>
      </c>
      <c r="P116" s="61">
        <v>658</v>
      </c>
      <c r="Q116" s="77" t="s">
        <v>351</v>
      </c>
      <c r="R116" s="80" t="s">
        <v>975</v>
      </c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4323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4058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12</v>
      </c>
      <c r="D122" s="32"/>
      <c r="E122" s="36" t="s">
        <v>0</v>
      </c>
      <c r="F122" s="65">
        <f>+F106+F120</f>
        <v>7673</v>
      </c>
      <c r="G122" s="6"/>
      <c r="H122" s="8"/>
      <c r="L122" s="31" t="s">
        <v>12</v>
      </c>
      <c r="M122" s="66">
        <f>+M106+M120</f>
        <v>11</v>
      </c>
      <c r="N122" s="32"/>
      <c r="O122" s="36" t="s">
        <v>0</v>
      </c>
      <c r="P122" s="65">
        <f>+P106+P120</f>
        <v>7304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8</v>
      </c>
      <c r="D124" s="32"/>
      <c r="E124" s="33"/>
      <c r="F124" s="7"/>
      <c r="G124" s="6"/>
      <c r="H124" s="8"/>
      <c r="L124" s="31" t="s">
        <v>13</v>
      </c>
      <c r="M124" s="66">
        <v>5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1965</v>
      </c>
      <c r="F128" s="104">
        <v>81</v>
      </c>
      <c r="G128" s="104"/>
      <c r="L128" s="17" t="s">
        <v>1</v>
      </c>
      <c r="M128" s="63" t="s">
        <v>98</v>
      </c>
      <c r="P128" s="104">
        <v>89</v>
      </c>
      <c r="Q128" s="104"/>
    </row>
    <row r="129" spans="2:17" ht="12.75" customHeight="1">
      <c r="B129" s="17" t="s">
        <v>8</v>
      </c>
      <c r="C129" s="63" t="s">
        <v>126</v>
      </c>
      <c r="F129" s="104"/>
      <c r="G129" s="104"/>
      <c r="L129" s="17" t="s">
        <v>8</v>
      </c>
      <c r="M129" s="63" t="s">
        <v>126</v>
      </c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>
        <v>2018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462</v>
      </c>
      <c r="C135" s="39" t="s">
        <v>1967</v>
      </c>
      <c r="D135" s="40">
        <v>1994</v>
      </c>
      <c r="E135" s="41" t="s">
        <v>1970</v>
      </c>
      <c r="F135" s="42">
        <v>656</v>
      </c>
      <c r="G135" s="39" t="s">
        <v>342</v>
      </c>
      <c r="H135" s="43" t="s">
        <v>343</v>
      </c>
      <c r="I135" s="11"/>
      <c r="J135" s="21"/>
      <c r="L135" s="38" t="s">
        <v>321</v>
      </c>
      <c r="M135" s="39" t="s">
        <v>1988</v>
      </c>
      <c r="N135" s="40">
        <v>1996</v>
      </c>
      <c r="O135" s="41" t="s">
        <v>1869</v>
      </c>
      <c r="P135" s="42">
        <v>697</v>
      </c>
      <c r="Q135" s="39" t="s">
        <v>439</v>
      </c>
      <c r="R135" s="43" t="s">
        <v>975</v>
      </c>
      <c r="S135" s="11"/>
      <c r="T135" s="21"/>
    </row>
    <row r="136" spans="2:20" ht="12.75" customHeight="1">
      <c r="B136" s="44" t="s">
        <v>481</v>
      </c>
      <c r="C136" s="37" t="s">
        <v>1967</v>
      </c>
      <c r="D136" s="45">
        <v>1994</v>
      </c>
      <c r="E136" s="46" t="s">
        <v>1968</v>
      </c>
      <c r="F136" s="47">
        <v>727</v>
      </c>
      <c r="G136" s="37" t="s">
        <v>1217</v>
      </c>
      <c r="H136" s="48" t="s">
        <v>389</v>
      </c>
      <c r="I136" s="11"/>
      <c r="J136" s="21"/>
      <c r="L136" s="44" t="s">
        <v>322</v>
      </c>
      <c r="M136" s="37" t="s">
        <v>1988</v>
      </c>
      <c r="N136" s="45">
        <v>1996</v>
      </c>
      <c r="O136" s="46" t="s">
        <v>1135</v>
      </c>
      <c r="P136" s="47">
        <v>680</v>
      </c>
      <c r="Q136" s="37" t="s">
        <v>439</v>
      </c>
      <c r="R136" s="48" t="s">
        <v>981</v>
      </c>
      <c r="S136" s="11"/>
      <c r="T136" s="21"/>
    </row>
    <row r="137" spans="2:20" ht="12.75" customHeight="1">
      <c r="B137" s="44" t="s">
        <v>364</v>
      </c>
      <c r="C137" s="37" t="s">
        <v>1967</v>
      </c>
      <c r="D137" s="45">
        <v>1994</v>
      </c>
      <c r="E137" s="46" t="s">
        <v>1966</v>
      </c>
      <c r="F137" s="47">
        <v>761</v>
      </c>
      <c r="G137" s="37" t="s">
        <v>342</v>
      </c>
      <c r="H137" s="48" t="s">
        <v>485</v>
      </c>
      <c r="I137" s="11"/>
      <c r="J137" s="21"/>
      <c r="L137" s="44" t="s">
        <v>323</v>
      </c>
      <c r="M137" s="37" t="s">
        <v>1992</v>
      </c>
      <c r="N137" s="45">
        <v>1998</v>
      </c>
      <c r="O137" s="46" t="s">
        <v>1996</v>
      </c>
      <c r="P137" s="47">
        <v>596</v>
      </c>
      <c r="Q137" s="37" t="s">
        <v>342</v>
      </c>
      <c r="R137" s="48" t="s">
        <v>343</v>
      </c>
      <c r="S137" s="11"/>
      <c r="T137" s="21"/>
    </row>
    <row r="138" spans="2:20" ht="12.75" customHeight="1">
      <c r="B138" s="44" t="s">
        <v>325</v>
      </c>
      <c r="C138" s="37" t="s">
        <v>1977</v>
      </c>
      <c r="D138" s="45">
        <v>1969</v>
      </c>
      <c r="E138" s="46" t="s">
        <v>755</v>
      </c>
      <c r="F138" s="47">
        <v>353</v>
      </c>
      <c r="G138" s="37" t="s">
        <v>1667</v>
      </c>
      <c r="H138" s="48" t="s">
        <v>940</v>
      </c>
      <c r="I138" s="11"/>
      <c r="J138" s="21"/>
      <c r="L138" s="44" t="s">
        <v>324</v>
      </c>
      <c r="M138" s="37" t="s">
        <v>1990</v>
      </c>
      <c r="N138" s="45">
        <v>2001</v>
      </c>
      <c r="O138" s="46" t="s">
        <v>1989</v>
      </c>
      <c r="P138" s="47">
        <v>651</v>
      </c>
      <c r="Q138" s="37" t="s">
        <v>862</v>
      </c>
      <c r="R138" s="48" t="s">
        <v>1088</v>
      </c>
      <c r="S138" s="11"/>
      <c r="T138" s="21"/>
    </row>
    <row r="139" spans="2:20" ht="12.75" customHeight="1">
      <c r="B139" s="44" t="s">
        <v>366</v>
      </c>
      <c r="C139" s="37" t="s">
        <v>1975</v>
      </c>
      <c r="D139" s="45">
        <v>1972</v>
      </c>
      <c r="E139" s="46" t="s">
        <v>1459</v>
      </c>
      <c r="F139" s="47">
        <v>391</v>
      </c>
      <c r="G139" s="37" t="s">
        <v>351</v>
      </c>
      <c r="H139" s="48" t="s">
        <v>975</v>
      </c>
      <c r="I139" s="11"/>
      <c r="J139" s="21"/>
      <c r="L139" s="44" t="s">
        <v>462</v>
      </c>
      <c r="M139" s="37" t="s">
        <v>1990</v>
      </c>
      <c r="N139" s="45">
        <v>2001</v>
      </c>
      <c r="O139" s="46" t="s">
        <v>1993</v>
      </c>
      <c r="P139" s="47">
        <v>634</v>
      </c>
      <c r="Q139" s="37" t="s">
        <v>1679</v>
      </c>
      <c r="R139" s="48" t="s">
        <v>1406</v>
      </c>
      <c r="S139" s="11"/>
      <c r="T139" s="21"/>
    </row>
    <row r="140" spans="2:20" ht="12.75" customHeight="1">
      <c r="B140" s="44" t="s">
        <v>326</v>
      </c>
      <c r="C140" s="37" t="s">
        <v>1977</v>
      </c>
      <c r="D140" s="45">
        <v>1969</v>
      </c>
      <c r="E140" s="46" t="s">
        <v>1976</v>
      </c>
      <c r="F140" s="47">
        <v>398</v>
      </c>
      <c r="G140" s="37" t="s">
        <v>1734</v>
      </c>
      <c r="H140" s="48" t="s">
        <v>883</v>
      </c>
      <c r="I140" s="11"/>
      <c r="J140" s="21"/>
      <c r="L140" s="44" t="s">
        <v>366</v>
      </c>
      <c r="M140" s="37" t="s">
        <v>2001</v>
      </c>
      <c r="N140" s="45">
        <v>2007</v>
      </c>
      <c r="O140" s="46" t="s">
        <v>500</v>
      </c>
      <c r="P140" s="47">
        <v>25</v>
      </c>
      <c r="Q140" s="37" t="s">
        <v>351</v>
      </c>
      <c r="R140" s="48" t="s">
        <v>352</v>
      </c>
      <c r="S140" s="11"/>
      <c r="T140" s="21"/>
    </row>
    <row r="141" spans="2:20" ht="12.75" customHeight="1">
      <c r="B141" s="44" t="s">
        <v>367</v>
      </c>
      <c r="C141" s="37" t="s">
        <v>1975</v>
      </c>
      <c r="D141" s="45">
        <v>1972</v>
      </c>
      <c r="E141" s="46" t="s">
        <v>1981</v>
      </c>
      <c r="F141" s="47">
        <v>334</v>
      </c>
      <c r="G141" s="37" t="s">
        <v>360</v>
      </c>
      <c r="H141" s="48" t="s">
        <v>924</v>
      </c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 t="s">
        <v>482</v>
      </c>
      <c r="C142" s="37" t="s">
        <v>1975</v>
      </c>
      <c r="D142" s="45">
        <v>1972</v>
      </c>
      <c r="E142" s="46" t="s">
        <v>1627</v>
      </c>
      <c r="F142" s="47">
        <v>407</v>
      </c>
      <c r="G142" s="37" t="s">
        <v>360</v>
      </c>
      <c r="H142" s="48" t="s">
        <v>924</v>
      </c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 t="s">
        <v>507</v>
      </c>
      <c r="C143" s="37" t="s">
        <v>1975</v>
      </c>
      <c r="D143" s="45">
        <v>1972</v>
      </c>
      <c r="E143" s="46" t="s">
        <v>825</v>
      </c>
      <c r="F143" s="47">
        <v>345</v>
      </c>
      <c r="G143" s="37" t="s">
        <v>351</v>
      </c>
      <c r="H143" s="48" t="s">
        <v>975</v>
      </c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 t="s">
        <v>368</v>
      </c>
      <c r="C144" s="37" t="s">
        <v>1975</v>
      </c>
      <c r="D144" s="45">
        <v>1972</v>
      </c>
      <c r="E144" s="46" t="s">
        <v>1982</v>
      </c>
      <c r="F144" s="47">
        <v>329</v>
      </c>
      <c r="G144" s="37" t="s">
        <v>351</v>
      </c>
      <c r="H144" s="48" t="s">
        <v>1070</v>
      </c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10</v>
      </c>
      <c r="D148" s="32"/>
      <c r="E148" s="36" t="s">
        <v>15</v>
      </c>
      <c r="F148" s="65">
        <f>SUM(F135:F146)</f>
        <v>4701</v>
      </c>
      <c r="L148" s="31" t="s">
        <v>11</v>
      </c>
      <c r="M148" s="86">
        <v>6</v>
      </c>
      <c r="N148" s="32"/>
      <c r="O148" s="36" t="s">
        <v>15</v>
      </c>
      <c r="P148" s="65">
        <f>SUM(P135:P146)</f>
        <v>3283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411</v>
      </c>
      <c r="C153" s="56" t="s">
        <v>1967</v>
      </c>
      <c r="D153" s="57">
        <v>1994</v>
      </c>
      <c r="E153" s="58" t="s">
        <v>1969</v>
      </c>
      <c r="F153" s="59">
        <v>720</v>
      </c>
      <c r="G153" s="56" t="s">
        <v>342</v>
      </c>
      <c r="H153" s="60" t="s">
        <v>347</v>
      </c>
      <c r="I153" s="11"/>
      <c r="J153" s="21"/>
      <c r="L153" s="55" t="s">
        <v>324</v>
      </c>
      <c r="M153" s="56" t="s">
        <v>1992</v>
      </c>
      <c r="N153" s="57">
        <v>1998</v>
      </c>
      <c r="O153" s="58" t="s">
        <v>1991</v>
      </c>
      <c r="P153" s="59">
        <v>646</v>
      </c>
      <c r="Q153" s="56" t="s">
        <v>406</v>
      </c>
      <c r="R153" s="60" t="s">
        <v>407</v>
      </c>
      <c r="S153" s="11"/>
      <c r="T153" s="21"/>
    </row>
    <row r="154" spans="2:20" ht="12.75" customHeight="1">
      <c r="B154" s="76" t="s">
        <v>411</v>
      </c>
      <c r="C154" s="77" t="s">
        <v>1972</v>
      </c>
      <c r="D154" s="78">
        <v>1994</v>
      </c>
      <c r="E154" s="79" t="s">
        <v>1971</v>
      </c>
      <c r="F154" s="61">
        <v>631</v>
      </c>
      <c r="G154" s="77" t="s">
        <v>953</v>
      </c>
      <c r="H154" s="80" t="s">
        <v>1646</v>
      </c>
      <c r="I154" s="11"/>
      <c r="J154" s="21"/>
      <c r="L154" s="76" t="s">
        <v>462</v>
      </c>
      <c r="M154" s="77" t="s">
        <v>1992</v>
      </c>
      <c r="N154" s="78">
        <v>1998</v>
      </c>
      <c r="O154" s="79" t="s">
        <v>1994</v>
      </c>
      <c r="P154" s="61">
        <v>627</v>
      </c>
      <c r="Q154" s="77" t="s">
        <v>406</v>
      </c>
      <c r="R154" s="80" t="s">
        <v>431</v>
      </c>
      <c r="S154" s="11"/>
      <c r="T154" s="21"/>
    </row>
    <row r="155" spans="2:20" ht="12.75" customHeight="1">
      <c r="B155" s="76" t="s">
        <v>411</v>
      </c>
      <c r="C155" s="77" t="s">
        <v>1974</v>
      </c>
      <c r="D155" s="78">
        <v>1993</v>
      </c>
      <c r="E155" s="79" t="s">
        <v>1973</v>
      </c>
      <c r="F155" s="61">
        <v>425</v>
      </c>
      <c r="G155" s="77" t="s">
        <v>439</v>
      </c>
      <c r="H155" s="80" t="s">
        <v>824</v>
      </c>
      <c r="I155" s="11"/>
      <c r="J155" s="21"/>
      <c r="L155" s="76" t="s">
        <v>322</v>
      </c>
      <c r="M155" s="77" t="s">
        <v>1992</v>
      </c>
      <c r="N155" s="78">
        <v>1998</v>
      </c>
      <c r="O155" s="79" t="s">
        <v>1995</v>
      </c>
      <c r="P155" s="61">
        <v>600</v>
      </c>
      <c r="Q155" s="77" t="s">
        <v>330</v>
      </c>
      <c r="R155" s="80" t="s">
        <v>352</v>
      </c>
      <c r="S155" s="11"/>
      <c r="T155" s="21"/>
    </row>
    <row r="156" spans="2:20" ht="12.75" customHeight="1">
      <c r="B156" s="76" t="s">
        <v>337</v>
      </c>
      <c r="C156" s="77" t="s">
        <v>1977</v>
      </c>
      <c r="D156" s="78">
        <v>1969</v>
      </c>
      <c r="E156" s="79" t="s">
        <v>1978</v>
      </c>
      <c r="F156" s="61">
        <v>382</v>
      </c>
      <c r="G156" s="77" t="s">
        <v>1979</v>
      </c>
      <c r="H156" s="80" t="s">
        <v>1980</v>
      </c>
      <c r="I156" s="11"/>
      <c r="J156" s="21"/>
      <c r="L156" s="76" t="s">
        <v>323</v>
      </c>
      <c r="M156" s="77" t="s">
        <v>1990</v>
      </c>
      <c r="N156" s="78">
        <v>2001</v>
      </c>
      <c r="O156" s="79" t="s">
        <v>1997</v>
      </c>
      <c r="P156" s="61">
        <v>565</v>
      </c>
      <c r="Q156" s="77" t="s">
        <v>330</v>
      </c>
      <c r="R156" s="80" t="s">
        <v>354</v>
      </c>
      <c r="S156" s="11"/>
      <c r="T156" s="21"/>
    </row>
    <row r="157" spans="2:20" ht="12.75" customHeight="1">
      <c r="B157" s="76" t="s">
        <v>411</v>
      </c>
      <c r="C157" s="77" t="s">
        <v>1984</v>
      </c>
      <c r="D157" s="78">
        <v>1951</v>
      </c>
      <c r="E157" s="79" t="s">
        <v>1983</v>
      </c>
      <c r="F157" s="61">
        <v>209</v>
      </c>
      <c r="G157" s="77" t="s">
        <v>351</v>
      </c>
      <c r="H157" s="80" t="s">
        <v>924</v>
      </c>
      <c r="I157" s="11"/>
      <c r="J157" s="21"/>
      <c r="L157" s="76" t="s">
        <v>321</v>
      </c>
      <c r="M157" s="77" t="s">
        <v>1999</v>
      </c>
      <c r="N157" s="78">
        <v>1997</v>
      </c>
      <c r="O157" s="79" t="s">
        <v>1998</v>
      </c>
      <c r="P157" s="61">
        <v>530</v>
      </c>
      <c r="Q157" s="77" t="s">
        <v>342</v>
      </c>
      <c r="R157" s="80" t="s">
        <v>883</v>
      </c>
      <c r="S157" s="11"/>
      <c r="T157" s="21"/>
    </row>
    <row r="158" spans="2:20" ht="12.75" customHeight="1">
      <c r="B158" s="76" t="s">
        <v>461</v>
      </c>
      <c r="C158" s="77" t="s">
        <v>1986</v>
      </c>
      <c r="D158" s="78">
        <v>1993</v>
      </c>
      <c r="E158" s="79" t="s">
        <v>1985</v>
      </c>
      <c r="F158" s="61">
        <v>20</v>
      </c>
      <c r="G158" s="77" t="s">
        <v>1950</v>
      </c>
      <c r="H158" s="80" t="s">
        <v>1951</v>
      </c>
      <c r="I158" s="11"/>
      <c r="J158" s="21"/>
      <c r="L158" s="76" t="s">
        <v>321</v>
      </c>
      <c r="M158" s="77" t="s">
        <v>2000</v>
      </c>
      <c r="N158" s="78">
        <v>2005</v>
      </c>
      <c r="O158" s="79" t="s">
        <v>1295</v>
      </c>
      <c r="P158" s="61">
        <v>401</v>
      </c>
      <c r="Q158" s="77" t="s">
        <v>330</v>
      </c>
      <c r="R158" s="80" t="s">
        <v>331</v>
      </c>
      <c r="S158" s="11"/>
      <c r="T158" s="21"/>
    </row>
    <row r="159" spans="2:20" ht="12.75" customHeight="1">
      <c r="B159" s="76"/>
      <c r="C159" s="77"/>
      <c r="D159" s="78"/>
      <c r="E159" s="79"/>
      <c r="F159" s="61"/>
      <c r="G159" s="77"/>
      <c r="H159" s="80"/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6</v>
      </c>
      <c r="D162" s="32"/>
      <c r="E162" s="36" t="s">
        <v>15</v>
      </c>
      <c r="F162" s="65">
        <f>SUM(F153:F160)</f>
        <v>2387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3369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16</v>
      </c>
      <c r="D164" s="32"/>
      <c r="E164" s="36" t="s">
        <v>0</v>
      </c>
      <c r="F164" s="65">
        <f>+F148+F162</f>
        <v>7088</v>
      </c>
      <c r="G164" s="6"/>
      <c r="H164" s="8"/>
      <c r="L164" s="31" t="s">
        <v>12</v>
      </c>
      <c r="M164" s="66">
        <f>+M148+M162</f>
        <v>12</v>
      </c>
      <c r="N164" s="32"/>
      <c r="O164" s="36" t="s">
        <v>0</v>
      </c>
      <c r="P164" s="65">
        <f>+P148+P162</f>
        <v>6652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7</v>
      </c>
      <c r="D166" s="32"/>
      <c r="E166" s="33"/>
      <c r="F166" s="7"/>
      <c r="G166" s="6"/>
      <c r="H166" s="8"/>
      <c r="L166" s="31" t="s">
        <v>13</v>
      </c>
      <c r="M166" s="66">
        <v>6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1947</v>
      </c>
      <c r="F170" s="104">
        <v>107</v>
      </c>
      <c r="G170" s="104"/>
      <c r="L170" s="17" t="s">
        <v>1</v>
      </c>
      <c r="M170" s="63" t="s">
        <v>2691</v>
      </c>
      <c r="P170" s="104">
        <v>124</v>
      </c>
      <c r="Q170" s="104"/>
    </row>
    <row r="171" spans="2:17" ht="12.75" customHeight="1">
      <c r="B171" s="17" t="s">
        <v>8</v>
      </c>
      <c r="C171" s="63" t="s">
        <v>126</v>
      </c>
      <c r="F171" s="104"/>
      <c r="G171" s="104"/>
      <c r="L171" s="17" t="s">
        <v>8</v>
      </c>
      <c r="M171" s="63" t="s">
        <v>126</v>
      </c>
      <c r="P171" s="104"/>
      <c r="Q171" s="104"/>
    </row>
    <row r="172" spans="2:13" ht="12.75" customHeight="1">
      <c r="B172" s="18" t="s">
        <v>9</v>
      </c>
      <c r="C172" s="64">
        <v>2018</v>
      </c>
      <c r="L172" s="18" t="s">
        <v>9</v>
      </c>
      <c r="M172" s="64">
        <v>2018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321</v>
      </c>
      <c r="C177" s="39" t="s">
        <v>1956</v>
      </c>
      <c r="D177" s="40">
        <v>2001</v>
      </c>
      <c r="E177" s="41" t="s">
        <v>546</v>
      </c>
      <c r="F177" s="42">
        <v>657</v>
      </c>
      <c r="G177" s="39" t="s">
        <v>1679</v>
      </c>
      <c r="H177" s="43" t="s">
        <v>1406</v>
      </c>
      <c r="I177" s="11"/>
      <c r="J177" s="21"/>
      <c r="L177" s="38" t="s">
        <v>323</v>
      </c>
      <c r="M177" s="39" t="s">
        <v>2699</v>
      </c>
      <c r="N177" s="40">
        <v>2003</v>
      </c>
      <c r="O177" s="41" t="s">
        <v>2707</v>
      </c>
      <c r="P177" s="42">
        <v>488</v>
      </c>
      <c r="Q177" s="39" t="s">
        <v>342</v>
      </c>
      <c r="R177" s="43" t="s">
        <v>343</v>
      </c>
      <c r="S177" s="11"/>
      <c r="T177" s="21"/>
    </row>
    <row r="178" spans="2:20" ht="12.75" customHeight="1">
      <c r="B178" s="44" t="s">
        <v>322</v>
      </c>
      <c r="C178" s="37" t="s">
        <v>1953</v>
      </c>
      <c r="D178" s="45">
        <v>1997</v>
      </c>
      <c r="E178" s="46" t="s">
        <v>1955</v>
      </c>
      <c r="F178" s="47">
        <v>648</v>
      </c>
      <c r="G178" s="37" t="s">
        <v>330</v>
      </c>
      <c r="H178" s="48" t="s">
        <v>345</v>
      </c>
      <c r="I178" s="11"/>
      <c r="J178" s="21"/>
      <c r="L178" s="44" t="s">
        <v>324</v>
      </c>
      <c r="M178" s="37" t="s">
        <v>2693</v>
      </c>
      <c r="N178" s="45">
        <v>1997</v>
      </c>
      <c r="O178" s="46" t="s">
        <v>2695</v>
      </c>
      <c r="P178" s="47">
        <v>572</v>
      </c>
      <c r="Q178" s="37" t="s">
        <v>395</v>
      </c>
      <c r="R178" s="48" t="s">
        <v>1052</v>
      </c>
      <c r="S178" s="11"/>
      <c r="T178" s="21"/>
    </row>
    <row r="179" spans="2:20" ht="12.75" customHeight="1">
      <c r="B179" s="44" t="s">
        <v>323</v>
      </c>
      <c r="C179" s="37" t="s">
        <v>1953</v>
      </c>
      <c r="D179" s="45">
        <v>1997</v>
      </c>
      <c r="E179" s="46" t="s">
        <v>1954</v>
      </c>
      <c r="F179" s="47">
        <v>719</v>
      </c>
      <c r="G179" s="37" t="s">
        <v>439</v>
      </c>
      <c r="H179" s="48" t="s">
        <v>981</v>
      </c>
      <c r="I179" s="11"/>
      <c r="J179" s="21"/>
      <c r="L179" s="44" t="s">
        <v>462</v>
      </c>
      <c r="M179" s="37" t="s">
        <v>2693</v>
      </c>
      <c r="N179" s="45">
        <v>1997</v>
      </c>
      <c r="O179" s="46" t="s">
        <v>2692</v>
      </c>
      <c r="P179" s="47">
        <v>629</v>
      </c>
      <c r="Q179" s="37" t="s">
        <v>439</v>
      </c>
      <c r="R179" s="48" t="s">
        <v>361</v>
      </c>
      <c r="S179" s="11"/>
      <c r="T179" s="21"/>
    </row>
    <row r="180" spans="2:20" ht="12.75" customHeight="1">
      <c r="B180" s="44" t="s">
        <v>324</v>
      </c>
      <c r="C180" s="37" t="s">
        <v>1953</v>
      </c>
      <c r="D180" s="45">
        <v>1997</v>
      </c>
      <c r="E180" s="46" t="s">
        <v>1952</v>
      </c>
      <c r="F180" s="47">
        <v>720</v>
      </c>
      <c r="G180" s="37" t="s">
        <v>330</v>
      </c>
      <c r="H180" s="48" t="s">
        <v>331</v>
      </c>
      <c r="I180" s="11"/>
      <c r="J180" s="21"/>
      <c r="L180" s="44" t="s">
        <v>481</v>
      </c>
      <c r="M180" s="37" t="s">
        <v>2693</v>
      </c>
      <c r="N180" s="45">
        <v>1997</v>
      </c>
      <c r="O180" s="46" t="s">
        <v>2701</v>
      </c>
      <c r="P180" s="47">
        <v>530</v>
      </c>
      <c r="Q180" s="37" t="s">
        <v>1192</v>
      </c>
      <c r="R180" s="48" t="s">
        <v>2702</v>
      </c>
      <c r="S180" s="11"/>
      <c r="T180" s="21"/>
    </row>
    <row r="181" spans="2:20" ht="12.75" customHeight="1">
      <c r="B181" s="44" t="s">
        <v>462</v>
      </c>
      <c r="C181" s="37" t="s">
        <v>1963</v>
      </c>
      <c r="D181" s="45">
        <v>1957</v>
      </c>
      <c r="E181" s="46" t="s">
        <v>1962</v>
      </c>
      <c r="F181" s="47">
        <v>84</v>
      </c>
      <c r="G181" s="37" t="s">
        <v>351</v>
      </c>
      <c r="H181" s="48" t="s">
        <v>954</v>
      </c>
      <c r="I181" s="11"/>
      <c r="J181" s="21"/>
      <c r="L181" s="44"/>
      <c r="M181" s="37"/>
      <c r="N181" s="45"/>
      <c r="O181" s="46"/>
      <c r="P181" s="47"/>
      <c r="Q181" s="37"/>
      <c r="R181" s="48"/>
      <c r="S181" s="11"/>
      <c r="T181" s="21"/>
    </row>
    <row r="182" spans="2:20" ht="12.75" customHeight="1">
      <c r="B182" s="44"/>
      <c r="C182" s="37"/>
      <c r="D182" s="45"/>
      <c r="E182" s="46"/>
      <c r="F182" s="47"/>
      <c r="G182" s="37"/>
      <c r="H182" s="48"/>
      <c r="I182" s="11"/>
      <c r="J182" s="21"/>
      <c r="L182" s="44"/>
      <c r="M182" s="37"/>
      <c r="N182" s="45"/>
      <c r="O182" s="46"/>
      <c r="P182" s="47"/>
      <c r="Q182" s="37"/>
      <c r="R182" s="48"/>
      <c r="S182" s="11"/>
      <c r="T182" s="21"/>
    </row>
    <row r="183" spans="2:20" ht="12.75" customHeight="1">
      <c r="B183" s="44"/>
      <c r="C183" s="37"/>
      <c r="D183" s="45"/>
      <c r="E183" s="46"/>
      <c r="F183" s="47"/>
      <c r="G183" s="37"/>
      <c r="H183" s="48"/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/>
      <c r="C184" s="37"/>
      <c r="D184" s="45"/>
      <c r="E184" s="46"/>
      <c r="F184" s="47"/>
      <c r="G184" s="37"/>
      <c r="H184" s="48"/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5</v>
      </c>
      <c r="D190" s="32"/>
      <c r="E190" s="36" t="s">
        <v>15</v>
      </c>
      <c r="F190" s="65">
        <f>SUM(F177:F188)</f>
        <v>2828</v>
      </c>
      <c r="L190" s="31" t="s">
        <v>11</v>
      </c>
      <c r="M190" s="86">
        <v>4</v>
      </c>
      <c r="N190" s="32"/>
      <c r="O190" s="36" t="s">
        <v>15</v>
      </c>
      <c r="P190" s="65">
        <f>SUM(P177:P188)</f>
        <v>2219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337</v>
      </c>
      <c r="C195" s="56" t="s">
        <v>1949</v>
      </c>
      <c r="D195" s="57">
        <v>1995</v>
      </c>
      <c r="E195" s="58" t="s">
        <v>1948</v>
      </c>
      <c r="F195" s="59">
        <v>820</v>
      </c>
      <c r="G195" s="56" t="s">
        <v>1950</v>
      </c>
      <c r="H195" s="60" t="s">
        <v>1951</v>
      </c>
      <c r="I195" s="11"/>
      <c r="J195" s="21"/>
      <c r="L195" s="55" t="s">
        <v>411</v>
      </c>
      <c r="M195" s="56" t="s">
        <v>2693</v>
      </c>
      <c r="N195" s="57">
        <v>1997</v>
      </c>
      <c r="O195" s="58" t="s">
        <v>2694</v>
      </c>
      <c r="P195" s="59">
        <v>580</v>
      </c>
      <c r="Q195" s="56" t="s">
        <v>1667</v>
      </c>
      <c r="R195" s="60" t="s">
        <v>940</v>
      </c>
      <c r="S195" s="11"/>
      <c r="T195" s="21"/>
    </row>
    <row r="196" spans="2:20" ht="12.75" customHeight="1">
      <c r="B196" s="76" t="s">
        <v>322</v>
      </c>
      <c r="C196" s="77" t="s">
        <v>1956</v>
      </c>
      <c r="D196" s="78">
        <v>2001</v>
      </c>
      <c r="E196" s="79" t="s">
        <v>617</v>
      </c>
      <c r="F196" s="61">
        <v>597</v>
      </c>
      <c r="G196" s="77" t="s">
        <v>351</v>
      </c>
      <c r="H196" s="80" t="s">
        <v>352</v>
      </c>
      <c r="I196" s="11"/>
      <c r="J196" s="21"/>
      <c r="L196" s="76" t="s">
        <v>411</v>
      </c>
      <c r="M196" s="77" t="s">
        <v>2697</v>
      </c>
      <c r="N196" s="78">
        <v>1983</v>
      </c>
      <c r="O196" s="79" t="s">
        <v>2696</v>
      </c>
      <c r="P196" s="61">
        <v>565</v>
      </c>
      <c r="Q196" s="77" t="s">
        <v>351</v>
      </c>
      <c r="R196" s="80" t="s">
        <v>924</v>
      </c>
      <c r="S196" s="11"/>
      <c r="T196" s="21"/>
    </row>
    <row r="197" spans="2:20" ht="12.75" customHeight="1">
      <c r="B197" s="76" t="s">
        <v>321</v>
      </c>
      <c r="C197" s="77" t="s">
        <v>3245</v>
      </c>
      <c r="D197" s="78">
        <v>2001</v>
      </c>
      <c r="E197" s="79" t="s">
        <v>1223</v>
      </c>
      <c r="F197" s="61">
        <v>517</v>
      </c>
      <c r="G197" s="77" t="s">
        <v>1679</v>
      </c>
      <c r="H197" s="80" t="s">
        <v>1406</v>
      </c>
      <c r="I197" s="11"/>
      <c r="J197" s="21"/>
      <c r="L197" s="76" t="s">
        <v>324</v>
      </c>
      <c r="M197" s="77" t="s">
        <v>2699</v>
      </c>
      <c r="N197" s="78">
        <v>2003</v>
      </c>
      <c r="O197" s="79" t="s">
        <v>2698</v>
      </c>
      <c r="P197" s="61">
        <v>541</v>
      </c>
      <c r="Q197" s="77" t="s">
        <v>862</v>
      </c>
      <c r="R197" s="80" t="s">
        <v>1078</v>
      </c>
      <c r="S197" s="11"/>
      <c r="T197" s="21"/>
    </row>
    <row r="198" spans="2:20" ht="12.75" customHeight="1">
      <c r="B198" s="76" t="s">
        <v>411</v>
      </c>
      <c r="C198" s="77" t="s">
        <v>1958</v>
      </c>
      <c r="D198" s="78">
        <v>1995</v>
      </c>
      <c r="E198" s="79" t="s">
        <v>1957</v>
      </c>
      <c r="F198" s="61">
        <v>487</v>
      </c>
      <c r="G198" s="77" t="s">
        <v>351</v>
      </c>
      <c r="H198" s="80" t="s">
        <v>924</v>
      </c>
      <c r="I198" s="11"/>
      <c r="J198" s="21"/>
      <c r="L198" s="76" t="s">
        <v>324</v>
      </c>
      <c r="M198" s="77" t="s">
        <v>2700</v>
      </c>
      <c r="N198" s="78">
        <v>2002</v>
      </c>
      <c r="O198" s="79" t="s">
        <v>1201</v>
      </c>
      <c r="P198" s="61">
        <v>531</v>
      </c>
      <c r="Q198" s="77" t="s">
        <v>342</v>
      </c>
      <c r="R198" s="80" t="s">
        <v>347</v>
      </c>
      <c r="S198" s="11"/>
      <c r="T198" s="21"/>
    </row>
    <row r="199" spans="2:20" ht="12.75" customHeight="1">
      <c r="B199" s="76" t="s">
        <v>411</v>
      </c>
      <c r="C199" s="77" t="s">
        <v>1960</v>
      </c>
      <c r="D199" s="78">
        <v>1995</v>
      </c>
      <c r="E199" s="79" t="s">
        <v>1959</v>
      </c>
      <c r="F199" s="61">
        <v>486</v>
      </c>
      <c r="G199" s="77" t="s">
        <v>351</v>
      </c>
      <c r="H199" s="80" t="s">
        <v>924</v>
      </c>
      <c r="I199" s="11"/>
      <c r="J199" s="21"/>
      <c r="L199" s="76" t="s">
        <v>411</v>
      </c>
      <c r="M199" s="77" t="s">
        <v>2704</v>
      </c>
      <c r="N199" s="78">
        <v>1980</v>
      </c>
      <c r="O199" s="79" t="s">
        <v>2703</v>
      </c>
      <c r="P199" s="61">
        <v>506</v>
      </c>
      <c r="Q199" s="77" t="s">
        <v>351</v>
      </c>
      <c r="R199" s="80" t="s">
        <v>924</v>
      </c>
      <c r="S199" s="11"/>
      <c r="T199" s="21"/>
    </row>
    <row r="200" spans="2:20" ht="12.75" customHeight="1">
      <c r="B200" s="76" t="s">
        <v>411</v>
      </c>
      <c r="C200" s="77" t="s">
        <v>3256</v>
      </c>
      <c r="D200" s="78">
        <v>2003</v>
      </c>
      <c r="E200" s="79" t="s">
        <v>1961</v>
      </c>
      <c r="F200" s="61">
        <v>284</v>
      </c>
      <c r="G200" s="77" t="s">
        <v>351</v>
      </c>
      <c r="H200" s="80" t="s">
        <v>924</v>
      </c>
      <c r="I200" s="11"/>
      <c r="J200" s="21"/>
      <c r="L200" s="76" t="s">
        <v>411</v>
      </c>
      <c r="M200" s="77" t="s">
        <v>2706</v>
      </c>
      <c r="N200" s="78">
        <v>1988</v>
      </c>
      <c r="O200" s="79" t="s">
        <v>2705</v>
      </c>
      <c r="P200" s="61">
        <v>498</v>
      </c>
      <c r="Q200" s="77" t="s">
        <v>1667</v>
      </c>
      <c r="R200" s="80" t="s">
        <v>940</v>
      </c>
      <c r="S200" s="11"/>
      <c r="T200" s="21"/>
    </row>
    <row r="201" spans="2:20" ht="12.75" customHeight="1">
      <c r="B201" s="44" t="s">
        <v>411</v>
      </c>
      <c r="C201" s="37" t="s">
        <v>1963</v>
      </c>
      <c r="D201" s="45">
        <v>1957</v>
      </c>
      <c r="E201" s="46" t="s">
        <v>1964</v>
      </c>
      <c r="F201" s="47">
        <v>80</v>
      </c>
      <c r="G201" s="37" t="s">
        <v>351</v>
      </c>
      <c r="H201" s="48" t="s">
        <v>924</v>
      </c>
      <c r="I201" s="11"/>
      <c r="J201" s="21"/>
      <c r="L201" s="44"/>
      <c r="M201" s="37"/>
      <c r="N201" s="45"/>
      <c r="O201" s="46"/>
      <c r="P201" s="47"/>
      <c r="Q201" s="37"/>
      <c r="R201" s="48"/>
      <c r="S201" s="11"/>
      <c r="T201" s="21"/>
    </row>
    <row r="202" spans="2:20" ht="12.75" customHeight="1" thickBot="1">
      <c r="B202" s="81"/>
      <c r="C202" s="82"/>
      <c r="D202" s="83"/>
      <c r="E202" s="84"/>
      <c r="F202" s="62"/>
      <c r="G202" s="82"/>
      <c r="H202" s="85"/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7</v>
      </c>
      <c r="D204" s="32"/>
      <c r="E204" s="36" t="s">
        <v>15</v>
      </c>
      <c r="F204" s="65">
        <f>SUM(F195:F202)</f>
        <v>3271</v>
      </c>
      <c r="G204" s="6"/>
      <c r="H204" s="8"/>
      <c r="L204" s="31" t="s">
        <v>11</v>
      </c>
      <c r="M204" s="86">
        <v>6</v>
      </c>
      <c r="N204" s="32"/>
      <c r="O204" s="36" t="s">
        <v>15</v>
      </c>
      <c r="P204" s="65">
        <f>SUM(P195:P202)</f>
        <v>3221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12</v>
      </c>
      <c r="D206" s="32"/>
      <c r="E206" s="36" t="s">
        <v>0</v>
      </c>
      <c r="F206" s="65">
        <f>+F190+F204</f>
        <v>6099</v>
      </c>
      <c r="G206" s="6"/>
      <c r="H206" s="8"/>
      <c r="L206" s="31" t="s">
        <v>12</v>
      </c>
      <c r="M206" s="66">
        <f>+M190+M204</f>
        <v>10</v>
      </c>
      <c r="N206" s="32"/>
      <c r="O206" s="36" t="s">
        <v>0</v>
      </c>
      <c r="P206" s="65">
        <f>+P190+P204</f>
        <v>5440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8</v>
      </c>
      <c r="D208" s="32"/>
      <c r="E208" s="33"/>
      <c r="F208" s="7"/>
      <c r="G208" s="6"/>
      <c r="H208" s="8"/>
      <c r="L208" s="31" t="s">
        <v>13</v>
      </c>
      <c r="M208" s="66">
        <v>6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304</v>
      </c>
      <c r="F212" s="104">
        <v>130</v>
      </c>
      <c r="G212" s="104"/>
      <c r="L212" s="17" t="s">
        <v>1</v>
      </c>
      <c r="M212" s="63"/>
      <c r="P212" s="104"/>
      <c r="Q212" s="104"/>
    </row>
    <row r="213" spans="2:17" ht="12.75" customHeight="1">
      <c r="B213" s="17" t="s">
        <v>8</v>
      </c>
      <c r="C213" s="63" t="s">
        <v>126</v>
      </c>
      <c r="F213" s="104"/>
      <c r="G213" s="104"/>
      <c r="L213" s="17" t="s">
        <v>8</v>
      </c>
      <c r="M213" s="63"/>
      <c r="P213" s="104"/>
      <c r="Q213" s="104"/>
    </row>
    <row r="214" spans="2:13" ht="12.75" customHeight="1">
      <c r="B214" s="18" t="s">
        <v>9</v>
      </c>
      <c r="C214" s="64">
        <v>2018</v>
      </c>
      <c r="L214" s="18" t="s">
        <v>9</v>
      </c>
      <c r="M214" s="64"/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322</v>
      </c>
      <c r="C219" s="39" t="s">
        <v>2111</v>
      </c>
      <c r="D219" s="40">
        <v>2003</v>
      </c>
      <c r="E219" s="41" t="s">
        <v>2110</v>
      </c>
      <c r="F219" s="42">
        <v>363</v>
      </c>
      <c r="G219" s="39" t="s">
        <v>342</v>
      </c>
      <c r="H219" s="43" t="s">
        <v>347</v>
      </c>
      <c r="I219" s="11"/>
      <c r="J219" s="21"/>
      <c r="L219" s="38"/>
      <c r="M219" s="39"/>
      <c r="N219" s="40"/>
      <c r="O219" s="41"/>
      <c r="P219" s="42"/>
      <c r="Q219" s="39"/>
      <c r="R219" s="43"/>
      <c r="S219" s="11"/>
      <c r="T219" s="21"/>
    </row>
    <row r="220" spans="2:20" ht="12.75" customHeight="1">
      <c r="B220" s="44" t="s">
        <v>323</v>
      </c>
      <c r="C220" s="37" t="s">
        <v>2108</v>
      </c>
      <c r="D220" s="45">
        <v>1999</v>
      </c>
      <c r="E220" s="46" t="s">
        <v>2109</v>
      </c>
      <c r="F220" s="47">
        <v>597</v>
      </c>
      <c r="G220" s="37" t="s">
        <v>330</v>
      </c>
      <c r="H220" s="48" t="s">
        <v>354</v>
      </c>
      <c r="I220" s="11"/>
      <c r="J220" s="21"/>
      <c r="L220" s="44"/>
      <c r="M220" s="37"/>
      <c r="N220" s="45"/>
      <c r="O220" s="46"/>
      <c r="P220" s="47"/>
      <c r="Q220" s="37"/>
      <c r="R220" s="48"/>
      <c r="S220" s="11"/>
      <c r="T220" s="21"/>
    </row>
    <row r="221" spans="2:20" ht="12.75" customHeight="1">
      <c r="B221" s="44" t="s">
        <v>324</v>
      </c>
      <c r="C221" s="37" t="s">
        <v>2101</v>
      </c>
      <c r="D221" s="45">
        <v>1993</v>
      </c>
      <c r="E221" s="46" t="s">
        <v>2102</v>
      </c>
      <c r="F221" s="47">
        <v>810</v>
      </c>
      <c r="G221" s="37" t="s">
        <v>689</v>
      </c>
      <c r="H221" s="48" t="s">
        <v>352</v>
      </c>
      <c r="I221" s="11"/>
      <c r="J221" s="21"/>
      <c r="L221" s="44"/>
      <c r="M221" s="37"/>
      <c r="N221" s="45"/>
      <c r="O221" s="46"/>
      <c r="P221" s="47"/>
      <c r="Q221" s="37"/>
      <c r="R221" s="48"/>
      <c r="S221" s="11"/>
      <c r="T221" s="21"/>
    </row>
    <row r="222" spans="2:20" ht="12.75" customHeight="1">
      <c r="B222" s="44" t="s">
        <v>462</v>
      </c>
      <c r="C222" s="37" t="s">
        <v>2101</v>
      </c>
      <c r="D222" s="45">
        <v>1993</v>
      </c>
      <c r="E222" s="46" t="s">
        <v>2103</v>
      </c>
      <c r="F222" s="47">
        <v>784</v>
      </c>
      <c r="G222" s="37" t="s">
        <v>960</v>
      </c>
      <c r="H222" s="48" t="s">
        <v>2040</v>
      </c>
      <c r="I222" s="11"/>
      <c r="J222" s="21"/>
      <c r="L222" s="44"/>
      <c r="M222" s="37"/>
      <c r="N222" s="45"/>
      <c r="O222" s="46"/>
      <c r="P222" s="47"/>
      <c r="Q222" s="37"/>
      <c r="R222" s="48"/>
      <c r="S222" s="11"/>
      <c r="T222" s="21"/>
    </row>
    <row r="223" spans="2:20" ht="12.75" customHeight="1">
      <c r="B223" s="44"/>
      <c r="C223" s="37"/>
      <c r="D223" s="45"/>
      <c r="E223" s="46"/>
      <c r="F223" s="47"/>
      <c r="G223" s="37"/>
      <c r="H223" s="48"/>
      <c r="I223" s="11"/>
      <c r="J223" s="21"/>
      <c r="L223" s="44"/>
      <c r="M223" s="37"/>
      <c r="N223" s="45"/>
      <c r="O223" s="46"/>
      <c r="P223" s="47"/>
      <c r="Q223" s="37"/>
      <c r="R223" s="48"/>
      <c r="S223" s="11"/>
      <c r="T223" s="21"/>
    </row>
    <row r="224" spans="2:20" ht="12.75" customHeight="1">
      <c r="B224" s="44"/>
      <c r="C224" s="37"/>
      <c r="D224" s="45"/>
      <c r="E224" s="46"/>
      <c r="F224" s="47"/>
      <c r="G224" s="37"/>
      <c r="H224" s="48"/>
      <c r="I224" s="11"/>
      <c r="J224" s="21"/>
      <c r="L224" s="44"/>
      <c r="M224" s="37"/>
      <c r="N224" s="45"/>
      <c r="O224" s="46"/>
      <c r="P224" s="47"/>
      <c r="Q224" s="37"/>
      <c r="R224" s="48"/>
      <c r="S224" s="11"/>
      <c r="T224" s="21"/>
    </row>
    <row r="225" spans="2:20" ht="12.75" customHeight="1">
      <c r="B225" s="44"/>
      <c r="C225" s="37"/>
      <c r="D225" s="45"/>
      <c r="E225" s="46"/>
      <c r="F225" s="47"/>
      <c r="G225" s="37"/>
      <c r="H225" s="48"/>
      <c r="I225" s="11"/>
      <c r="J225" s="21"/>
      <c r="L225" s="44"/>
      <c r="M225" s="37"/>
      <c r="N225" s="45"/>
      <c r="O225" s="46"/>
      <c r="P225" s="47"/>
      <c r="Q225" s="37"/>
      <c r="R225" s="48"/>
      <c r="S225" s="11"/>
      <c r="T225" s="21"/>
    </row>
    <row r="226" spans="2:20" ht="12.75" customHeight="1">
      <c r="B226" s="44"/>
      <c r="C226" s="37"/>
      <c r="D226" s="45"/>
      <c r="E226" s="46"/>
      <c r="F226" s="47"/>
      <c r="G226" s="37"/>
      <c r="H226" s="48"/>
      <c r="I226" s="11"/>
      <c r="J226" s="21"/>
      <c r="L226" s="44"/>
      <c r="M226" s="37"/>
      <c r="N226" s="45"/>
      <c r="O226" s="46"/>
      <c r="P226" s="47"/>
      <c r="Q226" s="37"/>
      <c r="R226" s="48"/>
      <c r="S226" s="11"/>
      <c r="T226" s="21"/>
    </row>
    <row r="227" spans="2:20" ht="12.75" customHeight="1">
      <c r="B227" s="44"/>
      <c r="C227" s="37"/>
      <c r="D227" s="45"/>
      <c r="E227" s="46"/>
      <c r="F227" s="47"/>
      <c r="G227" s="37"/>
      <c r="H227" s="48"/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4</v>
      </c>
      <c r="D232" s="32"/>
      <c r="E232" s="36" t="s">
        <v>15</v>
      </c>
      <c r="F232" s="65">
        <f>SUM(F219:F230)</f>
        <v>2554</v>
      </c>
      <c r="L232" s="31" t="s">
        <v>11</v>
      </c>
      <c r="M232" s="86"/>
      <c r="N232" s="32"/>
      <c r="O232" s="36" t="s">
        <v>15</v>
      </c>
      <c r="P232" s="65">
        <f>SUM(P219:P230)</f>
        <v>0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411</v>
      </c>
      <c r="C237" s="56" t="s">
        <v>2101</v>
      </c>
      <c r="D237" s="57">
        <v>1993</v>
      </c>
      <c r="E237" s="58" t="s">
        <v>2100</v>
      </c>
      <c r="F237" s="59">
        <v>840</v>
      </c>
      <c r="G237" s="56" t="s">
        <v>439</v>
      </c>
      <c r="H237" s="60" t="s">
        <v>824</v>
      </c>
      <c r="I237" s="11"/>
      <c r="J237" s="21"/>
      <c r="L237" s="55"/>
      <c r="M237" s="56"/>
      <c r="N237" s="57"/>
      <c r="O237" s="58"/>
      <c r="P237" s="59"/>
      <c r="Q237" s="56"/>
      <c r="R237" s="60"/>
      <c r="S237" s="11"/>
      <c r="T237" s="21"/>
    </row>
    <row r="238" spans="2:20" ht="12.75" customHeight="1">
      <c r="B238" s="76" t="s">
        <v>337</v>
      </c>
      <c r="C238" s="77" t="s">
        <v>2104</v>
      </c>
      <c r="D238" s="78">
        <v>1972</v>
      </c>
      <c r="E238" s="79" t="s">
        <v>376</v>
      </c>
      <c r="F238" s="61">
        <v>638</v>
      </c>
      <c r="G238" s="77" t="s">
        <v>342</v>
      </c>
      <c r="H238" s="80" t="s">
        <v>1951</v>
      </c>
      <c r="I238" s="11"/>
      <c r="J238" s="21"/>
      <c r="L238" s="76"/>
      <c r="M238" s="77"/>
      <c r="N238" s="78"/>
      <c r="O238" s="79"/>
      <c r="P238" s="61"/>
      <c r="Q238" s="77"/>
      <c r="R238" s="80"/>
      <c r="S238" s="11"/>
      <c r="T238" s="21"/>
    </row>
    <row r="239" spans="2:20" ht="12.75" customHeight="1">
      <c r="B239" s="76" t="s">
        <v>411</v>
      </c>
      <c r="C239" s="77" t="s">
        <v>2106</v>
      </c>
      <c r="D239" s="78">
        <v>1995</v>
      </c>
      <c r="E239" s="79" t="s">
        <v>2105</v>
      </c>
      <c r="F239" s="61">
        <v>619</v>
      </c>
      <c r="G239" s="77" t="s">
        <v>330</v>
      </c>
      <c r="H239" s="80" t="s">
        <v>354</v>
      </c>
      <c r="I239" s="11"/>
      <c r="J239" s="21"/>
      <c r="L239" s="76"/>
      <c r="M239" s="77"/>
      <c r="N239" s="78"/>
      <c r="O239" s="79"/>
      <c r="P239" s="61"/>
      <c r="Q239" s="77"/>
      <c r="R239" s="80"/>
      <c r="S239" s="11"/>
      <c r="T239" s="21"/>
    </row>
    <row r="240" spans="2:20" ht="12.75" customHeight="1">
      <c r="B240" s="76" t="s">
        <v>324</v>
      </c>
      <c r="C240" s="77" t="s">
        <v>2108</v>
      </c>
      <c r="D240" s="78">
        <v>1999</v>
      </c>
      <c r="E240" s="79" t="s">
        <v>2107</v>
      </c>
      <c r="F240" s="61">
        <v>612</v>
      </c>
      <c r="G240" s="77" t="s">
        <v>330</v>
      </c>
      <c r="H240" s="80" t="s">
        <v>331</v>
      </c>
      <c r="I240" s="11"/>
      <c r="J240" s="21"/>
      <c r="L240" s="76"/>
      <c r="M240" s="77"/>
      <c r="N240" s="78"/>
      <c r="O240" s="79"/>
      <c r="P240" s="61"/>
      <c r="Q240" s="77"/>
      <c r="R240" s="80"/>
      <c r="S240" s="11"/>
      <c r="T240" s="21"/>
    </row>
    <row r="241" spans="2:20" ht="12.75" customHeight="1">
      <c r="B241" s="76"/>
      <c r="C241" s="77"/>
      <c r="D241" s="78"/>
      <c r="E241" s="79"/>
      <c r="F241" s="61"/>
      <c r="G241" s="77"/>
      <c r="H241" s="80"/>
      <c r="I241" s="11"/>
      <c r="J241" s="21"/>
      <c r="L241" s="76"/>
      <c r="M241" s="77"/>
      <c r="N241" s="78"/>
      <c r="O241" s="79"/>
      <c r="P241" s="61"/>
      <c r="Q241" s="77"/>
      <c r="R241" s="80"/>
      <c r="S241" s="11"/>
      <c r="T241" s="21"/>
    </row>
    <row r="242" spans="2:20" ht="12.75" customHeight="1">
      <c r="B242" s="76"/>
      <c r="C242" s="77"/>
      <c r="D242" s="78"/>
      <c r="E242" s="79"/>
      <c r="F242" s="61"/>
      <c r="G242" s="77"/>
      <c r="H242" s="80"/>
      <c r="I242" s="11"/>
      <c r="J242" s="21"/>
      <c r="L242" s="76"/>
      <c r="M242" s="77"/>
      <c r="N242" s="78"/>
      <c r="O242" s="79"/>
      <c r="P242" s="61"/>
      <c r="Q242" s="77"/>
      <c r="R242" s="80"/>
      <c r="S242" s="11"/>
      <c r="T242" s="21"/>
    </row>
    <row r="243" spans="2:20" ht="12.75" customHeight="1">
      <c r="B243" s="44"/>
      <c r="C243" s="37"/>
      <c r="D243" s="45"/>
      <c r="E243" s="46"/>
      <c r="F243" s="47"/>
      <c r="G243" s="37"/>
      <c r="H243" s="48"/>
      <c r="I243" s="11"/>
      <c r="J243" s="21"/>
      <c r="L243" s="76"/>
      <c r="M243" s="77"/>
      <c r="N243" s="78"/>
      <c r="O243" s="79"/>
      <c r="P243" s="61"/>
      <c r="Q243" s="77"/>
      <c r="R243" s="80"/>
      <c r="S243" s="11"/>
      <c r="T243" s="21"/>
    </row>
    <row r="244" spans="2:20" ht="12.75" customHeight="1" thickBot="1">
      <c r="B244" s="81"/>
      <c r="C244" s="82"/>
      <c r="D244" s="83"/>
      <c r="E244" s="84"/>
      <c r="F244" s="62"/>
      <c r="G244" s="82"/>
      <c r="H244" s="85"/>
      <c r="I244" s="11"/>
      <c r="J244" s="21"/>
      <c r="L244" s="81"/>
      <c r="M244" s="82"/>
      <c r="N244" s="83"/>
      <c r="O244" s="84"/>
      <c r="P244" s="62"/>
      <c r="Q244" s="82"/>
      <c r="R244" s="85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4</v>
      </c>
      <c r="D246" s="32"/>
      <c r="E246" s="36" t="s">
        <v>15</v>
      </c>
      <c r="F246" s="65">
        <f>SUM(F237:F244)</f>
        <v>2709</v>
      </c>
      <c r="G246" s="6"/>
      <c r="H246" s="8"/>
      <c r="L246" s="31" t="s">
        <v>11</v>
      </c>
      <c r="M246" s="86"/>
      <c r="N246" s="32"/>
      <c r="O246" s="36" t="s">
        <v>15</v>
      </c>
      <c r="P246" s="65">
        <f>SUM(P237:P244)</f>
        <v>0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8</v>
      </c>
      <c r="D248" s="32"/>
      <c r="E248" s="36" t="s">
        <v>0</v>
      </c>
      <c r="F248" s="65">
        <f>+F232+F246</f>
        <v>5263</v>
      </c>
      <c r="G248" s="6"/>
      <c r="H248" s="8"/>
      <c r="L248" s="31" t="s">
        <v>12</v>
      </c>
      <c r="M248" s="66">
        <f>+M232+M246</f>
        <v>0</v>
      </c>
      <c r="N248" s="32"/>
      <c r="O248" s="36" t="s">
        <v>0</v>
      </c>
      <c r="P248" s="65">
        <f>+P232+P246</f>
        <v>0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5</v>
      </c>
      <c r="D250" s="32"/>
      <c r="E250" s="33"/>
      <c r="F250" s="7"/>
      <c r="G250" s="6"/>
      <c r="H250" s="8"/>
      <c r="L250" s="31" t="s">
        <v>13</v>
      </c>
      <c r="M250" s="66"/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ht="12.75">
      <c r="J436" s="75"/>
    </row>
    <row r="437" ht="12.75">
      <c r="J437" s="75"/>
    </row>
    <row r="438" ht="12.75">
      <c r="J438" s="75"/>
    </row>
    <row r="439" ht="12.75">
      <c r="J439" s="75"/>
    </row>
  </sheetData>
  <sheetProtection/>
  <mergeCells count="12">
    <mergeCell ref="P128:Q129"/>
    <mergeCell ref="P170:Q171"/>
    <mergeCell ref="F2:G3"/>
    <mergeCell ref="P212:Q213"/>
    <mergeCell ref="F170:G171"/>
    <mergeCell ref="F128:G129"/>
    <mergeCell ref="P86:Q87"/>
    <mergeCell ref="P2:Q3"/>
    <mergeCell ref="P44:Q45"/>
    <mergeCell ref="F44:G45"/>
    <mergeCell ref="F86:G87"/>
    <mergeCell ref="F212:G213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317</v>
      </c>
      <c r="F2" s="104">
        <v>3</v>
      </c>
      <c r="G2" s="104"/>
      <c r="L2" s="17" t="s">
        <v>1</v>
      </c>
      <c r="M2" s="63" t="s">
        <v>36</v>
      </c>
      <c r="P2" s="104">
        <v>11</v>
      </c>
      <c r="Q2" s="104"/>
    </row>
    <row r="3" spans="2:17" ht="12.75" customHeight="1">
      <c r="B3" s="17" t="s">
        <v>8</v>
      </c>
      <c r="C3" s="63" t="s">
        <v>130</v>
      </c>
      <c r="F3" s="104"/>
      <c r="G3" s="104"/>
      <c r="L3" s="17" t="s">
        <v>8</v>
      </c>
      <c r="M3" s="63" t="s">
        <v>130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564</v>
      </c>
      <c r="D9" s="40">
        <v>1993</v>
      </c>
      <c r="E9" s="41" t="s">
        <v>565</v>
      </c>
      <c r="F9" s="42">
        <v>899</v>
      </c>
      <c r="G9" s="39" t="s">
        <v>330</v>
      </c>
      <c r="H9" s="43" t="s">
        <v>331</v>
      </c>
      <c r="I9" s="11"/>
      <c r="J9" s="21"/>
      <c r="L9" s="38" t="s">
        <v>321</v>
      </c>
      <c r="M9" s="39" t="s">
        <v>587</v>
      </c>
      <c r="N9" s="40">
        <v>2002</v>
      </c>
      <c r="O9" s="41" t="s">
        <v>597</v>
      </c>
      <c r="P9" s="42">
        <v>580</v>
      </c>
      <c r="Q9" s="39" t="s">
        <v>330</v>
      </c>
      <c r="R9" s="43" t="s">
        <v>331</v>
      </c>
      <c r="S9" s="11"/>
      <c r="T9" s="21"/>
    </row>
    <row r="10" spans="2:20" ht="12.75" customHeight="1">
      <c r="B10" s="44" t="s">
        <v>322</v>
      </c>
      <c r="C10" s="37" t="s">
        <v>572</v>
      </c>
      <c r="D10" s="45">
        <v>2001</v>
      </c>
      <c r="E10" s="46" t="s">
        <v>571</v>
      </c>
      <c r="F10" s="47">
        <v>787</v>
      </c>
      <c r="G10" s="37" t="s">
        <v>439</v>
      </c>
      <c r="H10" s="48" t="s">
        <v>352</v>
      </c>
      <c r="I10" s="11"/>
      <c r="J10" s="21"/>
      <c r="L10" s="44" t="s">
        <v>322</v>
      </c>
      <c r="M10" s="37" t="s">
        <v>587</v>
      </c>
      <c r="N10" s="45">
        <v>2002</v>
      </c>
      <c r="O10" s="46" t="s">
        <v>1199</v>
      </c>
      <c r="P10" s="47">
        <v>557</v>
      </c>
      <c r="Q10" s="37" t="s">
        <v>415</v>
      </c>
      <c r="R10" s="48" t="s">
        <v>1178</v>
      </c>
      <c r="S10" s="11"/>
      <c r="T10" s="21"/>
    </row>
    <row r="11" spans="2:20" ht="12.75" customHeight="1">
      <c r="B11" s="44" t="s">
        <v>323</v>
      </c>
      <c r="C11" s="37" t="s">
        <v>564</v>
      </c>
      <c r="D11" s="45">
        <v>1993</v>
      </c>
      <c r="E11" s="46" t="s">
        <v>568</v>
      </c>
      <c r="F11" s="47">
        <v>839</v>
      </c>
      <c r="G11" s="37" t="s">
        <v>330</v>
      </c>
      <c r="H11" s="48" t="s">
        <v>354</v>
      </c>
      <c r="I11" s="11"/>
      <c r="J11" s="21"/>
      <c r="L11" s="44" t="s">
        <v>323</v>
      </c>
      <c r="M11" s="37" t="s">
        <v>595</v>
      </c>
      <c r="N11" s="45">
        <v>1993</v>
      </c>
      <c r="O11" s="46" t="s">
        <v>598</v>
      </c>
      <c r="P11" s="47">
        <v>568</v>
      </c>
      <c r="Q11" s="37" t="s">
        <v>330</v>
      </c>
      <c r="R11" s="48" t="s">
        <v>354</v>
      </c>
      <c r="S11" s="11"/>
      <c r="T11" s="21"/>
    </row>
    <row r="12" spans="2:20" ht="12.75" customHeight="1">
      <c r="B12" s="44" t="s">
        <v>324</v>
      </c>
      <c r="C12" s="37" t="s">
        <v>579</v>
      </c>
      <c r="D12" s="45">
        <v>1986</v>
      </c>
      <c r="E12" s="46" t="s">
        <v>698</v>
      </c>
      <c r="F12" s="47">
        <v>729</v>
      </c>
      <c r="G12" s="37" t="s">
        <v>439</v>
      </c>
      <c r="H12" s="48" t="s">
        <v>695</v>
      </c>
      <c r="I12" s="11"/>
      <c r="J12" s="21"/>
      <c r="L12" s="44" t="s">
        <v>324</v>
      </c>
      <c r="M12" s="37" t="s">
        <v>592</v>
      </c>
      <c r="N12" s="45">
        <v>1996</v>
      </c>
      <c r="O12" s="46" t="s">
        <v>828</v>
      </c>
      <c r="P12" s="47">
        <v>680</v>
      </c>
      <c r="Q12" s="37" t="s">
        <v>439</v>
      </c>
      <c r="R12" s="48" t="s">
        <v>824</v>
      </c>
      <c r="S12" s="11"/>
      <c r="T12" s="21"/>
    </row>
    <row r="13" spans="2:20" ht="12.75" customHeight="1">
      <c r="B13" s="44" t="s">
        <v>462</v>
      </c>
      <c r="C13" s="37" t="s">
        <v>570</v>
      </c>
      <c r="D13" s="45">
        <v>1996</v>
      </c>
      <c r="E13" s="46" t="s">
        <v>573</v>
      </c>
      <c r="F13" s="47">
        <v>762</v>
      </c>
      <c r="G13" s="37" t="s">
        <v>450</v>
      </c>
      <c r="H13" s="48" t="s">
        <v>347</v>
      </c>
      <c r="I13" s="11"/>
      <c r="J13" s="21"/>
      <c r="L13" s="44" t="s">
        <v>462</v>
      </c>
      <c r="M13" s="37" t="s">
        <v>599</v>
      </c>
      <c r="N13" s="45">
        <v>2003</v>
      </c>
      <c r="O13" s="46" t="s">
        <v>1158</v>
      </c>
      <c r="P13" s="47">
        <v>646</v>
      </c>
      <c r="Q13" s="37" t="s">
        <v>395</v>
      </c>
      <c r="R13" s="48" t="s">
        <v>559</v>
      </c>
      <c r="S13" s="11"/>
      <c r="T13" s="21"/>
    </row>
    <row r="14" spans="2:20" ht="12.75" customHeight="1">
      <c r="B14" s="44" t="s">
        <v>481</v>
      </c>
      <c r="C14" s="37" t="s">
        <v>570</v>
      </c>
      <c r="D14" s="45">
        <v>1996</v>
      </c>
      <c r="E14" s="46" t="s">
        <v>699</v>
      </c>
      <c r="F14" s="47">
        <v>804</v>
      </c>
      <c r="G14" s="37" t="s">
        <v>439</v>
      </c>
      <c r="H14" s="48" t="s">
        <v>695</v>
      </c>
      <c r="I14" s="11"/>
      <c r="J14" s="21"/>
      <c r="L14" s="44" t="s">
        <v>481</v>
      </c>
      <c r="M14" s="37" t="s">
        <v>2306</v>
      </c>
      <c r="N14" s="45">
        <v>1994</v>
      </c>
      <c r="O14" s="46" t="s">
        <v>2307</v>
      </c>
      <c r="P14" s="47">
        <v>661</v>
      </c>
      <c r="Q14" s="37" t="s">
        <v>593</v>
      </c>
      <c r="R14" s="48" t="s">
        <v>2272</v>
      </c>
      <c r="S14" s="11"/>
      <c r="T14" s="21"/>
    </row>
    <row r="15" spans="2:20" ht="12.75" customHeight="1">
      <c r="B15" s="44" t="s">
        <v>364</v>
      </c>
      <c r="C15" s="37" t="s">
        <v>570</v>
      </c>
      <c r="D15" s="45">
        <v>1996</v>
      </c>
      <c r="E15" s="46" t="s">
        <v>831</v>
      </c>
      <c r="F15" s="47">
        <v>821</v>
      </c>
      <c r="G15" s="37" t="s">
        <v>439</v>
      </c>
      <c r="H15" s="48" t="s">
        <v>824</v>
      </c>
      <c r="I15" s="11"/>
      <c r="J15" s="21"/>
      <c r="L15" s="44" t="s">
        <v>325</v>
      </c>
      <c r="M15" s="37" t="s">
        <v>592</v>
      </c>
      <c r="N15" s="45">
        <v>1996</v>
      </c>
      <c r="O15" s="46" t="s">
        <v>603</v>
      </c>
      <c r="P15" s="47">
        <v>511</v>
      </c>
      <c r="Q15" s="37" t="s">
        <v>593</v>
      </c>
      <c r="R15" s="48" t="s">
        <v>379</v>
      </c>
      <c r="S15" s="11"/>
      <c r="T15" s="21"/>
    </row>
    <row r="16" spans="2:20" ht="12.75" customHeight="1">
      <c r="B16" s="44" t="s">
        <v>837</v>
      </c>
      <c r="C16" s="37" t="s">
        <v>570</v>
      </c>
      <c r="D16" s="45">
        <v>1996</v>
      </c>
      <c r="E16" s="46" t="s">
        <v>838</v>
      </c>
      <c r="F16" s="47">
        <v>830</v>
      </c>
      <c r="G16" s="37" t="s">
        <v>580</v>
      </c>
      <c r="H16" s="48" t="s">
        <v>839</v>
      </c>
      <c r="I16" s="11"/>
      <c r="J16" s="21"/>
      <c r="L16" s="44" t="s">
        <v>327</v>
      </c>
      <c r="M16" s="37" t="s">
        <v>587</v>
      </c>
      <c r="N16" s="45">
        <v>2002</v>
      </c>
      <c r="O16" s="46" t="s">
        <v>1104</v>
      </c>
      <c r="P16" s="47">
        <v>624</v>
      </c>
      <c r="Q16" s="37" t="s">
        <v>862</v>
      </c>
      <c r="R16" s="48" t="s">
        <v>1078</v>
      </c>
      <c r="S16" s="11"/>
      <c r="T16" s="21"/>
    </row>
    <row r="17" spans="2:20" ht="12.75" customHeight="1">
      <c r="B17" s="44" t="s">
        <v>325</v>
      </c>
      <c r="C17" s="37" t="s">
        <v>583</v>
      </c>
      <c r="D17" s="45">
        <v>2002</v>
      </c>
      <c r="E17" s="46" t="s">
        <v>426</v>
      </c>
      <c r="F17" s="47">
        <v>560</v>
      </c>
      <c r="G17" s="37" t="s">
        <v>450</v>
      </c>
      <c r="H17" s="48" t="s">
        <v>558</v>
      </c>
      <c r="I17" s="11"/>
      <c r="J17" s="21"/>
      <c r="L17" s="44" t="s">
        <v>367</v>
      </c>
      <c r="M17" s="37" t="s">
        <v>601</v>
      </c>
      <c r="N17" s="45">
        <v>1966</v>
      </c>
      <c r="O17" s="46" t="s">
        <v>2313</v>
      </c>
      <c r="P17" s="47">
        <v>541</v>
      </c>
      <c r="Q17" s="37" t="s">
        <v>593</v>
      </c>
      <c r="R17" s="48" t="s">
        <v>2272</v>
      </c>
      <c r="S17" s="11"/>
      <c r="T17" s="21"/>
    </row>
    <row r="18" spans="2:20" ht="12.75" customHeight="1">
      <c r="B18" s="44" t="s">
        <v>326</v>
      </c>
      <c r="C18" s="37" t="s">
        <v>583</v>
      </c>
      <c r="D18" s="45">
        <v>2002</v>
      </c>
      <c r="E18" s="46" t="s">
        <v>582</v>
      </c>
      <c r="F18" s="47">
        <v>588</v>
      </c>
      <c r="G18" s="37" t="s">
        <v>455</v>
      </c>
      <c r="H18" s="48" t="s">
        <v>343</v>
      </c>
      <c r="I18" s="11"/>
      <c r="J18" s="21"/>
      <c r="L18" s="44" t="s">
        <v>482</v>
      </c>
      <c r="M18" s="37" t="s">
        <v>601</v>
      </c>
      <c r="N18" s="45">
        <v>1966</v>
      </c>
      <c r="O18" s="46" t="s">
        <v>2312</v>
      </c>
      <c r="P18" s="47">
        <v>542</v>
      </c>
      <c r="Q18" s="37" t="s">
        <v>593</v>
      </c>
      <c r="R18" s="48" t="s">
        <v>2272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507</v>
      </c>
      <c r="M19" s="37" t="s">
        <v>601</v>
      </c>
      <c r="N19" s="45">
        <v>1966</v>
      </c>
      <c r="O19" s="46" t="s">
        <v>607</v>
      </c>
      <c r="P19" s="47">
        <v>417</v>
      </c>
      <c r="Q19" s="37" t="s">
        <v>451</v>
      </c>
      <c r="R19" s="48" t="s">
        <v>608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 t="s">
        <v>368</v>
      </c>
      <c r="M20" s="50" t="s">
        <v>592</v>
      </c>
      <c r="N20" s="51">
        <v>1996</v>
      </c>
      <c r="O20" s="52" t="s">
        <v>988</v>
      </c>
      <c r="P20" s="53">
        <v>649</v>
      </c>
      <c r="Q20" s="50" t="s">
        <v>439</v>
      </c>
      <c r="R20" s="54" t="s">
        <v>981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10</v>
      </c>
      <c r="D22" s="32"/>
      <c r="E22" s="36" t="s">
        <v>15</v>
      </c>
      <c r="F22" s="65">
        <f>SUM(F9:F20)</f>
        <v>7619</v>
      </c>
      <c r="L22" s="31" t="s">
        <v>11</v>
      </c>
      <c r="M22" s="86">
        <v>12</v>
      </c>
      <c r="N22" s="32"/>
      <c r="O22" s="36" t="s">
        <v>15</v>
      </c>
      <c r="P22" s="65">
        <f>SUM(P9:P20)</f>
        <v>6976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337</v>
      </c>
      <c r="C27" s="56" t="s">
        <v>567</v>
      </c>
      <c r="D27" s="57">
        <v>1987</v>
      </c>
      <c r="E27" s="58" t="s">
        <v>566</v>
      </c>
      <c r="F27" s="59">
        <v>847</v>
      </c>
      <c r="G27" s="56" t="s">
        <v>334</v>
      </c>
      <c r="H27" s="60" t="s">
        <v>335</v>
      </c>
      <c r="I27" s="11"/>
      <c r="J27" s="21"/>
      <c r="L27" s="55" t="s">
        <v>337</v>
      </c>
      <c r="M27" s="56" t="s">
        <v>587</v>
      </c>
      <c r="N27" s="57">
        <v>2002</v>
      </c>
      <c r="O27" s="58" t="s">
        <v>586</v>
      </c>
      <c r="P27" s="59">
        <v>644</v>
      </c>
      <c r="Q27" s="56" t="s">
        <v>588</v>
      </c>
      <c r="R27" s="60" t="s">
        <v>589</v>
      </c>
      <c r="S27" s="11"/>
      <c r="T27" s="21"/>
    </row>
    <row r="28" spans="2:20" ht="12.75" customHeight="1">
      <c r="B28" s="76" t="s">
        <v>411</v>
      </c>
      <c r="C28" s="77" t="s">
        <v>570</v>
      </c>
      <c r="D28" s="78">
        <v>1996</v>
      </c>
      <c r="E28" s="79" t="s">
        <v>569</v>
      </c>
      <c r="F28" s="61">
        <v>808</v>
      </c>
      <c r="G28" s="77" t="s">
        <v>395</v>
      </c>
      <c r="H28" s="80" t="s">
        <v>399</v>
      </c>
      <c r="I28" s="11"/>
      <c r="J28" s="21"/>
      <c r="L28" s="76" t="s">
        <v>461</v>
      </c>
      <c r="M28" s="77" t="s">
        <v>587</v>
      </c>
      <c r="N28" s="78">
        <v>2002</v>
      </c>
      <c r="O28" s="79" t="s">
        <v>590</v>
      </c>
      <c r="P28" s="61">
        <v>638</v>
      </c>
      <c r="Q28" s="77" t="s">
        <v>588</v>
      </c>
      <c r="R28" s="80" t="s">
        <v>591</v>
      </c>
      <c r="S28" s="11"/>
      <c r="T28" s="21"/>
    </row>
    <row r="29" spans="2:20" ht="12.75" customHeight="1">
      <c r="B29" s="76" t="s">
        <v>321</v>
      </c>
      <c r="C29" s="77" t="s">
        <v>572</v>
      </c>
      <c r="D29" s="78">
        <v>2001</v>
      </c>
      <c r="E29" s="79" t="s">
        <v>915</v>
      </c>
      <c r="F29" s="61">
        <v>765</v>
      </c>
      <c r="G29" s="77" t="s">
        <v>442</v>
      </c>
      <c r="H29" s="80" t="s">
        <v>914</v>
      </c>
      <c r="I29" s="11"/>
      <c r="J29" s="21"/>
      <c r="L29" s="76" t="s">
        <v>411</v>
      </c>
      <c r="M29" s="77" t="s">
        <v>599</v>
      </c>
      <c r="N29" s="78">
        <v>2003</v>
      </c>
      <c r="O29" s="79" t="s">
        <v>1115</v>
      </c>
      <c r="P29" s="61">
        <v>636</v>
      </c>
      <c r="Q29" s="77" t="s">
        <v>1116</v>
      </c>
      <c r="R29" s="80" t="s">
        <v>1117</v>
      </c>
      <c r="S29" s="11"/>
      <c r="T29" s="21"/>
    </row>
    <row r="30" spans="2:20" ht="12.75" customHeight="1">
      <c r="B30" s="76" t="s">
        <v>462</v>
      </c>
      <c r="C30" s="77" t="s">
        <v>575</v>
      </c>
      <c r="D30" s="78">
        <v>1999</v>
      </c>
      <c r="E30" s="79" t="s">
        <v>574</v>
      </c>
      <c r="F30" s="61">
        <v>751</v>
      </c>
      <c r="G30" s="77" t="s">
        <v>406</v>
      </c>
      <c r="H30" s="80" t="s">
        <v>431</v>
      </c>
      <c r="I30" s="11"/>
      <c r="J30" s="21"/>
      <c r="L30" s="76" t="s">
        <v>324</v>
      </c>
      <c r="M30" s="77" t="s">
        <v>595</v>
      </c>
      <c r="N30" s="78">
        <v>1993</v>
      </c>
      <c r="O30" s="79" t="s">
        <v>594</v>
      </c>
      <c r="P30" s="61">
        <v>631</v>
      </c>
      <c r="Q30" s="77" t="s">
        <v>450</v>
      </c>
      <c r="R30" s="80" t="s">
        <v>558</v>
      </c>
      <c r="S30" s="11"/>
      <c r="T30" s="21"/>
    </row>
    <row r="31" spans="2:20" ht="12.75" customHeight="1">
      <c r="B31" s="76" t="s">
        <v>411</v>
      </c>
      <c r="C31" s="77" t="s">
        <v>579</v>
      </c>
      <c r="D31" s="78">
        <v>1986</v>
      </c>
      <c r="E31" s="79" t="s">
        <v>576</v>
      </c>
      <c r="F31" s="61">
        <v>741</v>
      </c>
      <c r="G31" s="77" t="s">
        <v>395</v>
      </c>
      <c r="H31" s="80" t="s">
        <v>399</v>
      </c>
      <c r="I31" s="11"/>
      <c r="J31" s="21"/>
      <c r="L31" s="76" t="s">
        <v>324</v>
      </c>
      <c r="M31" s="77" t="s">
        <v>599</v>
      </c>
      <c r="N31" s="78">
        <v>2003</v>
      </c>
      <c r="O31" s="79" t="s">
        <v>1581</v>
      </c>
      <c r="P31" s="61">
        <v>576</v>
      </c>
      <c r="Q31" s="77" t="s">
        <v>450</v>
      </c>
      <c r="R31" s="80" t="s">
        <v>1569</v>
      </c>
      <c r="S31" s="11"/>
      <c r="T31" s="21"/>
    </row>
    <row r="32" spans="2:20" ht="12.75" customHeight="1">
      <c r="B32" s="76" t="s">
        <v>321</v>
      </c>
      <c r="C32" s="77" t="s">
        <v>578</v>
      </c>
      <c r="D32" s="78">
        <v>1995</v>
      </c>
      <c r="E32" s="79" t="s">
        <v>933</v>
      </c>
      <c r="F32" s="61">
        <v>729</v>
      </c>
      <c r="G32" s="77" t="s">
        <v>580</v>
      </c>
      <c r="H32" s="80" t="s">
        <v>683</v>
      </c>
      <c r="I32" s="11"/>
      <c r="J32" s="21"/>
      <c r="L32" s="76" t="s">
        <v>323</v>
      </c>
      <c r="M32" s="77" t="s">
        <v>2309</v>
      </c>
      <c r="N32" s="78">
        <v>1985</v>
      </c>
      <c r="O32" s="79" t="s">
        <v>2308</v>
      </c>
      <c r="P32" s="61">
        <v>550</v>
      </c>
      <c r="Q32" s="77" t="s">
        <v>593</v>
      </c>
      <c r="R32" s="80" t="s">
        <v>2272</v>
      </c>
      <c r="S32" s="11"/>
      <c r="T32" s="21"/>
    </row>
    <row r="33" spans="2:20" ht="12.75" customHeight="1">
      <c r="B33" s="44" t="s">
        <v>324</v>
      </c>
      <c r="C33" s="37" t="s">
        <v>575</v>
      </c>
      <c r="D33" s="45">
        <v>1999</v>
      </c>
      <c r="E33" s="46" t="s">
        <v>577</v>
      </c>
      <c r="F33" s="47">
        <v>726</v>
      </c>
      <c r="G33" s="37" t="s">
        <v>455</v>
      </c>
      <c r="H33" s="48" t="s">
        <v>343</v>
      </c>
      <c r="I33" s="11"/>
      <c r="J33" s="21"/>
      <c r="L33" s="76" t="s">
        <v>481</v>
      </c>
      <c r="M33" s="77" t="s">
        <v>2310</v>
      </c>
      <c r="N33" s="78">
        <v>1982</v>
      </c>
      <c r="O33" s="79" t="s">
        <v>2311</v>
      </c>
      <c r="P33" s="61">
        <v>549</v>
      </c>
      <c r="Q33" s="77" t="s">
        <v>593</v>
      </c>
      <c r="R33" s="80" t="s">
        <v>2272</v>
      </c>
      <c r="S33" s="11"/>
      <c r="T33" s="21"/>
    </row>
    <row r="34" spans="2:20" ht="12.75" customHeight="1" thickBot="1">
      <c r="B34" s="81" t="s">
        <v>362</v>
      </c>
      <c r="C34" s="82" t="s">
        <v>585</v>
      </c>
      <c r="D34" s="83">
        <v>2002</v>
      </c>
      <c r="E34" s="84" t="s">
        <v>584</v>
      </c>
      <c r="F34" s="62">
        <v>583</v>
      </c>
      <c r="G34" s="82" t="s">
        <v>455</v>
      </c>
      <c r="H34" s="85" t="s">
        <v>343</v>
      </c>
      <c r="I34" s="11"/>
      <c r="J34" s="21"/>
      <c r="L34" s="81" t="s">
        <v>411</v>
      </c>
      <c r="M34" s="82" t="s">
        <v>595</v>
      </c>
      <c r="N34" s="83">
        <v>1993</v>
      </c>
      <c r="O34" s="84" t="s">
        <v>600</v>
      </c>
      <c r="P34" s="62">
        <v>545</v>
      </c>
      <c r="Q34" s="82" t="s">
        <v>395</v>
      </c>
      <c r="R34" s="85" t="s">
        <v>399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5950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4769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18</v>
      </c>
      <c r="D38" s="32"/>
      <c r="E38" s="36" t="s">
        <v>0</v>
      </c>
      <c r="F38" s="65">
        <f>+F22+F36</f>
        <v>13569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11745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55</v>
      </c>
      <c r="F44" s="104">
        <v>44</v>
      </c>
      <c r="G44" s="104"/>
      <c r="L44" s="17" t="s">
        <v>1</v>
      </c>
      <c r="M44" s="63" t="s">
        <v>281</v>
      </c>
      <c r="P44" s="104">
        <v>62</v>
      </c>
      <c r="Q44" s="104"/>
    </row>
    <row r="45" spans="2:17" ht="12.75" customHeight="1">
      <c r="B45" s="17" t="s">
        <v>8</v>
      </c>
      <c r="C45" s="63" t="s">
        <v>130</v>
      </c>
      <c r="F45" s="104"/>
      <c r="G45" s="104"/>
      <c r="L45" s="17" t="s">
        <v>8</v>
      </c>
      <c r="M45" s="63" t="s">
        <v>130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851</v>
      </c>
      <c r="D51" s="40">
        <v>1981</v>
      </c>
      <c r="E51" s="41" t="s">
        <v>742</v>
      </c>
      <c r="F51" s="42">
        <v>625</v>
      </c>
      <c r="G51" s="39" t="s">
        <v>455</v>
      </c>
      <c r="H51" s="43" t="s">
        <v>343</v>
      </c>
      <c r="I51" s="11"/>
      <c r="J51" s="21"/>
      <c r="L51" s="38" t="s">
        <v>321</v>
      </c>
      <c r="M51" s="39" t="s">
        <v>2321</v>
      </c>
      <c r="N51" s="40">
        <v>2001</v>
      </c>
      <c r="O51" s="41" t="s">
        <v>1438</v>
      </c>
      <c r="P51" s="42">
        <v>422</v>
      </c>
      <c r="Q51" s="39" t="s">
        <v>395</v>
      </c>
      <c r="R51" s="43" t="s">
        <v>357</v>
      </c>
      <c r="S51" s="11"/>
      <c r="T51" s="21"/>
    </row>
    <row r="52" spans="2:20" ht="12.75" customHeight="1">
      <c r="B52" s="44" t="s">
        <v>322</v>
      </c>
      <c r="C52" s="37" t="s">
        <v>843</v>
      </c>
      <c r="D52" s="45">
        <v>1996</v>
      </c>
      <c r="E52" s="46" t="s">
        <v>842</v>
      </c>
      <c r="F52" s="47">
        <v>677</v>
      </c>
      <c r="G52" s="37" t="s">
        <v>844</v>
      </c>
      <c r="H52" s="48" t="s">
        <v>389</v>
      </c>
      <c r="I52" s="11"/>
      <c r="J52" s="21"/>
      <c r="L52" s="44" t="s">
        <v>322</v>
      </c>
      <c r="M52" s="37" t="s">
        <v>2326</v>
      </c>
      <c r="N52" s="45">
        <v>2002</v>
      </c>
      <c r="O52" s="46" t="s">
        <v>2325</v>
      </c>
      <c r="P52" s="47">
        <v>386</v>
      </c>
      <c r="Q52" s="37" t="s">
        <v>395</v>
      </c>
      <c r="R52" s="48" t="s">
        <v>396</v>
      </c>
      <c r="S52" s="11"/>
      <c r="T52" s="21"/>
    </row>
    <row r="53" spans="2:20" ht="12.75" customHeight="1">
      <c r="B53" s="44" t="s">
        <v>323</v>
      </c>
      <c r="C53" s="37" t="s">
        <v>843</v>
      </c>
      <c r="D53" s="45">
        <v>1996</v>
      </c>
      <c r="E53" s="46" t="s">
        <v>845</v>
      </c>
      <c r="F53" s="47">
        <v>677</v>
      </c>
      <c r="G53" s="37" t="s">
        <v>844</v>
      </c>
      <c r="H53" s="48" t="s">
        <v>379</v>
      </c>
      <c r="I53" s="11"/>
      <c r="J53" s="21"/>
      <c r="L53" s="44" t="s">
        <v>323</v>
      </c>
      <c r="M53" s="37" t="s">
        <v>2315</v>
      </c>
      <c r="N53" s="45">
        <v>2001</v>
      </c>
      <c r="O53" s="46" t="s">
        <v>2316</v>
      </c>
      <c r="P53" s="47">
        <v>441</v>
      </c>
      <c r="Q53" s="37" t="s">
        <v>330</v>
      </c>
      <c r="R53" s="48" t="s">
        <v>354</v>
      </c>
      <c r="S53" s="11"/>
      <c r="T53" s="21"/>
    </row>
    <row r="54" spans="2:20" ht="12.75" customHeight="1">
      <c r="B54" s="44" t="s">
        <v>324</v>
      </c>
      <c r="C54" s="37" t="s">
        <v>841</v>
      </c>
      <c r="D54" s="45">
        <v>2001</v>
      </c>
      <c r="E54" s="46" t="s">
        <v>840</v>
      </c>
      <c r="F54" s="47">
        <v>682</v>
      </c>
      <c r="G54" s="37" t="s">
        <v>406</v>
      </c>
      <c r="H54" s="48" t="s">
        <v>519</v>
      </c>
      <c r="I54" s="11"/>
      <c r="J54" s="21"/>
      <c r="L54" s="44" t="s">
        <v>324</v>
      </c>
      <c r="M54" s="37" t="s">
        <v>2315</v>
      </c>
      <c r="N54" s="45">
        <v>2001</v>
      </c>
      <c r="O54" s="46" t="s">
        <v>2314</v>
      </c>
      <c r="P54" s="47">
        <v>467</v>
      </c>
      <c r="Q54" s="37" t="s">
        <v>395</v>
      </c>
      <c r="R54" s="48" t="s">
        <v>396</v>
      </c>
      <c r="S54" s="11"/>
      <c r="T54" s="21"/>
    </row>
    <row r="55" spans="2:20" ht="12.75" customHeight="1">
      <c r="B55" s="44" t="s">
        <v>462</v>
      </c>
      <c r="C55" s="37" t="s">
        <v>841</v>
      </c>
      <c r="D55" s="45">
        <v>2001</v>
      </c>
      <c r="E55" s="46" t="s">
        <v>850</v>
      </c>
      <c r="F55" s="47">
        <v>639</v>
      </c>
      <c r="G55" s="37" t="s">
        <v>580</v>
      </c>
      <c r="H55" s="48" t="s">
        <v>613</v>
      </c>
      <c r="I55" s="11"/>
      <c r="J55" s="21"/>
      <c r="L55" s="44" t="s">
        <v>481</v>
      </c>
      <c r="M55" s="37" t="s">
        <v>2334</v>
      </c>
      <c r="N55" s="45">
        <v>1991</v>
      </c>
      <c r="O55" s="46" t="s">
        <v>2333</v>
      </c>
      <c r="P55" s="47">
        <v>359</v>
      </c>
      <c r="Q55" s="37" t="s">
        <v>593</v>
      </c>
      <c r="R55" s="48" t="s">
        <v>2272</v>
      </c>
      <c r="S55" s="11"/>
      <c r="T55" s="21"/>
    </row>
    <row r="56" spans="2:20" ht="12.75" customHeight="1">
      <c r="B56" s="44" t="s">
        <v>325</v>
      </c>
      <c r="C56" s="37" t="s">
        <v>857</v>
      </c>
      <c r="D56" s="45">
        <v>2003</v>
      </c>
      <c r="E56" s="46" t="s">
        <v>755</v>
      </c>
      <c r="F56" s="47">
        <v>353</v>
      </c>
      <c r="G56" s="37" t="s">
        <v>395</v>
      </c>
      <c r="H56" s="48" t="s">
        <v>357</v>
      </c>
      <c r="I56" s="11"/>
      <c r="J56" s="21"/>
      <c r="L56" s="44" t="s">
        <v>364</v>
      </c>
      <c r="M56" s="37" t="s">
        <v>3226</v>
      </c>
      <c r="N56" s="45">
        <v>1986</v>
      </c>
      <c r="O56" s="46" t="s">
        <v>3227</v>
      </c>
      <c r="P56" s="47">
        <v>300</v>
      </c>
      <c r="Q56" s="37" t="s">
        <v>593</v>
      </c>
      <c r="R56" s="48" t="s">
        <v>1461</v>
      </c>
      <c r="S56" s="11"/>
      <c r="T56" s="21"/>
    </row>
    <row r="57" spans="2:20" ht="12.75" customHeight="1">
      <c r="B57" s="44" t="s">
        <v>326</v>
      </c>
      <c r="C57" s="37" t="s">
        <v>854</v>
      </c>
      <c r="D57" s="45">
        <v>2003</v>
      </c>
      <c r="E57" s="46" t="s">
        <v>967</v>
      </c>
      <c r="F57" s="47">
        <v>308</v>
      </c>
      <c r="G57" s="37" t="s">
        <v>920</v>
      </c>
      <c r="H57" s="48" t="s">
        <v>961</v>
      </c>
      <c r="I57" s="11"/>
      <c r="J57" s="21"/>
      <c r="L57" s="44" t="s">
        <v>325</v>
      </c>
      <c r="M57" s="37" t="s">
        <v>2337</v>
      </c>
      <c r="N57" s="45">
        <v>2004</v>
      </c>
      <c r="O57" s="46" t="s">
        <v>402</v>
      </c>
      <c r="P57" s="47">
        <v>295</v>
      </c>
      <c r="Q57" s="37" t="s">
        <v>2305</v>
      </c>
      <c r="R57" s="48" t="s">
        <v>449</v>
      </c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 t="s">
        <v>326</v>
      </c>
      <c r="M58" s="37" t="s">
        <v>2336</v>
      </c>
      <c r="N58" s="45">
        <v>2002</v>
      </c>
      <c r="O58" s="46" t="s">
        <v>2198</v>
      </c>
      <c r="P58" s="47">
        <v>322</v>
      </c>
      <c r="Q58" s="37" t="s">
        <v>2305</v>
      </c>
      <c r="R58" s="48" t="s">
        <v>449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367</v>
      </c>
      <c r="M59" s="37" t="s">
        <v>3224</v>
      </c>
      <c r="N59" s="45">
        <v>1982</v>
      </c>
      <c r="O59" s="46" t="s">
        <v>3225</v>
      </c>
      <c r="P59" s="47">
        <v>471</v>
      </c>
      <c r="Q59" s="37" t="s">
        <v>593</v>
      </c>
      <c r="R59" s="48" t="s">
        <v>1461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482</v>
      </c>
      <c r="M60" s="37" t="s">
        <v>605</v>
      </c>
      <c r="N60" s="45">
        <v>1995</v>
      </c>
      <c r="O60" s="46" t="s">
        <v>1176</v>
      </c>
      <c r="P60" s="47">
        <v>365</v>
      </c>
      <c r="Q60" s="37" t="s">
        <v>2305</v>
      </c>
      <c r="R60" s="48" t="s">
        <v>2320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507</v>
      </c>
      <c r="M61" s="37" t="s">
        <v>2323</v>
      </c>
      <c r="N61" s="45">
        <v>1967</v>
      </c>
      <c r="O61" s="46" t="s">
        <v>2335</v>
      </c>
      <c r="P61" s="47">
        <v>332</v>
      </c>
      <c r="Q61" s="37" t="s">
        <v>593</v>
      </c>
      <c r="R61" s="48" t="s">
        <v>557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 t="s">
        <v>368</v>
      </c>
      <c r="M62" s="50" t="s">
        <v>605</v>
      </c>
      <c r="N62" s="51">
        <v>1995</v>
      </c>
      <c r="O62" s="52" t="s">
        <v>2319</v>
      </c>
      <c r="P62" s="53">
        <v>439</v>
      </c>
      <c r="Q62" s="50" t="s">
        <v>2305</v>
      </c>
      <c r="R62" s="54" t="s">
        <v>2320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7</v>
      </c>
      <c r="D64" s="32"/>
      <c r="E64" s="36" t="s">
        <v>15</v>
      </c>
      <c r="F64" s="65">
        <f>SUM(F51:F62)</f>
        <v>3961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4599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323</v>
      </c>
      <c r="C69" s="56" t="s">
        <v>847</v>
      </c>
      <c r="D69" s="57">
        <v>1983</v>
      </c>
      <c r="E69" s="58" t="s">
        <v>846</v>
      </c>
      <c r="F69" s="59">
        <v>671</v>
      </c>
      <c r="G69" s="56" t="s">
        <v>439</v>
      </c>
      <c r="H69" s="60" t="s">
        <v>819</v>
      </c>
      <c r="I69" s="11"/>
      <c r="J69" s="21"/>
      <c r="L69" s="55" t="s">
        <v>337</v>
      </c>
      <c r="M69" s="56" t="s">
        <v>605</v>
      </c>
      <c r="N69" s="57">
        <v>1995</v>
      </c>
      <c r="O69" s="58" t="s">
        <v>604</v>
      </c>
      <c r="P69" s="59">
        <v>478</v>
      </c>
      <c r="Q69" s="56" t="s">
        <v>593</v>
      </c>
      <c r="R69" s="60" t="s">
        <v>335</v>
      </c>
      <c r="S69" s="11"/>
      <c r="T69" s="21"/>
    </row>
    <row r="70" spans="2:20" ht="12.75" customHeight="1">
      <c r="B70" s="76" t="s">
        <v>411</v>
      </c>
      <c r="C70" s="77" t="s">
        <v>841</v>
      </c>
      <c r="D70" s="78">
        <v>2001</v>
      </c>
      <c r="E70" s="79" t="s">
        <v>1103</v>
      </c>
      <c r="F70" s="61">
        <v>660</v>
      </c>
      <c r="G70" s="77" t="s">
        <v>862</v>
      </c>
      <c r="H70" s="80" t="s">
        <v>1074</v>
      </c>
      <c r="I70" s="11"/>
      <c r="J70" s="21"/>
      <c r="L70" s="76" t="s">
        <v>337</v>
      </c>
      <c r="M70" s="77" t="s">
        <v>2318</v>
      </c>
      <c r="N70" s="78">
        <v>1994</v>
      </c>
      <c r="O70" s="79" t="s">
        <v>1459</v>
      </c>
      <c r="P70" s="61">
        <v>440</v>
      </c>
      <c r="Q70" s="77" t="s">
        <v>593</v>
      </c>
      <c r="R70" s="80" t="s">
        <v>2317</v>
      </c>
      <c r="S70" s="11"/>
      <c r="T70" s="21"/>
    </row>
    <row r="71" spans="2:20" ht="12.75" customHeight="1">
      <c r="B71" s="76" t="s">
        <v>324</v>
      </c>
      <c r="C71" s="77" t="s">
        <v>849</v>
      </c>
      <c r="D71" s="78">
        <v>2001</v>
      </c>
      <c r="E71" s="79" t="s">
        <v>848</v>
      </c>
      <c r="F71" s="61">
        <v>652</v>
      </c>
      <c r="G71" s="77" t="s">
        <v>455</v>
      </c>
      <c r="H71" s="80" t="s">
        <v>343</v>
      </c>
      <c r="I71" s="11"/>
      <c r="J71" s="21"/>
      <c r="L71" s="76" t="s">
        <v>367</v>
      </c>
      <c r="M71" s="77" t="s">
        <v>2323</v>
      </c>
      <c r="N71" s="78">
        <v>1967</v>
      </c>
      <c r="O71" s="79" t="s">
        <v>2322</v>
      </c>
      <c r="P71" s="61">
        <v>407</v>
      </c>
      <c r="Q71" s="77" t="s">
        <v>330</v>
      </c>
      <c r="R71" s="80" t="s">
        <v>354</v>
      </c>
      <c r="S71" s="11"/>
      <c r="T71" s="21"/>
    </row>
    <row r="72" spans="2:20" ht="12.75" customHeight="1">
      <c r="B72" s="76" t="s">
        <v>322</v>
      </c>
      <c r="C72" s="77" t="s">
        <v>847</v>
      </c>
      <c r="D72" s="78">
        <v>1983</v>
      </c>
      <c r="E72" s="79" t="s">
        <v>852</v>
      </c>
      <c r="F72" s="61">
        <v>619</v>
      </c>
      <c r="G72" s="77" t="s">
        <v>439</v>
      </c>
      <c r="H72" s="80" t="s">
        <v>824</v>
      </c>
      <c r="I72" s="11"/>
      <c r="J72" s="21"/>
      <c r="L72" s="76" t="s">
        <v>321</v>
      </c>
      <c r="M72" s="77" t="s">
        <v>2315</v>
      </c>
      <c r="N72" s="78">
        <v>2001</v>
      </c>
      <c r="O72" s="79" t="s">
        <v>2324</v>
      </c>
      <c r="P72" s="61">
        <v>393</v>
      </c>
      <c r="Q72" s="77" t="s">
        <v>450</v>
      </c>
      <c r="R72" s="80" t="s">
        <v>1569</v>
      </c>
      <c r="S72" s="11"/>
      <c r="T72" s="21"/>
    </row>
    <row r="73" spans="2:20" ht="12.75" customHeight="1">
      <c r="B73" s="76" t="s">
        <v>322</v>
      </c>
      <c r="C73" s="77" t="s">
        <v>854</v>
      </c>
      <c r="D73" s="78">
        <v>2003</v>
      </c>
      <c r="E73" s="79" t="s">
        <v>853</v>
      </c>
      <c r="F73" s="61">
        <v>614</v>
      </c>
      <c r="G73" s="77" t="s">
        <v>395</v>
      </c>
      <c r="H73" s="80" t="s">
        <v>396</v>
      </c>
      <c r="I73" s="11"/>
      <c r="J73" s="21"/>
      <c r="L73" s="76" t="s">
        <v>324</v>
      </c>
      <c r="M73" s="77" t="s">
        <v>2326</v>
      </c>
      <c r="N73" s="78">
        <v>2002</v>
      </c>
      <c r="O73" s="79" t="s">
        <v>2327</v>
      </c>
      <c r="P73" s="61">
        <v>383</v>
      </c>
      <c r="Q73" s="77" t="s">
        <v>395</v>
      </c>
      <c r="R73" s="80" t="s">
        <v>396</v>
      </c>
      <c r="S73" s="11"/>
      <c r="T73" s="21"/>
    </row>
    <row r="74" spans="2:20" ht="12.75" customHeight="1">
      <c r="B74" s="76" t="s">
        <v>321</v>
      </c>
      <c r="C74" s="77" t="s">
        <v>847</v>
      </c>
      <c r="D74" s="78">
        <v>1983</v>
      </c>
      <c r="E74" s="79" t="s">
        <v>913</v>
      </c>
      <c r="F74" s="61">
        <v>613</v>
      </c>
      <c r="G74" s="77" t="s">
        <v>442</v>
      </c>
      <c r="H74" s="80" t="s">
        <v>914</v>
      </c>
      <c r="I74" s="11"/>
      <c r="J74" s="21"/>
      <c r="L74" s="76" t="s">
        <v>322</v>
      </c>
      <c r="M74" s="77" t="s">
        <v>2329</v>
      </c>
      <c r="N74" s="78">
        <v>2002</v>
      </c>
      <c r="O74" s="79" t="s">
        <v>2328</v>
      </c>
      <c r="P74" s="61">
        <v>380</v>
      </c>
      <c r="Q74" s="77" t="s">
        <v>395</v>
      </c>
      <c r="R74" s="80" t="s">
        <v>396</v>
      </c>
      <c r="S74" s="11"/>
      <c r="T74" s="21"/>
    </row>
    <row r="75" spans="2:20" ht="12.75" customHeight="1">
      <c r="B75" s="76" t="s">
        <v>337</v>
      </c>
      <c r="C75" s="77" t="s">
        <v>855</v>
      </c>
      <c r="D75" s="78">
        <v>1997</v>
      </c>
      <c r="E75" s="79" t="s">
        <v>424</v>
      </c>
      <c r="F75" s="61">
        <v>566</v>
      </c>
      <c r="G75" s="77" t="s">
        <v>334</v>
      </c>
      <c r="H75" s="80" t="s">
        <v>335</v>
      </c>
      <c r="I75" s="11"/>
      <c r="J75" s="21"/>
      <c r="L75" s="44" t="s">
        <v>368</v>
      </c>
      <c r="M75" s="37" t="s">
        <v>2331</v>
      </c>
      <c r="N75" s="45">
        <v>1982</v>
      </c>
      <c r="O75" s="46" t="s">
        <v>2330</v>
      </c>
      <c r="P75" s="47">
        <v>378</v>
      </c>
      <c r="Q75" s="37" t="s">
        <v>593</v>
      </c>
      <c r="R75" s="48" t="s">
        <v>2272</v>
      </c>
      <c r="S75" s="11"/>
      <c r="T75" s="21"/>
    </row>
    <row r="76" spans="2:20" ht="12.75" customHeight="1" thickBot="1">
      <c r="B76" s="81" t="s">
        <v>337</v>
      </c>
      <c r="C76" s="82" t="s">
        <v>854</v>
      </c>
      <c r="D76" s="83">
        <v>2003</v>
      </c>
      <c r="E76" s="84" t="s">
        <v>856</v>
      </c>
      <c r="F76" s="62">
        <v>466</v>
      </c>
      <c r="G76" s="82" t="s">
        <v>588</v>
      </c>
      <c r="H76" s="85" t="s">
        <v>591</v>
      </c>
      <c r="I76" s="11"/>
      <c r="J76" s="21"/>
      <c r="L76" s="81" t="s">
        <v>461</v>
      </c>
      <c r="M76" s="82" t="s">
        <v>2318</v>
      </c>
      <c r="N76" s="83">
        <v>1994</v>
      </c>
      <c r="O76" s="84" t="s">
        <v>1535</v>
      </c>
      <c r="P76" s="62">
        <v>367</v>
      </c>
      <c r="Q76" s="82" t="s">
        <v>593</v>
      </c>
      <c r="R76" s="85" t="s">
        <v>2332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4861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3226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15</v>
      </c>
      <c r="D80" s="32"/>
      <c r="E80" s="36" t="s">
        <v>0</v>
      </c>
      <c r="F80" s="65">
        <f>+F64+F78</f>
        <v>8822</v>
      </c>
      <c r="G80" s="6"/>
      <c r="H80" s="8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7825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>
        <v>12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73</v>
      </c>
      <c r="F86" s="104">
        <v>86</v>
      </c>
      <c r="G86" s="104"/>
      <c r="L86" s="17" t="s">
        <v>1</v>
      </c>
      <c r="M86" s="63" t="s">
        <v>118</v>
      </c>
      <c r="P86" s="104">
        <v>100</v>
      </c>
      <c r="Q86" s="104"/>
    </row>
    <row r="87" spans="2:17" ht="12.75" customHeight="1">
      <c r="B87" s="17" t="s">
        <v>8</v>
      </c>
      <c r="C87" s="63" t="s">
        <v>130</v>
      </c>
      <c r="F87" s="104"/>
      <c r="G87" s="104"/>
      <c r="L87" s="17" t="s">
        <v>8</v>
      </c>
      <c r="M87" s="63" t="s">
        <v>130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2338</v>
      </c>
      <c r="D93" s="40">
        <v>1998</v>
      </c>
      <c r="E93" s="41" t="s">
        <v>2339</v>
      </c>
      <c r="F93" s="42">
        <v>648</v>
      </c>
      <c r="G93" s="39" t="s">
        <v>580</v>
      </c>
      <c r="H93" s="43" t="s">
        <v>683</v>
      </c>
      <c r="I93" s="11"/>
      <c r="J93" s="21"/>
      <c r="L93" s="38" t="s">
        <v>321</v>
      </c>
      <c r="M93" s="39" t="s">
        <v>2723</v>
      </c>
      <c r="N93" s="40">
        <v>2001</v>
      </c>
      <c r="O93" s="41" t="s">
        <v>2346</v>
      </c>
      <c r="P93" s="42">
        <v>465</v>
      </c>
      <c r="Q93" s="39" t="s">
        <v>2305</v>
      </c>
      <c r="R93" s="43" t="s">
        <v>1406</v>
      </c>
      <c r="S93" s="11"/>
      <c r="T93" s="21"/>
    </row>
    <row r="94" spans="2:20" ht="12.75" customHeight="1">
      <c r="B94" s="44" t="s">
        <v>322</v>
      </c>
      <c r="C94" s="37" t="s">
        <v>2345</v>
      </c>
      <c r="D94" s="45">
        <v>2002</v>
      </c>
      <c r="E94" s="46" t="s">
        <v>2744</v>
      </c>
      <c r="F94" s="47">
        <v>492</v>
      </c>
      <c r="G94" s="37" t="s">
        <v>450</v>
      </c>
      <c r="H94" s="48" t="s">
        <v>1472</v>
      </c>
      <c r="I94" s="11"/>
      <c r="J94" s="21"/>
      <c r="L94" s="44" t="s">
        <v>322</v>
      </c>
      <c r="M94" s="37" t="s">
        <v>2723</v>
      </c>
      <c r="N94" s="45">
        <v>2001</v>
      </c>
      <c r="O94" s="46" t="s">
        <v>2729</v>
      </c>
      <c r="P94" s="47">
        <v>477</v>
      </c>
      <c r="Q94" s="37" t="s">
        <v>2305</v>
      </c>
      <c r="R94" s="48" t="s">
        <v>1095</v>
      </c>
      <c r="S94" s="11"/>
      <c r="T94" s="21"/>
    </row>
    <row r="95" spans="2:20" ht="12.75" customHeight="1">
      <c r="B95" s="44" t="s">
        <v>324</v>
      </c>
      <c r="C95" s="37" t="s">
        <v>2351</v>
      </c>
      <c r="D95" s="45">
        <v>2004</v>
      </c>
      <c r="E95" s="46" t="s">
        <v>2353</v>
      </c>
      <c r="F95" s="47">
        <v>165</v>
      </c>
      <c r="G95" s="37" t="s">
        <v>2305</v>
      </c>
      <c r="H95" s="48" t="s">
        <v>449</v>
      </c>
      <c r="I95" s="11"/>
      <c r="J95" s="21"/>
      <c r="L95" s="44" t="s">
        <v>324</v>
      </c>
      <c r="M95" s="37" t="s">
        <v>2724</v>
      </c>
      <c r="N95" s="45">
        <v>2006</v>
      </c>
      <c r="O95" s="46" t="s">
        <v>2730</v>
      </c>
      <c r="P95" s="47">
        <v>106</v>
      </c>
      <c r="Q95" s="37" t="s">
        <v>2305</v>
      </c>
      <c r="R95" s="48" t="s">
        <v>449</v>
      </c>
      <c r="S95" s="11"/>
      <c r="T95" s="21"/>
    </row>
    <row r="96" spans="2:20" ht="12.75" customHeight="1">
      <c r="B96" s="44" t="s">
        <v>462</v>
      </c>
      <c r="C96" s="37" t="s">
        <v>2345</v>
      </c>
      <c r="D96" s="45">
        <v>2002</v>
      </c>
      <c r="E96" s="46" t="s">
        <v>2354</v>
      </c>
      <c r="F96" s="47">
        <v>336</v>
      </c>
      <c r="G96" s="37" t="s">
        <v>450</v>
      </c>
      <c r="H96" s="48" t="s">
        <v>1472</v>
      </c>
      <c r="I96" s="11"/>
      <c r="J96" s="21"/>
      <c r="L96" s="44" t="s">
        <v>462</v>
      </c>
      <c r="M96" s="37" t="s">
        <v>2724</v>
      </c>
      <c r="N96" s="45">
        <v>2006</v>
      </c>
      <c r="O96" s="46" t="s">
        <v>2731</v>
      </c>
      <c r="P96" s="47">
        <v>146</v>
      </c>
      <c r="Q96" s="37" t="s">
        <v>2305</v>
      </c>
      <c r="R96" s="48" t="s">
        <v>1903</v>
      </c>
      <c r="S96" s="11"/>
      <c r="T96" s="21"/>
    </row>
    <row r="97" spans="2:20" ht="12.75" customHeight="1">
      <c r="B97" s="44" t="s">
        <v>325</v>
      </c>
      <c r="C97" s="37" t="s">
        <v>2348</v>
      </c>
      <c r="D97" s="45">
        <v>2006</v>
      </c>
      <c r="E97" s="46" t="s">
        <v>755</v>
      </c>
      <c r="F97" s="47">
        <v>353</v>
      </c>
      <c r="G97" s="37" t="s">
        <v>920</v>
      </c>
      <c r="H97" s="48" t="s">
        <v>961</v>
      </c>
      <c r="I97" s="11"/>
      <c r="J97" s="21"/>
      <c r="L97" s="44" t="s">
        <v>325</v>
      </c>
      <c r="M97" s="37" t="s">
        <v>2725</v>
      </c>
      <c r="N97" s="45">
        <v>2003</v>
      </c>
      <c r="O97" s="46" t="s">
        <v>755</v>
      </c>
      <c r="P97" s="47">
        <v>353</v>
      </c>
      <c r="Q97" s="37" t="s">
        <v>2305</v>
      </c>
      <c r="R97" s="48" t="s">
        <v>1406</v>
      </c>
      <c r="S97" s="11"/>
      <c r="T97" s="21"/>
    </row>
    <row r="98" spans="2:20" ht="12.75" customHeight="1">
      <c r="B98" s="44" t="s">
        <v>366</v>
      </c>
      <c r="C98" s="37" t="s">
        <v>2338</v>
      </c>
      <c r="D98" s="45">
        <v>1998</v>
      </c>
      <c r="E98" s="46" t="s">
        <v>445</v>
      </c>
      <c r="F98" s="47">
        <v>720</v>
      </c>
      <c r="G98" s="37" t="s">
        <v>450</v>
      </c>
      <c r="H98" s="48" t="s">
        <v>331</v>
      </c>
      <c r="I98" s="11"/>
      <c r="J98" s="21"/>
      <c r="L98" s="44" t="s">
        <v>2726</v>
      </c>
      <c r="M98" s="37" t="s">
        <v>2723</v>
      </c>
      <c r="N98" s="45">
        <v>2001</v>
      </c>
      <c r="O98" s="46" t="s">
        <v>2552</v>
      </c>
      <c r="P98" s="47">
        <v>374</v>
      </c>
      <c r="Q98" s="37" t="s">
        <v>2305</v>
      </c>
      <c r="R98" s="48" t="s">
        <v>1163</v>
      </c>
      <c r="S98" s="11"/>
      <c r="T98" s="21"/>
    </row>
    <row r="99" spans="2:20" ht="12.75" customHeight="1">
      <c r="B99" s="44" t="s">
        <v>326</v>
      </c>
      <c r="C99" s="37" t="s">
        <v>2351</v>
      </c>
      <c r="D99" s="45">
        <v>2004</v>
      </c>
      <c r="E99" s="46" t="s">
        <v>2352</v>
      </c>
      <c r="F99" s="47">
        <v>72</v>
      </c>
      <c r="G99" s="37" t="s">
        <v>2305</v>
      </c>
      <c r="H99" s="48" t="s">
        <v>449</v>
      </c>
      <c r="I99" s="11"/>
      <c r="J99" s="21"/>
      <c r="L99" s="44" t="s">
        <v>327</v>
      </c>
      <c r="M99" s="37" t="s">
        <v>2727</v>
      </c>
      <c r="N99" s="45">
        <v>2001</v>
      </c>
      <c r="O99" s="46" t="s">
        <v>2732</v>
      </c>
      <c r="P99" s="47">
        <v>191</v>
      </c>
      <c r="Q99" s="37" t="s">
        <v>2305</v>
      </c>
      <c r="R99" s="48" t="s">
        <v>1627</v>
      </c>
      <c r="S99" s="11"/>
      <c r="T99" s="21"/>
    </row>
    <row r="100" spans="2:20" ht="12.75" customHeight="1">
      <c r="B100" s="44" t="s">
        <v>327</v>
      </c>
      <c r="C100" s="37" t="s">
        <v>2345</v>
      </c>
      <c r="D100" s="45">
        <v>2002</v>
      </c>
      <c r="E100" s="46" t="s">
        <v>2347</v>
      </c>
      <c r="F100" s="47">
        <v>382</v>
      </c>
      <c r="G100" s="37" t="s">
        <v>450</v>
      </c>
      <c r="H100" s="48" t="s">
        <v>347</v>
      </c>
      <c r="I100" s="11"/>
      <c r="J100" s="21"/>
      <c r="L100" s="44" t="s">
        <v>367</v>
      </c>
      <c r="M100" s="37" t="s">
        <v>2728</v>
      </c>
      <c r="N100" s="45">
        <v>1973</v>
      </c>
      <c r="O100" s="46" t="s">
        <v>923</v>
      </c>
      <c r="P100" s="47">
        <v>367</v>
      </c>
      <c r="Q100" s="37" t="s">
        <v>2305</v>
      </c>
      <c r="R100" s="48" t="s">
        <v>354</v>
      </c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 t="s">
        <v>482</v>
      </c>
      <c r="M101" s="37" t="s">
        <v>2728</v>
      </c>
      <c r="N101" s="45">
        <v>1973</v>
      </c>
      <c r="O101" s="46" t="s">
        <v>2733</v>
      </c>
      <c r="P101" s="47">
        <v>278</v>
      </c>
      <c r="Q101" s="37" t="s">
        <v>2305</v>
      </c>
      <c r="R101" s="48" t="s">
        <v>354</v>
      </c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 t="s">
        <v>507</v>
      </c>
      <c r="M102" s="37" t="s">
        <v>2727</v>
      </c>
      <c r="N102" s="45">
        <v>2001</v>
      </c>
      <c r="O102" s="46" t="s">
        <v>2110</v>
      </c>
      <c r="P102" s="47">
        <v>419</v>
      </c>
      <c r="Q102" s="37" t="s">
        <v>2305</v>
      </c>
      <c r="R102" s="48" t="s">
        <v>1627</v>
      </c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 t="s">
        <v>368</v>
      </c>
      <c r="M103" s="37" t="s">
        <v>2728</v>
      </c>
      <c r="N103" s="45">
        <v>1973</v>
      </c>
      <c r="O103" s="46" t="s">
        <v>2641</v>
      </c>
      <c r="P103" s="47">
        <v>301</v>
      </c>
      <c r="Q103" s="37" t="s">
        <v>2305</v>
      </c>
      <c r="R103" s="48" t="s">
        <v>2320</v>
      </c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3168</v>
      </c>
      <c r="L106" s="31" t="s">
        <v>11</v>
      </c>
      <c r="M106" s="86">
        <v>11</v>
      </c>
      <c r="N106" s="32"/>
      <c r="O106" s="36" t="s">
        <v>15</v>
      </c>
      <c r="P106" s="65">
        <f>SUM(P93:P104)</f>
        <v>3477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337</v>
      </c>
      <c r="C111" s="56" t="s">
        <v>2341</v>
      </c>
      <c r="D111" s="57">
        <v>1988</v>
      </c>
      <c r="E111" s="58" t="s">
        <v>2340</v>
      </c>
      <c r="F111" s="59">
        <v>605</v>
      </c>
      <c r="G111" s="56" t="s">
        <v>334</v>
      </c>
      <c r="H111" s="60" t="s">
        <v>1041</v>
      </c>
      <c r="I111" s="11"/>
      <c r="J111" s="21"/>
      <c r="L111" s="55" t="s">
        <v>321</v>
      </c>
      <c r="M111" s="56" t="s">
        <v>2727</v>
      </c>
      <c r="N111" s="57">
        <v>2001</v>
      </c>
      <c r="O111" s="58" t="s">
        <v>1163</v>
      </c>
      <c r="P111" s="59">
        <v>405</v>
      </c>
      <c r="Q111" s="56" t="s">
        <v>450</v>
      </c>
      <c r="R111" s="60" t="s">
        <v>1569</v>
      </c>
      <c r="S111" s="11"/>
      <c r="T111" s="21"/>
    </row>
    <row r="112" spans="2:20" ht="12.75" customHeight="1">
      <c r="B112" s="76" t="s">
        <v>366</v>
      </c>
      <c r="C112" s="77" t="s">
        <v>2342</v>
      </c>
      <c r="D112" s="78">
        <v>2003</v>
      </c>
      <c r="E112" s="79" t="s">
        <v>2690</v>
      </c>
      <c r="F112" s="61">
        <v>572</v>
      </c>
      <c r="G112" s="77" t="s">
        <v>450</v>
      </c>
      <c r="H112" s="80" t="s">
        <v>2658</v>
      </c>
      <c r="I112" s="11"/>
      <c r="J112" s="21"/>
      <c r="L112" s="76" t="s">
        <v>337</v>
      </c>
      <c r="M112" s="77" t="s">
        <v>2734</v>
      </c>
      <c r="N112" s="78">
        <v>2001</v>
      </c>
      <c r="O112" s="79" t="s">
        <v>1154</v>
      </c>
      <c r="P112" s="61">
        <v>390</v>
      </c>
      <c r="Q112" s="77" t="s">
        <v>2305</v>
      </c>
      <c r="R112" s="80" t="s">
        <v>1920</v>
      </c>
      <c r="S112" s="11"/>
      <c r="T112" s="21"/>
    </row>
    <row r="113" spans="2:20" ht="12.75" customHeight="1">
      <c r="B113" s="76" t="s">
        <v>366</v>
      </c>
      <c r="C113" s="77" t="s">
        <v>2344</v>
      </c>
      <c r="D113" s="78">
        <v>2003</v>
      </c>
      <c r="E113" s="79" t="s">
        <v>2343</v>
      </c>
      <c r="F113" s="61">
        <v>535</v>
      </c>
      <c r="G113" s="77" t="s">
        <v>862</v>
      </c>
      <c r="H113" s="80" t="s">
        <v>1074</v>
      </c>
      <c r="I113" s="11"/>
      <c r="J113" s="21"/>
      <c r="L113" s="76" t="s">
        <v>337</v>
      </c>
      <c r="M113" s="77" t="s">
        <v>2723</v>
      </c>
      <c r="N113" s="78">
        <v>2001</v>
      </c>
      <c r="O113" s="79" t="s">
        <v>1154</v>
      </c>
      <c r="P113" s="61">
        <v>390</v>
      </c>
      <c r="Q113" s="77" t="s">
        <v>2305</v>
      </c>
      <c r="R113" s="80" t="s">
        <v>2742</v>
      </c>
      <c r="S113" s="11"/>
      <c r="T113" s="21"/>
    </row>
    <row r="114" spans="2:20" ht="12.75" customHeight="1">
      <c r="B114" s="76" t="s">
        <v>321</v>
      </c>
      <c r="C114" s="77" t="s">
        <v>2345</v>
      </c>
      <c r="D114" s="78">
        <v>2002</v>
      </c>
      <c r="E114" s="79" t="s">
        <v>2346</v>
      </c>
      <c r="F114" s="61">
        <v>465</v>
      </c>
      <c r="G114" s="77" t="s">
        <v>450</v>
      </c>
      <c r="H114" s="80" t="s">
        <v>558</v>
      </c>
      <c r="I114" s="11"/>
      <c r="J114" s="21"/>
      <c r="L114" s="76" t="s">
        <v>367</v>
      </c>
      <c r="M114" s="77" t="s">
        <v>2735</v>
      </c>
      <c r="N114" s="78">
        <v>1980</v>
      </c>
      <c r="O114" s="79" t="s">
        <v>2739</v>
      </c>
      <c r="P114" s="61">
        <v>352</v>
      </c>
      <c r="Q114" s="77" t="s">
        <v>2305</v>
      </c>
      <c r="R114" s="80" t="s">
        <v>354</v>
      </c>
      <c r="S114" s="11"/>
      <c r="T114" s="21"/>
    </row>
    <row r="115" spans="2:20" ht="12.75" customHeight="1">
      <c r="B115" s="76" t="s">
        <v>461</v>
      </c>
      <c r="C115" s="77" t="s">
        <v>2342</v>
      </c>
      <c r="D115" s="78">
        <v>2003</v>
      </c>
      <c r="E115" s="79" t="s">
        <v>2303</v>
      </c>
      <c r="F115" s="61">
        <v>412</v>
      </c>
      <c r="G115" s="77" t="s">
        <v>588</v>
      </c>
      <c r="H115" s="80" t="s">
        <v>591</v>
      </c>
      <c r="I115" s="11"/>
      <c r="J115" s="21"/>
      <c r="L115" s="76" t="s">
        <v>321</v>
      </c>
      <c r="M115" s="77" t="s">
        <v>2725</v>
      </c>
      <c r="N115" s="78">
        <v>2003</v>
      </c>
      <c r="O115" s="79" t="s">
        <v>2257</v>
      </c>
      <c r="P115" s="61">
        <v>345</v>
      </c>
      <c r="Q115" s="77" t="s">
        <v>2305</v>
      </c>
      <c r="R115" s="80" t="s">
        <v>1406</v>
      </c>
      <c r="S115" s="11"/>
      <c r="T115" s="21"/>
    </row>
    <row r="116" spans="2:20" ht="12.75" customHeight="1">
      <c r="B116" s="76" t="s">
        <v>337</v>
      </c>
      <c r="C116" s="77" t="s">
        <v>2345</v>
      </c>
      <c r="D116" s="78">
        <v>2002</v>
      </c>
      <c r="E116" s="79" t="s">
        <v>1154</v>
      </c>
      <c r="F116" s="61">
        <v>390</v>
      </c>
      <c r="G116" s="77" t="s">
        <v>588</v>
      </c>
      <c r="H116" s="80" t="s">
        <v>591</v>
      </c>
      <c r="I116" s="11"/>
      <c r="J116" s="21"/>
      <c r="L116" s="76" t="s">
        <v>367</v>
      </c>
      <c r="M116" s="77" t="s">
        <v>2736</v>
      </c>
      <c r="N116" s="78">
        <v>1970</v>
      </c>
      <c r="O116" s="79" t="s">
        <v>2740</v>
      </c>
      <c r="P116" s="61">
        <v>341</v>
      </c>
      <c r="Q116" s="77" t="s">
        <v>2305</v>
      </c>
      <c r="R116" s="80" t="s">
        <v>354</v>
      </c>
      <c r="S116" s="11"/>
      <c r="T116" s="21"/>
    </row>
    <row r="117" spans="2:20" ht="12.75" customHeight="1">
      <c r="B117" s="44" t="s">
        <v>322</v>
      </c>
      <c r="C117" s="37" t="s">
        <v>2349</v>
      </c>
      <c r="D117" s="45">
        <v>2006</v>
      </c>
      <c r="E117" s="46" t="s">
        <v>1355</v>
      </c>
      <c r="F117" s="47">
        <v>337</v>
      </c>
      <c r="G117" s="37" t="s">
        <v>450</v>
      </c>
      <c r="H117" s="48" t="s">
        <v>1472</v>
      </c>
      <c r="I117" s="11"/>
      <c r="J117" s="21"/>
      <c r="L117" s="76" t="s">
        <v>337</v>
      </c>
      <c r="M117" s="77" t="s">
        <v>2737</v>
      </c>
      <c r="N117" s="78">
        <v>1977</v>
      </c>
      <c r="O117" s="79" t="s">
        <v>1231</v>
      </c>
      <c r="P117" s="61">
        <v>325</v>
      </c>
      <c r="Q117" s="77" t="s">
        <v>2305</v>
      </c>
      <c r="R117" s="80" t="s">
        <v>454</v>
      </c>
      <c r="S117" s="11"/>
      <c r="T117" s="21"/>
    </row>
    <row r="118" spans="2:20" ht="12.75" customHeight="1" thickBot="1">
      <c r="B118" s="81" t="s">
        <v>461</v>
      </c>
      <c r="C118" s="82" t="s">
        <v>2351</v>
      </c>
      <c r="D118" s="83">
        <v>2004</v>
      </c>
      <c r="E118" s="84" t="s">
        <v>2350</v>
      </c>
      <c r="F118" s="62">
        <v>278</v>
      </c>
      <c r="G118" s="82" t="s">
        <v>588</v>
      </c>
      <c r="H118" s="85" t="s">
        <v>589</v>
      </c>
      <c r="I118" s="11"/>
      <c r="J118" s="21"/>
      <c r="L118" s="81" t="s">
        <v>367</v>
      </c>
      <c r="M118" s="82" t="s">
        <v>2738</v>
      </c>
      <c r="N118" s="83">
        <v>1975</v>
      </c>
      <c r="O118" s="84" t="s">
        <v>2741</v>
      </c>
      <c r="P118" s="62">
        <v>312</v>
      </c>
      <c r="Q118" s="82" t="s">
        <v>2305</v>
      </c>
      <c r="R118" s="85" t="s">
        <v>354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3594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2860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16</v>
      </c>
      <c r="D122" s="32"/>
      <c r="E122" s="36" t="s">
        <v>0</v>
      </c>
      <c r="F122" s="65">
        <f>+F106+F120</f>
        <v>6762</v>
      </c>
      <c r="G122" s="6"/>
      <c r="H122" s="8"/>
      <c r="L122" s="31" t="s">
        <v>12</v>
      </c>
      <c r="M122" s="66">
        <f>+M106+M120</f>
        <v>19</v>
      </c>
      <c r="N122" s="32"/>
      <c r="O122" s="36" t="s">
        <v>0</v>
      </c>
      <c r="P122" s="65">
        <f>+P106+P120</f>
        <v>6337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7</v>
      </c>
      <c r="D124" s="32"/>
      <c r="E124" s="33"/>
      <c r="F124" s="7"/>
      <c r="G124" s="6"/>
      <c r="H124" s="8"/>
      <c r="L124" s="31" t="s">
        <v>13</v>
      </c>
      <c r="M124" s="66">
        <v>10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2285</v>
      </c>
      <c r="F128" s="104">
        <v>121</v>
      </c>
      <c r="G128" s="104"/>
      <c r="L128" s="17" t="s">
        <v>1</v>
      </c>
      <c r="M128" s="63"/>
      <c r="P128" s="104"/>
      <c r="Q128" s="104"/>
    </row>
    <row r="129" spans="2:17" ht="12.75" customHeight="1">
      <c r="B129" s="17" t="s">
        <v>8</v>
      </c>
      <c r="C129" s="63" t="s">
        <v>130</v>
      </c>
      <c r="F129" s="104"/>
      <c r="G129" s="104"/>
      <c r="L129" s="17" t="s">
        <v>8</v>
      </c>
      <c r="M129" s="63"/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/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321</v>
      </c>
      <c r="C135" s="39" t="s">
        <v>2294</v>
      </c>
      <c r="D135" s="40">
        <v>2000</v>
      </c>
      <c r="E135" s="41" t="s">
        <v>2253</v>
      </c>
      <c r="F135" s="42">
        <v>463</v>
      </c>
      <c r="G135" s="39" t="s">
        <v>455</v>
      </c>
      <c r="H135" s="43" t="s">
        <v>343</v>
      </c>
      <c r="I135" s="11"/>
      <c r="J135" s="21"/>
      <c r="L135" s="38"/>
      <c r="M135" s="39"/>
      <c r="N135" s="40"/>
      <c r="O135" s="41"/>
      <c r="P135" s="42"/>
      <c r="Q135" s="39"/>
      <c r="R135" s="43"/>
      <c r="S135" s="11"/>
      <c r="T135" s="21"/>
    </row>
    <row r="136" spans="2:20" ht="12.75" customHeight="1">
      <c r="B136" s="44" t="s">
        <v>322</v>
      </c>
      <c r="C136" s="37" t="s">
        <v>2294</v>
      </c>
      <c r="D136" s="45">
        <v>2000</v>
      </c>
      <c r="E136" s="46" t="s">
        <v>2293</v>
      </c>
      <c r="F136" s="47">
        <v>489</v>
      </c>
      <c r="G136" s="37" t="s">
        <v>450</v>
      </c>
      <c r="H136" s="48" t="s">
        <v>347</v>
      </c>
      <c r="I136" s="11"/>
      <c r="J136" s="21"/>
      <c r="L136" s="44"/>
      <c r="M136" s="37"/>
      <c r="N136" s="45"/>
      <c r="O136" s="46"/>
      <c r="P136" s="47"/>
      <c r="Q136" s="37"/>
      <c r="R136" s="48"/>
      <c r="S136" s="11"/>
      <c r="T136" s="21"/>
    </row>
    <row r="137" spans="2:20" ht="12.75" customHeight="1">
      <c r="B137" s="44" t="s">
        <v>323</v>
      </c>
      <c r="C137" s="37" t="s">
        <v>2287</v>
      </c>
      <c r="D137" s="45">
        <v>2000</v>
      </c>
      <c r="E137" s="46" t="s">
        <v>2286</v>
      </c>
      <c r="F137" s="47">
        <v>607</v>
      </c>
      <c r="G137" s="37" t="s">
        <v>920</v>
      </c>
      <c r="H137" s="48" t="s">
        <v>961</v>
      </c>
      <c r="I137" s="11"/>
      <c r="J137" s="21"/>
      <c r="L137" s="44"/>
      <c r="M137" s="37"/>
      <c r="N137" s="45"/>
      <c r="O137" s="46"/>
      <c r="P137" s="47"/>
      <c r="Q137" s="37"/>
      <c r="R137" s="48"/>
      <c r="S137" s="11"/>
      <c r="T137" s="21"/>
    </row>
    <row r="138" spans="2:20" ht="12.75" customHeight="1">
      <c r="B138" s="44" t="s">
        <v>324</v>
      </c>
      <c r="C138" s="37" t="s">
        <v>2289</v>
      </c>
      <c r="D138" s="45">
        <v>1994</v>
      </c>
      <c r="E138" s="46" t="s">
        <v>2290</v>
      </c>
      <c r="F138" s="47">
        <v>601</v>
      </c>
      <c r="G138" s="37" t="s">
        <v>439</v>
      </c>
      <c r="H138" s="48" t="s">
        <v>695</v>
      </c>
      <c r="I138" s="11"/>
      <c r="J138" s="21"/>
      <c r="L138" s="44"/>
      <c r="M138" s="37"/>
      <c r="N138" s="45"/>
      <c r="O138" s="46"/>
      <c r="P138" s="47"/>
      <c r="Q138" s="37"/>
      <c r="R138" s="48"/>
      <c r="S138" s="11"/>
      <c r="T138" s="21"/>
    </row>
    <row r="139" spans="2:20" ht="12.75" customHeight="1">
      <c r="B139" s="44" t="s">
        <v>462</v>
      </c>
      <c r="C139" s="37" t="s">
        <v>2289</v>
      </c>
      <c r="D139" s="45">
        <v>1994</v>
      </c>
      <c r="E139" s="46" t="s">
        <v>2288</v>
      </c>
      <c r="F139" s="47">
        <v>606</v>
      </c>
      <c r="G139" s="37" t="s">
        <v>406</v>
      </c>
      <c r="H139" s="48" t="s">
        <v>431</v>
      </c>
      <c r="I139" s="11"/>
      <c r="J139" s="21"/>
      <c r="L139" s="44"/>
      <c r="M139" s="37"/>
      <c r="N139" s="45"/>
      <c r="O139" s="46"/>
      <c r="P139" s="47"/>
      <c r="Q139" s="37"/>
      <c r="R139" s="48"/>
      <c r="S139" s="11"/>
      <c r="T139" s="21"/>
    </row>
    <row r="140" spans="2:20" ht="12.75" customHeight="1">
      <c r="B140" s="44" t="s">
        <v>325</v>
      </c>
      <c r="C140" s="37" t="s">
        <v>2304</v>
      </c>
      <c r="D140" s="45">
        <v>2008</v>
      </c>
      <c r="E140" s="46" t="s">
        <v>2303</v>
      </c>
      <c r="F140" s="47">
        <v>66</v>
      </c>
      <c r="G140" s="37" t="s">
        <v>2305</v>
      </c>
      <c r="H140" s="48" t="s">
        <v>449</v>
      </c>
      <c r="I140" s="11"/>
      <c r="J140" s="21"/>
      <c r="L140" s="44"/>
      <c r="M140" s="37"/>
      <c r="N140" s="45"/>
      <c r="O140" s="46"/>
      <c r="P140" s="47"/>
      <c r="Q140" s="37"/>
      <c r="R140" s="48"/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6</v>
      </c>
      <c r="D148" s="32"/>
      <c r="E148" s="36" t="s">
        <v>15</v>
      </c>
      <c r="F148" s="65">
        <f>SUM(F135:F146)</f>
        <v>2832</v>
      </c>
      <c r="L148" s="31" t="s">
        <v>11</v>
      </c>
      <c r="M148" s="86"/>
      <c r="N148" s="32"/>
      <c r="O148" s="36" t="s">
        <v>15</v>
      </c>
      <c r="P148" s="65">
        <f>SUM(P135:P146)</f>
        <v>0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462</v>
      </c>
      <c r="C153" s="56" t="s">
        <v>2292</v>
      </c>
      <c r="D153" s="57">
        <v>2004</v>
      </c>
      <c r="E153" s="58" t="s">
        <v>2291</v>
      </c>
      <c r="F153" s="59">
        <v>508</v>
      </c>
      <c r="G153" s="56" t="s">
        <v>973</v>
      </c>
      <c r="H153" s="60" t="s">
        <v>1125</v>
      </c>
      <c r="I153" s="11"/>
      <c r="J153" s="21"/>
      <c r="L153" s="55"/>
      <c r="M153" s="56"/>
      <c r="N153" s="57"/>
      <c r="O153" s="58"/>
      <c r="P153" s="59"/>
      <c r="Q153" s="56"/>
      <c r="R153" s="60"/>
      <c r="S153" s="11"/>
      <c r="T153" s="21"/>
    </row>
    <row r="154" spans="2:20" ht="12.75" customHeight="1">
      <c r="B154" s="76" t="s">
        <v>323</v>
      </c>
      <c r="C154" s="77" t="s">
        <v>2296</v>
      </c>
      <c r="D154" s="78">
        <v>2000</v>
      </c>
      <c r="E154" s="79" t="s">
        <v>2295</v>
      </c>
      <c r="F154" s="61">
        <v>475</v>
      </c>
      <c r="G154" s="77" t="s">
        <v>920</v>
      </c>
      <c r="H154" s="80" t="s">
        <v>961</v>
      </c>
      <c r="I154" s="11"/>
      <c r="J154" s="21"/>
      <c r="L154" s="76"/>
      <c r="M154" s="77"/>
      <c r="N154" s="78"/>
      <c r="O154" s="79"/>
      <c r="P154" s="61"/>
      <c r="Q154" s="77"/>
      <c r="R154" s="80"/>
      <c r="S154" s="11"/>
      <c r="T154" s="21"/>
    </row>
    <row r="155" spans="2:20" ht="12.75" customHeight="1">
      <c r="B155" s="76" t="s">
        <v>462</v>
      </c>
      <c r="C155" s="77" t="s">
        <v>2298</v>
      </c>
      <c r="D155" s="78">
        <v>2004</v>
      </c>
      <c r="E155" s="79" t="s">
        <v>2297</v>
      </c>
      <c r="F155" s="61">
        <v>462</v>
      </c>
      <c r="G155" s="77" t="s">
        <v>973</v>
      </c>
      <c r="H155" s="80" t="s">
        <v>1125</v>
      </c>
      <c r="I155" s="11"/>
      <c r="J155" s="21"/>
      <c r="L155" s="76"/>
      <c r="M155" s="77"/>
      <c r="N155" s="78"/>
      <c r="O155" s="79"/>
      <c r="P155" s="61"/>
      <c r="Q155" s="77"/>
      <c r="R155" s="80"/>
      <c r="S155" s="11"/>
      <c r="T155" s="21"/>
    </row>
    <row r="156" spans="2:20" ht="12.75" customHeight="1">
      <c r="B156" s="76" t="s">
        <v>324</v>
      </c>
      <c r="C156" s="77" t="s">
        <v>2292</v>
      </c>
      <c r="D156" s="78">
        <v>2004</v>
      </c>
      <c r="E156" s="79" t="s">
        <v>2299</v>
      </c>
      <c r="F156" s="61">
        <v>453</v>
      </c>
      <c r="G156" s="77" t="s">
        <v>450</v>
      </c>
      <c r="H156" s="80" t="s">
        <v>1569</v>
      </c>
      <c r="I156" s="11"/>
      <c r="J156" s="21"/>
      <c r="L156" s="76"/>
      <c r="M156" s="77"/>
      <c r="N156" s="78"/>
      <c r="O156" s="79"/>
      <c r="P156" s="61"/>
      <c r="Q156" s="77"/>
      <c r="R156" s="80"/>
      <c r="S156" s="11"/>
      <c r="T156" s="21"/>
    </row>
    <row r="157" spans="2:20" ht="12.75" customHeight="1">
      <c r="B157" s="76" t="s">
        <v>324</v>
      </c>
      <c r="C157" s="77" t="s">
        <v>2301</v>
      </c>
      <c r="D157" s="78">
        <v>2001</v>
      </c>
      <c r="E157" s="79" t="s">
        <v>2300</v>
      </c>
      <c r="F157" s="61">
        <v>442</v>
      </c>
      <c r="G157" s="77" t="s">
        <v>450</v>
      </c>
      <c r="H157" s="80" t="s">
        <v>1569</v>
      </c>
      <c r="I157" s="11"/>
      <c r="J157" s="21"/>
      <c r="L157" s="76"/>
      <c r="M157" s="77"/>
      <c r="N157" s="78"/>
      <c r="O157" s="79"/>
      <c r="P157" s="61"/>
      <c r="Q157" s="77"/>
      <c r="R157" s="80"/>
      <c r="S157" s="11"/>
      <c r="T157" s="21"/>
    </row>
    <row r="158" spans="2:20" ht="12.75" customHeight="1">
      <c r="B158" s="76" t="s">
        <v>324</v>
      </c>
      <c r="C158" s="77" t="s">
        <v>2298</v>
      </c>
      <c r="D158" s="78">
        <v>2004</v>
      </c>
      <c r="E158" s="79" t="s">
        <v>2302</v>
      </c>
      <c r="F158" s="61">
        <v>403</v>
      </c>
      <c r="G158" s="77" t="s">
        <v>330</v>
      </c>
      <c r="H158" s="80" t="s">
        <v>331</v>
      </c>
      <c r="I158" s="11"/>
      <c r="J158" s="21"/>
      <c r="L158" s="76"/>
      <c r="M158" s="77"/>
      <c r="N158" s="78"/>
      <c r="O158" s="79"/>
      <c r="P158" s="61"/>
      <c r="Q158" s="77"/>
      <c r="R158" s="80"/>
      <c r="S158" s="11"/>
      <c r="T158" s="21"/>
    </row>
    <row r="159" spans="2:20" ht="12.75" customHeight="1">
      <c r="B159" s="44"/>
      <c r="C159" s="37"/>
      <c r="D159" s="45"/>
      <c r="E159" s="46"/>
      <c r="F159" s="47"/>
      <c r="G159" s="37"/>
      <c r="H159" s="48"/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6</v>
      </c>
      <c r="D162" s="32"/>
      <c r="E162" s="36" t="s">
        <v>15</v>
      </c>
      <c r="F162" s="65">
        <f>SUM(F153:F160)</f>
        <v>2743</v>
      </c>
      <c r="G162" s="6"/>
      <c r="H162" s="8"/>
      <c r="L162" s="31" t="s">
        <v>11</v>
      </c>
      <c r="M162" s="86"/>
      <c r="N162" s="32"/>
      <c r="O162" s="36" t="s">
        <v>15</v>
      </c>
      <c r="P162" s="65">
        <f>SUM(P153:P160)</f>
        <v>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12</v>
      </c>
      <c r="D164" s="32"/>
      <c r="E164" s="36" t="s">
        <v>0</v>
      </c>
      <c r="F164" s="65">
        <f>+F148+F162</f>
        <v>5575</v>
      </c>
      <c r="G164" s="6"/>
      <c r="H164" s="8"/>
      <c r="L164" s="31" t="s">
        <v>12</v>
      </c>
      <c r="M164" s="66">
        <f>+M148+M162</f>
        <v>0</v>
      </c>
      <c r="N164" s="32"/>
      <c r="O164" s="36" t="s">
        <v>0</v>
      </c>
      <c r="P164" s="65">
        <f>+P148+P162</f>
        <v>0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7</v>
      </c>
      <c r="D166" s="32"/>
      <c r="E166" s="33"/>
      <c r="F166" s="7"/>
      <c r="G166" s="6"/>
      <c r="H166" s="8"/>
      <c r="L166" s="31" t="s">
        <v>13</v>
      </c>
      <c r="M166" s="66"/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ht="12.75">
      <c r="J354" s="75"/>
    </row>
    <row r="355" ht="12.75">
      <c r="J355" s="75"/>
    </row>
    <row r="356" ht="12.75">
      <c r="J356" s="75"/>
    </row>
    <row r="357" ht="12.75">
      <c r="J357" s="75"/>
    </row>
  </sheetData>
  <sheetProtection/>
  <mergeCells count="8">
    <mergeCell ref="F44:G45"/>
    <mergeCell ref="F128:G129"/>
    <mergeCell ref="P128:Q129"/>
    <mergeCell ref="F86:G87"/>
    <mergeCell ref="F2:G3"/>
    <mergeCell ref="P2:Q3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0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40</v>
      </c>
      <c r="F2" s="104">
        <v>16</v>
      </c>
      <c r="G2" s="104"/>
      <c r="L2" s="17" t="s">
        <v>1</v>
      </c>
      <c r="M2" s="63" t="s">
        <v>319</v>
      </c>
      <c r="P2" s="104">
        <v>25</v>
      </c>
      <c r="Q2" s="104"/>
    </row>
    <row r="3" spans="2:17" ht="12.75" customHeight="1">
      <c r="B3" s="17" t="s">
        <v>8</v>
      </c>
      <c r="C3" s="63" t="s">
        <v>132</v>
      </c>
      <c r="F3" s="104"/>
      <c r="G3" s="104"/>
      <c r="L3" s="17" t="s">
        <v>8</v>
      </c>
      <c r="M3" s="63" t="s">
        <v>132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377</v>
      </c>
      <c r="D9" s="40">
        <v>1999</v>
      </c>
      <c r="E9" s="41" t="s">
        <v>1091</v>
      </c>
      <c r="F9" s="42">
        <v>809</v>
      </c>
      <c r="G9" s="39" t="s">
        <v>862</v>
      </c>
      <c r="H9" s="43" t="s">
        <v>1074</v>
      </c>
      <c r="I9" s="11"/>
      <c r="J9" s="21"/>
      <c r="L9" s="38" t="s">
        <v>321</v>
      </c>
      <c r="M9" s="39" t="s">
        <v>1212</v>
      </c>
      <c r="N9" s="40">
        <v>2002</v>
      </c>
      <c r="O9" s="41" t="s">
        <v>610</v>
      </c>
      <c r="P9" s="42">
        <v>606</v>
      </c>
      <c r="Q9" s="39" t="s">
        <v>371</v>
      </c>
      <c r="R9" s="43" t="s">
        <v>1178</v>
      </c>
      <c r="S9" s="11"/>
      <c r="T9" s="21"/>
    </row>
    <row r="10" spans="2:20" ht="12.75" customHeight="1">
      <c r="B10" s="44" t="s">
        <v>322</v>
      </c>
      <c r="C10" s="37" t="s">
        <v>377</v>
      </c>
      <c r="D10" s="45">
        <v>1999</v>
      </c>
      <c r="E10" s="46" t="s">
        <v>1092</v>
      </c>
      <c r="F10" s="47">
        <v>779</v>
      </c>
      <c r="G10" s="37" t="s">
        <v>862</v>
      </c>
      <c r="H10" s="48" t="s">
        <v>1088</v>
      </c>
      <c r="I10" s="11"/>
      <c r="J10" s="21"/>
      <c r="L10" s="44" t="s">
        <v>322</v>
      </c>
      <c r="M10" s="37" t="s">
        <v>1219</v>
      </c>
      <c r="N10" s="45">
        <v>2003</v>
      </c>
      <c r="O10" s="46" t="s">
        <v>902</v>
      </c>
      <c r="P10" s="47">
        <v>550</v>
      </c>
      <c r="Q10" s="37" t="s">
        <v>371</v>
      </c>
      <c r="R10" s="48" t="s">
        <v>1169</v>
      </c>
      <c r="S10" s="11"/>
      <c r="T10" s="21"/>
    </row>
    <row r="11" spans="2:20" ht="12.75" customHeight="1">
      <c r="B11" s="44" t="s">
        <v>323</v>
      </c>
      <c r="C11" s="37" t="s">
        <v>373</v>
      </c>
      <c r="D11" s="45">
        <v>2002</v>
      </c>
      <c r="E11" s="46" t="s">
        <v>378</v>
      </c>
      <c r="F11" s="47">
        <v>609</v>
      </c>
      <c r="G11" s="37" t="s">
        <v>374</v>
      </c>
      <c r="H11" s="48" t="s">
        <v>379</v>
      </c>
      <c r="I11" s="11"/>
      <c r="J11" s="21"/>
      <c r="L11" s="44" t="s">
        <v>323</v>
      </c>
      <c r="M11" s="37" t="s">
        <v>1206</v>
      </c>
      <c r="N11" s="45">
        <v>1997</v>
      </c>
      <c r="O11" s="46" t="s">
        <v>1205</v>
      </c>
      <c r="P11" s="47">
        <v>783</v>
      </c>
      <c r="Q11" s="37" t="s">
        <v>439</v>
      </c>
      <c r="R11" s="48" t="s">
        <v>981</v>
      </c>
      <c r="S11" s="11"/>
      <c r="T11" s="21"/>
    </row>
    <row r="12" spans="2:20" ht="12.75" customHeight="1">
      <c r="B12" s="44" t="s">
        <v>324</v>
      </c>
      <c r="C12" s="37" t="s">
        <v>394</v>
      </c>
      <c r="D12" s="45">
        <v>2003</v>
      </c>
      <c r="E12" s="46" t="s">
        <v>1093</v>
      </c>
      <c r="F12" s="47">
        <v>493</v>
      </c>
      <c r="G12" s="37" t="s">
        <v>862</v>
      </c>
      <c r="H12" s="48" t="s">
        <v>1078</v>
      </c>
      <c r="I12" s="11"/>
      <c r="J12" s="21"/>
      <c r="L12" s="44" t="s">
        <v>324</v>
      </c>
      <c r="M12" s="37" t="s">
        <v>1222</v>
      </c>
      <c r="N12" s="45">
        <v>2002</v>
      </c>
      <c r="O12" s="46" t="s">
        <v>1221</v>
      </c>
      <c r="P12" s="47">
        <v>527</v>
      </c>
      <c r="Q12" s="37" t="s">
        <v>1217</v>
      </c>
      <c r="R12" s="48" t="s">
        <v>902</v>
      </c>
      <c r="S12" s="11"/>
      <c r="T12" s="21"/>
    </row>
    <row r="13" spans="2:20" ht="12.75" customHeight="1">
      <c r="B13" s="44" t="s">
        <v>364</v>
      </c>
      <c r="C13" s="37" t="s">
        <v>386</v>
      </c>
      <c r="D13" s="45">
        <v>1975</v>
      </c>
      <c r="E13" s="46" t="s">
        <v>385</v>
      </c>
      <c r="F13" s="47">
        <v>570</v>
      </c>
      <c r="G13" s="37" t="s">
        <v>387</v>
      </c>
      <c r="H13" s="48" t="s">
        <v>388</v>
      </c>
      <c r="I13" s="11"/>
      <c r="J13" s="21"/>
      <c r="L13" s="44" t="s">
        <v>462</v>
      </c>
      <c r="M13" s="37" t="s">
        <v>1226</v>
      </c>
      <c r="N13" s="45">
        <v>2004</v>
      </c>
      <c r="O13" s="46" t="s">
        <v>1225</v>
      </c>
      <c r="P13" s="47">
        <v>405</v>
      </c>
      <c r="Q13" s="37" t="s">
        <v>1227</v>
      </c>
      <c r="R13" s="48" t="s">
        <v>1125</v>
      </c>
      <c r="S13" s="11"/>
      <c r="T13" s="21"/>
    </row>
    <row r="14" spans="2:20" ht="12.75" customHeight="1">
      <c r="B14" s="44" t="s">
        <v>365</v>
      </c>
      <c r="C14" s="37" t="s">
        <v>373</v>
      </c>
      <c r="D14" s="45">
        <v>2002</v>
      </c>
      <c r="E14" s="46" t="s">
        <v>994</v>
      </c>
      <c r="F14" s="47">
        <v>593</v>
      </c>
      <c r="G14" s="37" t="s">
        <v>439</v>
      </c>
      <c r="H14" s="48" t="s">
        <v>981</v>
      </c>
      <c r="I14" s="11"/>
      <c r="J14" s="21"/>
      <c r="L14" s="44" t="s">
        <v>481</v>
      </c>
      <c r="M14" s="37" t="s">
        <v>1211</v>
      </c>
      <c r="N14" s="45">
        <v>1996</v>
      </c>
      <c r="O14" s="46" t="s">
        <v>1218</v>
      </c>
      <c r="P14" s="47">
        <v>552</v>
      </c>
      <c r="Q14" s="37" t="s">
        <v>1217</v>
      </c>
      <c r="R14" s="48" t="s">
        <v>389</v>
      </c>
      <c r="S14" s="11"/>
      <c r="T14" s="21"/>
    </row>
    <row r="15" spans="2:20" ht="12.75" customHeight="1">
      <c r="B15" s="44" t="s">
        <v>325</v>
      </c>
      <c r="C15" s="37" t="s">
        <v>394</v>
      </c>
      <c r="D15" s="45">
        <v>2003</v>
      </c>
      <c r="E15" s="46" t="s">
        <v>755</v>
      </c>
      <c r="F15" s="47">
        <v>353</v>
      </c>
      <c r="G15" s="37" t="s">
        <v>966</v>
      </c>
      <c r="H15" s="48" t="s">
        <v>956</v>
      </c>
      <c r="I15" s="11"/>
      <c r="J15" s="21"/>
      <c r="L15" s="44" t="s">
        <v>837</v>
      </c>
      <c r="M15" s="37" t="s">
        <v>1211</v>
      </c>
      <c r="N15" s="45">
        <v>1996</v>
      </c>
      <c r="O15" s="46" t="s">
        <v>1210</v>
      </c>
      <c r="P15" s="47">
        <v>681</v>
      </c>
      <c r="Q15" s="37" t="s">
        <v>439</v>
      </c>
      <c r="R15" s="48" t="s">
        <v>985</v>
      </c>
      <c r="S15" s="11"/>
      <c r="T15" s="21"/>
    </row>
    <row r="16" spans="2:20" ht="12.75" customHeight="1">
      <c r="B16" s="44" t="s">
        <v>366</v>
      </c>
      <c r="C16" s="37" t="s">
        <v>401</v>
      </c>
      <c r="D16" s="45">
        <v>2001</v>
      </c>
      <c r="E16" s="46" t="s">
        <v>400</v>
      </c>
      <c r="F16" s="47">
        <v>318</v>
      </c>
      <c r="G16" s="37" t="s">
        <v>371</v>
      </c>
      <c r="H16" s="48" t="s">
        <v>354</v>
      </c>
      <c r="I16" s="11"/>
      <c r="J16" s="21"/>
      <c r="L16" s="44" t="s">
        <v>366</v>
      </c>
      <c r="M16" s="37" t="s">
        <v>1228</v>
      </c>
      <c r="N16" s="45">
        <v>1973</v>
      </c>
      <c r="O16" s="46" t="s">
        <v>436</v>
      </c>
      <c r="P16" s="47">
        <v>361</v>
      </c>
      <c r="Q16" s="37" t="s">
        <v>1217</v>
      </c>
      <c r="R16" s="48" t="s">
        <v>389</v>
      </c>
      <c r="S16" s="11"/>
      <c r="T16" s="21"/>
    </row>
    <row r="17" spans="2:20" ht="12.75" customHeight="1">
      <c r="B17" s="44" t="s">
        <v>326</v>
      </c>
      <c r="C17" s="37" t="s">
        <v>391</v>
      </c>
      <c r="D17" s="45">
        <v>2002</v>
      </c>
      <c r="E17" s="46" t="s">
        <v>1094</v>
      </c>
      <c r="F17" s="47">
        <v>491</v>
      </c>
      <c r="G17" s="37" t="s">
        <v>371</v>
      </c>
      <c r="H17" s="48" t="s">
        <v>1095</v>
      </c>
      <c r="I17" s="11"/>
      <c r="J17" s="21"/>
      <c r="L17" s="44" t="s">
        <v>326</v>
      </c>
      <c r="M17" s="37" t="s">
        <v>1230</v>
      </c>
      <c r="N17" s="45">
        <v>2004</v>
      </c>
      <c r="O17" s="46" t="s">
        <v>1229</v>
      </c>
      <c r="P17" s="47">
        <v>364</v>
      </c>
      <c r="Q17" s="37" t="s">
        <v>1227</v>
      </c>
      <c r="R17" s="48" t="s">
        <v>1130</v>
      </c>
      <c r="S17" s="11"/>
      <c r="T17" s="21"/>
    </row>
    <row r="18" spans="2:20" ht="12.75" customHeight="1">
      <c r="B18" s="44" t="s">
        <v>327</v>
      </c>
      <c r="C18" s="37" t="s">
        <v>391</v>
      </c>
      <c r="D18" s="45">
        <v>2002</v>
      </c>
      <c r="E18" s="46" t="s">
        <v>393</v>
      </c>
      <c r="F18" s="47">
        <v>497</v>
      </c>
      <c r="G18" s="37" t="s">
        <v>371</v>
      </c>
      <c r="H18" s="48" t="s">
        <v>331</v>
      </c>
      <c r="I18" s="11"/>
      <c r="J18" s="21"/>
      <c r="L18" s="44" t="s">
        <v>367</v>
      </c>
      <c r="M18" s="37" t="s">
        <v>3229</v>
      </c>
      <c r="N18" s="45">
        <v>1973</v>
      </c>
      <c r="O18" s="46" t="s">
        <v>3231</v>
      </c>
      <c r="P18" s="47">
        <v>353</v>
      </c>
      <c r="Q18" s="37" t="s">
        <v>3230</v>
      </c>
      <c r="R18" s="48" t="s">
        <v>1344</v>
      </c>
      <c r="S18" s="11"/>
      <c r="T18" s="21"/>
    </row>
    <row r="19" spans="2:20" ht="12.75" customHeight="1">
      <c r="B19" s="44" t="s">
        <v>367</v>
      </c>
      <c r="C19" s="37" t="s">
        <v>370</v>
      </c>
      <c r="D19" s="45">
        <v>1989</v>
      </c>
      <c r="E19" s="46" t="s">
        <v>398</v>
      </c>
      <c r="F19" s="47">
        <v>380</v>
      </c>
      <c r="G19" s="37" t="s">
        <v>371</v>
      </c>
      <c r="H19" s="48" t="s">
        <v>354</v>
      </c>
      <c r="I19" s="11"/>
      <c r="J19" s="21"/>
      <c r="L19" s="44" t="s">
        <v>507</v>
      </c>
      <c r="M19" s="37" t="s">
        <v>3229</v>
      </c>
      <c r="N19" s="45">
        <v>1973</v>
      </c>
      <c r="O19" s="46" t="s">
        <v>3232</v>
      </c>
      <c r="P19" s="47">
        <v>361</v>
      </c>
      <c r="Q19" s="37" t="s">
        <v>3230</v>
      </c>
      <c r="R19" s="48" t="s">
        <v>1344</v>
      </c>
      <c r="S19" s="11"/>
      <c r="T19" s="21"/>
    </row>
    <row r="20" spans="2:20" ht="12.75" customHeight="1" thickBot="1">
      <c r="B20" s="49" t="s">
        <v>368</v>
      </c>
      <c r="C20" s="50" t="s">
        <v>370</v>
      </c>
      <c r="D20" s="51">
        <v>1989</v>
      </c>
      <c r="E20" s="52" t="s">
        <v>369</v>
      </c>
      <c r="F20" s="53">
        <v>722</v>
      </c>
      <c r="G20" s="50" t="s">
        <v>371</v>
      </c>
      <c r="H20" s="54" t="s">
        <v>331</v>
      </c>
      <c r="I20" s="11"/>
      <c r="J20" s="21"/>
      <c r="L20" s="49" t="s">
        <v>368</v>
      </c>
      <c r="M20" s="50" t="s">
        <v>3229</v>
      </c>
      <c r="N20" s="51">
        <v>1973</v>
      </c>
      <c r="O20" s="52" t="s">
        <v>3228</v>
      </c>
      <c r="P20" s="53">
        <v>344</v>
      </c>
      <c r="Q20" s="50" t="s">
        <v>3230</v>
      </c>
      <c r="R20" s="54" t="s">
        <v>1344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6614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5887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322</v>
      </c>
      <c r="C27" s="56" t="s">
        <v>373</v>
      </c>
      <c r="D27" s="57">
        <v>2002</v>
      </c>
      <c r="E27" s="58" t="s">
        <v>372</v>
      </c>
      <c r="F27" s="59">
        <v>651</v>
      </c>
      <c r="G27" s="56" t="s">
        <v>371</v>
      </c>
      <c r="H27" s="60" t="s">
        <v>354</v>
      </c>
      <c r="I27" s="11"/>
      <c r="J27" s="21"/>
      <c r="L27" s="55" t="s">
        <v>411</v>
      </c>
      <c r="M27" s="56" t="s">
        <v>1208</v>
      </c>
      <c r="N27" s="57">
        <v>1993</v>
      </c>
      <c r="O27" s="58" t="s">
        <v>1207</v>
      </c>
      <c r="P27" s="59">
        <v>688</v>
      </c>
      <c r="Q27" s="56" t="s">
        <v>1209</v>
      </c>
      <c r="R27" s="60" t="s">
        <v>343</v>
      </c>
      <c r="S27" s="11"/>
      <c r="T27" s="21"/>
    </row>
    <row r="28" spans="2:20" ht="12.75" customHeight="1">
      <c r="B28" s="76" t="s">
        <v>321</v>
      </c>
      <c r="C28" s="77" t="s">
        <v>373</v>
      </c>
      <c r="D28" s="78">
        <v>2002</v>
      </c>
      <c r="E28" s="79" t="s">
        <v>962</v>
      </c>
      <c r="F28" s="61">
        <v>642</v>
      </c>
      <c r="G28" s="77" t="s">
        <v>966</v>
      </c>
      <c r="H28" s="80" t="s">
        <v>956</v>
      </c>
      <c r="I28" s="11"/>
      <c r="J28" s="21"/>
      <c r="L28" s="76" t="s">
        <v>411</v>
      </c>
      <c r="M28" s="77" t="s">
        <v>1214</v>
      </c>
      <c r="N28" s="78">
        <v>2002</v>
      </c>
      <c r="O28" s="79" t="s">
        <v>1213</v>
      </c>
      <c r="P28" s="61">
        <v>580</v>
      </c>
      <c r="Q28" s="77" t="s">
        <v>862</v>
      </c>
      <c r="R28" s="80" t="s">
        <v>1088</v>
      </c>
      <c r="S28" s="11"/>
      <c r="T28" s="21"/>
    </row>
    <row r="29" spans="2:20" ht="12.75" customHeight="1">
      <c r="B29" s="76" t="s">
        <v>337</v>
      </c>
      <c r="C29" s="77" t="s">
        <v>377</v>
      </c>
      <c r="D29" s="78">
        <v>1999</v>
      </c>
      <c r="E29" s="79" t="s">
        <v>376</v>
      </c>
      <c r="F29" s="61">
        <v>638</v>
      </c>
      <c r="G29" s="77" t="s">
        <v>374</v>
      </c>
      <c r="H29" s="80" t="s">
        <v>375</v>
      </c>
      <c r="I29" s="11"/>
      <c r="J29" s="21"/>
      <c r="L29" s="76" t="s">
        <v>323</v>
      </c>
      <c r="M29" s="77" t="s">
        <v>1216</v>
      </c>
      <c r="N29" s="78">
        <v>1999</v>
      </c>
      <c r="O29" s="79" t="s">
        <v>1215</v>
      </c>
      <c r="P29" s="61">
        <v>565</v>
      </c>
      <c r="Q29" s="77" t="s">
        <v>1217</v>
      </c>
      <c r="R29" s="80" t="s">
        <v>379</v>
      </c>
      <c r="S29" s="11"/>
      <c r="T29" s="21"/>
    </row>
    <row r="30" spans="2:20" ht="12.75" customHeight="1">
      <c r="B30" s="76" t="s">
        <v>321</v>
      </c>
      <c r="C30" s="77" t="s">
        <v>381</v>
      </c>
      <c r="D30" s="78">
        <v>2003</v>
      </c>
      <c r="E30" s="79" t="s">
        <v>968</v>
      </c>
      <c r="F30" s="61">
        <v>619</v>
      </c>
      <c r="G30" s="77" t="s">
        <v>966</v>
      </c>
      <c r="H30" s="80" t="s">
        <v>956</v>
      </c>
      <c r="I30" s="11"/>
      <c r="J30" s="21"/>
      <c r="L30" s="76" t="s">
        <v>411</v>
      </c>
      <c r="M30" s="77" t="s">
        <v>1216</v>
      </c>
      <c r="N30" s="78">
        <v>1999</v>
      </c>
      <c r="O30" s="79" t="s">
        <v>1220</v>
      </c>
      <c r="P30" s="61">
        <v>533</v>
      </c>
      <c r="Q30" s="77" t="s">
        <v>392</v>
      </c>
      <c r="R30" s="80" t="s">
        <v>352</v>
      </c>
      <c r="S30" s="11"/>
      <c r="T30" s="21"/>
    </row>
    <row r="31" spans="2:20" ht="12.75" customHeight="1">
      <c r="B31" s="76" t="s">
        <v>322</v>
      </c>
      <c r="C31" s="77" t="s">
        <v>381</v>
      </c>
      <c r="D31" s="78">
        <v>2003</v>
      </c>
      <c r="E31" s="79" t="s">
        <v>380</v>
      </c>
      <c r="F31" s="61">
        <v>595</v>
      </c>
      <c r="G31" s="77" t="s">
        <v>371</v>
      </c>
      <c r="H31" s="80" t="s">
        <v>354</v>
      </c>
      <c r="I31" s="11"/>
      <c r="J31" s="21"/>
      <c r="L31" s="76" t="s">
        <v>321</v>
      </c>
      <c r="M31" s="77" t="s">
        <v>1219</v>
      </c>
      <c r="N31" s="78">
        <v>2003</v>
      </c>
      <c r="O31" s="79" t="s">
        <v>1223</v>
      </c>
      <c r="P31" s="61">
        <v>517</v>
      </c>
      <c r="Q31" s="77" t="s">
        <v>371</v>
      </c>
      <c r="R31" s="80" t="s">
        <v>1178</v>
      </c>
      <c r="S31" s="11"/>
      <c r="T31" s="21"/>
    </row>
    <row r="32" spans="2:20" ht="12.75" customHeight="1">
      <c r="B32" s="76" t="s">
        <v>337</v>
      </c>
      <c r="C32" s="77" t="s">
        <v>384</v>
      </c>
      <c r="D32" s="78">
        <v>1996</v>
      </c>
      <c r="E32" s="79" t="s">
        <v>382</v>
      </c>
      <c r="F32" s="61">
        <v>583</v>
      </c>
      <c r="G32" s="77" t="s">
        <v>371</v>
      </c>
      <c r="H32" s="80" t="s">
        <v>383</v>
      </c>
      <c r="I32" s="11"/>
      <c r="J32" s="21"/>
      <c r="L32" s="76" t="s">
        <v>324</v>
      </c>
      <c r="M32" s="77" t="s">
        <v>1214</v>
      </c>
      <c r="N32" s="78">
        <v>2002</v>
      </c>
      <c r="O32" s="79" t="s">
        <v>1224</v>
      </c>
      <c r="P32" s="61">
        <v>484</v>
      </c>
      <c r="Q32" s="77" t="s">
        <v>1217</v>
      </c>
      <c r="R32" s="80" t="s">
        <v>902</v>
      </c>
      <c r="S32" s="11"/>
      <c r="T32" s="21"/>
    </row>
    <row r="33" spans="2:20" ht="12.75" customHeight="1">
      <c r="B33" s="76" t="s">
        <v>321</v>
      </c>
      <c r="C33" s="77" t="s">
        <v>391</v>
      </c>
      <c r="D33" s="78">
        <v>2002</v>
      </c>
      <c r="E33" s="79" t="s">
        <v>390</v>
      </c>
      <c r="F33" s="61">
        <v>532</v>
      </c>
      <c r="G33" s="77" t="s">
        <v>392</v>
      </c>
      <c r="H33" s="80" t="s">
        <v>352</v>
      </c>
      <c r="I33" s="11"/>
      <c r="J33" s="21"/>
      <c r="L33" s="44" t="s">
        <v>337</v>
      </c>
      <c r="M33" s="37" t="s">
        <v>1232</v>
      </c>
      <c r="N33" s="45">
        <v>1983</v>
      </c>
      <c r="O33" s="46" t="s">
        <v>1231</v>
      </c>
      <c r="P33" s="47">
        <v>325</v>
      </c>
      <c r="Q33" s="37" t="s">
        <v>1217</v>
      </c>
      <c r="R33" s="48" t="s">
        <v>1233</v>
      </c>
      <c r="S33" s="11"/>
      <c r="T33" s="21"/>
    </row>
    <row r="34" spans="2:20" ht="12.75" customHeight="1" thickBot="1">
      <c r="B34" s="81" t="s">
        <v>322</v>
      </c>
      <c r="C34" s="82" t="s">
        <v>401</v>
      </c>
      <c r="D34" s="83">
        <v>2001</v>
      </c>
      <c r="E34" s="84" t="s">
        <v>1176</v>
      </c>
      <c r="F34" s="62">
        <v>517</v>
      </c>
      <c r="G34" s="82" t="s">
        <v>371</v>
      </c>
      <c r="H34" s="85" t="s">
        <v>1169</v>
      </c>
      <c r="I34" s="11"/>
      <c r="J34" s="21"/>
      <c r="L34" s="81" t="s">
        <v>366</v>
      </c>
      <c r="M34" s="82" t="s">
        <v>1235</v>
      </c>
      <c r="N34" s="83">
        <v>2005</v>
      </c>
      <c r="O34" s="84" t="s">
        <v>1234</v>
      </c>
      <c r="P34" s="62">
        <v>315</v>
      </c>
      <c r="Q34" s="82" t="s">
        <v>1227</v>
      </c>
      <c r="R34" s="85" t="s">
        <v>1130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4777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4007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11391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9894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14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113</v>
      </c>
      <c r="F44" s="104">
        <v>29</v>
      </c>
      <c r="G44" s="104"/>
      <c r="L44" s="17" t="s">
        <v>1</v>
      </c>
      <c r="M44" s="63" t="s">
        <v>1286</v>
      </c>
      <c r="P44" s="104">
        <v>127</v>
      </c>
      <c r="Q44" s="104"/>
    </row>
    <row r="45" spans="2:17" ht="12.75" customHeight="1">
      <c r="B45" s="17" t="s">
        <v>8</v>
      </c>
      <c r="C45" s="63" t="s">
        <v>132</v>
      </c>
      <c r="F45" s="104"/>
      <c r="G45" s="104"/>
      <c r="L45" s="17" t="s">
        <v>8</v>
      </c>
      <c r="M45" s="63" t="s">
        <v>132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1264</v>
      </c>
      <c r="D51" s="40">
        <v>2003</v>
      </c>
      <c r="E51" s="41" t="s">
        <v>814</v>
      </c>
      <c r="F51" s="42">
        <v>664</v>
      </c>
      <c r="G51" s="39" t="s">
        <v>371</v>
      </c>
      <c r="H51" s="43" t="s">
        <v>331</v>
      </c>
      <c r="I51" s="11"/>
      <c r="J51" s="21"/>
      <c r="L51" s="38" t="s">
        <v>321</v>
      </c>
      <c r="M51" s="39" t="s">
        <v>1292</v>
      </c>
      <c r="N51" s="40">
        <v>2003</v>
      </c>
      <c r="O51" s="41" t="s">
        <v>1293</v>
      </c>
      <c r="P51" s="42">
        <v>511</v>
      </c>
      <c r="Q51" s="39" t="s">
        <v>371</v>
      </c>
      <c r="R51" s="43" t="s">
        <v>331</v>
      </c>
      <c r="S51" s="11"/>
      <c r="T51" s="21"/>
    </row>
    <row r="52" spans="2:20" ht="12.75" customHeight="1">
      <c r="B52" s="44" t="s">
        <v>322</v>
      </c>
      <c r="C52" s="37" t="s">
        <v>1264</v>
      </c>
      <c r="D52" s="45">
        <v>2003</v>
      </c>
      <c r="E52" s="46" t="s">
        <v>1267</v>
      </c>
      <c r="F52" s="47">
        <v>629</v>
      </c>
      <c r="G52" s="37" t="s">
        <v>862</v>
      </c>
      <c r="H52" s="48" t="s">
        <v>1078</v>
      </c>
      <c r="I52" s="11"/>
      <c r="J52" s="21"/>
      <c r="L52" s="44" t="s">
        <v>322</v>
      </c>
      <c r="M52" s="37" t="s">
        <v>1292</v>
      </c>
      <c r="N52" s="45">
        <v>2003</v>
      </c>
      <c r="O52" s="46" t="s">
        <v>1294</v>
      </c>
      <c r="P52" s="47">
        <v>449</v>
      </c>
      <c r="Q52" s="37" t="s">
        <v>371</v>
      </c>
      <c r="R52" s="48" t="s">
        <v>354</v>
      </c>
      <c r="S52" s="11"/>
      <c r="T52" s="21"/>
    </row>
    <row r="53" spans="2:20" ht="12.75" customHeight="1">
      <c r="B53" s="44" t="s">
        <v>323</v>
      </c>
      <c r="C53" s="37" t="s">
        <v>1273</v>
      </c>
      <c r="D53" s="45">
        <v>2001</v>
      </c>
      <c r="E53" s="46" t="s">
        <v>1276</v>
      </c>
      <c r="F53" s="47">
        <v>448</v>
      </c>
      <c r="G53" s="37" t="s">
        <v>392</v>
      </c>
      <c r="H53" s="48" t="s">
        <v>352</v>
      </c>
      <c r="I53" s="11"/>
      <c r="J53" s="21"/>
      <c r="L53" s="44" t="s">
        <v>323</v>
      </c>
      <c r="M53" s="37" t="s">
        <v>1298</v>
      </c>
      <c r="N53" s="45">
        <v>1970</v>
      </c>
      <c r="O53" s="46" t="s">
        <v>1300</v>
      </c>
      <c r="P53" s="47">
        <v>205</v>
      </c>
      <c r="Q53" s="37" t="s">
        <v>371</v>
      </c>
      <c r="R53" s="48" t="s">
        <v>1178</v>
      </c>
      <c r="S53" s="11"/>
      <c r="T53" s="21"/>
    </row>
    <row r="54" spans="2:20" ht="12.75" customHeight="1">
      <c r="B54" s="44" t="s">
        <v>324</v>
      </c>
      <c r="C54" s="37" t="s">
        <v>1273</v>
      </c>
      <c r="D54" s="45">
        <v>2001</v>
      </c>
      <c r="E54" s="46" t="s">
        <v>1277</v>
      </c>
      <c r="F54" s="47">
        <v>311</v>
      </c>
      <c r="G54" s="37" t="s">
        <v>392</v>
      </c>
      <c r="H54" s="48" t="s">
        <v>505</v>
      </c>
      <c r="I54" s="11"/>
      <c r="J54" s="21"/>
      <c r="L54" s="44" t="s">
        <v>462</v>
      </c>
      <c r="M54" s="37" t="s">
        <v>1288</v>
      </c>
      <c r="N54" s="45">
        <v>1993</v>
      </c>
      <c r="O54" s="46" t="s">
        <v>1291</v>
      </c>
      <c r="P54" s="47">
        <v>779</v>
      </c>
      <c r="Q54" s="37" t="s">
        <v>439</v>
      </c>
      <c r="R54" s="48" t="s">
        <v>361</v>
      </c>
      <c r="S54" s="11"/>
      <c r="T54" s="21"/>
    </row>
    <row r="55" spans="2:20" ht="12.75" customHeight="1">
      <c r="B55" s="44" t="s">
        <v>462</v>
      </c>
      <c r="C55" s="37" t="s">
        <v>1285</v>
      </c>
      <c r="D55" s="45">
        <v>2004</v>
      </c>
      <c r="E55" s="46" t="s">
        <v>1284</v>
      </c>
      <c r="F55" s="47">
        <v>126</v>
      </c>
      <c r="G55" s="37" t="s">
        <v>392</v>
      </c>
      <c r="H55" s="48" t="s">
        <v>505</v>
      </c>
      <c r="I55" s="11"/>
      <c r="J55" s="21"/>
      <c r="L55" s="44" t="s">
        <v>481</v>
      </c>
      <c r="M55" s="37" t="s">
        <v>1288</v>
      </c>
      <c r="N55" s="45">
        <v>1993</v>
      </c>
      <c r="O55" s="46" t="s">
        <v>1289</v>
      </c>
      <c r="P55" s="47">
        <v>807</v>
      </c>
      <c r="Q55" s="37" t="s">
        <v>708</v>
      </c>
      <c r="R55" s="48" t="s">
        <v>343</v>
      </c>
      <c r="S55" s="11"/>
      <c r="T55" s="21"/>
    </row>
    <row r="56" spans="2:20" ht="12.75" customHeight="1">
      <c r="B56" s="44" t="s">
        <v>325</v>
      </c>
      <c r="C56" s="37" t="s">
        <v>1261</v>
      </c>
      <c r="D56" s="45">
        <v>1994</v>
      </c>
      <c r="E56" s="46" t="s">
        <v>1268</v>
      </c>
      <c r="F56" s="47">
        <v>541</v>
      </c>
      <c r="G56" s="37" t="s">
        <v>1269</v>
      </c>
      <c r="H56" s="48" t="s">
        <v>1270</v>
      </c>
      <c r="I56" s="11"/>
      <c r="J56" s="21"/>
      <c r="L56" s="44" t="s">
        <v>364</v>
      </c>
      <c r="M56" s="37" t="s">
        <v>1288</v>
      </c>
      <c r="N56" s="45">
        <v>1993</v>
      </c>
      <c r="O56" s="46" t="s">
        <v>1290</v>
      </c>
      <c r="P56" s="47">
        <v>788</v>
      </c>
      <c r="Q56" s="37" t="s">
        <v>439</v>
      </c>
      <c r="R56" s="48" t="s">
        <v>824</v>
      </c>
      <c r="S56" s="11"/>
      <c r="T56" s="21"/>
    </row>
    <row r="57" spans="2:20" ht="12.75" customHeight="1">
      <c r="B57" s="44" t="s">
        <v>366</v>
      </c>
      <c r="C57" s="37" t="s">
        <v>1261</v>
      </c>
      <c r="D57" s="45">
        <v>1994</v>
      </c>
      <c r="E57" s="46" t="s">
        <v>1260</v>
      </c>
      <c r="F57" s="47">
        <v>833</v>
      </c>
      <c r="G57" s="37" t="s">
        <v>392</v>
      </c>
      <c r="H57" s="48" t="s">
        <v>1262</v>
      </c>
      <c r="I57" s="11"/>
      <c r="J57" s="21"/>
      <c r="L57" s="44" t="s">
        <v>326</v>
      </c>
      <c r="M57" s="37" t="s">
        <v>1292</v>
      </c>
      <c r="N57" s="45">
        <v>2003</v>
      </c>
      <c r="O57" s="46" t="s">
        <v>1299</v>
      </c>
      <c r="P57" s="47">
        <v>225</v>
      </c>
      <c r="Q57" s="37" t="s">
        <v>371</v>
      </c>
      <c r="R57" s="48" t="s">
        <v>1178</v>
      </c>
      <c r="S57" s="11"/>
      <c r="T57" s="21"/>
    </row>
    <row r="58" spans="2:20" ht="12.75" customHeight="1">
      <c r="B58" s="44" t="s">
        <v>326</v>
      </c>
      <c r="C58" s="37" t="s">
        <v>1261</v>
      </c>
      <c r="D58" s="45">
        <v>1994</v>
      </c>
      <c r="E58" s="46" t="s">
        <v>1263</v>
      </c>
      <c r="F58" s="47">
        <v>672</v>
      </c>
      <c r="G58" s="37" t="s">
        <v>392</v>
      </c>
      <c r="H58" s="48" t="s">
        <v>440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327</v>
      </c>
      <c r="C59" s="37" t="s">
        <v>1266</v>
      </c>
      <c r="D59" s="45">
        <v>2002</v>
      </c>
      <c r="E59" s="46" t="s">
        <v>602</v>
      </c>
      <c r="F59" s="47">
        <v>431</v>
      </c>
      <c r="G59" s="37" t="s">
        <v>371</v>
      </c>
      <c r="H59" s="48" t="s">
        <v>331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 t="s">
        <v>482</v>
      </c>
      <c r="C60" s="37" t="s">
        <v>1261</v>
      </c>
      <c r="D60" s="45">
        <v>1994</v>
      </c>
      <c r="E60" s="46" t="s">
        <v>1283</v>
      </c>
      <c r="F60" s="47">
        <v>379</v>
      </c>
      <c r="G60" s="37" t="s">
        <v>1269</v>
      </c>
      <c r="H60" s="48" t="s">
        <v>1182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 t="s">
        <v>507</v>
      </c>
      <c r="C61" s="37" t="s">
        <v>1261</v>
      </c>
      <c r="D61" s="45">
        <v>1994</v>
      </c>
      <c r="E61" s="46" t="s">
        <v>1274</v>
      </c>
      <c r="F61" s="47">
        <v>505</v>
      </c>
      <c r="G61" s="37" t="s">
        <v>1217</v>
      </c>
      <c r="H61" s="48" t="s">
        <v>389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 t="s">
        <v>368</v>
      </c>
      <c r="C62" s="50" t="s">
        <v>1282</v>
      </c>
      <c r="D62" s="51">
        <v>1973</v>
      </c>
      <c r="E62" s="52" t="s">
        <v>1281</v>
      </c>
      <c r="F62" s="53">
        <v>309</v>
      </c>
      <c r="G62" s="50" t="s">
        <v>392</v>
      </c>
      <c r="H62" s="54" t="s">
        <v>503</v>
      </c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5848</v>
      </c>
      <c r="L64" s="31" t="s">
        <v>11</v>
      </c>
      <c r="M64" s="86">
        <v>7</v>
      </c>
      <c r="N64" s="32"/>
      <c r="O64" s="36" t="s">
        <v>15</v>
      </c>
      <c r="P64" s="65">
        <f>SUM(P51:P62)</f>
        <v>3764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366</v>
      </c>
      <c r="C69" s="56" t="s">
        <v>1266</v>
      </c>
      <c r="D69" s="57">
        <v>2002</v>
      </c>
      <c r="E69" s="58" t="s">
        <v>1265</v>
      </c>
      <c r="F69" s="59">
        <v>636</v>
      </c>
      <c r="G69" s="56" t="s">
        <v>862</v>
      </c>
      <c r="H69" s="60" t="s">
        <v>1074</v>
      </c>
      <c r="I69" s="11"/>
      <c r="J69" s="21"/>
      <c r="L69" s="55" t="s">
        <v>411</v>
      </c>
      <c r="M69" s="56" t="s">
        <v>1288</v>
      </c>
      <c r="N69" s="57">
        <v>1993</v>
      </c>
      <c r="O69" s="58" t="s">
        <v>1287</v>
      </c>
      <c r="P69" s="59">
        <v>841</v>
      </c>
      <c r="Q69" s="56" t="s">
        <v>689</v>
      </c>
      <c r="R69" s="60" t="s">
        <v>352</v>
      </c>
      <c r="S69" s="11"/>
      <c r="T69" s="21"/>
    </row>
    <row r="70" spans="2:20" ht="12.75" customHeight="1">
      <c r="B70" s="76" t="s">
        <v>321</v>
      </c>
      <c r="C70" s="77" t="s">
        <v>1266</v>
      </c>
      <c r="D70" s="78">
        <v>2002</v>
      </c>
      <c r="E70" s="79" t="s">
        <v>1271</v>
      </c>
      <c r="F70" s="61">
        <v>540</v>
      </c>
      <c r="G70" s="77" t="s">
        <v>392</v>
      </c>
      <c r="H70" s="80" t="s">
        <v>352</v>
      </c>
      <c r="I70" s="11"/>
      <c r="J70" s="21"/>
      <c r="L70" s="76" t="s">
        <v>321</v>
      </c>
      <c r="M70" s="77" t="s">
        <v>1296</v>
      </c>
      <c r="N70" s="78">
        <v>2002</v>
      </c>
      <c r="O70" s="79" t="s">
        <v>1295</v>
      </c>
      <c r="P70" s="61">
        <v>401</v>
      </c>
      <c r="Q70" s="77" t="s">
        <v>371</v>
      </c>
      <c r="R70" s="80" t="s">
        <v>331</v>
      </c>
      <c r="S70" s="11"/>
      <c r="T70" s="21"/>
    </row>
    <row r="71" spans="2:20" ht="12.75" customHeight="1">
      <c r="B71" s="76" t="s">
        <v>321</v>
      </c>
      <c r="C71" s="77" t="s">
        <v>1273</v>
      </c>
      <c r="D71" s="78">
        <v>2001</v>
      </c>
      <c r="E71" s="79" t="s">
        <v>1272</v>
      </c>
      <c r="F71" s="61">
        <v>526</v>
      </c>
      <c r="G71" s="77" t="s">
        <v>392</v>
      </c>
      <c r="H71" s="80" t="s">
        <v>352</v>
      </c>
      <c r="I71" s="11"/>
      <c r="J71" s="21"/>
      <c r="L71" s="76" t="s">
        <v>462</v>
      </c>
      <c r="M71" s="77" t="s">
        <v>1298</v>
      </c>
      <c r="N71" s="78">
        <v>1970</v>
      </c>
      <c r="O71" s="79" t="s">
        <v>1297</v>
      </c>
      <c r="P71" s="61">
        <v>395</v>
      </c>
      <c r="Q71" s="77" t="s">
        <v>371</v>
      </c>
      <c r="R71" s="80" t="s">
        <v>1178</v>
      </c>
      <c r="S71" s="11"/>
      <c r="T71" s="21"/>
    </row>
    <row r="72" spans="2:20" ht="12.75" customHeight="1">
      <c r="B72" s="76" t="s">
        <v>326</v>
      </c>
      <c r="C72" s="77" t="s">
        <v>1266</v>
      </c>
      <c r="D72" s="78">
        <v>2002</v>
      </c>
      <c r="E72" s="79" t="s">
        <v>1275</v>
      </c>
      <c r="F72" s="61">
        <v>488</v>
      </c>
      <c r="G72" s="77" t="s">
        <v>862</v>
      </c>
      <c r="H72" s="80" t="s">
        <v>1088</v>
      </c>
      <c r="I72" s="11"/>
      <c r="J72" s="21"/>
      <c r="L72" s="76"/>
      <c r="M72" s="77"/>
      <c r="N72" s="78"/>
      <c r="O72" s="79"/>
      <c r="P72" s="61"/>
      <c r="Q72" s="77"/>
      <c r="R72" s="80"/>
      <c r="S72" s="11"/>
      <c r="T72" s="21"/>
    </row>
    <row r="73" spans="2:20" ht="12.75" customHeight="1">
      <c r="B73" s="76" t="s">
        <v>325</v>
      </c>
      <c r="C73" s="77" t="s">
        <v>1279</v>
      </c>
      <c r="D73" s="78">
        <v>2003</v>
      </c>
      <c r="E73" s="79" t="s">
        <v>500</v>
      </c>
      <c r="F73" s="61">
        <v>461</v>
      </c>
      <c r="G73" s="77" t="s">
        <v>392</v>
      </c>
      <c r="H73" s="80" t="s">
        <v>805</v>
      </c>
      <c r="I73" s="11"/>
      <c r="J73" s="21"/>
      <c r="L73" s="76"/>
      <c r="M73" s="77"/>
      <c r="N73" s="78"/>
      <c r="O73" s="79"/>
      <c r="P73" s="61"/>
      <c r="Q73" s="77"/>
      <c r="R73" s="80"/>
      <c r="S73" s="11"/>
      <c r="T73" s="21"/>
    </row>
    <row r="74" spans="2:20" ht="12.75" customHeight="1">
      <c r="B74" s="76" t="s">
        <v>337</v>
      </c>
      <c r="C74" s="77" t="s">
        <v>1266</v>
      </c>
      <c r="D74" s="78">
        <v>2002</v>
      </c>
      <c r="E74" s="79" t="s">
        <v>1459</v>
      </c>
      <c r="F74" s="61">
        <v>440</v>
      </c>
      <c r="G74" s="77" t="s">
        <v>360</v>
      </c>
      <c r="H74" s="80" t="s">
        <v>1627</v>
      </c>
      <c r="I74" s="11"/>
      <c r="J74" s="21"/>
      <c r="L74" s="76"/>
      <c r="M74" s="77"/>
      <c r="N74" s="78"/>
      <c r="O74" s="79"/>
      <c r="P74" s="61"/>
      <c r="Q74" s="77"/>
      <c r="R74" s="80"/>
      <c r="S74" s="11"/>
      <c r="T74" s="21"/>
    </row>
    <row r="75" spans="2:20" ht="12.75" customHeight="1">
      <c r="B75" s="44" t="s">
        <v>366</v>
      </c>
      <c r="C75" s="37" t="s">
        <v>1279</v>
      </c>
      <c r="D75" s="45">
        <v>2003</v>
      </c>
      <c r="E75" s="46" t="s">
        <v>1278</v>
      </c>
      <c r="F75" s="47">
        <v>433</v>
      </c>
      <c r="G75" s="37" t="s">
        <v>371</v>
      </c>
      <c r="H75" s="48" t="s">
        <v>1169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326</v>
      </c>
      <c r="C76" s="82" t="s">
        <v>1264</v>
      </c>
      <c r="D76" s="83">
        <v>2003</v>
      </c>
      <c r="E76" s="84" t="s">
        <v>1280</v>
      </c>
      <c r="F76" s="62">
        <v>340</v>
      </c>
      <c r="G76" s="82" t="s">
        <v>392</v>
      </c>
      <c r="H76" s="85" t="s">
        <v>805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3864</v>
      </c>
      <c r="G78" s="6"/>
      <c r="H78" s="8"/>
      <c r="L78" s="31" t="s">
        <v>11</v>
      </c>
      <c r="M78" s="86">
        <v>3</v>
      </c>
      <c r="N78" s="32"/>
      <c r="O78" s="36" t="s">
        <v>15</v>
      </c>
      <c r="P78" s="65">
        <f>SUM(P69:P76)</f>
        <v>1637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9712</v>
      </c>
      <c r="G80" s="6"/>
      <c r="H80" s="8"/>
      <c r="L80" s="31" t="s">
        <v>12</v>
      </c>
      <c r="M80" s="66">
        <f>+M64+M78</f>
        <v>10</v>
      </c>
      <c r="N80" s="32"/>
      <c r="O80" s="36" t="s">
        <v>0</v>
      </c>
      <c r="P80" s="65">
        <f>+P64+P78</f>
        <v>5401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7</v>
      </c>
      <c r="D82" s="32"/>
      <c r="E82" s="33"/>
      <c r="F82" s="7"/>
      <c r="G82" s="6"/>
      <c r="H82" s="8"/>
      <c r="L82" s="31" t="s">
        <v>13</v>
      </c>
      <c r="M82" s="66">
        <v>4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294</v>
      </c>
      <c r="F86" s="104">
        <v>128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132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1243</v>
      </c>
      <c r="D93" s="40">
        <v>1983</v>
      </c>
      <c r="E93" s="41" t="s">
        <v>1242</v>
      </c>
      <c r="F93" s="42">
        <v>443</v>
      </c>
      <c r="G93" s="39" t="s">
        <v>1217</v>
      </c>
      <c r="H93" s="43" t="s">
        <v>379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322</v>
      </c>
      <c r="C94" s="37" t="s">
        <v>1237</v>
      </c>
      <c r="D94" s="45">
        <v>2003</v>
      </c>
      <c r="E94" s="46" t="s">
        <v>343</v>
      </c>
      <c r="F94" s="47">
        <v>471</v>
      </c>
      <c r="G94" s="37" t="s">
        <v>371</v>
      </c>
      <c r="H94" s="48" t="s">
        <v>354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323</v>
      </c>
      <c r="C95" s="37" t="s">
        <v>1249</v>
      </c>
      <c r="D95" s="45">
        <v>2002</v>
      </c>
      <c r="E95" s="46" t="s">
        <v>1248</v>
      </c>
      <c r="F95" s="47">
        <v>428</v>
      </c>
      <c r="G95" s="37" t="s">
        <v>1217</v>
      </c>
      <c r="H95" s="48" t="s">
        <v>379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324</v>
      </c>
      <c r="C96" s="37" t="s">
        <v>1247</v>
      </c>
      <c r="D96" s="45">
        <v>2002</v>
      </c>
      <c r="E96" s="46" t="s">
        <v>1246</v>
      </c>
      <c r="F96" s="47">
        <v>438</v>
      </c>
      <c r="G96" s="37" t="s">
        <v>1217</v>
      </c>
      <c r="H96" s="48" t="s">
        <v>902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462</v>
      </c>
      <c r="C97" s="37" t="s">
        <v>1247</v>
      </c>
      <c r="D97" s="45">
        <v>2002</v>
      </c>
      <c r="E97" s="46" t="s">
        <v>1253</v>
      </c>
      <c r="F97" s="47">
        <v>379</v>
      </c>
      <c r="G97" s="37" t="s">
        <v>1217</v>
      </c>
      <c r="H97" s="48" t="s">
        <v>379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366</v>
      </c>
      <c r="C98" s="37" t="s">
        <v>1256</v>
      </c>
      <c r="D98" s="45">
        <v>2004</v>
      </c>
      <c r="E98" s="46" t="s">
        <v>426</v>
      </c>
      <c r="F98" s="47">
        <v>72</v>
      </c>
      <c r="G98" s="37" t="s">
        <v>392</v>
      </c>
      <c r="H98" s="48" t="s">
        <v>352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326</v>
      </c>
      <c r="C99" s="37" t="s">
        <v>1237</v>
      </c>
      <c r="D99" s="45">
        <v>2003</v>
      </c>
      <c r="E99" s="46" t="s">
        <v>1254</v>
      </c>
      <c r="F99" s="47">
        <v>255</v>
      </c>
      <c r="G99" s="37" t="s">
        <v>1217</v>
      </c>
      <c r="H99" s="48" t="s">
        <v>767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327</v>
      </c>
      <c r="C100" s="37" t="s">
        <v>1237</v>
      </c>
      <c r="D100" s="45">
        <v>2003</v>
      </c>
      <c r="E100" s="46" t="s">
        <v>1255</v>
      </c>
      <c r="F100" s="47">
        <v>195</v>
      </c>
      <c r="G100" s="37" t="s">
        <v>371</v>
      </c>
      <c r="H100" s="48" t="s">
        <v>331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2681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411</v>
      </c>
      <c r="C111" s="56" t="s">
        <v>1247</v>
      </c>
      <c r="D111" s="57">
        <v>2002</v>
      </c>
      <c r="E111" s="58" t="s">
        <v>1236</v>
      </c>
      <c r="F111" s="59">
        <v>477</v>
      </c>
      <c r="G111" s="56" t="s">
        <v>360</v>
      </c>
      <c r="H111" s="60" t="s">
        <v>948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411</v>
      </c>
      <c r="C112" s="77" t="s">
        <v>1239</v>
      </c>
      <c r="D112" s="78">
        <v>2001</v>
      </c>
      <c r="E112" s="79" t="s">
        <v>1238</v>
      </c>
      <c r="F112" s="61">
        <v>450</v>
      </c>
      <c r="G112" s="77" t="s">
        <v>1217</v>
      </c>
      <c r="H112" s="80" t="s">
        <v>767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411</v>
      </c>
      <c r="C113" s="77" t="s">
        <v>1241</v>
      </c>
      <c r="D113" s="78">
        <v>2000</v>
      </c>
      <c r="E113" s="79" t="s">
        <v>1240</v>
      </c>
      <c r="F113" s="61">
        <v>447</v>
      </c>
      <c r="G113" s="77" t="s">
        <v>1217</v>
      </c>
      <c r="H113" s="80" t="s">
        <v>767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411</v>
      </c>
      <c r="C114" s="77" t="s">
        <v>1245</v>
      </c>
      <c r="D114" s="78">
        <v>2002</v>
      </c>
      <c r="E114" s="79" t="s">
        <v>1244</v>
      </c>
      <c r="F114" s="61">
        <v>439</v>
      </c>
      <c r="G114" s="77" t="s">
        <v>392</v>
      </c>
      <c r="H114" s="80" t="s">
        <v>352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321</v>
      </c>
      <c r="C115" s="77" t="s">
        <v>1237</v>
      </c>
      <c r="D115" s="78">
        <v>2003</v>
      </c>
      <c r="E115" s="79" t="s">
        <v>1250</v>
      </c>
      <c r="F115" s="61">
        <v>426</v>
      </c>
      <c r="G115" s="77" t="s">
        <v>1217</v>
      </c>
      <c r="H115" s="80" t="s">
        <v>767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321</v>
      </c>
      <c r="C116" s="77" t="s">
        <v>1252</v>
      </c>
      <c r="D116" s="78">
        <v>1989</v>
      </c>
      <c r="E116" s="79" t="s">
        <v>1251</v>
      </c>
      <c r="F116" s="61">
        <v>424</v>
      </c>
      <c r="G116" s="77" t="s">
        <v>1217</v>
      </c>
      <c r="H116" s="80" t="s">
        <v>379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44" t="s">
        <v>337</v>
      </c>
      <c r="C117" s="37" t="s">
        <v>1237</v>
      </c>
      <c r="D117" s="45">
        <v>2003</v>
      </c>
      <c r="E117" s="46" t="s">
        <v>1257</v>
      </c>
      <c r="F117" s="47">
        <v>10</v>
      </c>
      <c r="G117" s="37" t="s">
        <v>1217</v>
      </c>
      <c r="H117" s="48" t="s">
        <v>1258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2673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5354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ht="12.75">
      <c r="J300" s="75"/>
    </row>
    <row r="301" ht="12.75">
      <c r="J301" s="75"/>
    </row>
    <row r="302" ht="12.75">
      <c r="J302" s="75"/>
    </row>
    <row r="303" ht="12.75">
      <c r="J303" s="75"/>
    </row>
  </sheetData>
  <sheetProtection/>
  <mergeCells count="6">
    <mergeCell ref="F2:G3"/>
    <mergeCell ref="F44:G45"/>
    <mergeCell ref="P44:Q45"/>
    <mergeCell ref="P2:Q3"/>
    <mergeCell ref="F86:G87"/>
    <mergeCell ref="P86:Q8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44</v>
      </c>
      <c r="F2" s="104">
        <v>23</v>
      </c>
      <c r="G2" s="104"/>
      <c r="L2" s="17" t="s">
        <v>1</v>
      </c>
      <c r="M2" s="63" t="s">
        <v>291</v>
      </c>
      <c r="P2" s="104">
        <v>51</v>
      </c>
      <c r="Q2" s="104"/>
    </row>
    <row r="3" spans="2:17" ht="12.75" customHeight="1">
      <c r="B3" s="17" t="s">
        <v>8</v>
      </c>
      <c r="C3" s="63" t="s">
        <v>135</v>
      </c>
      <c r="F3" s="104"/>
      <c r="G3" s="104"/>
      <c r="L3" s="17" t="s">
        <v>8</v>
      </c>
      <c r="M3" s="63" t="s">
        <v>135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3240</v>
      </c>
      <c r="D9" s="40">
        <v>1997</v>
      </c>
      <c r="E9" s="41" t="s">
        <v>3241</v>
      </c>
      <c r="F9" s="42">
        <v>572</v>
      </c>
      <c r="G9" s="39" t="s">
        <v>1770</v>
      </c>
      <c r="H9" s="43" t="s">
        <v>981</v>
      </c>
      <c r="I9" s="11"/>
      <c r="J9" s="21"/>
      <c r="L9" s="38" t="s">
        <v>321</v>
      </c>
      <c r="M9" s="39" t="s">
        <v>1771</v>
      </c>
      <c r="N9" s="40">
        <v>2003</v>
      </c>
      <c r="O9" s="41" t="s">
        <v>3242</v>
      </c>
      <c r="P9" s="42">
        <v>590</v>
      </c>
      <c r="Q9" s="39" t="s">
        <v>1770</v>
      </c>
      <c r="R9" s="43" t="s">
        <v>981</v>
      </c>
      <c r="S9" s="11"/>
      <c r="T9" s="21"/>
    </row>
    <row r="10" spans="2:20" ht="12.75" customHeight="1">
      <c r="B10" s="44" t="s">
        <v>323</v>
      </c>
      <c r="C10" s="37" t="s">
        <v>710</v>
      </c>
      <c r="D10" s="45">
        <v>2000</v>
      </c>
      <c r="E10" s="46" t="s">
        <v>717</v>
      </c>
      <c r="F10" s="47">
        <v>785</v>
      </c>
      <c r="G10" s="37" t="s">
        <v>406</v>
      </c>
      <c r="H10" s="48" t="s">
        <v>431</v>
      </c>
      <c r="I10" s="11"/>
      <c r="J10" s="21"/>
      <c r="L10" s="44" t="s">
        <v>322</v>
      </c>
      <c r="M10" s="37" t="s">
        <v>1773</v>
      </c>
      <c r="N10" s="45">
        <v>2003</v>
      </c>
      <c r="O10" s="46" t="s">
        <v>1772</v>
      </c>
      <c r="P10" s="47">
        <v>536</v>
      </c>
      <c r="Q10" s="37" t="s">
        <v>862</v>
      </c>
      <c r="R10" s="48" t="s">
        <v>1078</v>
      </c>
      <c r="S10" s="11"/>
      <c r="T10" s="21"/>
    </row>
    <row r="11" spans="2:20" ht="12.75" customHeight="1">
      <c r="B11" s="44" t="s">
        <v>324</v>
      </c>
      <c r="C11" s="37" t="s">
        <v>710</v>
      </c>
      <c r="D11" s="45">
        <v>2000</v>
      </c>
      <c r="E11" s="46" t="s">
        <v>709</v>
      </c>
      <c r="F11" s="47">
        <v>875</v>
      </c>
      <c r="G11" s="37" t="s">
        <v>689</v>
      </c>
      <c r="H11" s="48" t="s">
        <v>352</v>
      </c>
      <c r="I11" s="11"/>
      <c r="J11" s="21"/>
      <c r="L11" s="44" t="s">
        <v>324</v>
      </c>
      <c r="M11" s="37" t="s">
        <v>1778</v>
      </c>
      <c r="N11" s="45">
        <v>2003</v>
      </c>
      <c r="O11" s="46" t="s">
        <v>1777</v>
      </c>
      <c r="P11" s="47">
        <v>417</v>
      </c>
      <c r="Q11" s="37" t="s">
        <v>395</v>
      </c>
      <c r="R11" s="48" t="s">
        <v>396</v>
      </c>
      <c r="S11" s="11"/>
      <c r="T11" s="21"/>
    </row>
    <row r="12" spans="2:20" ht="12.75" customHeight="1">
      <c r="B12" s="44" t="s">
        <v>462</v>
      </c>
      <c r="C12" s="37" t="s">
        <v>707</v>
      </c>
      <c r="D12" s="45">
        <v>1994</v>
      </c>
      <c r="E12" s="46" t="s">
        <v>706</v>
      </c>
      <c r="F12" s="47">
        <v>901</v>
      </c>
      <c r="G12" s="37" t="s">
        <v>708</v>
      </c>
      <c r="H12" s="48" t="s">
        <v>343</v>
      </c>
      <c r="I12" s="11"/>
      <c r="J12" s="21"/>
      <c r="L12" s="44" t="s">
        <v>462</v>
      </c>
      <c r="M12" s="37" t="s">
        <v>1787</v>
      </c>
      <c r="N12" s="45">
        <v>2005</v>
      </c>
      <c r="O12" s="46" t="s">
        <v>1786</v>
      </c>
      <c r="P12" s="47">
        <v>106</v>
      </c>
      <c r="Q12" s="37" t="s">
        <v>899</v>
      </c>
      <c r="R12" s="48" t="s">
        <v>1125</v>
      </c>
      <c r="S12" s="11"/>
      <c r="T12" s="21"/>
    </row>
    <row r="13" spans="2:20" ht="12.75" customHeight="1">
      <c r="B13" s="44" t="s">
        <v>481</v>
      </c>
      <c r="C13" s="37" t="s">
        <v>712</v>
      </c>
      <c r="D13" s="45">
        <v>1995</v>
      </c>
      <c r="E13" s="46" t="s">
        <v>716</v>
      </c>
      <c r="F13" s="47">
        <v>816</v>
      </c>
      <c r="G13" s="37" t="s">
        <v>439</v>
      </c>
      <c r="H13" s="48" t="s">
        <v>695</v>
      </c>
      <c r="I13" s="11"/>
      <c r="J13" s="21"/>
      <c r="L13" s="44" t="s">
        <v>325</v>
      </c>
      <c r="M13" s="37" t="s">
        <v>1767</v>
      </c>
      <c r="N13" s="45">
        <v>1999</v>
      </c>
      <c r="O13" s="46" t="s">
        <v>500</v>
      </c>
      <c r="P13" s="47">
        <v>461</v>
      </c>
      <c r="Q13" s="37" t="s">
        <v>1770</v>
      </c>
      <c r="R13" s="48" t="s">
        <v>397</v>
      </c>
      <c r="S13" s="11"/>
      <c r="T13" s="21"/>
    </row>
    <row r="14" spans="2:20" ht="12.75" customHeight="1">
      <c r="B14" s="44" t="s">
        <v>364</v>
      </c>
      <c r="C14" s="37" t="s">
        <v>707</v>
      </c>
      <c r="D14" s="45">
        <v>1994</v>
      </c>
      <c r="E14" s="46" t="s">
        <v>969</v>
      </c>
      <c r="F14" s="47">
        <v>862</v>
      </c>
      <c r="G14" s="37" t="s">
        <v>960</v>
      </c>
      <c r="H14" s="48" t="s">
        <v>961</v>
      </c>
      <c r="I14" s="11"/>
      <c r="J14" s="21"/>
      <c r="L14" s="44" t="s">
        <v>326</v>
      </c>
      <c r="M14" s="37" t="s">
        <v>1767</v>
      </c>
      <c r="N14" s="45">
        <v>1999</v>
      </c>
      <c r="O14" s="46" t="s">
        <v>833</v>
      </c>
      <c r="P14" s="47">
        <v>638</v>
      </c>
      <c r="Q14" s="37" t="s">
        <v>1770</v>
      </c>
      <c r="R14" s="48" t="s">
        <v>397</v>
      </c>
      <c r="S14" s="11"/>
      <c r="T14" s="21"/>
    </row>
    <row r="15" spans="2:20" ht="12.75" customHeight="1">
      <c r="B15" s="44" t="s">
        <v>837</v>
      </c>
      <c r="C15" s="37" t="s">
        <v>1194</v>
      </c>
      <c r="D15" s="45">
        <v>1972</v>
      </c>
      <c r="E15" s="46" t="s">
        <v>1195</v>
      </c>
      <c r="F15" s="47">
        <v>723</v>
      </c>
      <c r="G15" s="37" t="s">
        <v>1196</v>
      </c>
      <c r="H15" s="48" t="s">
        <v>1197</v>
      </c>
      <c r="I15" s="11"/>
      <c r="J15" s="21"/>
      <c r="L15" s="44" t="s">
        <v>327</v>
      </c>
      <c r="M15" s="37" t="s">
        <v>1773</v>
      </c>
      <c r="N15" s="45">
        <v>2003</v>
      </c>
      <c r="O15" s="46" t="s">
        <v>796</v>
      </c>
      <c r="P15" s="47">
        <v>498</v>
      </c>
      <c r="Q15" s="37" t="s">
        <v>862</v>
      </c>
      <c r="R15" s="48" t="s">
        <v>1074</v>
      </c>
      <c r="S15" s="11"/>
      <c r="T15" s="21"/>
    </row>
    <row r="16" spans="2:20" ht="12.75" customHeight="1">
      <c r="B16" s="44"/>
      <c r="C16" s="37"/>
      <c r="D16" s="45"/>
      <c r="E16" s="46"/>
      <c r="F16" s="47"/>
      <c r="G16" s="37"/>
      <c r="H16" s="48"/>
      <c r="I16" s="11"/>
      <c r="J16" s="21"/>
      <c r="L16" s="44" t="s">
        <v>367</v>
      </c>
      <c r="M16" s="37" t="s">
        <v>1775</v>
      </c>
      <c r="N16" s="45">
        <v>1995</v>
      </c>
      <c r="O16" s="46" t="s">
        <v>1774</v>
      </c>
      <c r="P16" s="47">
        <v>450</v>
      </c>
      <c r="Q16" s="37" t="s">
        <v>1770</v>
      </c>
      <c r="R16" s="48" t="s">
        <v>397</v>
      </c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 t="s">
        <v>482</v>
      </c>
      <c r="M17" s="37" t="s">
        <v>1781</v>
      </c>
      <c r="N17" s="45">
        <v>1974</v>
      </c>
      <c r="O17" s="46" t="s">
        <v>1780</v>
      </c>
      <c r="P17" s="47">
        <v>390</v>
      </c>
      <c r="Q17" s="37" t="s">
        <v>1422</v>
      </c>
      <c r="R17" s="48" t="s">
        <v>379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368</v>
      </c>
      <c r="M18" s="37" t="s">
        <v>1767</v>
      </c>
      <c r="N18" s="45">
        <v>1999</v>
      </c>
      <c r="O18" s="46" t="s">
        <v>1766</v>
      </c>
      <c r="P18" s="47">
        <v>845</v>
      </c>
      <c r="Q18" s="37" t="s">
        <v>862</v>
      </c>
      <c r="R18" s="48" t="s">
        <v>1078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7</v>
      </c>
      <c r="D22" s="32"/>
      <c r="E22" s="36" t="s">
        <v>15</v>
      </c>
      <c r="F22" s="65">
        <f>SUM(F9:F20)</f>
        <v>5534</v>
      </c>
      <c r="L22" s="31" t="s">
        <v>11</v>
      </c>
      <c r="M22" s="86">
        <v>10</v>
      </c>
      <c r="N22" s="32"/>
      <c r="O22" s="36" t="s">
        <v>15</v>
      </c>
      <c r="P22" s="65">
        <f>SUM(P9:P20)</f>
        <v>4931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707</v>
      </c>
      <c r="D27" s="57">
        <v>1994</v>
      </c>
      <c r="E27" s="58" t="s">
        <v>903</v>
      </c>
      <c r="F27" s="59">
        <v>894</v>
      </c>
      <c r="G27" s="56" t="s">
        <v>901</v>
      </c>
      <c r="H27" s="60" t="s">
        <v>902</v>
      </c>
      <c r="I27" s="11"/>
      <c r="J27" s="21"/>
      <c r="L27" s="55" t="s">
        <v>411</v>
      </c>
      <c r="M27" s="56" t="s">
        <v>1769</v>
      </c>
      <c r="N27" s="57">
        <v>1996</v>
      </c>
      <c r="O27" s="58" t="s">
        <v>1768</v>
      </c>
      <c r="P27" s="59">
        <v>761</v>
      </c>
      <c r="Q27" s="56" t="s">
        <v>1667</v>
      </c>
      <c r="R27" s="60" t="s">
        <v>940</v>
      </c>
      <c r="S27" s="11"/>
      <c r="T27" s="21"/>
    </row>
    <row r="28" spans="2:20" ht="12.75" customHeight="1">
      <c r="B28" s="76" t="s">
        <v>411</v>
      </c>
      <c r="C28" s="77" t="s">
        <v>712</v>
      </c>
      <c r="D28" s="78">
        <v>1995</v>
      </c>
      <c r="E28" s="79" t="s">
        <v>711</v>
      </c>
      <c r="F28" s="61">
        <v>849</v>
      </c>
      <c r="G28" s="77" t="s">
        <v>395</v>
      </c>
      <c r="H28" s="80" t="s">
        <v>399</v>
      </c>
      <c r="I28" s="11"/>
      <c r="J28" s="21"/>
      <c r="L28" s="76" t="s">
        <v>326</v>
      </c>
      <c r="M28" s="77" t="s">
        <v>1771</v>
      </c>
      <c r="N28" s="78">
        <v>2003</v>
      </c>
      <c r="O28" s="79" t="s">
        <v>832</v>
      </c>
      <c r="P28" s="61">
        <v>556</v>
      </c>
      <c r="Q28" s="77" t="s">
        <v>862</v>
      </c>
      <c r="R28" s="80" t="s">
        <v>1078</v>
      </c>
      <c r="S28" s="11"/>
      <c r="T28" s="21"/>
    </row>
    <row r="29" spans="2:20" ht="12.75" customHeight="1">
      <c r="B29" s="76" t="s">
        <v>462</v>
      </c>
      <c r="C29" s="77" t="s">
        <v>712</v>
      </c>
      <c r="D29" s="78">
        <v>1995</v>
      </c>
      <c r="E29" s="79" t="s">
        <v>713</v>
      </c>
      <c r="F29" s="61">
        <v>832</v>
      </c>
      <c r="G29" s="77" t="s">
        <v>580</v>
      </c>
      <c r="H29" s="80" t="s">
        <v>581</v>
      </c>
      <c r="I29" s="11"/>
      <c r="J29" s="21"/>
      <c r="L29" s="76" t="s">
        <v>321</v>
      </c>
      <c r="M29" s="77" t="s">
        <v>1773</v>
      </c>
      <c r="N29" s="78">
        <v>2003</v>
      </c>
      <c r="O29" s="79" t="s">
        <v>1104</v>
      </c>
      <c r="P29" s="61">
        <v>496</v>
      </c>
      <c r="Q29" s="77" t="s">
        <v>1770</v>
      </c>
      <c r="R29" s="80" t="s">
        <v>397</v>
      </c>
      <c r="S29" s="11"/>
      <c r="T29" s="21"/>
    </row>
    <row r="30" spans="2:20" ht="12.75" customHeight="1">
      <c r="B30" s="76" t="s">
        <v>364</v>
      </c>
      <c r="C30" s="77" t="s">
        <v>715</v>
      </c>
      <c r="D30" s="78">
        <v>1984</v>
      </c>
      <c r="E30" s="79" t="s">
        <v>714</v>
      </c>
      <c r="F30" s="61">
        <v>821</v>
      </c>
      <c r="G30" s="77" t="s">
        <v>342</v>
      </c>
      <c r="H30" s="80" t="s">
        <v>485</v>
      </c>
      <c r="I30" s="11"/>
      <c r="J30" s="21"/>
      <c r="L30" s="76" t="s">
        <v>321</v>
      </c>
      <c r="M30" s="77" t="s">
        <v>1776</v>
      </c>
      <c r="N30" s="78">
        <v>2001</v>
      </c>
      <c r="O30" s="79" t="s">
        <v>1251</v>
      </c>
      <c r="P30" s="61">
        <v>424</v>
      </c>
      <c r="Q30" s="77" t="s">
        <v>395</v>
      </c>
      <c r="R30" s="80" t="s">
        <v>357</v>
      </c>
      <c r="S30" s="11"/>
      <c r="T30" s="21"/>
    </row>
    <row r="31" spans="2:20" ht="12.75" customHeight="1">
      <c r="B31" s="76" t="s">
        <v>324</v>
      </c>
      <c r="C31" s="77" t="s">
        <v>707</v>
      </c>
      <c r="D31" s="78">
        <v>1994</v>
      </c>
      <c r="E31" s="79" t="s">
        <v>1069</v>
      </c>
      <c r="F31" s="61">
        <v>790</v>
      </c>
      <c r="G31" s="77" t="s">
        <v>439</v>
      </c>
      <c r="H31" s="80" t="s">
        <v>1070</v>
      </c>
      <c r="I31" s="11"/>
      <c r="J31" s="21"/>
      <c r="L31" s="76" t="s">
        <v>326</v>
      </c>
      <c r="M31" s="77" t="s">
        <v>1773</v>
      </c>
      <c r="N31" s="78">
        <v>2003</v>
      </c>
      <c r="O31" s="79" t="s">
        <v>1779</v>
      </c>
      <c r="P31" s="61">
        <v>410</v>
      </c>
      <c r="Q31" s="77" t="s">
        <v>1422</v>
      </c>
      <c r="R31" s="80" t="s">
        <v>354</v>
      </c>
      <c r="S31" s="11"/>
      <c r="T31" s="21"/>
    </row>
    <row r="32" spans="2:20" ht="12.75" customHeight="1">
      <c r="B32" s="76" t="s">
        <v>411</v>
      </c>
      <c r="C32" s="77" t="s">
        <v>719</v>
      </c>
      <c r="D32" s="78">
        <v>1984</v>
      </c>
      <c r="E32" s="79" t="s">
        <v>718</v>
      </c>
      <c r="F32" s="61">
        <v>724</v>
      </c>
      <c r="G32" s="77" t="s">
        <v>395</v>
      </c>
      <c r="H32" s="80" t="s">
        <v>399</v>
      </c>
      <c r="I32" s="11"/>
      <c r="J32" s="21"/>
      <c r="L32" s="76" t="s">
        <v>324</v>
      </c>
      <c r="M32" s="77" t="s">
        <v>1783</v>
      </c>
      <c r="N32" s="78">
        <v>2003</v>
      </c>
      <c r="O32" s="79" t="s">
        <v>1782</v>
      </c>
      <c r="P32" s="61">
        <v>368</v>
      </c>
      <c r="Q32" s="77" t="s">
        <v>395</v>
      </c>
      <c r="R32" s="80" t="s">
        <v>396</v>
      </c>
      <c r="S32" s="11"/>
      <c r="T32" s="21"/>
    </row>
    <row r="33" spans="2:20" ht="12.75" customHeight="1">
      <c r="B33" s="76"/>
      <c r="C33" s="77"/>
      <c r="D33" s="78"/>
      <c r="E33" s="79"/>
      <c r="F33" s="61"/>
      <c r="G33" s="77"/>
      <c r="H33" s="80"/>
      <c r="I33" s="11"/>
      <c r="J33" s="21"/>
      <c r="L33" s="44" t="s">
        <v>368</v>
      </c>
      <c r="M33" s="37" t="s">
        <v>1781</v>
      </c>
      <c r="N33" s="45">
        <v>1974</v>
      </c>
      <c r="O33" s="46" t="s">
        <v>1784</v>
      </c>
      <c r="P33" s="47">
        <v>349</v>
      </c>
      <c r="Q33" s="37" t="s">
        <v>1422</v>
      </c>
      <c r="R33" s="48" t="s">
        <v>379</v>
      </c>
      <c r="S33" s="11"/>
      <c r="T33" s="21"/>
    </row>
    <row r="34" spans="2:20" ht="12.75" customHeight="1" thickBot="1">
      <c r="B34" s="81"/>
      <c r="C34" s="82"/>
      <c r="D34" s="83"/>
      <c r="E34" s="84"/>
      <c r="F34" s="62"/>
      <c r="G34" s="82"/>
      <c r="H34" s="85"/>
      <c r="I34" s="11"/>
      <c r="J34" s="21"/>
      <c r="L34" s="81" t="s">
        <v>324</v>
      </c>
      <c r="M34" s="82" t="s">
        <v>1776</v>
      </c>
      <c r="N34" s="83">
        <v>2001</v>
      </c>
      <c r="O34" s="84" t="s">
        <v>1785</v>
      </c>
      <c r="P34" s="62">
        <v>339</v>
      </c>
      <c r="Q34" s="82" t="s">
        <v>1770</v>
      </c>
      <c r="R34" s="85" t="s">
        <v>397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6</v>
      </c>
      <c r="D36" s="32"/>
      <c r="E36" s="36" t="s">
        <v>15</v>
      </c>
      <c r="F36" s="65">
        <f>SUM(F27:F34)</f>
        <v>4910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3703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13</v>
      </c>
      <c r="D38" s="32"/>
      <c r="E38" s="36" t="s">
        <v>0</v>
      </c>
      <c r="F38" s="65">
        <f>+F22+F36</f>
        <v>10444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8634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7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75</v>
      </c>
      <c r="F44" s="104">
        <v>56</v>
      </c>
      <c r="G44" s="104"/>
      <c r="L44" s="17" t="s">
        <v>1</v>
      </c>
      <c r="M44" s="63" t="s">
        <v>67</v>
      </c>
      <c r="P44" s="104">
        <v>76</v>
      </c>
      <c r="Q44" s="104"/>
    </row>
    <row r="45" spans="2:17" ht="12.75" customHeight="1">
      <c r="B45" s="17" t="s">
        <v>8</v>
      </c>
      <c r="C45" s="63" t="s">
        <v>135</v>
      </c>
      <c r="F45" s="104"/>
      <c r="G45" s="104"/>
      <c r="L45" s="17" t="s">
        <v>8</v>
      </c>
      <c r="M45" s="63" t="s">
        <v>135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1789</v>
      </c>
      <c r="D51" s="40">
        <v>1997</v>
      </c>
      <c r="E51" s="41" t="s">
        <v>915</v>
      </c>
      <c r="F51" s="42">
        <v>765</v>
      </c>
      <c r="G51" s="39" t="s">
        <v>439</v>
      </c>
      <c r="H51" s="43" t="s">
        <v>975</v>
      </c>
      <c r="I51" s="11"/>
      <c r="J51" s="21"/>
      <c r="L51" s="38" t="s">
        <v>321</v>
      </c>
      <c r="M51" s="39" t="s">
        <v>1822</v>
      </c>
      <c r="N51" s="40">
        <v>2000</v>
      </c>
      <c r="O51" s="41" t="s">
        <v>1821</v>
      </c>
      <c r="P51" s="42">
        <v>634</v>
      </c>
      <c r="Q51" s="39" t="s">
        <v>1770</v>
      </c>
      <c r="R51" s="43" t="s">
        <v>397</v>
      </c>
      <c r="S51" s="11"/>
      <c r="T51" s="21"/>
    </row>
    <row r="52" spans="2:20" ht="12.75" customHeight="1">
      <c r="B52" s="44" t="s">
        <v>322</v>
      </c>
      <c r="C52" s="37" t="s">
        <v>1789</v>
      </c>
      <c r="D52" s="45">
        <v>1997</v>
      </c>
      <c r="E52" s="46" t="s">
        <v>1790</v>
      </c>
      <c r="F52" s="47">
        <v>705</v>
      </c>
      <c r="G52" s="37" t="s">
        <v>439</v>
      </c>
      <c r="H52" s="48" t="s">
        <v>981</v>
      </c>
      <c r="I52" s="11"/>
      <c r="J52" s="21"/>
      <c r="L52" s="44" t="s">
        <v>322</v>
      </c>
      <c r="M52" s="37" t="s">
        <v>1827</v>
      </c>
      <c r="N52" s="45">
        <v>2006</v>
      </c>
      <c r="O52" s="46" t="s">
        <v>1828</v>
      </c>
      <c r="P52" s="47">
        <v>70</v>
      </c>
      <c r="Q52" s="37" t="s">
        <v>395</v>
      </c>
      <c r="R52" s="48" t="s">
        <v>357</v>
      </c>
      <c r="S52" s="11"/>
      <c r="T52" s="21"/>
    </row>
    <row r="53" spans="2:20" ht="12.75" customHeight="1">
      <c r="B53" s="44" t="s">
        <v>324</v>
      </c>
      <c r="C53" s="37" t="s">
        <v>1811</v>
      </c>
      <c r="D53" s="45">
        <v>2004</v>
      </c>
      <c r="E53" s="46" t="s">
        <v>1810</v>
      </c>
      <c r="F53" s="47">
        <v>264</v>
      </c>
      <c r="G53" s="37" t="s">
        <v>1422</v>
      </c>
      <c r="H53" s="48" t="s">
        <v>443</v>
      </c>
      <c r="I53" s="11"/>
      <c r="J53" s="21"/>
      <c r="L53" s="44" t="s">
        <v>323</v>
      </c>
      <c r="M53" s="37" t="s">
        <v>1817</v>
      </c>
      <c r="N53" s="45">
        <v>1999</v>
      </c>
      <c r="O53" s="46" t="s">
        <v>1106</v>
      </c>
      <c r="P53" s="47">
        <v>670</v>
      </c>
      <c r="Q53" s="37" t="s">
        <v>801</v>
      </c>
      <c r="R53" s="48" t="s">
        <v>535</v>
      </c>
      <c r="S53" s="11"/>
      <c r="T53" s="21"/>
    </row>
    <row r="54" spans="2:20" ht="12.75" customHeight="1">
      <c r="B54" s="44" t="s">
        <v>325</v>
      </c>
      <c r="C54" s="37" t="s">
        <v>1797</v>
      </c>
      <c r="D54" s="45">
        <v>1989</v>
      </c>
      <c r="E54" s="46" t="s">
        <v>2817</v>
      </c>
      <c r="F54" s="47">
        <v>696</v>
      </c>
      <c r="G54" s="37" t="s">
        <v>1770</v>
      </c>
      <c r="H54" s="48" t="s">
        <v>981</v>
      </c>
      <c r="I54" s="11"/>
      <c r="J54" s="21"/>
      <c r="L54" s="44" t="s">
        <v>324</v>
      </c>
      <c r="M54" s="37" t="s">
        <v>1813</v>
      </c>
      <c r="N54" s="45">
        <v>2002</v>
      </c>
      <c r="O54" s="46" t="s">
        <v>1812</v>
      </c>
      <c r="P54" s="47">
        <v>765</v>
      </c>
      <c r="Q54" s="37" t="s">
        <v>439</v>
      </c>
      <c r="R54" s="48" t="s">
        <v>985</v>
      </c>
      <c r="S54" s="11"/>
      <c r="T54" s="21"/>
    </row>
    <row r="55" spans="2:20" ht="12.75" customHeight="1">
      <c r="B55" s="44" t="s">
        <v>326</v>
      </c>
      <c r="C55" s="37" t="s">
        <v>1791</v>
      </c>
      <c r="D55" s="45">
        <v>2001</v>
      </c>
      <c r="E55" s="46" t="s">
        <v>1792</v>
      </c>
      <c r="F55" s="47">
        <v>685</v>
      </c>
      <c r="G55" s="37" t="s">
        <v>1793</v>
      </c>
      <c r="H55" s="48" t="s">
        <v>1794</v>
      </c>
      <c r="I55" s="11"/>
      <c r="J55" s="21"/>
      <c r="L55" s="44" t="s">
        <v>462</v>
      </c>
      <c r="M55" s="37" t="s">
        <v>1815</v>
      </c>
      <c r="N55" s="45">
        <v>2000</v>
      </c>
      <c r="O55" s="46" t="s">
        <v>1820</v>
      </c>
      <c r="P55" s="47">
        <v>658</v>
      </c>
      <c r="Q55" s="37" t="s">
        <v>580</v>
      </c>
      <c r="R55" s="48" t="s">
        <v>613</v>
      </c>
      <c r="S55" s="11"/>
      <c r="T55" s="21"/>
    </row>
    <row r="56" spans="2:20" ht="12.75" customHeight="1">
      <c r="B56" s="44" t="s">
        <v>482</v>
      </c>
      <c r="C56" s="37" t="s">
        <v>1796</v>
      </c>
      <c r="D56" s="45">
        <v>1977</v>
      </c>
      <c r="E56" s="46" t="s">
        <v>1795</v>
      </c>
      <c r="F56" s="47">
        <v>631</v>
      </c>
      <c r="G56" s="37" t="s">
        <v>1422</v>
      </c>
      <c r="H56" s="48" t="s">
        <v>379</v>
      </c>
      <c r="I56" s="11"/>
      <c r="J56" s="21"/>
      <c r="L56" s="44" t="s">
        <v>325</v>
      </c>
      <c r="M56" s="37" t="s">
        <v>1827</v>
      </c>
      <c r="N56" s="45">
        <v>2006</v>
      </c>
      <c r="O56" s="46" t="s">
        <v>1388</v>
      </c>
      <c r="P56" s="47">
        <v>96</v>
      </c>
      <c r="Q56" s="37" t="s">
        <v>1422</v>
      </c>
      <c r="R56" s="48" t="s">
        <v>379</v>
      </c>
      <c r="S56" s="11"/>
      <c r="T56" s="21"/>
    </row>
    <row r="57" spans="2:20" ht="12.75" customHeight="1">
      <c r="B57" s="44" t="s">
        <v>507</v>
      </c>
      <c r="C57" s="37" t="s">
        <v>1799</v>
      </c>
      <c r="D57" s="45">
        <v>1963</v>
      </c>
      <c r="E57" s="46" t="s">
        <v>1798</v>
      </c>
      <c r="F57" s="47">
        <v>592</v>
      </c>
      <c r="G57" s="37" t="s">
        <v>1793</v>
      </c>
      <c r="H57" s="48" t="s">
        <v>1794</v>
      </c>
      <c r="I57" s="11"/>
      <c r="J57" s="21"/>
      <c r="L57" s="44" t="s">
        <v>326</v>
      </c>
      <c r="M57" s="37" t="s">
        <v>1826</v>
      </c>
      <c r="N57" s="45">
        <v>1980</v>
      </c>
      <c r="O57" s="46" t="s">
        <v>1825</v>
      </c>
      <c r="P57" s="47">
        <v>537</v>
      </c>
      <c r="Q57" s="37" t="s">
        <v>1770</v>
      </c>
      <c r="R57" s="48" t="s">
        <v>397</v>
      </c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7</v>
      </c>
      <c r="D64" s="32"/>
      <c r="E64" s="36" t="s">
        <v>15</v>
      </c>
      <c r="F64" s="65">
        <f>SUM(F51:F62)</f>
        <v>4338</v>
      </c>
      <c r="L64" s="31" t="s">
        <v>11</v>
      </c>
      <c r="M64" s="86">
        <v>7</v>
      </c>
      <c r="N64" s="32"/>
      <c r="O64" s="36" t="s">
        <v>15</v>
      </c>
      <c r="P64" s="65">
        <f>SUM(P51:P62)</f>
        <v>3430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321</v>
      </c>
      <c r="C69" s="56" t="s">
        <v>1791</v>
      </c>
      <c r="D69" s="57">
        <v>2001</v>
      </c>
      <c r="E69" s="58" t="s">
        <v>1175</v>
      </c>
      <c r="F69" s="59">
        <v>699</v>
      </c>
      <c r="G69" s="56" t="s">
        <v>395</v>
      </c>
      <c r="H69" s="60" t="s">
        <v>357</v>
      </c>
      <c r="I69" s="11"/>
      <c r="J69" s="21"/>
      <c r="L69" s="55" t="s">
        <v>324</v>
      </c>
      <c r="M69" s="56" t="s">
        <v>1815</v>
      </c>
      <c r="N69" s="57">
        <v>2000</v>
      </c>
      <c r="O69" s="58" t="s">
        <v>1814</v>
      </c>
      <c r="P69" s="59">
        <v>690</v>
      </c>
      <c r="Q69" s="56" t="s">
        <v>689</v>
      </c>
      <c r="R69" s="60" t="s">
        <v>352</v>
      </c>
      <c r="S69" s="11"/>
      <c r="T69" s="21"/>
    </row>
    <row r="70" spans="2:20" ht="12.75" customHeight="1">
      <c r="B70" s="76" t="s">
        <v>321</v>
      </c>
      <c r="C70" s="77" t="s">
        <v>1797</v>
      </c>
      <c r="D70" s="78">
        <v>1989</v>
      </c>
      <c r="E70" s="79" t="s">
        <v>2761</v>
      </c>
      <c r="F70" s="61">
        <v>602</v>
      </c>
      <c r="G70" s="77" t="s">
        <v>1770</v>
      </c>
      <c r="H70" s="80" t="s">
        <v>981</v>
      </c>
      <c r="I70" s="11"/>
      <c r="J70" s="21"/>
      <c r="L70" s="76" t="s">
        <v>324</v>
      </c>
      <c r="M70" s="77" t="s">
        <v>1817</v>
      </c>
      <c r="N70" s="78">
        <v>1999</v>
      </c>
      <c r="O70" s="79" t="s">
        <v>1816</v>
      </c>
      <c r="P70" s="61">
        <v>677</v>
      </c>
      <c r="Q70" s="77" t="s">
        <v>455</v>
      </c>
      <c r="R70" s="80" t="s">
        <v>343</v>
      </c>
      <c r="S70" s="11"/>
      <c r="T70" s="21"/>
    </row>
    <row r="71" spans="2:20" ht="12.75" customHeight="1">
      <c r="B71" s="76" t="s">
        <v>322</v>
      </c>
      <c r="C71" s="77" t="s">
        <v>1797</v>
      </c>
      <c r="D71" s="78">
        <v>1989</v>
      </c>
      <c r="E71" s="79" t="s">
        <v>1800</v>
      </c>
      <c r="F71" s="61">
        <v>524</v>
      </c>
      <c r="G71" s="77" t="s">
        <v>1793</v>
      </c>
      <c r="H71" s="80" t="s">
        <v>1801</v>
      </c>
      <c r="I71" s="11"/>
      <c r="J71" s="21"/>
      <c r="L71" s="76" t="s">
        <v>411</v>
      </c>
      <c r="M71" s="77" t="s">
        <v>1819</v>
      </c>
      <c r="N71" s="78">
        <v>1984</v>
      </c>
      <c r="O71" s="79" t="s">
        <v>1818</v>
      </c>
      <c r="P71" s="61">
        <v>675</v>
      </c>
      <c r="Q71" s="77" t="s">
        <v>1770</v>
      </c>
      <c r="R71" s="80" t="s">
        <v>397</v>
      </c>
      <c r="S71" s="11"/>
      <c r="T71" s="21"/>
    </row>
    <row r="72" spans="2:20" ht="12.75" customHeight="1">
      <c r="B72" s="76" t="s">
        <v>322</v>
      </c>
      <c r="C72" s="77" t="s">
        <v>1803</v>
      </c>
      <c r="D72" s="78">
        <v>2002</v>
      </c>
      <c r="E72" s="79" t="s">
        <v>1802</v>
      </c>
      <c r="F72" s="61">
        <v>507</v>
      </c>
      <c r="G72" s="77" t="s">
        <v>1793</v>
      </c>
      <c r="H72" s="80" t="s">
        <v>1794</v>
      </c>
      <c r="I72" s="11"/>
      <c r="J72" s="21"/>
      <c r="L72" s="76" t="s">
        <v>411</v>
      </c>
      <c r="M72" s="77" t="s">
        <v>1813</v>
      </c>
      <c r="N72" s="78">
        <v>2002</v>
      </c>
      <c r="O72" s="79" t="s">
        <v>1823</v>
      </c>
      <c r="P72" s="61">
        <v>619</v>
      </c>
      <c r="Q72" s="77" t="s">
        <v>862</v>
      </c>
      <c r="R72" s="80" t="s">
        <v>1088</v>
      </c>
      <c r="S72" s="11"/>
      <c r="T72" s="21"/>
    </row>
    <row r="73" spans="2:20" ht="12.75" customHeight="1">
      <c r="B73" s="76" t="s">
        <v>326</v>
      </c>
      <c r="C73" s="77" t="s">
        <v>1797</v>
      </c>
      <c r="D73" s="78">
        <v>1989</v>
      </c>
      <c r="E73" s="79" t="s">
        <v>1804</v>
      </c>
      <c r="F73" s="61">
        <v>474</v>
      </c>
      <c r="G73" s="77" t="s">
        <v>1793</v>
      </c>
      <c r="H73" s="80" t="s">
        <v>1794</v>
      </c>
      <c r="I73" s="11"/>
      <c r="J73" s="21"/>
      <c r="L73" s="76" t="s">
        <v>411</v>
      </c>
      <c r="M73" s="77" t="s">
        <v>1815</v>
      </c>
      <c r="N73" s="78">
        <v>2000</v>
      </c>
      <c r="O73" s="79" t="s">
        <v>1824</v>
      </c>
      <c r="P73" s="61">
        <v>588</v>
      </c>
      <c r="Q73" s="77" t="s">
        <v>1422</v>
      </c>
      <c r="R73" s="80" t="s">
        <v>379</v>
      </c>
      <c r="S73" s="11"/>
      <c r="T73" s="21"/>
    </row>
    <row r="74" spans="2:20" ht="12.75" customHeight="1">
      <c r="B74" s="76" t="s">
        <v>321</v>
      </c>
      <c r="C74" s="77" t="s">
        <v>1806</v>
      </c>
      <c r="D74" s="78">
        <v>1997</v>
      </c>
      <c r="E74" s="79" t="s">
        <v>1805</v>
      </c>
      <c r="F74" s="61">
        <v>467</v>
      </c>
      <c r="G74" s="77" t="s">
        <v>1793</v>
      </c>
      <c r="H74" s="80" t="s">
        <v>1794</v>
      </c>
      <c r="I74" s="11"/>
      <c r="J74" s="21"/>
      <c r="L74" s="76" t="s">
        <v>321</v>
      </c>
      <c r="M74" s="77" t="s">
        <v>1817</v>
      </c>
      <c r="N74" s="78">
        <v>1999</v>
      </c>
      <c r="O74" s="79" t="s">
        <v>621</v>
      </c>
      <c r="P74" s="61">
        <v>576</v>
      </c>
      <c r="Q74" s="77" t="s">
        <v>1770</v>
      </c>
      <c r="R74" s="80" t="s">
        <v>397</v>
      </c>
      <c r="S74" s="11"/>
      <c r="T74" s="21"/>
    </row>
    <row r="75" spans="2:20" ht="12.75" customHeight="1">
      <c r="B75" s="44" t="s">
        <v>321</v>
      </c>
      <c r="C75" s="37" t="s">
        <v>1803</v>
      </c>
      <c r="D75" s="45">
        <v>2002</v>
      </c>
      <c r="E75" s="46" t="s">
        <v>1807</v>
      </c>
      <c r="F75" s="47">
        <v>457</v>
      </c>
      <c r="G75" s="37" t="s">
        <v>1793</v>
      </c>
      <c r="H75" s="48" t="s">
        <v>1794</v>
      </c>
      <c r="I75" s="11"/>
      <c r="J75" s="21"/>
      <c r="L75" s="44"/>
      <c r="M75" s="37"/>
      <c r="N75" s="45"/>
      <c r="O75" s="46"/>
      <c r="P75" s="47"/>
      <c r="Q75" s="37"/>
      <c r="R75" s="48"/>
      <c r="S75" s="11"/>
      <c r="T75" s="21"/>
    </row>
    <row r="76" spans="2:20" ht="12.75" customHeight="1" thickBot="1">
      <c r="B76" s="81" t="s">
        <v>507</v>
      </c>
      <c r="C76" s="82" t="s">
        <v>1809</v>
      </c>
      <c r="D76" s="83">
        <v>1978</v>
      </c>
      <c r="E76" s="84" t="s">
        <v>1808</v>
      </c>
      <c r="F76" s="62">
        <v>285</v>
      </c>
      <c r="G76" s="82" t="s">
        <v>1793</v>
      </c>
      <c r="H76" s="85" t="s">
        <v>1794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4015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3825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15</v>
      </c>
      <c r="D80" s="32"/>
      <c r="E80" s="36" t="s">
        <v>0</v>
      </c>
      <c r="F80" s="65">
        <f>+F64+F78</f>
        <v>8353</v>
      </c>
      <c r="G80" s="6"/>
      <c r="H80" s="8"/>
      <c r="L80" s="31" t="s">
        <v>12</v>
      </c>
      <c r="M80" s="66">
        <f>+M64+M78</f>
        <v>13</v>
      </c>
      <c r="N80" s="32"/>
      <c r="O80" s="36" t="s">
        <v>0</v>
      </c>
      <c r="P80" s="65">
        <f>+P64+P78</f>
        <v>7255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299</v>
      </c>
      <c r="F86" s="104">
        <v>79</v>
      </c>
      <c r="G86" s="104"/>
      <c r="L86" s="17" t="s">
        <v>1</v>
      </c>
      <c r="M86" s="63" t="s">
        <v>1748</v>
      </c>
      <c r="P86" s="104">
        <v>118</v>
      </c>
      <c r="Q86" s="104"/>
    </row>
    <row r="87" spans="2:17" ht="12.75" customHeight="1">
      <c r="B87" s="17" t="s">
        <v>8</v>
      </c>
      <c r="C87" s="63" t="s">
        <v>135</v>
      </c>
      <c r="F87" s="104"/>
      <c r="G87" s="104"/>
      <c r="L87" s="17" t="s">
        <v>8</v>
      </c>
      <c r="M87" s="63" t="s">
        <v>135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1832</v>
      </c>
      <c r="D93" s="40">
        <v>2001</v>
      </c>
      <c r="E93" s="41" t="s">
        <v>1831</v>
      </c>
      <c r="F93" s="42">
        <v>501</v>
      </c>
      <c r="G93" s="39" t="s">
        <v>1770</v>
      </c>
      <c r="H93" s="43" t="s">
        <v>397</v>
      </c>
      <c r="I93" s="11"/>
      <c r="J93" s="21"/>
      <c r="L93" s="38" t="s">
        <v>323</v>
      </c>
      <c r="M93" s="39" t="s">
        <v>1755</v>
      </c>
      <c r="N93" s="40">
        <v>2001</v>
      </c>
      <c r="O93" s="41" t="s">
        <v>1756</v>
      </c>
      <c r="P93" s="42">
        <v>634</v>
      </c>
      <c r="Q93" s="39" t="s">
        <v>439</v>
      </c>
      <c r="R93" s="43" t="s">
        <v>505</v>
      </c>
      <c r="S93" s="11"/>
      <c r="T93" s="21"/>
    </row>
    <row r="94" spans="2:20" ht="12.75" customHeight="1">
      <c r="B94" s="44" t="s">
        <v>323</v>
      </c>
      <c r="C94" s="37" t="s">
        <v>3234</v>
      </c>
      <c r="D94" s="45">
        <v>1999</v>
      </c>
      <c r="E94" s="46" t="s">
        <v>3235</v>
      </c>
      <c r="F94" s="47">
        <v>278</v>
      </c>
      <c r="G94" s="37" t="s">
        <v>1770</v>
      </c>
      <c r="H94" s="48" t="s">
        <v>1585</v>
      </c>
      <c r="I94" s="11"/>
      <c r="J94" s="21"/>
      <c r="L94" s="44" t="s">
        <v>324</v>
      </c>
      <c r="M94" s="37" t="s">
        <v>1752</v>
      </c>
      <c r="N94" s="45">
        <v>2002</v>
      </c>
      <c r="O94" s="46" t="s">
        <v>1751</v>
      </c>
      <c r="P94" s="47">
        <v>676</v>
      </c>
      <c r="Q94" s="37" t="s">
        <v>862</v>
      </c>
      <c r="R94" s="48" t="s">
        <v>1078</v>
      </c>
      <c r="S94" s="11"/>
      <c r="T94" s="21"/>
    </row>
    <row r="95" spans="2:20" ht="12.75" customHeight="1">
      <c r="B95" s="44" t="s">
        <v>324</v>
      </c>
      <c r="C95" s="37" t="s">
        <v>1829</v>
      </c>
      <c r="D95" s="45">
        <v>2004</v>
      </c>
      <c r="E95" s="46" t="s">
        <v>1837</v>
      </c>
      <c r="F95" s="47">
        <v>370</v>
      </c>
      <c r="G95" s="37" t="s">
        <v>1838</v>
      </c>
      <c r="H95" s="48" t="s">
        <v>1118</v>
      </c>
      <c r="I95" s="11"/>
      <c r="J95" s="21"/>
      <c r="L95" s="44" t="s">
        <v>462</v>
      </c>
      <c r="M95" s="37" t="s">
        <v>1754</v>
      </c>
      <c r="N95" s="45">
        <v>1999</v>
      </c>
      <c r="O95" s="46" t="s">
        <v>1753</v>
      </c>
      <c r="P95" s="47">
        <v>666</v>
      </c>
      <c r="Q95" s="37" t="s">
        <v>580</v>
      </c>
      <c r="R95" s="48" t="s">
        <v>581</v>
      </c>
      <c r="S95" s="11"/>
      <c r="T95" s="21"/>
    </row>
    <row r="96" spans="2:20" ht="12.75" customHeight="1">
      <c r="B96" s="44" t="s">
        <v>462</v>
      </c>
      <c r="C96" s="37" t="s">
        <v>1842</v>
      </c>
      <c r="D96" s="45">
        <v>2004</v>
      </c>
      <c r="E96" s="46" t="s">
        <v>1843</v>
      </c>
      <c r="F96" s="47">
        <v>301</v>
      </c>
      <c r="G96" s="37" t="s">
        <v>899</v>
      </c>
      <c r="H96" s="48" t="s">
        <v>1125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325</v>
      </c>
      <c r="C97" s="37" t="s">
        <v>1829</v>
      </c>
      <c r="D97" s="45">
        <v>2004</v>
      </c>
      <c r="E97" s="46" t="s">
        <v>426</v>
      </c>
      <c r="F97" s="47">
        <v>560</v>
      </c>
      <c r="G97" s="37" t="s">
        <v>899</v>
      </c>
      <c r="H97" s="48" t="s">
        <v>1125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326</v>
      </c>
      <c r="C98" s="37" t="s">
        <v>1829</v>
      </c>
      <c r="D98" s="45">
        <v>2004</v>
      </c>
      <c r="E98" s="46" t="s">
        <v>3244</v>
      </c>
      <c r="F98" s="47">
        <v>408</v>
      </c>
      <c r="G98" s="37" t="s">
        <v>1770</v>
      </c>
      <c r="H98" s="48" t="s">
        <v>981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327</v>
      </c>
      <c r="C99" s="37" t="s">
        <v>1842</v>
      </c>
      <c r="D99" s="45">
        <v>2004</v>
      </c>
      <c r="E99" s="46" t="s">
        <v>859</v>
      </c>
      <c r="F99" s="47">
        <v>145</v>
      </c>
      <c r="G99" s="37" t="s">
        <v>1793</v>
      </c>
      <c r="H99" s="48" t="s">
        <v>1801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367</v>
      </c>
      <c r="C100" s="37" t="s">
        <v>1833</v>
      </c>
      <c r="D100" s="45">
        <v>2001</v>
      </c>
      <c r="E100" s="46" t="s">
        <v>3034</v>
      </c>
      <c r="F100" s="47">
        <v>387</v>
      </c>
      <c r="G100" s="37" t="s">
        <v>1770</v>
      </c>
      <c r="H100" s="48" t="s">
        <v>1621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482</v>
      </c>
      <c r="C101" s="37" t="s">
        <v>1840</v>
      </c>
      <c r="D101" s="45">
        <v>1997</v>
      </c>
      <c r="E101" s="46" t="s">
        <v>1844</v>
      </c>
      <c r="F101" s="47">
        <v>195</v>
      </c>
      <c r="G101" s="37" t="s">
        <v>1793</v>
      </c>
      <c r="H101" s="48" t="s">
        <v>1801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 t="s">
        <v>507</v>
      </c>
      <c r="C102" s="37" t="s">
        <v>3238</v>
      </c>
      <c r="D102" s="45">
        <v>1992</v>
      </c>
      <c r="E102" s="46" t="s">
        <v>3237</v>
      </c>
      <c r="F102" s="47">
        <v>297</v>
      </c>
      <c r="G102" s="37" t="s">
        <v>1770</v>
      </c>
      <c r="H102" s="48" t="s">
        <v>1621</v>
      </c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 t="s">
        <v>368</v>
      </c>
      <c r="C103" s="37" t="s">
        <v>3234</v>
      </c>
      <c r="D103" s="45">
        <v>1999</v>
      </c>
      <c r="E103" s="46" t="s">
        <v>1830</v>
      </c>
      <c r="F103" s="47">
        <v>516</v>
      </c>
      <c r="G103" s="37" t="s">
        <v>1770</v>
      </c>
      <c r="H103" s="48" t="s">
        <v>397</v>
      </c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11</v>
      </c>
      <c r="D106" s="32"/>
      <c r="E106" s="36" t="s">
        <v>15</v>
      </c>
      <c r="F106" s="65">
        <f>SUM(F93:F104)</f>
        <v>3958</v>
      </c>
      <c r="L106" s="31" t="s">
        <v>11</v>
      </c>
      <c r="M106" s="86">
        <v>3</v>
      </c>
      <c r="N106" s="32"/>
      <c r="O106" s="36" t="s">
        <v>15</v>
      </c>
      <c r="P106" s="65">
        <f>SUM(P93:P104)</f>
        <v>1976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337</v>
      </c>
      <c r="C111" s="56" t="s">
        <v>1833</v>
      </c>
      <c r="D111" s="57">
        <v>2001</v>
      </c>
      <c r="E111" s="58" t="s">
        <v>1153</v>
      </c>
      <c r="F111" s="59">
        <v>447</v>
      </c>
      <c r="G111" s="56" t="s">
        <v>1770</v>
      </c>
      <c r="H111" s="60" t="s">
        <v>1306</v>
      </c>
      <c r="I111" s="11"/>
      <c r="J111" s="21"/>
      <c r="L111" s="55" t="s">
        <v>411</v>
      </c>
      <c r="M111" s="56" t="s">
        <v>1750</v>
      </c>
      <c r="N111" s="57">
        <v>1991</v>
      </c>
      <c r="O111" s="58" t="s">
        <v>1749</v>
      </c>
      <c r="P111" s="59">
        <v>708</v>
      </c>
      <c r="Q111" s="56" t="s">
        <v>1422</v>
      </c>
      <c r="R111" s="60" t="s">
        <v>379</v>
      </c>
      <c r="S111" s="11"/>
      <c r="T111" s="21"/>
    </row>
    <row r="112" spans="2:20" ht="12.75" customHeight="1">
      <c r="B112" s="76" t="s">
        <v>337</v>
      </c>
      <c r="C112" s="77" t="s">
        <v>1832</v>
      </c>
      <c r="D112" s="78">
        <v>2001</v>
      </c>
      <c r="E112" s="79" t="s">
        <v>1459</v>
      </c>
      <c r="F112" s="61">
        <v>440</v>
      </c>
      <c r="G112" s="77" t="s">
        <v>1770</v>
      </c>
      <c r="H112" s="80" t="s">
        <v>1306</v>
      </c>
      <c r="I112" s="11"/>
      <c r="J112" s="21"/>
      <c r="L112" s="76" t="s">
        <v>324</v>
      </c>
      <c r="M112" s="77" t="s">
        <v>1755</v>
      </c>
      <c r="N112" s="78">
        <v>2001</v>
      </c>
      <c r="O112" s="79" t="s">
        <v>1757</v>
      </c>
      <c r="P112" s="61">
        <v>630</v>
      </c>
      <c r="Q112" s="77" t="s">
        <v>862</v>
      </c>
      <c r="R112" s="80" t="s">
        <v>1088</v>
      </c>
      <c r="S112" s="11"/>
      <c r="T112" s="21"/>
    </row>
    <row r="113" spans="2:20" ht="12.75" customHeight="1">
      <c r="B113" s="76" t="s">
        <v>411</v>
      </c>
      <c r="C113" s="77" t="s">
        <v>3236</v>
      </c>
      <c r="D113" s="78">
        <v>1981</v>
      </c>
      <c r="E113" s="79" t="s">
        <v>1834</v>
      </c>
      <c r="F113" s="61">
        <v>412</v>
      </c>
      <c r="G113" s="77" t="s">
        <v>1770</v>
      </c>
      <c r="H113" s="80" t="s">
        <v>1835</v>
      </c>
      <c r="I113" s="11"/>
      <c r="J113" s="21"/>
      <c r="L113" s="76" t="s">
        <v>411</v>
      </c>
      <c r="M113" s="77" t="s">
        <v>1759</v>
      </c>
      <c r="N113" s="78">
        <v>1989</v>
      </c>
      <c r="O113" s="79" t="s">
        <v>1758</v>
      </c>
      <c r="P113" s="61">
        <v>624</v>
      </c>
      <c r="Q113" s="77" t="s">
        <v>1760</v>
      </c>
      <c r="R113" s="80" t="s">
        <v>664</v>
      </c>
      <c r="S113" s="11"/>
      <c r="T113" s="21"/>
    </row>
    <row r="114" spans="2:20" ht="12.75" customHeight="1">
      <c r="B114" s="76" t="s">
        <v>325</v>
      </c>
      <c r="C114" s="77" t="s">
        <v>1836</v>
      </c>
      <c r="D114" s="78">
        <v>2003</v>
      </c>
      <c r="E114" s="79" t="s">
        <v>472</v>
      </c>
      <c r="F114" s="61">
        <v>408</v>
      </c>
      <c r="G114" s="77" t="s">
        <v>1770</v>
      </c>
      <c r="H114" s="80" t="s">
        <v>981</v>
      </c>
      <c r="I114" s="11"/>
      <c r="J114" s="21"/>
      <c r="L114" s="76" t="s">
        <v>411</v>
      </c>
      <c r="M114" s="77" t="s">
        <v>1752</v>
      </c>
      <c r="N114" s="78">
        <v>2002</v>
      </c>
      <c r="O114" s="79" t="s">
        <v>1761</v>
      </c>
      <c r="P114" s="61">
        <v>622</v>
      </c>
      <c r="Q114" s="77" t="s">
        <v>862</v>
      </c>
      <c r="R114" s="80" t="s">
        <v>1088</v>
      </c>
      <c r="S114" s="11"/>
      <c r="T114" s="21"/>
    </row>
    <row r="115" spans="2:20" ht="12.75" customHeight="1">
      <c r="B115" s="76" t="s">
        <v>337</v>
      </c>
      <c r="C115" s="77" t="s">
        <v>1836</v>
      </c>
      <c r="D115" s="78">
        <v>2003</v>
      </c>
      <c r="E115" s="79" t="s">
        <v>1154</v>
      </c>
      <c r="F115" s="61">
        <v>390</v>
      </c>
      <c r="G115" s="77" t="s">
        <v>1770</v>
      </c>
      <c r="H115" s="80" t="s">
        <v>1306</v>
      </c>
      <c r="I115" s="11"/>
      <c r="J115" s="21"/>
      <c r="L115" s="76" t="s">
        <v>323</v>
      </c>
      <c r="M115" s="77" t="s">
        <v>1752</v>
      </c>
      <c r="N115" s="78">
        <v>2002</v>
      </c>
      <c r="O115" s="79" t="s">
        <v>1762</v>
      </c>
      <c r="P115" s="61">
        <v>590</v>
      </c>
      <c r="Q115" s="77" t="s">
        <v>439</v>
      </c>
      <c r="R115" s="80" t="s">
        <v>505</v>
      </c>
      <c r="S115" s="11"/>
      <c r="T115" s="21"/>
    </row>
    <row r="116" spans="2:20" ht="12.75" customHeight="1">
      <c r="B116" s="76" t="s">
        <v>326</v>
      </c>
      <c r="C116" s="77" t="s">
        <v>1836</v>
      </c>
      <c r="D116" s="78">
        <v>2003</v>
      </c>
      <c r="E116" s="79" t="s">
        <v>3243</v>
      </c>
      <c r="F116" s="61">
        <v>381</v>
      </c>
      <c r="G116" s="77" t="s">
        <v>1770</v>
      </c>
      <c r="H116" s="80" t="s">
        <v>981</v>
      </c>
      <c r="I116" s="11"/>
      <c r="J116" s="21"/>
      <c r="L116" s="76" t="s">
        <v>411</v>
      </c>
      <c r="M116" s="77" t="s">
        <v>1764</v>
      </c>
      <c r="N116" s="78">
        <v>2002</v>
      </c>
      <c r="O116" s="79" t="s">
        <v>1763</v>
      </c>
      <c r="P116" s="61">
        <v>542</v>
      </c>
      <c r="Q116" s="77" t="s">
        <v>1422</v>
      </c>
      <c r="R116" s="80" t="s">
        <v>379</v>
      </c>
      <c r="S116" s="11"/>
      <c r="T116" s="21"/>
    </row>
    <row r="117" spans="2:20" ht="12.75" customHeight="1">
      <c r="B117" s="76" t="s">
        <v>367</v>
      </c>
      <c r="C117" s="77" t="s">
        <v>1840</v>
      </c>
      <c r="D117" s="78">
        <v>1997</v>
      </c>
      <c r="E117" s="79" t="s">
        <v>1839</v>
      </c>
      <c r="F117" s="61">
        <v>360</v>
      </c>
      <c r="G117" s="77" t="s">
        <v>1770</v>
      </c>
      <c r="H117" s="80" t="s">
        <v>1835</v>
      </c>
      <c r="I117" s="11"/>
      <c r="J117" s="21"/>
      <c r="L117" s="44"/>
      <c r="M117" s="37"/>
      <c r="N117" s="45"/>
      <c r="O117" s="46"/>
      <c r="P117" s="47"/>
      <c r="Q117" s="37"/>
      <c r="R117" s="48"/>
      <c r="S117" s="11"/>
      <c r="T117" s="21"/>
    </row>
    <row r="118" spans="2:20" ht="12.75" customHeight="1" thickBot="1">
      <c r="B118" s="81" t="s">
        <v>324</v>
      </c>
      <c r="C118" s="82" t="s">
        <v>1842</v>
      </c>
      <c r="D118" s="83">
        <v>2004</v>
      </c>
      <c r="E118" s="84" t="s">
        <v>1841</v>
      </c>
      <c r="F118" s="62">
        <v>350</v>
      </c>
      <c r="G118" s="82" t="s">
        <v>1838</v>
      </c>
      <c r="H118" s="85" t="s">
        <v>1118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3188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3716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19</v>
      </c>
      <c r="D122" s="32"/>
      <c r="E122" s="36" t="s">
        <v>0</v>
      </c>
      <c r="F122" s="65">
        <f>+F106+F120</f>
        <v>7146</v>
      </c>
      <c r="G122" s="6"/>
      <c r="H122" s="8"/>
      <c r="L122" s="31" t="s">
        <v>12</v>
      </c>
      <c r="M122" s="66">
        <f>+M106+M120</f>
        <v>9</v>
      </c>
      <c r="N122" s="32"/>
      <c r="O122" s="36" t="s">
        <v>0</v>
      </c>
      <c r="P122" s="65">
        <f>+P106+P120</f>
        <v>5692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>
        <v>6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ht="12.75">
      <c r="J289" s="75"/>
    </row>
    <row r="290" ht="12.75">
      <c r="J290" s="75"/>
    </row>
    <row r="291" ht="12.75">
      <c r="J291" s="75"/>
    </row>
    <row r="292" ht="12.75">
      <c r="J292" s="75"/>
    </row>
  </sheetData>
  <sheetProtection/>
  <mergeCells count="6">
    <mergeCell ref="F2:G3"/>
    <mergeCell ref="F86:G87"/>
    <mergeCell ref="F44:G45"/>
    <mergeCell ref="P2:Q3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1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35</v>
      </c>
      <c r="F2" s="104">
        <v>5</v>
      </c>
      <c r="G2" s="104"/>
      <c r="L2" s="17" t="s">
        <v>1</v>
      </c>
      <c r="M2" s="63" t="s">
        <v>279</v>
      </c>
      <c r="P2" s="104">
        <v>30</v>
      </c>
      <c r="Q2" s="104"/>
    </row>
    <row r="3" spans="2:17" ht="12.75" customHeight="1">
      <c r="B3" s="17" t="s">
        <v>8</v>
      </c>
      <c r="C3" s="63" t="s">
        <v>129</v>
      </c>
      <c r="F3" s="104"/>
      <c r="G3" s="104"/>
      <c r="L3" s="17" t="s">
        <v>8</v>
      </c>
      <c r="M3" s="63" t="s">
        <v>129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697</v>
      </c>
      <c r="D9" s="40">
        <v>1999</v>
      </c>
      <c r="E9" s="41" t="s">
        <v>696</v>
      </c>
      <c r="F9" s="42">
        <v>686</v>
      </c>
      <c r="G9" s="39" t="s">
        <v>439</v>
      </c>
      <c r="H9" s="43" t="s">
        <v>695</v>
      </c>
      <c r="I9" s="11"/>
      <c r="J9" s="21"/>
      <c r="L9" s="38" t="s">
        <v>321</v>
      </c>
      <c r="M9" s="39" t="s">
        <v>470</v>
      </c>
      <c r="N9" s="40">
        <v>2003</v>
      </c>
      <c r="O9" s="41" t="s">
        <v>471</v>
      </c>
      <c r="P9" s="42">
        <v>417</v>
      </c>
      <c r="Q9" s="39" t="s">
        <v>442</v>
      </c>
      <c r="R9" s="43" t="s">
        <v>449</v>
      </c>
      <c r="S9" s="11"/>
      <c r="T9" s="21"/>
    </row>
    <row r="10" spans="2:20" ht="12.75" customHeight="1">
      <c r="B10" s="44" t="s">
        <v>322</v>
      </c>
      <c r="C10" s="37" t="s">
        <v>438</v>
      </c>
      <c r="D10" s="45">
        <v>1996</v>
      </c>
      <c r="E10" s="46" t="s">
        <v>441</v>
      </c>
      <c r="F10" s="47">
        <v>777</v>
      </c>
      <c r="G10" s="37" t="s">
        <v>442</v>
      </c>
      <c r="H10" s="48" t="s">
        <v>443</v>
      </c>
      <c r="I10" s="11"/>
      <c r="J10" s="21"/>
      <c r="L10" s="44" t="s">
        <v>322</v>
      </c>
      <c r="M10" s="37" t="s">
        <v>467</v>
      </c>
      <c r="N10" s="45">
        <v>1999</v>
      </c>
      <c r="O10" s="46" t="s">
        <v>466</v>
      </c>
      <c r="P10" s="47">
        <v>793</v>
      </c>
      <c r="Q10" s="37" t="s">
        <v>453</v>
      </c>
      <c r="R10" s="48" t="s">
        <v>454</v>
      </c>
      <c r="S10" s="11"/>
      <c r="T10" s="21"/>
    </row>
    <row r="11" spans="2:20" ht="12.75" customHeight="1">
      <c r="B11" s="44" t="s">
        <v>323</v>
      </c>
      <c r="C11" s="37" t="s">
        <v>438</v>
      </c>
      <c r="D11" s="45">
        <v>1996</v>
      </c>
      <c r="E11" s="46" t="s">
        <v>437</v>
      </c>
      <c r="F11" s="47">
        <v>798</v>
      </c>
      <c r="G11" s="37" t="s">
        <v>439</v>
      </c>
      <c r="H11" s="48" t="s">
        <v>440</v>
      </c>
      <c r="I11" s="11"/>
      <c r="J11" s="21"/>
      <c r="L11" s="44" t="s">
        <v>323</v>
      </c>
      <c r="M11" s="37" t="s">
        <v>464</v>
      </c>
      <c r="N11" s="45">
        <v>2001</v>
      </c>
      <c r="O11" s="46" t="s">
        <v>916</v>
      </c>
      <c r="P11" s="47">
        <v>690</v>
      </c>
      <c r="Q11" s="37" t="s">
        <v>442</v>
      </c>
      <c r="R11" s="48" t="s">
        <v>914</v>
      </c>
      <c r="S11" s="11"/>
      <c r="T11" s="21"/>
    </row>
    <row r="12" spans="2:20" ht="12.75" customHeight="1">
      <c r="B12" s="44" t="s">
        <v>324</v>
      </c>
      <c r="C12" s="37" t="s">
        <v>444</v>
      </c>
      <c r="D12" s="45">
        <v>2001</v>
      </c>
      <c r="E12" s="46" t="s">
        <v>1105</v>
      </c>
      <c r="F12" s="47">
        <v>713</v>
      </c>
      <c r="G12" s="37" t="s">
        <v>862</v>
      </c>
      <c r="H12" s="48" t="s">
        <v>1088</v>
      </c>
      <c r="I12" s="11"/>
      <c r="J12" s="21"/>
      <c r="L12" s="44" t="s">
        <v>324</v>
      </c>
      <c r="M12" s="37" t="s">
        <v>464</v>
      </c>
      <c r="N12" s="45">
        <v>2001</v>
      </c>
      <c r="O12" s="46" t="s">
        <v>465</v>
      </c>
      <c r="P12" s="47">
        <v>839</v>
      </c>
      <c r="Q12" s="37" t="s">
        <v>453</v>
      </c>
      <c r="R12" s="48" t="s">
        <v>454</v>
      </c>
      <c r="S12" s="11"/>
      <c r="T12" s="21"/>
    </row>
    <row r="13" spans="2:20" ht="12.75" customHeight="1">
      <c r="B13" s="44" t="s">
        <v>365</v>
      </c>
      <c r="C13" s="37" t="s">
        <v>438</v>
      </c>
      <c r="D13" s="45">
        <v>1996</v>
      </c>
      <c r="E13" s="46" t="s">
        <v>917</v>
      </c>
      <c r="F13" s="47">
        <v>780</v>
      </c>
      <c r="G13" s="37" t="s">
        <v>442</v>
      </c>
      <c r="H13" s="48" t="s">
        <v>914</v>
      </c>
      <c r="I13" s="11"/>
      <c r="J13" s="21"/>
      <c r="L13" s="44" t="s">
        <v>462</v>
      </c>
      <c r="M13" s="37" t="s">
        <v>464</v>
      </c>
      <c r="N13" s="45">
        <v>2001</v>
      </c>
      <c r="O13" s="46" t="s">
        <v>463</v>
      </c>
      <c r="P13" s="47">
        <v>851</v>
      </c>
      <c r="Q13" s="37" t="s">
        <v>439</v>
      </c>
      <c r="R13" s="48" t="s">
        <v>440</v>
      </c>
      <c r="S13" s="11"/>
      <c r="T13" s="21"/>
    </row>
    <row r="14" spans="2:20" ht="12.75" customHeight="1">
      <c r="B14" s="44" t="s">
        <v>325</v>
      </c>
      <c r="C14" s="37" t="s">
        <v>438</v>
      </c>
      <c r="D14" s="45">
        <v>1996</v>
      </c>
      <c r="E14" s="46" t="s">
        <v>603</v>
      </c>
      <c r="F14" s="47">
        <v>511</v>
      </c>
      <c r="G14" s="37" t="s">
        <v>442</v>
      </c>
      <c r="H14" s="48" t="s">
        <v>1160</v>
      </c>
      <c r="I14" s="11"/>
      <c r="J14" s="21"/>
      <c r="L14" s="44" t="s">
        <v>963</v>
      </c>
      <c r="M14" s="37" t="s">
        <v>467</v>
      </c>
      <c r="N14" s="45">
        <v>1999</v>
      </c>
      <c r="O14" s="46" t="s">
        <v>964</v>
      </c>
      <c r="P14" s="47">
        <v>776</v>
      </c>
      <c r="Q14" s="37" t="s">
        <v>960</v>
      </c>
      <c r="R14" s="48" t="s">
        <v>961</v>
      </c>
      <c r="S14" s="11"/>
      <c r="T14" s="21"/>
    </row>
    <row r="15" spans="2:20" ht="12.75" customHeight="1">
      <c r="B15" s="44" t="s">
        <v>366</v>
      </c>
      <c r="C15" s="37" t="s">
        <v>446</v>
      </c>
      <c r="D15" s="45">
        <v>1993</v>
      </c>
      <c r="E15" s="46" t="s">
        <v>445</v>
      </c>
      <c r="F15" s="47">
        <v>720</v>
      </c>
      <c r="G15" s="37" t="s">
        <v>442</v>
      </c>
      <c r="H15" s="48" t="s">
        <v>443</v>
      </c>
      <c r="I15" s="11"/>
      <c r="J15" s="21"/>
      <c r="L15" s="44" t="s">
        <v>365</v>
      </c>
      <c r="M15" s="37" t="s">
        <v>467</v>
      </c>
      <c r="N15" s="45">
        <v>1999</v>
      </c>
      <c r="O15" s="46" t="s">
        <v>990</v>
      </c>
      <c r="P15" s="47">
        <v>827</v>
      </c>
      <c r="Q15" s="37" t="s">
        <v>439</v>
      </c>
      <c r="R15" s="48" t="s">
        <v>981</v>
      </c>
      <c r="S15" s="11"/>
      <c r="T15" s="21"/>
    </row>
    <row r="16" spans="2:20" ht="12.75" customHeight="1">
      <c r="B16" s="44" t="s">
        <v>326</v>
      </c>
      <c r="C16" s="37" t="s">
        <v>444</v>
      </c>
      <c r="D16" s="45">
        <v>2001</v>
      </c>
      <c r="E16" s="46" t="s">
        <v>1630</v>
      </c>
      <c r="F16" s="47">
        <v>581</v>
      </c>
      <c r="G16" s="37" t="s">
        <v>442</v>
      </c>
      <c r="H16" s="48" t="s">
        <v>1160</v>
      </c>
      <c r="I16" s="11"/>
      <c r="J16" s="21"/>
      <c r="L16" s="44" t="s">
        <v>325</v>
      </c>
      <c r="M16" s="37" t="s">
        <v>467</v>
      </c>
      <c r="N16" s="45">
        <v>1999</v>
      </c>
      <c r="O16" s="46" t="s">
        <v>468</v>
      </c>
      <c r="P16" s="47">
        <v>738</v>
      </c>
      <c r="Q16" s="37" t="s">
        <v>453</v>
      </c>
      <c r="R16" s="48" t="s">
        <v>454</v>
      </c>
      <c r="S16" s="11"/>
      <c r="T16" s="21"/>
    </row>
    <row r="17" spans="2:20" ht="12.75" customHeight="1">
      <c r="B17" s="44" t="s">
        <v>367</v>
      </c>
      <c r="C17" s="37" t="s">
        <v>2228</v>
      </c>
      <c r="D17" s="45">
        <v>1969</v>
      </c>
      <c r="E17" s="46" t="s">
        <v>2227</v>
      </c>
      <c r="F17" s="47">
        <v>685</v>
      </c>
      <c r="G17" s="37" t="s">
        <v>442</v>
      </c>
      <c r="H17" s="48" t="s">
        <v>1160</v>
      </c>
      <c r="I17" s="11"/>
      <c r="J17" s="21"/>
      <c r="L17" s="44" t="s">
        <v>326</v>
      </c>
      <c r="M17" s="37" t="s">
        <v>467</v>
      </c>
      <c r="N17" s="45">
        <v>1999</v>
      </c>
      <c r="O17" s="46" t="s">
        <v>1582</v>
      </c>
      <c r="P17" s="47">
        <v>738</v>
      </c>
      <c r="Q17" s="37" t="s">
        <v>450</v>
      </c>
      <c r="R17" s="48" t="s">
        <v>1472</v>
      </c>
      <c r="S17" s="11"/>
      <c r="T17" s="21"/>
    </row>
    <row r="18" spans="2:20" ht="12.75" customHeight="1">
      <c r="B18" s="44" t="s">
        <v>482</v>
      </c>
      <c r="C18" s="37" t="s">
        <v>2968</v>
      </c>
      <c r="D18" s="45">
        <v>1956</v>
      </c>
      <c r="E18" s="46" t="s">
        <v>2881</v>
      </c>
      <c r="F18" s="47">
        <v>404</v>
      </c>
      <c r="G18" s="37" t="s">
        <v>451</v>
      </c>
      <c r="H18" s="48" t="s">
        <v>1461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507</v>
      </c>
      <c r="C19" s="37" t="s">
        <v>2968</v>
      </c>
      <c r="D19" s="45">
        <v>1956</v>
      </c>
      <c r="E19" s="46" t="s">
        <v>2967</v>
      </c>
      <c r="F19" s="47">
        <v>401</v>
      </c>
      <c r="G19" s="37" t="s">
        <v>451</v>
      </c>
      <c r="H19" s="48" t="s">
        <v>2966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368</v>
      </c>
      <c r="C20" s="50" t="s">
        <v>452</v>
      </c>
      <c r="D20" s="51">
        <v>2001</v>
      </c>
      <c r="E20" s="52" t="s">
        <v>1119</v>
      </c>
      <c r="F20" s="53">
        <v>640</v>
      </c>
      <c r="G20" s="50" t="s">
        <v>442</v>
      </c>
      <c r="H20" s="54" t="s">
        <v>1118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7696</v>
      </c>
      <c r="L22" s="31" t="s">
        <v>11</v>
      </c>
      <c r="M22" s="86">
        <v>9</v>
      </c>
      <c r="N22" s="32"/>
      <c r="O22" s="36" t="s">
        <v>15</v>
      </c>
      <c r="P22" s="65">
        <f>SUM(P9:P20)</f>
        <v>6669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323</v>
      </c>
      <c r="C27" s="56" t="s">
        <v>444</v>
      </c>
      <c r="D27" s="57">
        <v>2001</v>
      </c>
      <c r="E27" s="58" t="s">
        <v>989</v>
      </c>
      <c r="F27" s="59">
        <v>774</v>
      </c>
      <c r="G27" s="56" t="s">
        <v>439</v>
      </c>
      <c r="H27" s="60" t="s">
        <v>975</v>
      </c>
      <c r="I27" s="11"/>
      <c r="J27" s="21"/>
      <c r="L27" s="55" t="s">
        <v>324</v>
      </c>
      <c r="M27" s="56" t="s">
        <v>470</v>
      </c>
      <c r="N27" s="57">
        <v>2003</v>
      </c>
      <c r="O27" s="58" t="s">
        <v>469</v>
      </c>
      <c r="P27" s="59">
        <v>443</v>
      </c>
      <c r="Q27" s="56" t="s">
        <v>395</v>
      </c>
      <c r="R27" s="60" t="s">
        <v>396</v>
      </c>
      <c r="S27" s="11"/>
      <c r="T27" s="21"/>
    </row>
    <row r="28" spans="2:20" ht="12.75" customHeight="1">
      <c r="B28" s="76" t="s">
        <v>322</v>
      </c>
      <c r="C28" s="77" t="s">
        <v>444</v>
      </c>
      <c r="D28" s="78">
        <v>2001</v>
      </c>
      <c r="E28" s="79" t="s">
        <v>825</v>
      </c>
      <c r="F28" s="61">
        <v>693</v>
      </c>
      <c r="G28" s="77" t="s">
        <v>439</v>
      </c>
      <c r="H28" s="80" t="s">
        <v>824</v>
      </c>
      <c r="I28" s="11"/>
      <c r="J28" s="21"/>
      <c r="L28" s="76" t="s">
        <v>325</v>
      </c>
      <c r="M28" s="77" t="s">
        <v>474</v>
      </c>
      <c r="N28" s="78">
        <v>2005</v>
      </c>
      <c r="O28" s="79" t="s">
        <v>1583</v>
      </c>
      <c r="P28" s="61">
        <v>419</v>
      </c>
      <c r="Q28" s="77" t="s">
        <v>450</v>
      </c>
      <c r="R28" s="80" t="s">
        <v>1569</v>
      </c>
      <c r="S28" s="11"/>
      <c r="T28" s="21"/>
    </row>
    <row r="29" spans="2:20" ht="12.75" customHeight="1">
      <c r="B29" s="76" t="s">
        <v>322</v>
      </c>
      <c r="C29" s="77" t="s">
        <v>697</v>
      </c>
      <c r="D29" s="78">
        <v>1999</v>
      </c>
      <c r="E29" s="79" t="s">
        <v>350</v>
      </c>
      <c r="F29" s="61">
        <v>685</v>
      </c>
      <c r="G29" s="77" t="s">
        <v>439</v>
      </c>
      <c r="H29" s="80" t="s">
        <v>695</v>
      </c>
      <c r="I29" s="11"/>
      <c r="J29" s="21"/>
      <c r="L29" s="76" t="s">
        <v>325</v>
      </c>
      <c r="M29" s="77" t="s">
        <v>473</v>
      </c>
      <c r="N29" s="78">
        <v>2003</v>
      </c>
      <c r="O29" s="79" t="s">
        <v>472</v>
      </c>
      <c r="P29" s="61">
        <v>408</v>
      </c>
      <c r="Q29" s="77" t="s">
        <v>395</v>
      </c>
      <c r="R29" s="80" t="s">
        <v>357</v>
      </c>
      <c r="S29" s="11"/>
      <c r="T29" s="21"/>
    </row>
    <row r="30" spans="2:20" ht="12.75" customHeight="1">
      <c r="B30" s="76" t="s">
        <v>365</v>
      </c>
      <c r="C30" s="77" t="s">
        <v>448</v>
      </c>
      <c r="D30" s="78">
        <v>2001</v>
      </c>
      <c r="E30" s="79" t="s">
        <v>830</v>
      </c>
      <c r="F30" s="61">
        <v>685</v>
      </c>
      <c r="G30" s="77" t="s">
        <v>439</v>
      </c>
      <c r="H30" s="80" t="s">
        <v>824</v>
      </c>
      <c r="I30" s="11"/>
      <c r="J30" s="21"/>
      <c r="L30" s="76" t="s">
        <v>326</v>
      </c>
      <c r="M30" s="77" t="s">
        <v>473</v>
      </c>
      <c r="N30" s="78">
        <v>2003</v>
      </c>
      <c r="O30" s="79" t="s">
        <v>475</v>
      </c>
      <c r="P30" s="61">
        <v>388</v>
      </c>
      <c r="Q30" s="77" t="s">
        <v>442</v>
      </c>
      <c r="R30" s="80" t="s">
        <v>449</v>
      </c>
      <c r="S30" s="11"/>
      <c r="T30" s="21"/>
    </row>
    <row r="31" spans="2:20" ht="12.75" customHeight="1">
      <c r="B31" s="76" t="s">
        <v>324</v>
      </c>
      <c r="C31" s="77" t="s">
        <v>447</v>
      </c>
      <c r="D31" s="78">
        <v>1996</v>
      </c>
      <c r="E31" s="79" t="s">
        <v>829</v>
      </c>
      <c r="F31" s="61">
        <v>671</v>
      </c>
      <c r="G31" s="77" t="s">
        <v>439</v>
      </c>
      <c r="H31" s="80" t="s">
        <v>824</v>
      </c>
      <c r="I31" s="11"/>
      <c r="J31" s="21"/>
      <c r="L31" s="76" t="s">
        <v>322</v>
      </c>
      <c r="M31" s="77" t="s">
        <v>470</v>
      </c>
      <c r="N31" s="78">
        <v>2003</v>
      </c>
      <c r="O31" s="79" t="s">
        <v>476</v>
      </c>
      <c r="P31" s="61">
        <v>385</v>
      </c>
      <c r="Q31" s="77" t="s">
        <v>453</v>
      </c>
      <c r="R31" s="80" t="s">
        <v>454</v>
      </c>
      <c r="S31" s="11"/>
      <c r="T31" s="21"/>
    </row>
    <row r="32" spans="2:20" ht="12.75" customHeight="1">
      <c r="B32" s="76" t="s">
        <v>323</v>
      </c>
      <c r="C32" s="77" t="s">
        <v>697</v>
      </c>
      <c r="D32" s="78">
        <v>1999</v>
      </c>
      <c r="E32" s="79" t="s">
        <v>1106</v>
      </c>
      <c r="F32" s="61">
        <v>670</v>
      </c>
      <c r="G32" s="77" t="s">
        <v>862</v>
      </c>
      <c r="H32" s="80" t="s">
        <v>1074</v>
      </c>
      <c r="I32" s="11"/>
      <c r="J32" s="21"/>
      <c r="L32" s="76" t="s">
        <v>321</v>
      </c>
      <c r="M32" s="77" t="s">
        <v>473</v>
      </c>
      <c r="N32" s="78">
        <v>2003</v>
      </c>
      <c r="O32" s="79" t="s">
        <v>477</v>
      </c>
      <c r="P32" s="61">
        <v>373</v>
      </c>
      <c r="Q32" s="77" t="s">
        <v>395</v>
      </c>
      <c r="R32" s="80" t="s">
        <v>357</v>
      </c>
      <c r="S32" s="11"/>
      <c r="T32" s="21"/>
    </row>
    <row r="33" spans="2:20" ht="12.75" customHeight="1">
      <c r="B33" s="44" t="s">
        <v>337</v>
      </c>
      <c r="C33" s="37" t="s">
        <v>457</v>
      </c>
      <c r="D33" s="45">
        <v>1959</v>
      </c>
      <c r="E33" s="46" t="s">
        <v>456</v>
      </c>
      <c r="F33" s="47">
        <v>588</v>
      </c>
      <c r="G33" s="37" t="s">
        <v>451</v>
      </c>
      <c r="H33" s="48" t="s">
        <v>458</v>
      </c>
      <c r="I33" s="11"/>
      <c r="J33" s="21"/>
      <c r="L33" s="76" t="s">
        <v>322</v>
      </c>
      <c r="M33" s="77" t="s">
        <v>473</v>
      </c>
      <c r="N33" s="78">
        <v>2003</v>
      </c>
      <c r="O33" s="79" t="s">
        <v>478</v>
      </c>
      <c r="P33" s="61">
        <v>345</v>
      </c>
      <c r="Q33" s="77" t="s">
        <v>453</v>
      </c>
      <c r="R33" s="80" t="s">
        <v>454</v>
      </c>
      <c r="S33" s="11"/>
      <c r="T33" s="21"/>
    </row>
    <row r="34" spans="2:20" ht="12.75" customHeight="1" thickBot="1">
      <c r="B34" s="81" t="s">
        <v>461</v>
      </c>
      <c r="C34" s="82" t="s">
        <v>457</v>
      </c>
      <c r="D34" s="83">
        <v>1959</v>
      </c>
      <c r="E34" s="84" t="s">
        <v>460</v>
      </c>
      <c r="F34" s="62">
        <v>478</v>
      </c>
      <c r="G34" s="82" t="s">
        <v>451</v>
      </c>
      <c r="H34" s="85" t="s">
        <v>458</v>
      </c>
      <c r="I34" s="11"/>
      <c r="J34" s="21"/>
      <c r="L34" s="81" t="s">
        <v>337</v>
      </c>
      <c r="M34" s="82" t="s">
        <v>480</v>
      </c>
      <c r="N34" s="83">
        <v>1956</v>
      </c>
      <c r="O34" s="84" t="s">
        <v>479</v>
      </c>
      <c r="P34" s="62">
        <v>210</v>
      </c>
      <c r="Q34" s="82" t="s">
        <v>334</v>
      </c>
      <c r="R34" s="85" t="s">
        <v>425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5244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2971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12940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9640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6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115</v>
      </c>
      <c r="F44" s="104">
        <v>96</v>
      </c>
      <c r="G44" s="104"/>
      <c r="L44" s="17" t="s">
        <v>1</v>
      </c>
      <c r="M44" s="63" t="s">
        <v>2210</v>
      </c>
      <c r="P44" s="104">
        <v>120</v>
      </c>
      <c r="Q44" s="104"/>
    </row>
    <row r="45" spans="2:17" ht="12.75" customHeight="1">
      <c r="B45" s="17" t="s">
        <v>8</v>
      </c>
      <c r="C45" s="63" t="s">
        <v>129</v>
      </c>
      <c r="F45" s="104"/>
      <c r="G45" s="104"/>
      <c r="L45" s="17" t="s">
        <v>8</v>
      </c>
      <c r="M45" s="63" t="s">
        <v>129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2252</v>
      </c>
      <c r="D51" s="40">
        <v>2005</v>
      </c>
      <c r="E51" s="41" t="s">
        <v>1805</v>
      </c>
      <c r="F51" s="42">
        <v>467</v>
      </c>
      <c r="G51" s="39" t="s">
        <v>451</v>
      </c>
      <c r="H51" s="43" t="s">
        <v>948</v>
      </c>
      <c r="I51" s="11"/>
      <c r="J51" s="21"/>
      <c r="L51" s="38" t="s">
        <v>321</v>
      </c>
      <c r="M51" s="39" t="s">
        <v>2212</v>
      </c>
      <c r="N51" s="40">
        <v>2003</v>
      </c>
      <c r="O51" s="41" t="s">
        <v>2213</v>
      </c>
      <c r="P51" s="42">
        <v>578</v>
      </c>
      <c r="Q51" s="39" t="s">
        <v>451</v>
      </c>
      <c r="R51" s="43" t="s">
        <v>2214</v>
      </c>
      <c r="S51" s="11"/>
      <c r="T51" s="21"/>
    </row>
    <row r="52" spans="2:20" ht="12.75" customHeight="1">
      <c r="B52" s="44" t="s">
        <v>322</v>
      </c>
      <c r="C52" s="37" t="s">
        <v>2251</v>
      </c>
      <c r="D52" s="45">
        <v>2003</v>
      </c>
      <c r="E52" s="46" t="s">
        <v>2969</v>
      </c>
      <c r="F52" s="47">
        <v>509</v>
      </c>
      <c r="G52" s="37" t="s">
        <v>451</v>
      </c>
      <c r="H52" s="48" t="s">
        <v>2966</v>
      </c>
      <c r="I52" s="11"/>
      <c r="J52" s="21"/>
      <c r="L52" s="44" t="s">
        <v>322</v>
      </c>
      <c r="M52" s="37" t="s">
        <v>2212</v>
      </c>
      <c r="N52" s="45">
        <v>2003</v>
      </c>
      <c r="O52" s="46" t="s">
        <v>2211</v>
      </c>
      <c r="P52" s="47">
        <v>578</v>
      </c>
      <c r="Q52" s="37" t="s">
        <v>395</v>
      </c>
      <c r="R52" s="48" t="s">
        <v>396</v>
      </c>
      <c r="S52" s="11"/>
      <c r="T52" s="21"/>
    </row>
    <row r="53" spans="2:20" ht="12.75" customHeight="1">
      <c r="B53" s="44" t="s">
        <v>323</v>
      </c>
      <c r="C53" s="37" t="s">
        <v>2268</v>
      </c>
      <c r="D53" s="45">
        <v>1949</v>
      </c>
      <c r="E53" s="46" t="s">
        <v>2267</v>
      </c>
      <c r="F53" s="47">
        <v>104</v>
      </c>
      <c r="G53" s="37" t="s">
        <v>351</v>
      </c>
      <c r="H53" s="48" t="s">
        <v>985</v>
      </c>
      <c r="I53" s="11"/>
      <c r="J53" s="21"/>
      <c r="L53" s="44" t="s">
        <v>323</v>
      </c>
      <c r="M53" s="37" t="s">
        <v>2216</v>
      </c>
      <c r="N53" s="45">
        <v>2003</v>
      </c>
      <c r="O53" s="46" t="s">
        <v>2220</v>
      </c>
      <c r="P53" s="47">
        <v>437</v>
      </c>
      <c r="Q53" s="37" t="s">
        <v>430</v>
      </c>
      <c r="R53" s="48" t="s">
        <v>431</v>
      </c>
      <c r="S53" s="11"/>
      <c r="T53" s="21"/>
    </row>
    <row r="54" spans="2:20" ht="12.75" customHeight="1">
      <c r="B54" s="44" t="s">
        <v>324</v>
      </c>
      <c r="C54" s="37" t="s">
        <v>2262</v>
      </c>
      <c r="D54" s="45">
        <v>2004</v>
      </c>
      <c r="E54" s="46" t="s">
        <v>2266</v>
      </c>
      <c r="F54" s="47">
        <v>225</v>
      </c>
      <c r="G54" s="37" t="s">
        <v>451</v>
      </c>
      <c r="H54" s="48" t="s">
        <v>343</v>
      </c>
      <c r="I54" s="11"/>
      <c r="J54" s="21"/>
      <c r="L54" s="44" t="s">
        <v>325</v>
      </c>
      <c r="M54" s="37" t="s">
        <v>2212</v>
      </c>
      <c r="N54" s="45">
        <v>2003</v>
      </c>
      <c r="O54" s="46" t="s">
        <v>402</v>
      </c>
      <c r="P54" s="47">
        <v>295</v>
      </c>
      <c r="Q54" s="37" t="s">
        <v>450</v>
      </c>
      <c r="R54" s="48" t="s">
        <v>1569</v>
      </c>
      <c r="S54" s="11"/>
      <c r="T54" s="21"/>
    </row>
    <row r="55" spans="2:20" ht="12.75" customHeight="1">
      <c r="B55" s="44" t="s">
        <v>462</v>
      </c>
      <c r="C55" s="37" t="s">
        <v>2260</v>
      </c>
      <c r="D55" s="45">
        <v>2006</v>
      </c>
      <c r="E55" s="46" t="s">
        <v>2259</v>
      </c>
      <c r="F55" s="47">
        <v>334</v>
      </c>
      <c r="G55" s="37" t="s">
        <v>395</v>
      </c>
      <c r="H55" s="48" t="s">
        <v>399</v>
      </c>
      <c r="I55" s="11"/>
      <c r="J55" s="21"/>
      <c r="L55" s="44" t="s">
        <v>366</v>
      </c>
      <c r="M55" s="37" t="s">
        <v>2212</v>
      </c>
      <c r="N55" s="45">
        <v>2003</v>
      </c>
      <c r="O55" s="46" t="s">
        <v>2221</v>
      </c>
      <c r="P55" s="47">
        <v>300</v>
      </c>
      <c r="Q55" s="37" t="s">
        <v>450</v>
      </c>
      <c r="R55" s="48" t="s">
        <v>1472</v>
      </c>
      <c r="S55" s="11"/>
      <c r="T55" s="21"/>
    </row>
    <row r="56" spans="2:20" ht="12.75" customHeight="1">
      <c r="B56" s="44" t="s">
        <v>325</v>
      </c>
      <c r="C56" s="37" t="s">
        <v>2970</v>
      </c>
      <c r="D56" s="45">
        <v>1997</v>
      </c>
      <c r="E56" s="46" t="s">
        <v>603</v>
      </c>
      <c r="F56" s="47">
        <v>511</v>
      </c>
      <c r="G56" s="37" t="s">
        <v>451</v>
      </c>
      <c r="H56" s="48" t="s">
        <v>1078</v>
      </c>
      <c r="I56" s="11"/>
      <c r="J56" s="21"/>
      <c r="L56" s="44" t="s">
        <v>326</v>
      </c>
      <c r="M56" s="37" t="s">
        <v>2212</v>
      </c>
      <c r="N56" s="45">
        <v>2003</v>
      </c>
      <c r="O56" s="46" t="s">
        <v>2217</v>
      </c>
      <c r="P56" s="47">
        <v>481</v>
      </c>
      <c r="Q56" s="37" t="s">
        <v>442</v>
      </c>
      <c r="R56" s="48" t="s">
        <v>449</v>
      </c>
      <c r="S56" s="11"/>
      <c r="T56" s="21"/>
    </row>
    <row r="57" spans="2:20" ht="12.75" customHeight="1">
      <c r="B57" s="44" t="s">
        <v>326</v>
      </c>
      <c r="C57" s="37" t="s">
        <v>2254</v>
      </c>
      <c r="D57" s="45">
        <v>1967</v>
      </c>
      <c r="E57" s="46" t="s">
        <v>2255</v>
      </c>
      <c r="F57" s="47">
        <v>462</v>
      </c>
      <c r="G57" s="37" t="s">
        <v>451</v>
      </c>
      <c r="H57" s="48" t="s">
        <v>1472</v>
      </c>
      <c r="I57" s="11"/>
      <c r="J57" s="21"/>
      <c r="L57" s="44" t="s">
        <v>327</v>
      </c>
      <c r="M57" s="37" t="s">
        <v>2216</v>
      </c>
      <c r="N57" s="45">
        <v>2003</v>
      </c>
      <c r="O57" s="46" t="s">
        <v>2219</v>
      </c>
      <c r="P57" s="47">
        <v>442</v>
      </c>
      <c r="Q57" s="37" t="s">
        <v>451</v>
      </c>
      <c r="R57" s="48" t="s">
        <v>343</v>
      </c>
      <c r="S57" s="11"/>
      <c r="T57" s="21"/>
    </row>
    <row r="58" spans="2:20" ht="12.75" customHeight="1">
      <c r="B58" s="44" t="s">
        <v>327</v>
      </c>
      <c r="C58" s="37" t="s">
        <v>2270</v>
      </c>
      <c r="D58" s="45">
        <v>1938</v>
      </c>
      <c r="E58" s="46" t="s">
        <v>2269</v>
      </c>
      <c r="F58" s="47">
        <v>24</v>
      </c>
      <c r="G58" s="37" t="s">
        <v>451</v>
      </c>
      <c r="H58" s="48" t="s">
        <v>361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482</v>
      </c>
      <c r="C59" s="37" t="s">
        <v>2970</v>
      </c>
      <c r="D59" s="45">
        <v>1997</v>
      </c>
      <c r="E59" s="46" t="s">
        <v>2971</v>
      </c>
      <c r="F59" s="47">
        <v>507</v>
      </c>
      <c r="G59" s="37" t="s">
        <v>451</v>
      </c>
      <c r="H59" s="48" t="s">
        <v>1078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 t="s">
        <v>507</v>
      </c>
      <c r="C60" s="37" t="s">
        <v>2256</v>
      </c>
      <c r="D60" s="45">
        <v>1988</v>
      </c>
      <c r="E60" s="46" t="s">
        <v>1780</v>
      </c>
      <c r="F60" s="47">
        <v>399</v>
      </c>
      <c r="G60" s="37" t="s">
        <v>451</v>
      </c>
      <c r="H60" s="48" t="s">
        <v>608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10</v>
      </c>
      <c r="D64" s="32"/>
      <c r="E64" s="36" t="s">
        <v>15</v>
      </c>
      <c r="F64" s="65">
        <f>SUM(F51:F62)</f>
        <v>3542</v>
      </c>
      <c r="L64" s="31" t="s">
        <v>11</v>
      </c>
      <c r="M64" s="86">
        <v>7</v>
      </c>
      <c r="N64" s="32"/>
      <c r="O64" s="36" t="s">
        <v>15</v>
      </c>
      <c r="P64" s="65">
        <f>SUM(P51:P62)</f>
        <v>3111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322</v>
      </c>
      <c r="C69" s="56" t="s">
        <v>2252</v>
      </c>
      <c r="D69" s="57">
        <v>2005</v>
      </c>
      <c r="E69" s="58" t="s">
        <v>907</v>
      </c>
      <c r="F69" s="59">
        <v>470</v>
      </c>
      <c r="G69" s="56" t="s">
        <v>973</v>
      </c>
      <c r="H69" s="60" t="s">
        <v>1130</v>
      </c>
      <c r="I69" s="11"/>
      <c r="J69" s="21"/>
      <c r="L69" s="55" t="s">
        <v>322</v>
      </c>
      <c r="M69" s="56" t="s">
        <v>2216</v>
      </c>
      <c r="N69" s="57">
        <v>2003</v>
      </c>
      <c r="O69" s="58" t="s">
        <v>2215</v>
      </c>
      <c r="P69" s="59">
        <v>497</v>
      </c>
      <c r="Q69" s="56" t="s">
        <v>395</v>
      </c>
      <c r="R69" s="60" t="s">
        <v>396</v>
      </c>
      <c r="S69" s="11"/>
      <c r="T69" s="21"/>
    </row>
    <row r="70" spans="2:20" ht="12.75" customHeight="1">
      <c r="B70" s="76" t="s">
        <v>321</v>
      </c>
      <c r="C70" s="77" t="s">
        <v>2251</v>
      </c>
      <c r="D70" s="78">
        <v>2003</v>
      </c>
      <c r="E70" s="79" t="s">
        <v>2253</v>
      </c>
      <c r="F70" s="61">
        <v>463</v>
      </c>
      <c r="G70" s="77" t="s">
        <v>920</v>
      </c>
      <c r="H70" s="80" t="s">
        <v>961</v>
      </c>
      <c r="I70" s="11"/>
      <c r="J70" s="21"/>
      <c r="L70" s="76" t="s">
        <v>321</v>
      </c>
      <c r="M70" s="77" t="s">
        <v>2216</v>
      </c>
      <c r="N70" s="78">
        <v>2003</v>
      </c>
      <c r="O70" s="79" t="s">
        <v>2218</v>
      </c>
      <c r="P70" s="61">
        <v>448</v>
      </c>
      <c r="Q70" s="77" t="s">
        <v>450</v>
      </c>
      <c r="R70" s="80" t="s">
        <v>558</v>
      </c>
      <c r="S70" s="11"/>
      <c r="T70" s="21"/>
    </row>
    <row r="71" spans="2:20" ht="12.75" customHeight="1">
      <c r="B71" s="76" t="s">
        <v>326</v>
      </c>
      <c r="C71" s="77" t="s">
        <v>2252</v>
      </c>
      <c r="D71" s="78">
        <v>2005</v>
      </c>
      <c r="E71" s="79" t="s">
        <v>1379</v>
      </c>
      <c r="F71" s="61">
        <v>376</v>
      </c>
      <c r="G71" s="77" t="s">
        <v>580</v>
      </c>
      <c r="H71" s="80" t="s">
        <v>940</v>
      </c>
      <c r="I71" s="11"/>
      <c r="J71" s="21"/>
      <c r="L71" s="76" t="s">
        <v>325</v>
      </c>
      <c r="M71" s="77" t="s">
        <v>2222</v>
      </c>
      <c r="N71" s="78">
        <v>2000</v>
      </c>
      <c r="O71" s="79" t="s">
        <v>402</v>
      </c>
      <c r="P71" s="61">
        <v>295</v>
      </c>
      <c r="Q71" s="77" t="s">
        <v>450</v>
      </c>
      <c r="R71" s="80" t="s">
        <v>1569</v>
      </c>
      <c r="S71" s="11"/>
      <c r="T71" s="21"/>
    </row>
    <row r="72" spans="2:20" ht="12.75" customHeight="1">
      <c r="B72" s="76" t="s">
        <v>337</v>
      </c>
      <c r="C72" s="77" t="s">
        <v>2251</v>
      </c>
      <c r="D72" s="78">
        <v>2003</v>
      </c>
      <c r="E72" s="79" t="s">
        <v>436</v>
      </c>
      <c r="F72" s="61">
        <v>367</v>
      </c>
      <c r="G72" s="77" t="s">
        <v>451</v>
      </c>
      <c r="H72" s="80" t="s">
        <v>2966</v>
      </c>
      <c r="I72" s="11"/>
      <c r="J72" s="21"/>
      <c r="L72" s="76" t="s">
        <v>327</v>
      </c>
      <c r="M72" s="77" t="s">
        <v>2222</v>
      </c>
      <c r="N72" s="78">
        <v>2000</v>
      </c>
      <c r="O72" s="79" t="s">
        <v>2223</v>
      </c>
      <c r="P72" s="61">
        <v>278</v>
      </c>
      <c r="Q72" s="77" t="s">
        <v>450</v>
      </c>
      <c r="R72" s="80" t="s">
        <v>1569</v>
      </c>
      <c r="S72" s="11"/>
      <c r="T72" s="21"/>
    </row>
    <row r="73" spans="2:20" ht="12.75" customHeight="1">
      <c r="B73" s="76" t="s">
        <v>321</v>
      </c>
      <c r="C73" s="77" t="s">
        <v>2258</v>
      </c>
      <c r="D73" s="78">
        <v>2004</v>
      </c>
      <c r="E73" s="79" t="s">
        <v>2257</v>
      </c>
      <c r="F73" s="61">
        <v>344</v>
      </c>
      <c r="G73" s="77" t="s">
        <v>451</v>
      </c>
      <c r="H73" s="80" t="s">
        <v>1585</v>
      </c>
      <c r="I73" s="11"/>
      <c r="J73" s="21"/>
      <c r="L73" s="76" t="s">
        <v>326</v>
      </c>
      <c r="M73" s="77" t="s">
        <v>2216</v>
      </c>
      <c r="N73" s="78">
        <v>2003</v>
      </c>
      <c r="O73" s="79" t="s">
        <v>1469</v>
      </c>
      <c r="P73" s="61">
        <v>245</v>
      </c>
      <c r="Q73" s="77" t="s">
        <v>920</v>
      </c>
      <c r="R73" s="80" t="s">
        <v>961</v>
      </c>
      <c r="S73" s="11"/>
      <c r="T73" s="21"/>
    </row>
    <row r="74" spans="2:20" ht="12.75" customHeight="1">
      <c r="B74" s="76" t="s">
        <v>462</v>
      </c>
      <c r="C74" s="77" t="s">
        <v>2262</v>
      </c>
      <c r="D74" s="78">
        <v>2004</v>
      </c>
      <c r="E74" s="79" t="s">
        <v>2261</v>
      </c>
      <c r="F74" s="61">
        <v>322</v>
      </c>
      <c r="G74" s="77" t="s">
        <v>2263</v>
      </c>
      <c r="H74" s="80" t="s">
        <v>379</v>
      </c>
      <c r="I74" s="11"/>
      <c r="J74" s="21"/>
      <c r="L74" s="76" t="s">
        <v>323</v>
      </c>
      <c r="M74" s="77" t="s">
        <v>2222</v>
      </c>
      <c r="N74" s="78">
        <v>2000</v>
      </c>
      <c r="O74" s="79" t="s">
        <v>2224</v>
      </c>
      <c r="P74" s="61">
        <v>245</v>
      </c>
      <c r="Q74" s="77" t="s">
        <v>450</v>
      </c>
      <c r="R74" s="80" t="s">
        <v>1472</v>
      </c>
      <c r="S74" s="11"/>
      <c r="T74" s="21"/>
    </row>
    <row r="75" spans="2:20" ht="12.75" customHeight="1">
      <c r="B75" s="76" t="s">
        <v>325</v>
      </c>
      <c r="C75" s="77" t="s">
        <v>2258</v>
      </c>
      <c r="D75" s="78">
        <v>2004</v>
      </c>
      <c r="E75" s="79" t="s">
        <v>402</v>
      </c>
      <c r="F75" s="61">
        <v>295</v>
      </c>
      <c r="G75" s="77" t="s">
        <v>413</v>
      </c>
      <c r="H75" s="80" t="s">
        <v>388</v>
      </c>
      <c r="I75" s="11"/>
      <c r="J75" s="21"/>
      <c r="L75" s="76" t="s">
        <v>366</v>
      </c>
      <c r="M75" s="77" t="s">
        <v>2222</v>
      </c>
      <c r="N75" s="78">
        <v>2000</v>
      </c>
      <c r="O75" s="79" t="s">
        <v>2225</v>
      </c>
      <c r="P75" s="61">
        <v>232</v>
      </c>
      <c r="Q75" s="77" t="s">
        <v>450</v>
      </c>
      <c r="R75" s="80" t="s">
        <v>1472</v>
      </c>
      <c r="S75" s="11"/>
      <c r="T75" s="21"/>
    </row>
    <row r="76" spans="2:20" ht="12.75" customHeight="1" thickBot="1">
      <c r="B76" s="81" t="s">
        <v>462</v>
      </c>
      <c r="C76" s="82" t="s">
        <v>2265</v>
      </c>
      <c r="D76" s="83">
        <v>2005</v>
      </c>
      <c r="E76" s="84" t="s">
        <v>2264</v>
      </c>
      <c r="F76" s="62">
        <v>256</v>
      </c>
      <c r="G76" s="82" t="s">
        <v>413</v>
      </c>
      <c r="H76" s="85" t="s">
        <v>388</v>
      </c>
      <c r="I76" s="11"/>
      <c r="J76" s="21"/>
      <c r="L76" s="81" t="s">
        <v>326</v>
      </c>
      <c r="M76" s="82" t="s">
        <v>2222</v>
      </c>
      <c r="N76" s="83">
        <v>2000</v>
      </c>
      <c r="O76" s="84" t="s">
        <v>1299</v>
      </c>
      <c r="P76" s="62">
        <v>225</v>
      </c>
      <c r="Q76" s="82" t="s">
        <v>450</v>
      </c>
      <c r="R76" s="85" t="s">
        <v>1472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2893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2465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18</v>
      </c>
      <c r="D80" s="32"/>
      <c r="E80" s="36" t="s">
        <v>0</v>
      </c>
      <c r="F80" s="65">
        <f>+F64+F78</f>
        <v>6435</v>
      </c>
      <c r="G80" s="6"/>
      <c r="H80" s="8"/>
      <c r="L80" s="31" t="s">
        <v>12</v>
      </c>
      <c r="M80" s="66">
        <f>+M64+M78</f>
        <v>15</v>
      </c>
      <c r="N80" s="32"/>
      <c r="O80" s="36" t="s">
        <v>0</v>
      </c>
      <c r="P80" s="65">
        <f>+P64+P78</f>
        <v>5576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11</v>
      </c>
      <c r="D82" s="32"/>
      <c r="E82" s="33"/>
      <c r="F82" s="7"/>
      <c r="G82" s="6"/>
      <c r="H82" s="8"/>
      <c r="L82" s="31" t="s">
        <v>13</v>
      </c>
      <c r="M82" s="66">
        <v>3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74</v>
      </c>
      <c r="F86" s="104">
        <v>131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129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2230</v>
      </c>
      <c r="D93" s="40">
        <v>2001</v>
      </c>
      <c r="E93" s="41" t="s">
        <v>2232</v>
      </c>
      <c r="F93" s="42">
        <v>507</v>
      </c>
      <c r="G93" s="39" t="s">
        <v>450</v>
      </c>
      <c r="H93" s="43" t="s">
        <v>1569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322</v>
      </c>
      <c r="C94" s="37" t="s">
        <v>2230</v>
      </c>
      <c r="D94" s="45">
        <v>2001</v>
      </c>
      <c r="E94" s="46" t="s">
        <v>2229</v>
      </c>
      <c r="F94" s="47">
        <v>520</v>
      </c>
      <c r="G94" s="37" t="s">
        <v>442</v>
      </c>
      <c r="H94" s="48" t="s">
        <v>985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323</v>
      </c>
      <c r="C95" s="37" t="s">
        <v>2230</v>
      </c>
      <c r="D95" s="45">
        <v>2001</v>
      </c>
      <c r="E95" s="46" t="s">
        <v>2231</v>
      </c>
      <c r="F95" s="47">
        <v>518</v>
      </c>
      <c r="G95" s="37" t="s">
        <v>920</v>
      </c>
      <c r="H95" s="48" t="s">
        <v>961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324</v>
      </c>
      <c r="C96" s="37" t="s">
        <v>2236</v>
      </c>
      <c r="D96" s="45">
        <v>2004</v>
      </c>
      <c r="E96" s="46" t="s">
        <v>2242</v>
      </c>
      <c r="F96" s="47">
        <v>259</v>
      </c>
      <c r="G96" s="37" t="s">
        <v>450</v>
      </c>
      <c r="H96" s="48" t="s">
        <v>1569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462</v>
      </c>
      <c r="C97" s="37" t="s">
        <v>2241</v>
      </c>
      <c r="D97" s="45">
        <v>2005</v>
      </c>
      <c r="E97" s="46" t="s">
        <v>2240</v>
      </c>
      <c r="F97" s="47">
        <v>292</v>
      </c>
      <c r="G97" s="37" t="s">
        <v>413</v>
      </c>
      <c r="H97" s="48" t="s">
        <v>388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325</v>
      </c>
      <c r="C98" s="37" t="s">
        <v>2234</v>
      </c>
      <c r="D98" s="45">
        <v>1951</v>
      </c>
      <c r="E98" s="46" t="s">
        <v>2233</v>
      </c>
      <c r="F98" s="47">
        <v>471</v>
      </c>
      <c r="G98" s="37" t="s">
        <v>442</v>
      </c>
      <c r="H98" s="48" t="s">
        <v>2235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326</v>
      </c>
      <c r="C99" s="37" t="s">
        <v>2236</v>
      </c>
      <c r="D99" s="45">
        <v>2004</v>
      </c>
      <c r="E99" s="46" t="s">
        <v>2239</v>
      </c>
      <c r="F99" s="47">
        <v>393</v>
      </c>
      <c r="G99" s="37" t="s">
        <v>920</v>
      </c>
      <c r="H99" s="48" t="s">
        <v>961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327</v>
      </c>
      <c r="C100" s="37" t="s">
        <v>2236</v>
      </c>
      <c r="D100" s="45">
        <v>2004</v>
      </c>
      <c r="E100" s="46" t="s">
        <v>2238</v>
      </c>
      <c r="F100" s="47">
        <v>397</v>
      </c>
      <c r="G100" s="37" t="s">
        <v>395</v>
      </c>
      <c r="H100" s="48" t="s">
        <v>357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3357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325</v>
      </c>
      <c r="C111" s="56" t="s">
        <v>2236</v>
      </c>
      <c r="D111" s="57">
        <v>2001</v>
      </c>
      <c r="E111" s="58" t="s">
        <v>500</v>
      </c>
      <c r="F111" s="59">
        <v>461</v>
      </c>
      <c r="G111" s="56" t="s">
        <v>450</v>
      </c>
      <c r="H111" s="60" t="s">
        <v>1569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337</v>
      </c>
      <c r="C112" s="77" t="s">
        <v>2237</v>
      </c>
      <c r="D112" s="78">
        <v>1973</v>
      </c>
      <c r="E112" s="79" t="s">
        <v>1498</v>
      </c>
      <c r="F112" s="61">
        <v>398</v>
      </c>
      <c r="G112" s="77" t="s">
        <v>334</v>
      </c>
      <c r="H112" s="80" t="s">
        <v>425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321</v>
      </c>
      <c r="C113" s="77" t="s">
        <v>2236</v>
      </c>
      <c r="D113" s="78">
        <v>2004</v>
      </c>
      <c r="E113" s="79" t="s">
        <v>1352</v>
      </c>
      <c r="F113" s="61">
        <v>363</v>
      </c>
      <c r="G113" s="77" t="s">
        <v>920</v>
      </c>
      <c r="H113" s="80" t="s">
        <v>961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362</v>
      </c>
      <c r="C114" s="77" t="s">
        <v>2244</v>
      </c>
      <c r="D114" s="78">
        <v>2004</v>
      </c>
      <c r="E114" s="79" t="s">
        <v>2243</v>
      </c>
      <c r="F114" s="61">
        <v>248</v>
      </c>
      <c r="G114" s="77" t="s">
        <v>442</v>
      </c>
      <c r="H114" s="80" t="s">
        <v>449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321</v>
      </c>
      <c r="C115" s="77" t="s">
        <v>2244</v>
      </c>
      <c r="D115" s="78">
        <v>2004</v>
      </c>
      <c r="E115" s="79" t="s">
        <v>2245</v>
      </c>
      <c r="F115" s="61">
        <v>223</v>
      </c>
      <c r="G115" s="77" t="s">
        <v>920</v>
      </c>
      <c r="H115" s="80" t="s">
        <v>961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322</v>
      </c>
      <c r="C116" s="77" t="s">
        <v>2247</v>
      </c>
      <c r="D116" s="78">
        <v>2006</v>
      </c>
      <c r="E116" s="79" t="s">
        <v>2246</v>
      </c>
      <c r="F116" s="61">
        <v>147</v>
      </c>
      <c r="G116" s="77" t="s">
        <v>450</v>
      </c>
      <c r="H116" s="80" t="s">
        <v>1472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44" t="s">
        <v>337</v>
      </c>
      <c r="C117" s="37" t="s">
        <v>2250</v>
      </c>
      <c r="D117" s="45">
        <v>1936</v>
      </c>
      <c r="E117" s="46" t="s">
        <v>2248</v>
      </c>
      <c r="F117" s="47">
        <v>20</v>
      </c>
      <c r="G117" s="37" t="s">
        <v>451</v>
      </c>
      <c r="H117" s="48" t="s">
        <v>2249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1860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5217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8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ht="12.75">
      <c r="J312" s="75"/>
    </row>
    <row r="313" ht="12.75">
      <c r="J313" s="75"/>
    </row>
    <row r="314" ht="12.75">
      <c r="J314" s="75"/>
    </row>
    <row r="315" ht="12.75">
      <c r="J315" s="75"/>
    </row>
  </sheetData>
  <sheetProtection/>
  <mergeCells count="6">
    <mergeCell ref="F86:G87"/>
    <mergeCell ref="F2:G3"/>
    <mergeCell ref="P2:Q3"/>
    <mergeCell ref="F44:G45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4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316</v>
      </c>
      <c r="F2" s="104">
        <v>4</v>
      </c>
      <c r="G2" s="104"/>
      <c r="L2" s="17" t="s">
        <v>1</v>
      </c>
      <c r="M2" s="63" t="s">
        <v>63</v>
      </c>
      <c r="P2" s="104">
        <v>22</v>
      </c>
      <c r="Q2" s="104"/>
    </row>
    <row r="3" spans="2:17" ht="12.75" customHeight="1">
      <c r="B3" s="17" t="s">
        <v>8</v>
      </c>
      <c r="C3" s="63" t="s">
        <v>128</v>
      </c>
      <c r="F3" s="104"/>
      <c r="G3" s="104"/>
      <c r="L3" s="17" t="s">
        <v>8</v>
      </c>
      <c r="M3" s="63" t="s">
        <v>128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982</v>
      </c>
      <c r="D9" s="40">
        <v>1997</v>
      </c>
      <c r="E9" s="41" t="s">
        <v>983</v>
      </c>
      <c r="F9" s="42">
        <v>811</v>
      </c>
      <c r="G9" s="39" t="s">
        <v>330</v>
      </c>
      <c r="H9" s="43" t="s">
        <v>331</v>
      </c>
      <c r="I9" s="11"/>
      <c r="J9" s="21"/>
      <c r="L9" s="38" t="s">
        <v>321</v>
      </c>
      <c r="M9" s="39" t="s">
        <v>3417</v>
      </c>
      <c r="N9" s="40">
        <v>2003</v>
      </c>
      <c r="O9" s="41" t="s">
        <v>800</v>
      </c>
      <c r="P9" s="42">
        <v>673</v>
      </c>
      <c r="Q9" s="39" t="s">
        <v>395</v>
      </c>
      <c r="R9" s="43" t="s">
        <v>357</v>
      </c>
      <c r="S9" s="11"/>
      <c r="T9" s="21"/>
    </row>
    <row r="10" spans="2:20" ht="12.75" customHeight="1">
      <c r="B10" s="44" t="s">
        <v>322</v>
      </c>
      <c r="C10" s="37" t="s">
        <v>785</v>
      </c>
      <c r="D10" s="45">
        <v>1999</v>
      </c>
      <c r="E10" s="46" t="s">
        <v>784</v>
      </c>
      <c r="F10" s="47">
        <v>772</v>
      </c>
      <c r="G10" s="37" t="s">
        <v>342</v>
      </c>
      <c r="H10" s="48" t="s">
        <v>347</v>
      </c>
      <c r="I10" s="11"/>
      <c r="J10" s="21"/>
      <c r="L10" s="44" t="s">
        <v>322</v>
      </c>
      <c r="M10" s="37" t="s">
        <v>3417</v>
      </c>
      <c r="N10" s="45">
        <v>2003</v>
      </c>
      <c r="O10" s="46" t="s">
        <v>2748</v>
      </c>
      <c r="P10" s="47">
        <v>686</v>
      </c>
      <c r="Q10" s="37" t="s">
        <v>439</v>
      </c>
      <c r="R10" s="48" t="s">
        <v>352</v>
      </c>
      <c r="S10" s="11"/>
      <c r="T10" s="21"/>
    </row>
    <row r="11" spans="2:20" ht="12.75" customHeight="1">
      <c r="B11" s="44" t="s">
        <v>323</v>
      </c>
      <c r="C11" s="37" t="s">
        <v>785</v>
      </c>
      <c r="D11" s="45">
        <v>1999</v>
      </c>
      <c r="E11" s="46" t="s">
        <v>788</v>
      </c>
      <c r="F11" s="47">
        <v>741</v>
      </c>
      <c r="G11" s="37" t="s">
        <v>342</v>
      </c>
      <c r="H11" s="48" t="s">
        <v>343</v>
      </c>
      <c r="I11" s="11"/>
      <c r="J11" s="21"/>
      <c r="L11" s="44" t="s">
        <v>323</v>
      </c>
      <c r="M11" s="37" t="s">
        <v>3418</v>
      </c>
      <c r="N11" s="45">
        <v>1993</v>
      </c>
      <c r="O11" s="46" t="s">
        <v>3419</v>
      </c>
      <c r="P11" s="47">
        <v>647</v>
      </c>
      <c r="Q11" s="37" t="s">
        <v>423</v>
      </c>
      <c r="R11" s="48" t="s">
        <v>347</v>
      </c>
      <c r="S11" s="11"/>
      <c r="T11" s="21"/>
    </row>
    <row r="12" spans="2:20" ht="12.75" customHeight="1">
      <c r="B12" s="44" t="s">
        <v>324</v>
      </c>
      <c r="C12" s="37" t="s">
        <v>785</v>
      </c>
      <c r="D12" s="45">
        <v>1999</v>
      </c>
      <c r="E12" s="46" t="s">
        <v>1090</v>
      </c>
      <c r="F12" s="47">
        <v>691</v>
      </c>
      <c r="G12" s="37" t="s">
        <v>862</v>
      </c>
      <c r="H12" s="48" t="s">
        <v>1088</v>
      </c>
      <c r="I12" s="11"/>
      <c r="J12" s="21"/>
      <c r="L12" s="44" t="s">
        <v>324</v>
      </c>
      <c r="M12" s="37" t="s">
        <v>3420</v>
      </c>
      <c r="N12" s="45">
        <v>2002</v>
      </c>
      <c r="O12" s="46" t="s">
        <v>3421</v>
      </c>
      <c r="P12" s="47">
        <v>591</v>
      </c>
      <c r="Q12" s="37" t="s">
        <v>395</v>
      </c>
      <c r="R12" s="48" t="s">
        <v>396</v>
      </c>
      <c r="S12" s="11"/>
      <c r="T12" s="21"/>
    </row>
    <row r="13" spans="2:20" ht="12.75" customHeight="1">
      <c r="B13" s="44" t="s">
        <v>462</v>
      </c>
      <c r="C13" s="37" t="s">
        <v>977</v>
      </c>
      <c r="D13" s="45">
        <v>1994</v>
      </c>
      <c r="E13" s="46" t="s">
        <v>978</v>
      </c>
      <c r="F13" s="47">
        <v>699</v>
      </c>
      <c r="G13" s="37" t="s">
        <v>580</v>
      </c>
      <c r="H13" s="48" t="s">
        <v>581</v>
      </c>
      <c r="I13" s="11"/>
      <c r="J13" s="21"/>
      <c r="L13" s="44" t="s">
        <v>462</v>
      </c>
      <c r="M13" s="37" t="s">
        <v>3418</v>
      </c>
      <c r="N13" s="45">
        <v>1993</v>
      </c>
      <c r="O13" s="46" t="s">
        <v>3422</v>
      </c>
      <c r="P13" s="47">
        <v>686</v>
      </c>
      <c r="Q13" s="37" t="s">
        <v>580</v>
      </c>
      <c r="R13" s="48" t="s">
        <v>581</v>
      </c>
      <c r="S13" s="11"/>
      <c r="T13" s="21"/>
    </row>
    <row r="14" spans="2:20" ht="12.75" customHeight="1">
      <c r="B14" s="44" t="s">
        <v>481</v>
      </c>
      <c r="C14" s="37" t="s">
        <v>977</v>
      </c>
      <c r="D14" s="45">
        <v>1994</v>
      </c>
      <c r="E14" s="46" t="s">
        <v>1013</v>
      </c>
      <c r="F14" s="47">
        <v>708</v>
      </c>
      <c r="G14" s="37" t="s">
        <v>439</v>
      </c>
      <c r="H14" s="48" t="s">
        <v>695</v>
      </c>
      <c r="I14" s="11"/>
      <c r="J14" s="21"/>
      <c r="L14" s="44" t="s">
        <v>481</v>
      </c>
      <c r="M14" s="37" t="s">
        <v>3423</v>
      </c>
      <c r="N14" s="45">
        <v>2001</v>
      </c>
      <c r="O14" s="46" t="s">
        <v>3424</v>
      </c>
      <c r="P14" s="47">
        <v>360</v>
      </c>
      <c r="Q14" s="37" t="s">
        <v>395</v>
      </c>
      <c r="R14" s="48" t="s">
        <v>3425</v>
      </c>
      <c r="S14" s="11"/>
      <c r="T14" s="21"/>
    </row>
    <row r="15" spans="2:20" ht="12.75" customHeight="1">
      <c r="B15" s="44" t="s">
        <v>325</v>
      </c>
      <c r="C15" s="37" t="s">
        <v>986</v>
      </c>
      <c r="D15" s="45">
        <v>1972</v>
      </c>
      <c r="E15" s="46" t="s">
        <v>603</v>
      </c>
      <c r="F15" s="47">
        <v>511</v>
      </c>
      <c r="G15" s="37" t="s">
        <v>722</v>
      </c>
      <c r="H15" s="48" t="s">
        <v>537</v>
      </c>
      <c r="I15" s="11"/>
      <c r="J15" s="21"/>
      <c r="L15" s="44" t="s">
        <v>325</v>
      </c>
      <c r="M15" s="37" t="s">
        <v>3426</v>
      </c>
      <c r="N15" s="45">
        <v>2004</v>
      </c>
      <c r="O15" s="46" t="s">
        <v>500</v>
      </c>
      <c r="P15" s="47">
        <v>461</v>
      </c>
      <c r="Q15" s="37" t="s">
        <v>2263</v>
      </c>
      <c r="R15" s="48" t="s">
        <v>3427</v>
      </c>
      <c r="S15" s="11"/>
      <c r="T15" s="21"/>
    </row>
    <row r="16" spans="2:20" ht="12.75" customHeight="1">
      <c r="B16" s="44" t="s">
        <v>326</v>
      </c>
      <c r="C16" s="37" t="s">
        <v>793</v>
      </c>
      <c r="D16" s="45">
        <v>2000</v>
      </c>
      <c r="E16" s="46" t="s">
        <v>792</v>
      </c>
      <c r="F16" s="47">
        <v>526</v>
      </c>
      <c r="G16" s="37" t="s">
        <v>406</v>
      </c>
      <c r="H16" s="48" t="s">
        <v>519</v>
      </c>
      <c r="I16" s="11"/>
      <c r="J16" s="21"/>
      <c r="L16" s="44" t="s">
        <v>366</v>
      </c>
      <c r="M16" s="37" t="s">
        <v>3428</v>
      </c>
      <c r="N16" s="45">
        <v>2002</v>
      </c>
      <c r="O16" s="46" t="s">
        <v>791</v>
      </c>
      <c r="P16" s="47">
        <v>447</v>
      </c>
      <c r="Q16" s="37" t="s">
        <v>395</v>
      </c>
      <c r="R16" s="48" t="s">
        <v>396</v>
      </c>
      <c r="S16" s="11"/>
      <c r="T16" s="21"/>
    </row>
    <row r="17" spans="2:20" ht="12.75" customHeight="1">
      <c r="B17" s="44" t="s">
        <v>327</v>
      </c>
      <c r="C17" s="37" t="s">
        <v>1586</v>
      </c>
      <c r="D17" s="45">
        <v>2003</v>
      </c>
      <c r="E17" s="46" t="s">
        <v>1587</v>
      </c>
      <c r="F17" s="47">
        <v>553</v>
      </c>
      <c r="G17" s="37" t="s">
        <v>395</v>
      </c>
      <c r="H17" s="48" t="s">
        <v>396</v>
      </c>
      <c r="I17" s="11"/>
      <c r="J17" s="21"/>
      <c r="L17" s="44" t="s">
        <v>326</v>
      </c>
      <c r="M17" s="37" t="s">
        <v>3429</v>
      </c>
      <c r="N17" s="45">
        <v>2004</v>
      </c>
      <c r="O17" s="46" t="s">
        <v>3430</v>
      </c>
      <c r="P17" s="47">
        <v>422</v>
      </c>
      <c r="Q17" s="37" t="s">
        <v>423</v>
      </c>
      <c r="R17" s="48" t="s">
        <v>347</v>
      </c>
      <c r="S17" s="11"/>
      <c r="T17" s="21"/>
    </row>
    <row r="18" spans="2:20" ht="12.75" customHeight="1">
      <c r="B18" s="44" t="s">
        <v>367</v>
      </c>
      <c r="C18" s="37" t="s">
        <v>1589</v>
      </c>
      <c r="D18" s="45">
        <v>1979</v>
      </c>
      <c r="E18" s="46" t="s">
        <v>1588</v>
      </c>
      <c r="F18" s="47">
        <v>507</v>
      </c>
      <c r="G18" s="37" t="s">
        <v>395</v>
      </c>
      <c r="H18" s="48" t="s">
        <v>1590</v>
      </c>
      <c r="I18" s="11"/>
      <c r="J18" s="21"/>
      <c r="L18" s="44" t="s">
        <v>367</v>
      </c>
      <c r="M18" s="37" t="s">
        <v>3431</v>
      </c>
      <c r="N18" s="45">
        <v>1971</v>
      </c>
      <c r="O18" s="46" t="s">
        <v>3432</v>
      </c>
      <c r="P18" s="47">
        <v>236</v>
      </c>
      <c r="Q18" s="37" t="s">
        <v>395</v>
      </c>
      <c r="R18" s="48" t="s">
        <v>3433</v>
      </c>
      <c r="S18" s="11"/>
      <c r="T18" s="21"/>
    </row>
    <row r="19" spans="2:20" ht="12.75" customHeight="1">
      <c r="B19" s="44" t="s">
        <v>482</v>
      </c>
      <c r="C19" s="37" t="s">
        <v>1589</v>
      </c>
      <c r="D19" s="45">
        <v>1979</v>
      </c>
      <c r="E19" s="46" t="s">
        <v>1591</v>
      </c>
      <c r="F19" s="47">
        <v>560</v>
      </c>
      <c r="G19" s="37" t="s">
        <v>395</v>
      </c>
      <c r="H19" s="48" t="s">
        <v>1590</v>
      </c>
      <c r="I19" s="11"/>
      <c r="J19" s="21"/>
      <c r="L19" s="44" t="s">
        <v>482</v>
      </c>
      <c r="M19" s="37" t="s">
        <v>3431</v>
      </c>
      <c r="N19" s="45">
        <v>1971</v>
      </c>
      <c r="O19" s="46" t="s">
        <v>3434</v>
      </c>
      <c r="P19" s="47">
        <v>249</v>
      </c>
      <c r="Q19" s="37" t="s">
        <v>2263</v>
      </c>
      <c r="R19" s="48" t="s">
        <v>1569</v>
      </c>
      <c r="S19" s="11"/>
      <c r="T19" s="21"/>
    </row>
    <row r="20" spans="2:20" ht="12.75" customHeight="1" thickBot="1">
      <c r="B20" s="49" t="s">
        <v>368</v>
      </c>
      <c r="C20" s="50" t="s">
        <v>794</v>
      </c>
      <c r="D20" s="51">
        <v>2000</v>
      </c>
      <c r="E20" s="52" t="s">
        <v>1584</v>
      </c>
      <c r="F20" s="53">
        <v>606</v>
      </c>
      <c r="G20" s="50" t="s">
        <v>395</v>
      </c>
      <c r="H20" s="54" t="s">
        <v>1585</v>
      </c>
      <c r="I20" s="11"/>
      <c r="J20" s="21"/>
      <c r="L20" s="49" t="s">
        <v>368</v>
      </c>
      <c r="M20" s="50" t="s">
        <v>3435</v>
      </c>
      <c r="N20" s="51">
        <v>1997</v>
      </c>
      <c r="O20" s="52" t="s">
        <v>3436</v>
      </c>
      <c r="P20" s="53">
        <v>533</v>
      </c>
      <c r="Q20" s="50" t="s">
        <v>395</v>
      </c>
      <c r="R20" s="54" t="s">
        <v>396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7685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5991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321</v>
      </c>
      <c r="C27" s="56" t="s">
        <v>781</v>
      </c>
      <c r="D27" s="57">
        <v>2002</v>
      </c>
      <c r="E27" s="58" t="s">
        <v>782</v>
      </c>
      <c r="F27" s="59">
        <v>772</v>
      </c>
      <c r="G27" s="56" t="s">
        <v>406</v>
      </c>
      <c r="H27" s="60" t="s">
        <v>431</v>
      </c>
      <c r="I27" s="11"/>
      <c r="J27" s="21"/>
      <c r="L27" s="55" t="s">
        <v>462</v>
      </c>
      <c r="M27" s="56" t="s">
        <v>3437</v>
      </c>
      <c r="N27" s="57">
        <v>1999</v>
      </c>
      <c r="O27" s="58" t="s">
        <v>3438</v>
      </c>
      <c r="P27" s="59">
        <v>620</v>
      </c>
      <c r="Q27" s="56" t="s">
        <v>3449</v>
      </c>
      <c r="R27" s="60" t="s">
        <v>1049</v>
      </c>
      <c r="S27" s="11"/>
      <c r="T27" s="21"/>
    </row>
    <row r="28" spans="2:20" ht="12.75" customHeight="1">
      <c r="B28" s="76" t="s">
        <v>322</v>
      </c>
      <c r="C28" s="77" t="s">
        <v>781</v>
      </c>
      <c r="D28" s="78">
        <v>2002</v>
      </c>
      <c r="E28" s="79" t="s">
        <v>786</v>
      </c>
      <c r="F28" s="61">
        <v>751</v>
      </c>
      <c r="G28" s="77" t="s">
        <v>406</v>
      </c>
      <c r="H28" s="80" t="s">
        <v>407</v>
      </c>
      <c r="I28" s="11"/>
      <c r="J28" s="21"/>
      <c r="L28" s="76" t="s">
        <v>321</v>
      </c>
      <c r="M28" s="77" t="s">
        <v>3439</v>
      </c>
      <c r="N28" s="78">
        <v>2002</v>
      </c>
      <c r="O28" s="79" t="s">
        <v>3440</v>
      </c>
      <c r="P28" s="61">
        <v>617</v>
      </c>
      <c r="Q28" s="77" t="s">
        <v>439</v>
      </c>
      <c r="R28" s="80" t="s">
        <v>613</v>
      </c>
      <c r="S28" s="11"/>
      <c r="T28" s="21"/>
    </row>
    <row r="29" spans="2:20" ht="12.75" customHeight="1">
      <c r="B29" s="76" t="s">
        <v>321</v>
      </c>
      <c r="C29" s="77" t="s">
        <v>823</v>
      </c>
      <c r="D29" s="78">
        <v>1997</v>
      </c>
      <c r="E29" s="79" t="s">
        <v>393</v>
      </c>
      <c r="F29" s="61">
        <v>734</v>
      </c>
      <c r="G29" s="77" t="s">
        <v>439</v>
      </c>
      <c r="H29" s="80" t="s">
        <v>824</v>
      </c>
      <c r="I29" s="11"/>
      <c r="J29" s="21"/>
      <c r="L29" s="76" t="s">
        <v>322</v>
      </c>
      <c r="M29" s="77" t="s">
        <v>3439</v>
      </c>
      <c r="N29" s="78">
        <v>2002</v>
      </c>
      <c r="O29" s="79" t="s">
        <v>3441</v>
      </c>
      <c r="P29" s="61">
        <v>604</v>
      </c>
      <c r="Q29" s="77" t="s">
        <v>423</v>
      </c>
      <c r="R29" s="80" t="s">
        <v>347</v>
      </c>
      <c r="S29" s="11"/>
      <c r="T29" s="21"/>
    </row>
    <row r="30" spans="2:20" ht="12.75" customHeight="1">
      <c r="B30" s="76" t="s">
        <v>411</v>
      </c>
      <c r="C30" s="77" t="s">
        <v>977</v>
      </c>
      <c r="D30" s="78">
        <v>1994</v>
      </c>
      <c r="E30" s="79" t="s">
        <v>1012</v>
      </c>
      <c r="F30" s="61">
        <v>727</v>
      </c>
      <c r="G30" s="77" t="s">
        <v>395</v>
      </c>
      <c r="H30" s="80" t="s">
        <v>399</v>
      </c>
      <c r="I30" s="11"/>
      <c r="J30" s="21"/>
      <c r="L30" s="76" t="s">
        <v>411</v>
      </c>
      <c r="M30" s="77" t="s">
        <v>3450</v>
      </c>
      <c r="N30" s="78">
        <v>2001</v>
      </c>
      <c r="O30" s="79" t="s">
        <v>3442</v>
      </c>
      <c r="P30" s="61">
        <v>587</v>
      </c>
      <c r="Q30" s="77" t="s">
        <v>395</v>
      </c>
      <c r="R30" s="80" t="s">
        <v>1052</v>
      </c>
      <c r="S30" s="11"/>
      <c r="T30" s="21"/>
    </row>
    <row r="31" spans="2:20" ht="12.75" customHeight="1">
      <c r="B31" s="76" t="s">
        <v>323</v>
      </c>
      <c r="C31" s="77" t="s">
        <v>783</v>
      </c>
      <c r="D31" s="78">
        <v>2001</v>
      </c>
      <c r="E31" s="79" t="s">
        <v>789</v>
      </c>
      <c r="F31" s="61">
        <v>717</v>
      </c>
      <c r="G31" s="77" t="s">
        <v>406</v>
      </c>
      <c r="H31" s="80" t="s">
        <v>431</v>
      </c>
      <c r="I31" s="11"/>
      <c r="J31" s="21"/>
      <c r="L31" s="76" t="s">
        <v>411</v>
      </c>
      <c r="M31" s="77" t="s">
        <v>3420</v>
      </c>
      <c r="N31" s="78">
        <v>2002</v>
      </c>
      <c r="O31" s="79" t="s">
        <v>3443</v>
      </c>
      <c r="P31" s="61">
        <v>577</v>
      </c>
      <c r="Q31" s="77" t="s">
        <v>395</v>
      </c>
      <c r="R31" s="80" t="s">
        <v>399</v>
      </c>
      <c r="S31" s="11"/>
      <c r="T31" s="21"/>
    </row>
    <row r="32" spans="2:20" ht="12.75" customHeight="1">
      <c r="B32" s="76" t="s">
        <v>323</v>
      </c>
      <c r="C32" s="77" t="s">
        <v>787</v>
      </c>
      <c r="D32" s="78">
        <v>1999</v>
      </c>
      <c r="E32" s="79" t="s">
        <v>790</v>
      </c>
      <c r="F32" s="61">
        <v>716</v>
      </c>
      <c r="G32" s="77" t="s">
        <v>330</v>
      </c>
      <c r="H32" s="80" t="s">
        <v>354</v>
      </c>
      <c r="I32" s="11"/>
      <c r="J32" s="21"/>
      <c r="L32" s="76" t="s">
        <v>411</v>
      </c>
      <c r="M32" s="77" t="s">
        <v>3444</v>
      </c>
      <c r="N32" s="78">
        <v>1999</v>
      </c>
      <c r="O32" s="79" t="s">
        <v>3445</v>
      </c>
      <c r="P32" s="61">
        <v>575</v>
      </c>
      <c r="Q32" s="77" t="s">
        <v>2263</v>
      </c>
      <c r="R32" s="80" t="s">
        <v>1233</v>
      </c>
      <c r="S32" s="11"/>
      <c r="T32" s="21"/>
    </row>
    <row r="33" spans="2:20" ht="12.75" customHeight="1">
      <c r="B33" s="44" t="s">
        <v>461</v>
      </c>
      <c r="C33" s="37" t="s">
        <v>834</v>
      </c>
      <c r="D33" s="45">
        <v>1986</v>
      </c>
      <c r="E33" s="46" t="s">
        <v>755</v>
      </c>
      <c r="F33" s="47">
        <v>672</v>
      </c>
      <c r="G33" s="37" t="s">
        <v>334</v>
      </c>
      <c r="H33" s="48" t="s">
        <v>754</v>
      </c>
      <c r="I33" s="11"/>
      <c r="J33" s="21"/>
      <c r="L33" s="44" t="s">
        <v>461</v>
      </c>
      <c r="M33" s="37" t="s">
        <v>3426</v>
      </c>
      <c r="N33" s="45">
        <v>2004</v>
      </c>
      <c r="O33" s="46" t="s">
        <v>497</v>
      </c>
      <c r="P33" s="47">
        <v>491</v>
      </c>
      <c r="Q33" s="37" t="s">
        <v>3446</v>
      </c>
      <c r="R33" s="48" t="s">
        <v>3247</v>
      </c>
      <c r="S33" s="11"/>
      <c r="T33" s="21"/>
    </row>
    <row r="34" spans="2:20" ht="12.75" customHeight="1" thickBot="1">
      <c r="B34" s="81" t="s">
        <v>337</v>
      </c>
      <c r="C34" s="82" t="s">
        <v>3251</v>
      </c>
      <c r="D34" s="83">
        <v>2001</v>
      </c>
      <c r="E34" s="84" t="s">
        <v>525</v>
      </c>
      <c r="F34" s="62">
        <v>633</v>
      </c>
      <c r="G34" s="82" t="s">
        <v>334</v>
      </c>
      <c r="H34" s="85" t="s">
        <v>3252</v>
      </c>
      <c r="I34" s="11"/>
      <c r="J34" s="21"/>
      <c r="L34" s="81" t="s">
        <v>337</v>
      </c>
      <c r="M34" s="82" t="s">
        <v>3447</v>
      </c>
      <c r="N34" s="83">
        <v>2003</v>
      </c>
      <c r="O34" s="84" t="s">
        <v>1153</v>
      </c>
      <c r="P34" s="62">
        <v>447</v>
      </c>
      <c r="Q34" s="82" t="s">
        <v>3446</v>
      </c>
      <c r="R34" s="85" t="s">
        <v>3448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5722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4518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13407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10509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14</v>
      </c>
      <c r="D40" s="32"/>
      <c r="E40" s="33"/>
      <c r="F40" s="7"/>
      <c r="G40" s="6"/>
      <c r="H40" s="8"/>
      <c r="L40" s="31" t="s">
        <v>13</v>
      </c>
      <c r="M40" s="66">
        <v>14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34</v>
      </c>
      <c r="F44" s="104">
        <v>39</v>
      </c>
      <c r="G44" s="104"/>
      <c r="L44" s="17" t="s">
        <v>1</v>
      </c>
      <c r="M44" s="63" t="s">
        <v>102</v>
      </c>
      <c r="P44" s="104">
        <v>50</v>
      </c>
      <c r="Q44" s="104"/>
    </row>
    <row r="45" spans="2:17" ht="12.75" customHeight="1">
      <c r="B45" s="17" t="s">
        <v>8</v>
      </c>
      <c r="C45" s="63" t="s">
        <v>128</v>
      </c>
      <c r="F45" s="104"/>
      <c r="G45" s="104"/>
      <c r="L45" s="17" t="s">
        <v>8</v>
      </c>
      <c r="M45" s="63" t="s">
        <v>128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2874</v>
      </c>
      <c r="D51" s="40">
        <v>2002</v>
      </c>
      <c r="E51" s="41" t="s">
        <v>2575</v>
      </c>
      <c r="F51" s="42">
        <v>536</v>
      </c>
      <c r="G51" s="39" t="s">
        <v>439</v>
      </c>
      <c r="H51" s="43" t="s">
        <v>613</v>
      </c>
      <c r="I51" s="11"/>
      <c r="J51" s="21"/>
      <c r="L51" s="38" t="s">
        <v>321</v>
      </c>
      <c r="M51" s="39" t="s">
        <v>2914</v>
      </c>
      <c r="N51" s="40">
        <v>2004</v>
      </c>
      <c r="O51" s="41" t="s">
        <v>948</v>
      </c>
      <c r="P51" s="42">
        <v>249</v>
      </c>
      <c r="Q51" s="39" t="s">
        <v>423</v>
      </c>
      <c r="R51" s="43" t="s">
        <v>343</v>
      </c>
      <c r="S51" s="11"/>
      <c r="T51" s="21"/>
    </row>
    <row r="52" spans="2:20" ht="12.75" customHeight="1">
      <c r="B52" s="44" t="s">
        <v>322</v>
      </c>
      <c r="C52" s="37" t="s">
        <v>2883</v>
      </c>
      <c r="D52" s="45">
        <v>1982</v>
      </c>
      <c r="E52" s="46" t="s">
        <v>641</v>
      </c>
      <c r="F52" s="47">
        <v>542</v>
      </c>
      <c r="G52" s="37" t="s">
        <v>2263</v>
      </c>
      <c r="H52" s="48" t="s">
        <v>379</v>
      </c>
      <c r="I52" s="11"/>
      <c r="J52" s="21"/>
      <c r="L52" s="44" t="s">
        <v>322</v>
      </c>
      <c r="M52" s="37" t="s">
        <v>2914</v>
      </c>
      <c r="N52" s="45">
        <v>2004</v>
      </c>
      <c r="O52" s="46" t="s">
        <v>2915</v>
      </c>
      <c r="P52" s="47">
        <v>293</v>
      </c>
      <c r="Q52" s="37" t="s">
        <v>423</v>
      </c>
      <c r="R52" s="48" t="s">
        <v>347</v>
      </c>
      <c r="S52" s="11"/>
      <c r="T52" s="21"/>
    </row>
    <row r="53" spans="2:20" ht="12.75" customHeight="1">
      <c r="B53" s="44" t="s">
        <v>323</v>
      </c>
      <c r="C53" s="37" t="s">
        <v>2898</v>
      </c>
      <c r="D53" s="45">
        <v>2004</v>
      </c>
      <c r="E53" s="46" t="s">
        <v>2897</v>
      </c>
      <c r="F53" s="47">
        <v>346</v>
      </c>
      <c r="G53" s="37" t="s">
        <v>2263</v>
      </c>
      <c r="H53" s="48" t="s">
        <v>1068</v>
      </c>
      <c r="I53" s="11"/>
      <c r="J53" s="21"/>
      <c r="L53" s="44" t="s">
        <v>324</v>
      </c>
      <c r="M53" s="37" t="s">
        <v>2916</v>
      </c>
      <c r="N53" s="45">
        <v>2005</v>
      </c>
      <c r="O53" s="46" t="s">
        <v>2917</v>
      </c>
      <c r="P53" s="47">
        <v>213</v>
      </c>
      <c r="Q53" s="37" t="s">
        <v>2407</v>
      </c>
      <c r="R53" s="48" t="s">
        <v>1204</v>
      </c>
      <c r="S53" s="11"/>
      <c r="T53" s="21"/>
    </row>
    <row r="54" spans="2:20" ht="12.75" customHeight="1">
      <c r="B54" s="44" t="s">
        <v>324</v>
      </c>
      <c r="C54" s="37" t="s">
        <v>3414</v>
      </c>
      <c r="D54" s="45">
        <v>2006</v>
      </c>
      <c r="E54" s="46" t="s">
        <v>3415</v>
      </c>
      <c r="F54" s="47">
        <v>104</v>
      </c>
      <c r="G54" s="37" t="s">
        <v>3305</v>
      </c>
      <c r="H54" s="48" t="s">
        <v>985</v>
      </c>
      <c r="I54" s="11"/>
      <c r="J54" s="21"/>
      <c r="L54" s="44" t="s">
        <v>462</v>
      </c>
      <c r="M54" s="37" t="s">
        <v>2918</v>
      </c>
      <c r="N54" s="45">
        <v>2005</v>
      </c>
      <c r="O54" s="46" t="s">
        <v>2919</v>
      </c>
      <c r="P54" s="47">
        <v>325</v>
      </c>
      <c r="Q54" s="37" t="s">
        <v>2407</v>
      </c>
      <c r="R54" s="48" t="s">
        <v>1646</v>
      </c>
      <c r="S54" s="11"/>
      <c r="T54" s="21"/>
    </row>
    <row r="55" spans="2:20" ht="12.75" customHeight="1">
      <c r="B55" s="44" t="s">
        <v>364</v>
      </c>
      <c r="C55" s="37" t="s">
        <v>2875</v>
      </c>
      <c r="D55" s="45">
        <v>1973</v>
      </c>
      <c r="E55" s="46" t="s">
        <v>2876</v>
      </c>
      <c r="F55" s="47">
        <v>504</v>
      </c>
      <c r="G55" s="37" t="s">
        <v>330</v>
      </c>
      <c r="H55" s="48" t="s">
        <v>2277</v>
      </c>
      <c r="I55" s="11"/>
      <c r="J55" s="21"/>
      <c r="L55" s="44" t="s">
        <v>481</v>
      </c>
      <c r="M55" s="37" t="s">
        <v>2920</v>
      </c>
      <c r="N55" s="45">
        <v>1962</v>
      </c>
      <c r="O55" s="46" t="s">
        <v>2921</v>
      </c>
      <c r="P55" s="47">
        <v>104</v>
      </c>
      <c r="Q55" s="37" t="s">
        <v>2407</v>
      </c>
      <c r="R55" s="48" t="s">
        <v>557</v>
      </c>
      <c r="S55" s="11"/>
      <c r="T55" s="21"/>
    </row>
    <row r="56" spans="2:20" ht="12.75" customHeight="1">
      <c r="B56" s="44" t="s">
        <v>325</v>
      </c>
      <c r="C56" s="37" t="s">
        <v>2877</v>
      </c>
      <c r="D56" s="45">
        <v>2005</v>
      </c>
      <c r="E56" s="46" t="s">
        <v>1535</v>
      </c>
      <c r="F56" s="47">
        <v>19</v>
      </c>
      <c r="G56" s="37" t="s">
        <v>2263</v>
      </c>
      <c r="H56" s="48" t="s">
        <v>389</v>
      </c>
      <c r="I56" s="11"/>
      <c r="J56" s="21"/>
      <c r="L56" s="44" t="s">
        <v>325</v>
      </c>
      <c r="M56" s="37" t="s">
        <v>2922</v>
      </c>
      <c r="N56" s="45">
        <v>2001</v>
      </c>
      <c r="O56" s="46" t="s">
        <v>2923</v>
      </c>
      <c r="P56" s="47">
        <v>625</v>
      </c>
      <c r="Q56" s="37" t="s">
        <v>862</v>
      </c>
      <c r="R56" s="48" t="s">
        <v>1078</v>
      </c>
      <c r="S56" s="11"/>
      <c r="T56" s="21"/>
    </row>
    <row r="57" spans="2:20" ht="12.75" customHeight="1">
      <c r="B57" s="44" t="s">
        <v>367</v>
      </c>
      <c r="C57" s="37" t="s">
        <v>2878</v>
      </c>
      <c r="D57" s="45">
        <v>1998</v>
      </c>
      <c r="E57" s="46" t="s">
        <v>2232</v>
      </c>
      <c r="F57" s="47">
        <v>633</v>
      </c>
      <c r="G57" s="37" t="s">
        <v>439</v>
      </c>
      <c r="H57" s="48" t="s">
        <v>985</v>
      </c>
      <c r="I57" s="11"/>
      <c r="J57" s="21"/>
      <c r="L57" s="44" t="s">
        <v>366</v>
      </c>
      <c r="M57" s="37" t="s">
        <v>2924</v>
      </c>
      <c r="N57" s="45">
        <v>1999</v>
      </c>
      <c r="O57" s="46" t="s">
        <v>1593</v>
      </c>
      <c r="P57" s="47">
        <v>1076</v>
      </c>
      <c r="Q57" s="37" t="s">
        <v>2925</v>
      </c>
      <c r="R57" s="48" t="s">
        <v>940</v>
      </c>
      <c r="S57" s="11"/>
      <c r="T57" s="21"/>
    </row>
    <row r="58" spans="2:20" ht="12.75" customHeight="1">
      <c r="B58" s="44" t="s">
        <v>482</v>
      </c>
      <c r="C58" s="37" t="s">
        <v>2878</v>
      </c>
      <c r="D58" s="45">
        <v>1998</v>
      </c>
      <c r="E58" s="46" t="s">
        <v>2879</v>
      </c>
      <c r="F58" s="47">
        <v>836</v>
      </c>
      <c r="G58" s="37" t="s">
        <v>580</v>
      </c>
      <c r="H58" s="48" t="s">
        <v>683</v>
      </c>
      <c r="I58" s="11"/>
      <c r="J58" s="21"/>
      <c r="L58" s="44" t="s">
        <v>326</v>
      </c>
      <c r="M58" s="37" t="s">
        <v>2924</v>
      </c>
      <c r="N58" s="45">
        <v>1999</v>
      </c>
      <c r="O58" s="46" t="s">
        <v>2926</v>
      </c>
      <c r="P58" s="47">
        <v>801</v>
      </c>
      <c r="Q58" s="37" t="s">
        <v>439</v>
      </c>
      <c r="R58" s="48" t="s">
        <v>975</v>
      </c>
      <c r="S58" s="11"/>
      <c r="T58" s="21"/>
    </row>
    <row r="59" spans="2:20" ht="12.75" customHeight="1">
      <c r="B59" s="44" t="s">
        <v>507</v>
      </c>
      <c r="C59" s="37" t="s">
        <v>2880</v>
      </c>
      <c r="D59" s="45">
        <v>1966</v>
      </c>
      <c r="E59" s="46" t="s">
        <v>2881</v>
      </c>
      <c r="F59" s="47">
        <v>408</v>
      </c>
      <c r="G59" s="37" t="s">
        <v>1030</v>
      </c>
      <c r="H59" s="48" t="s">
        <v>1569</v>
      </c>
      <c r="I59" s="11"/>
      <c r="J59" s="21"/>
      <c r="L59" s="44" t="s">
        <v>327</v>
      </c>
      <c r="M59" s="37" t="s">
        <v>2914</v>
      </c>
      <c r="N59" s="45">
        <v>2004</v>
      </c>
      <c r="O59" s="46" t="s">
        <v>2927</v>
      </c>
      <c r="P59" s="47">
        <v>247</v>
      </c>
      <c r="Q59" s="37" t="s">
        <v>973</v>
      </c>
      <c r="R59" s="48" t="s">
        <v>1125</v>
      </c>
      <c r="S59" s="11"/>
      <c r="T59" s="21"/>
    </row>
    <row r="60" spans="2:20" ht="12.75" customHeight="1">
      <c r="B60" s="44" t="s">
        <v>368</v>
      </c>
      <c r="C60" s="37" t="s">
        <v>2880</v>
      </c>
      <c r="D60" s="45">
        <v>1966</v>
      </c>
      <c r="E60" s="46" t="s">
        <v>2882</v>
      </c>
      <c r="F60" s="47">
        <v>424</v>
      </c>
      <c r="G60" s="37" t="s">
        <v>2263</v>
      </c>
      <c r="H60" s="48" t="s">
        <v>1569</v>
      </c>
      <c r="I60" s="11"/>
      <c r="J60" s="21"/>
      <c r="L60" s="44" t="s">
        <v>367</v>
      </c>
      <c r="M60" s="37" t="s">
        <v>2928</v>
      </c>
      <c r="N60" s="45">
        <v>1970</v>
      </c>
      <c r="O60" s="46" t="s">
        <v>2929</v>
      </c>
      <c r="P60" s="47">
        <v>337</v>
      </c>
      <c r="Q60" s="37" t="s">
        <v>2407</v>
      </c>
      <c r="R60" s="48" t="s">
        <v>557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482</v>
      </c>
      <c r="M61" s="37" t="s">
        <v>2928</v>
      </c>
      <c r="N61" s="45">
        <v>1970</v>
      </c>
      <c r="O61" s="46" t="s">
        <v>2930</v>
      </c>
      <c r="P61" s="47">
        <v>385</v>
      </c>
      <c r="Q61" s="37" t="s">
        <v>2407</v>
      </c>
      <c r="R61" s="48" t="s">
        <v>1646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 t="s">
        <v>368</v>
      </c>
      <c r="M62" s="50" t="s">
        <v>2928</v>
      </c>
      <c r="N62" s="51">
        <v>1970</v>
      </c>
      <c r="O62" s="52" t="s">
        <v>2931</v>
      </c>
      <c r="P62" s="53">
        <v>455</v>
      </c>
      <c r="Q62" s="50" t="s">
        <v>2407</v>
      </c>
      <c r="R62" s="54" t="s">
        <v>561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10</v>
      </c>
      <c r="D64" s="32"/>
      <c r="E64" s="36" t="s">
        <v>15</v>
      </c>
      <c r="F64" s="65">
        <f>SUM(F51:F62)</f>
        <v>4352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5110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337</v>
      </c>
      <c r="C69" s="56" t="s">
        <v>2899</v>
      </c>
      <c r="D69" s="57">
        <v>1997</v>
      </c>
      <c r="E69" s="58" t="s">
        <v>2378</v>
      </c>
      <c r="F69" s="59">
        <v>711</v>
      </c>
      <c r="G69" s="56" t="s">
        <v>334</v>
      </c>
      <c r="H69" s="60" t="s">
        <v>335</v>
      </c>
      <c r="I69" s="11"/>
      <c r="J69" s="21"/>
      <c r="L69" s="55" t="s">
        <v>366</v>
      </c>
      <c r="M69" s="56" t="s">
        <v>2922</v>
      </c>
      <c r="N69" s="57">
        <v>2001</v>
      </c>
      <c r="O69" s="58" t="s">
        <v>2939</v>
      </c>
      <c r="P69" s="59">
        <v>874</v>
      </c>
      <c r="Q69" s="56" t="s">
        <v>2940</v>
      </c>
      <c r="R69" s="60" t="s">
        <v>1160</v>
      </c>
      <c r="S69" s="11"/>
      <c r="T69" s="21"/>
    </row>
    <row r="70" spans="2:20" ht="12.75" customHeight="1">
      <c r="B70" s="76" t="s">
        <v>411</v>
      </c>
      <c r="C70" s="77" t="s">
        <v>2884</v>
      </c>
      <c r="D70" s="78">
        <v>2000</v>
      </c>
      <c r="E70" s="79" t="s">
        <v>2885</v>
      </c>
      <c r="F70" s="61">
        <v>603</v>
      </c>
      <c r="G70" s="77" t="s">
        <v>2263</v>
      </c>
      <c r="H70" s="80" t="s">
        <v>1233</v>
      </c>
      <c r="I70" s="11"/>
      <c r="J70" s="21"/>
      <c r="L70" s="76" t="s">
        <v>461</v>
      </c>
      <c r="M70" s="77" t="s">
        <v>2932</v>
      </c>
      <c r="N70" s="78">
        <v>2004</v>
      </c>
      <c r="O70" s="79" t="s">
        <v>1005</v>
      </c>
      <c r="P70" s="61">
        <v>538</v>
      </c>
      <c r="Q70" s="77" t="s">
        <v>2407</v>
      </c>
      <c r="R70" s="80" t="s">
        <v>2933</v>
      </c>
      <c r="S70" s="11"/>
      <c r="T70" s="21"/>
    </row>
    <row r="71" spans="2:20" ht="12.75" customHeight="1">
      <c r="B71" s="76" t="s">
        <v>411</v>
      </c>
      <c r="C71" s="77" t="s">
        <v>2886</v>
      </c>
      <c r="D71" s="78">
        <v>2000</v>
      </c>
      <c r="E71" s="79" t="s">
        <v>2887</v>
      </c>
      <c r="F71" s="61">
        <v>599</v>
      </c>
      <c r="G71" s="77" t="s">
        <v>2263</v>
      </c>
      <c r="H71" s="80" t="s">
        <v>1233</v>
      </c>
      <c r="I71" s="11"/>
      <c r="J71" s="21"/>
      <c r="L71" s="76" t="s">
        <v>366</v>
      </c>
      <c r="M71" s="77" t="s">
        <v>2934</v>
      </c>
      <c r="N71" s="78">
        <v>2005</v>
      </c>
      <c r="O71" s="79" t="s">
        <v>1278</v>
      </c>
      <c r="P71" s="61">
        <v>433</v>
      </c>
      <c r="Q71" s="77" t="s">
        <v>689</v>
      </c>
      <c r="R71" s="80" t="s">
        <v>1169</v>
      </c>
      <c r="S71" s="11"/>
      <c r="T71" s="21"/>
    </row>
    <row r="72" spans="2:20" ht="12.75" customHeight="1">
      <c r="B72" s="76" t="s">
        <v>482</v>
      </c>
      <c r="C72" s="77" t="s">
        <v>2880</v>
      </c>
      <c r="D72" s="78">
        <v>1966</v>
      </c>
      <c r="E72" s="79" t="s">
        <v>2888</v>
      </c>
      <c r="F72" s="61">
        <v>596</v>
      </c>
      <c r="G72" s="77" t="s">
        <v>926</v>
      </c>
      <c r="H72" s="80" t="s">
        <v>927</v>
      </c>
      <c r="I72" s="11"/>
      <c r="J72" s="21"/>
      <c r="L72" s="76" t="s">
        <v>326</v>
      </c>
      <c r="M72" s="77" t="s">
        <v>2928</v>
      </c>
      <c r="N72" s="78">
        <v>1970</v>
      </c>
      <c r="O72" s="79" t="s">
        <v>2935</v>
      </c>
      <c r="P72" s="61">
        <v>391</v>
      </c>
      <c r="Q72" s="77" t="s">
        <v>2407</v>
      </c>
      <c r="R72" s="80" t="s">
        <v>971</v>
      </c>
      <c r="S72" s="11"/>
      <c r="T72" s="21"/>
    </row>
    <row r="73" spans="2:20" ht="12.75" customHeight="1">
      <c r="B73" s="76" t="s">
        <v>411</v>
      </c>
      <c r="C73" s="77" t="s">
        <v>2895</v>
      </c>
      <c r="D73" s="78">
        <v>1999</v>
      </c>
      <c r="E73" s="79" t="s">
        <v>2889</v>
      </c>
      <c r="F73" s="61">
        <v>591</v>
      </c>
      <c r="G73" s="77" t="s">
        <v>2263</v>
      </c>
      <c r="H73" s="80" t="s">
        <v>1233</v>
      </c>
      <c r="I73" s="11"/>
      <c r="J73" s="21"/>
      <c r="L73" s="76" t="s">
        <v>366</v>
      </c>
      <c r="M73" s="77" t="s">
        <v>2916</v>
      </c>
      <c r="N73" s="78">
        <v>2005</v>
      </c>
      <c r="O73" s="79" t="s">
        <v>1978</v>
      </c>
      <c r="P73" s="61">
        <v>367</v>
      </c>
      <c r="Q73" s="77" t="s">
        <v>973</v>
      </c>
      <c r="R73" s="80" t="s">
        <v>1130</v>
      </c>
      <c r="S73" s="11"/>
      <c r="T73" s="21"/>
    </row>
    <row r="74" spans="2:20" ht="12.75" customHeight="1">
      <c r="B74" s="76" t="s">
        <v>411</v>
      </c>
      <c r="C74" s="77" t="s">
        <v>2890</v>
      </c>
      <c r="D74" s="78">
        <v>2000</v>
      </c>
      <c r="E74" s="79" t="s">
        <v>2891</v>
      </c>
      <c r="F74" s="61">
        <v>557</v>
      </c>
      <c r="G74" s="77" t="s">
        <v>2263</v>
      </c>
      <c r="H74" s="80" t="s">
        <v>1233</v>
      </c>
      <c r="I74" s="11"/>
      <c r="J74" s="21"/>
      <c r="L74" s="76" t="s">
        <v>368</v>
      </c>
      <c r="M74" s="77" t="s">
        <v>2936</v>
      </c>
      <c r="N74" s="78">
        <v>1948</v>
      </c>
      <c r="O74" s="79" t="s">
        <v>2937</v>
      </c>
      <c r="P74" s="61">
        <v>360</v>
      </c>
      <c r="Q74" s="77" t="s">
        <v>2407</v>
      </c>
      <c r="R74" s="80" t="s">
        <v>561</v>
      </c>
      <c r="S74" s="11"/>
      <c r="T74" s="21"/>
    </row>
    <row r="75" spans="2:20" ht="12.75" customHeight="1">
      <c r="B75" s="76" t="s">
        <v>411</v>
      </c>
      <c r="C75" s="77" t="s">
        <v>2892</v>
      </c>
      <c r="D75" s="78">
        <v>1997</v>
      </c>
      <c r="E75" s="79" t="s">
        <v>2893</v>
      </c>
      <c r="F75" s="61">
        <v>533</v>
      </c>
      <c r="G75" s="77" t="s">
        <v>2263</v>
      </c>
      <c r="H75" s="80" t="s">
        <v>1233</v>
      </c>
      <c r="I75" s="11"/>
      <c r="J75" s="21"/>
      <c r="L75" s="44" t="s">
        <v>325</v>
      </c>
      <c r="M75" s="37" t="s">
        <v>2938</v>
      </c>
      <c r="N75" s="45">
        <v>2003</v>
      </c>
      <c r="O75" s="46" t="s">
        <v>402</v>
      </c>
      <c r="P75" s="47">
        <v>295</v>
      </c>
      <c r="Q75" s="37" t="s">
        <v>423</v>
      </c>
      <c r="R75" s="48" t="s">
        <v>343</v>
      </c>
      <c r="S75" s="11"/>
      <c r="T75" s="21"/>
    </row>
    <row r="76" spans="2:20" ht="12.75" customHeight="1" thickBot="1">
      <c r="B76" s="81" t="s">
        <v>411</v>
      </c>
      <c r="C76" s="82" t="s">
        <v>2896</v>
      </c>
      <c r="D76" s="83">
        <v>1999</v>
      </c>
      <c r="E76" s="84" t="s">
        <v>2894</v>
      </c>
      <c r="F76" s="62">
        <v>530</v>
      </c>
      <c r="G76" s="82" t="s">
        <v>2263</v>
      </c>
      <c r="H76" s="85" t="s">
        <v>1233</v>
      </c>
      <c r="I76" s="11"/>
      <c r="J76" s="21"/>
      <c r="L76" s="81" t="s">
        <v>461</v>
      </c>
      <c r="M76" s="82" t="s">
        <v>2914</v>
      </c>
      <c r="N76" s="83">
        <v>2004</v>
      </c>
      <c r="O76" s="84" t="s">
        <v>2350</v>
      </c>
      <c r="P76" s="62">
        <v>278</v>
      </c>
      <c r="Q76" s="82" t="s">
        <v>2407</v>
      </c>
      <c r="R76" s="85" t="s">
        <v>2933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4720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3536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18</v>
      </c>
      <c r="D80" s="32"/>
      <c r="E80" s="36" t="s">
        <v>0</v>
      </c>
      <c r="F80" s="65">
        <f>+F64+F78</f>
        <v>9072</v>
      </c>
      <c r="G80" s="6"/>
      <c r="H80" s="8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8646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15</v>
      </c>
      <c r="D82" s="32"/>
      <c r="E82" s="33"/>
      <c r="F82" s="7"/>
      <c r="G82" s="6"/>
      <c r="H82" s="8"/>
      <c r="L82" s="31" t="s">
        <v>13</v>
      </c>
      <c r="M82" s="66">
        <v>11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108</v>
      </c>
      <c r="F86" s="104">
        <v>60</v>
      </c>
      <c r="G86" s="104"/>
      <c r="L86" s="17" t="s">
        <v>1</v>
      </c>
      <c r="M86" s="63" t="s">
        <v>54</v>
      </c>
      <c r="P86" s="104">
        <v>63</v>
      </c>
      <c r="Q86" s="104"/>
    </row>
    <row r="87" spans="2:17" ht="12.75" customHeight="1">
      <c r="B87" s="17" t="s">
        <v>8</v>
      </c>
      <c r="C87" s="63" t="s">
        <v>128</v>
      </c>
      <c r="F87" s="104"/>
      <c r="G87" s="104"/>
      <c r="L87" s="17" t="s">
        <v>8</v>
      </c>
      <c r="M87" s="63" t="s">
        <v>128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3482</v>
      </c>
      <c r="D93" s="40">
        <v>2002</v>
      </c>
      <c r="E93" s="41" t="s">
        <v>1714</v>
      </c>
      <c r="F93" s="42">
        <v>546</v>
      </c>
      <c r="G93" s="39" t="s">
        <v>580</v>
      </c>
      <c r="H93" s="43" t="s">
        <v>3483</v>
      </c>
      <c r="I93" s="11"/>
      <c r="J93" s="21"/>
      <c r="L93" s="38" t="s">
        <v>321</v>
      </c>
      <c r="M93" s="39" t="s">
        <v>2954</v>
      </c>
      <c r="N93" s="40">
        <v>2000</v>
      </c>
      <c r="O93" s="41" t="s">
        <v>2941</v>
      </c>
      <c r="P93" s="42">
        <v>846</v>
      </c>
      <c r="Q93" s="39" t="s">
        <v>330</v>
      </c>
      <c r="R93" s="43" t="s">
        <v>331</v>
      </c>
      <c r="S93" s="11"/>
      <c r="T93" s="21"/>
    </row>
    <row r="94" spans="2:20" ht="12.75" customHeight="1">
      <c r="B94" s="44" t="s">
        <v>322</v>
      </c>
      <c r="C94" s="37" t="s">
        <v>3484</v>
      </c>
      <c r="D94" s="45">
        <v>2002</v>
      </c>
      <c r="E94" s="46" t="s">
        <v>1621</v>
      </c>
      <c r="F94" s="47">
        <v>548</v>
      </c>
      <c r="G94" s="37" t="s">
        <v>395</v>
      </c>
      <c r="H94" s="48" t="s">
        <v>396</v>
      </c>
      <c r="I94" s="11"/>
      <c r="J94" s="21"/>
      <c r="L94" s="44" t="s">
        <v>322</v>
      </c>
      <c r="M94" s="37" t="s">
        <v>2954</v>
      </c>
      <c r="N94" s="45">
        <v>2000</v>
      </c>
      <c r="O94" s="46" t="s">
        <v>2942</v>
      </c>
      <c r="P94" s="47">
        <v>818</v>
      </c>
      <c r="Q94" s="37" t="s">
        <v>330</v>
      </c>
      <c r="R94" s="48" t="s">
        <v>345</v>
      </c>
      <c r="S94" s="11"/>
      <c r="T94" s="21"/>
    </row>
    <row r="95" spans="2:20" ht="12.75" customHeight="1">
      <c r="B95" s="44" t="s">
        <v>323</v>
      </c>
      <c r="C95" s="37" t="s">
        <v>3485</v>
      </c>
      <c r="D95" s="45">
        <v>1993</v>
      </c>
      <c r="E95" s="46" t="s">
        <v>3486</v>
      </c>
      <c r="F95" s="47">
        <v>555</v>
      </c>
      <c r="G95" s="37" t="s">
        <v>423</v>
      </c>
      <c r="H95" s="48" t="s">
        <v>347</v>
      </c>
      <c r="I95" s="11"/>
      <c r="J95" s="21"/>
      <c r="L95" s="44" t="s">
        <v>462</v>
      </c>
      <c r="M95" s="37" t="s">
        <v>2943</v>
      </c>
      <c r="N95" s="45">
        <v>1986</v>
      </c>
      <c r="O95" s="46" t="s">
        <v>2944</v>
      </c>
      <c r="P95" s="47">
        <v>791</v>
      </c>
      <c r="Q95" s="37" t="s">
        <v>580</v>
      </c>
      <c r="R95" s="48" t="s">
        <v>581</v>
      </c>
      <c r="S95" s="11"/>
      <c r="T95" s="21"/>
    </row>
    <row r="96" spans="2:20" ht="12.75" customHeight="1">
      <c r="B96" s="44" t="s">
        <v>324</v>
      </c>
      <c r="C96" s="37" t="s">
        <v>3487</v>
      </c>
      <c r="D96" s="45">
        <v>2003</v>
      </c>
      <c r="E96" s="46" t="s">
        <v>3488</v>
      </c>
      <c r="F96" s="47">
        <v>543</v>
      </c>
      <c r="G96" s="37" t="s">
        <v>395</v>
      </c>
      <c r="H96" s="48" t="s">
        <v>3489</v>
      </c>
      <c r="I96" s="11"/>
      <c r="J96" s="21"/>
      <c r="L96" s="44" t="s">
        <v>481</v>
      </c>
      <c r="M96" s="37" t="s">
        <v>2943</v>
      </c>
      <c r="N96" s="45">
        <v>1986</v>
      </c>
      <c r="O96" s="46" t="s">
        <v>2945</v>
      </c>
      <c r="P96" s="47">
        <v>780</v>
      </c>
      <c r="Q96" s="37" t="s">
        <v>960</v>
      </c>
      <c r="R96" s="48" t="s">
        <v>2040</v>
      </c>
      <c r="S96" s="11"/>
      <c r="T96" s="21"/>
    </row>
    <row r="97" spans="2:20" ht="12.75" customHeight="1">
      <c r="B97" s="44" t="s">
        <v>462</v>
      </c>
      <c r="C97" s="37" t="s">
        <v>3490</v>
      </c>
      <c r="D97" s="45">
        <v>2005</v>
      </c>
      <c r="E97" s="46" t="s">
        <v>3491</v>
      </c>
      <c r="F97" s="47">
        <v>570</v>
      </c>
      <c r="G97" s="37" t="s">
        <v>406</v>
      </c>
      <c r="H97" s="48" t="s">
        <v>431</v>
      </c>
      <c r="I97" s="11"/>
      <c r="J97" s="21"/>
      <c r="L97" s="44" t="s">
        <v>364</v>
      </c>
      <c r="M97" s="37" t="s">
        <v>2943</v>
      </c>
      <c r="N97" s="45">
        <v>1986</v>
      </c>
      <c r="O97" s="46" t="s">
        <v>2946</v>
      </c>
      <c r="P97" s="47">
        <v>804</v>
      </c>
      <c r="Q97" s="37" t="s">
        <v>960</v>
      </c>
      <c r="R97" s="48" t="s">
        <v>961</v>
      </c>
      <c r="S97" s="11"/>
      <c r="T97" s="21"/>
    </row>
    <row r="98" spans="2:20" ht="12.75" customHeight="1">
      <c r="B98" s="44" t="s">
        <v>481</v>
      </c>
      <c r="C98" s="37" t="s">
        <v>3485</v>
      </c>
      <c r="D98" s="45">
        <v>1993</v>
      </c>
      <c r="E98" s="46" t="s">
        <v>3492</v>
      </c>
      <c r="F98" s="47">
        <v>330</v>
      </c>
      <c r="G98" s="37" t="s">
        <v>395</v>
      </c>
      <c r="H98" s="48" t="s">
        <v>559</v>
      </c>
      <c r="I98" s="11"/>
      <c r="J98" s="21"/>
      <c r="L98" s="44" t="s">
        <v>325</v>
      </c>
      <c r="M98" s="37" t="s">
        <v>2947</v>
      </c>
      <c r="N98" s="45">
        <v>2008</v>
      </c>
      <c r="O98" s="46" t="s">
        <v>1535</v>
      </c>
      <c r="P98" s="47">
        <v>19</v>
      </c>
      <c r="Q98" s="37" t="s">
        <v>689</v>
      </c>
      <c r="R98" s="48" t="s">
        <v>1178</v>
      </c>
      <c r="S98" s="11"/>
      <c r="T98" s="21"/>
    </row>
    <row r="99" spans="2:20" ht="12.75" customHeight="1">
      <c r="B99" s="44" t="s">
        <v>325</v>
      </c>
      <c r="C99" s="37" t="s">
        <v>3493</v>
      </c>
      <c r="D99" s="45">
        <v>2005</v>
      </c>
      <c r="E99" s="46" t="s">
        <v>755</v>
      </c>
      <c r="F99" s="47">
        <v>353</v>
      </c>
      <c r="G99" s="37" t="s">
        <v>395</v>
      </c>
      <c r="H99" s="48" t="s">
        <v>357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366</v>
      </c>
      <c r="C100" s="37" t="s">
        <v>3494</v>
      </c>
      <c r="D100" s="45">
        <v>2005</v>
      </c>
      <c r="E100" s="46" t="s">
        <v>2817</v>
      </c>
      <c r="F100" s="47">
        <v>137</v>
      </c>
      <c r="G100" s="37" t="s">
        <v>689</v>
      </c>
      <c r="H100" s="48" t="s">
        <v>1169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326</v>
      </c>
      <c r="C101" s="37" t="s">
        <v>3495</v>
      </c>
      <c r="D101" s="45">
        <v>2004</v>
      </c>
      <c r="E101" s="46" t="s">
        <v>3496</v>
      </c>
      <c r="F101" s="47">
        <v>415</v>
      </c>
      <c r="G101" s="37" t="s">
        <v>395</v>
      </c>
      <c r="H101" s="48" t="s">
        <v>1585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9</v>
      </c>
      <c r="D106" s="32"/>
      <c r="E106" s="36" t="s">
        <v>15</v>
      </c>
      <c r="F106" s="65">
        <f>SUM(F93:F104)</f>
        <v>3997</v>
      </c>
      <c r="L106" s="31" t="s">
        <v>11</v>
      </c>
      <c r="M106" s="86">
        <v>6</v>
      </c>
      <c r="N106" s="32"/>
      <c r="O106" s="36" t="s">
        <v>15</v>
      </c>
      <c r="P106" s="65">
        <f>SUM(P93:P104)</f>
        <v>4058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411</v>
      </c>
      <c r="C111" s="56" t="s">
        <v>3497</v>
      </c>
      <c r="D111" s="57">
        <v>2002</v>
      </c>
      <c r="E111" s="58" t="s">
        <v>3498</v>
      </c>
      <c r="F111" s="59">
        <v>550</v>
      </c>
      <c r="G111" s="56" t="s">
        <v>395</v>
      </c>
      <c r="H111" s="60" t="s">
        <v>399</v>
      </c>
      <c r="I111" s="11"/>
      <c r="J111" s="21"/>
      <c r="L111" s="55" t="s">
        <v>411</v>
      </c>
      <c r="M111" s="56" t="s">
        <v>2943</v>
      </c>
      <c r="N111" s="57">
        <v>1986</v>
      </c>
      <c r="O111" s="58" t="s">
        <v>2948</v>
      </c>
      <c r="P111" s="59">
        <v>808</v>
      </c>
      <c r="Q111" s="56" t="s">
        <v>516</v>
      </c>
      <c r="R111" s="60" t="s">
        <v>449</v>
      </c>
      <c r="S111" s="11"/>
      <c r="T111" s="21"/>
    </row>
    <row r="112" spans="2:20" ht="12.75" customHeight="1">
      <c r="B112" s="76" t="s">
        <v>462</v>
      </c>
      <c r="C112" s="77" t="s">
        <v>3499</v>
      </c>
      <c r="D112" s="78">
        <v>2005</v>
      </c>
      <c r="E112" s="79" t="s">
        <v>3500</v>
      </c>
      <c r="F112" s="61">
        <v>538</v>
      </c>
      <c r="G112" s="77" t="s">
        <v>973</v>
      </c>
      <c r="H112" s="80" t="s">
        <v>1125</v>
      </c>
      <c r="I112" s="11"/>
      <c r="J112" s="21"/>
      <c r="L112" s="76" t="s">
        <v>411</v>
      </c>
      <c r="M112" s="77" t="s">
        <v>2949</v>
      </c>
      <c r="N112" s="78">
        <v>1995</v>
      </c>
      <c r="O112" s="79" t="s">
        <v>2950</v>
      </c>
      <c r="P112" s="61">
        <v>650</v>
      </c>
      <c r="Q112" s="77" t="s">
        <v>395</v>
      </c>
      <c r="R112" s="80" t="s">
        <v>399</v>
      </c>
      <c r="S112" s="11"/>
      <c r="T112" s="21"/>
    </row>
    <row r="113" spans="2:20" ht="12.75" customHeight="1">
      <c r="B113" s="76" t="s">
        <v>321</v>
      </c>
      <c r="C113" s="77" t="s">
        <v>3484</v>
      </c>
      <c r="D113" s="78">
        <v>2002</v>
      </c>
      <c r="E113" s="79" t="s">
        <v>3202</v>
      </c>
      <c r="F113" s="61">
        <v>534</v>
      </c>
      <c r="G113" s="77" t="s">
        <v>395</v>
      </c>
      <c r="H113" s="80" t="s">
        <v>357</v>
      </c>
      <c r="I113" s="11"/>
      <c r="J113" s="21"/>
      <c r="L113" s="76" t="s">
        <v>322</v>
      </c>
      <c r="M113" s="77" t="s">
        <v>2951</v>
      </c>
      <c r="N113" s="78">
        <v>1995</v>
      </c>
      <c r="O113" s="79" t="s">
        <v>2952</v>
      </c>
      <c r="P113" s="61">
        <v>622</v>
      </c>
      <c r="Q113" s="77" t="s">
        <v>330</v>
      </c>
      <c r="R113" s="80" t="s">
        <v>345</v>
      </c>
      <c r="S113" s="11"/>
      <c r="T113" s="21"/>
    </row>
    <row r="114" spans="2:20" ht="12.75" customHeight="1">
      <c r="B114" s="76" t="s">
        <v>322</v>
      </c>
      <c r="C114" s="77" t="s">
        <v>3482</v>
      </c>
      <c r="D114" s="78">
        <v>2002</v>
      </c>
      <c r="E114" s="79" t="s">
        <v>2754</v>
      </c>
      <c r="F114" s="61">
        <v>531</v>
      </c>
      <c r="G114" s="77" t="s">
        <v>580</v>
      </c>
      <c r="H114" s="80" t="s">
        <v>940</v>
      </c>
      <c r="I114" s="11"/>
      <c r="J114" s="21"/>
      <c r="L114" s="76" t="s">
        <v>321</v>
      </c>
      <c r="M114" s="77" t="s">
        <v>2951</v>
      </c>
      <c r="N114" s="78">
        <v>1995</v>
      </c>
      <c r="O114" s="79" t="s">
        <v>1160</v>
      </c>
      <c r="P114" s="61">
        <v>592</v>
      </c>
      <c r="Q114" s="77" t="s">
        <v>330</v>
      </c>
      <c r="R114" s="80" t="s">
        <v>331</v>
      </c>
      <c r="S114" s="11"/>
      <c r="T114" s="21"/>
    </row>
    <row r="115" spans="2:20" ht="12.75" customHeight="1">
      <c r="B115" s="76" t="s">
        <v>324</v>
      </c>
      <c r="C115" s="77" t="s">
        <v>3499</v>
      </c>
      <c r="D115" s="78">
        <v>2995</v>
      </c>
      <c r="E115" s="79" t="s">
        <v>3501</v>
      </c>
      <c r="F115" s="61">
        <v>529</v>
      </c>
      <c r="G115" s="77" t="s">
        <v>413</v>
      </c>
      <c r="H115" s="80" t="s">
        <v>1178</v>
      </c>
      <c r="I115" s="11"/>
      <c r="J115" s="21"/>
      <c r="L115" s="76" t="s">
        <v>322</v>
      </c>
      <c r="M115" s="77" t="s">
        <v>2955</v>
      </c>
      <c r="N115" s="78">
        <v>1996</v>
      </c>
      <c r="O115" s="79" t="s">
        <v>2953</v>
      </c>
      <c r="P115" s="61">
        <v>554</v>
      </c>
      <c r="Q115" s="77" t="s">
        <v>423</v>
      </c>
      <c r="R115" s="80" t="s">
        <v>347</v>
      </c>
      <c r="S115" s="11"/>
      <c r="T115" s="21"/>
    </row>
    <row r="116" spans="2:20" ht="12.75" customHeight="1">
      <c r="B116" s="76" t="s">
        <v>324</v>
      </c>
      <c r="C116" s="77" t="s">
        <v>3497</v>
      </c>
      <c r="D116" s="78">
        <v>2002</v>
      </c>
      <c r="E116" s="79" t="s">
        <v>3502</v>
      </c>
      <c r="F116" s="61">
        <v>506</v>
      </c>
      <c r="G116" s="77" t="s">
        <v>395</v>
      </c>
      <c r="H116" s="80" t="s">
        <v>396</v>
      </c>
      <c r="I116" s="11"/>
      <c r="J116" s="21"/>
      <c r="L116" s="76" t="s">
        <v>321</v>
      </c>
      <c r="M116" s="77" t="s">
        <v>2955</v>
      </c>
      <c r="N116" s="78">
        <v>1996</v>
      </c>
      <c r="O116" s="79" t="s">
        <v>1271</v>
      </c>
      <c r="P116" s="61">
        <v>540</v>
      </c>
      <c r="Q116" s="77" t="s">
        <v>423</v>
      </c>
      <c r="R116" s="80" t="s">
        <v>343</v>
      </c>
      <c r="S116" s="11"/>
      <c r="T116" s="21"/>
    </row>
    <row r="117" spans="2:20" ht="12.75" customHeight="1">
      <c r="B117" s="44" t="s">
        <v>337</v>
      </c>
      <c r="C117" s="37" t="s">
        <v>3503</v>
      </c>
      <c r="D117" s="45">
        <v>2003</v>
      </c>
      <c r="E117" s="46" t="s">
        <v>3504</v>
      </c>
      <c r="F117" s="47">
        <v>433</v>
      </c>
      <c r="G117" s="37" t="s">
        <v>1155</v>
      </c>
      <c r="H117" s="48" t="s">
        <v>3448</v>
      </c>
      <c r="I117" s="11"/>
      <c r="J117" s="21"/>
      <c r="L117" s="44"/>
      <c r="M117" s="37"/>
      <c r="N117" s="45"/>
      <c r="O117" s="46"/>
      <c r="P117" s="47"/>
      <c r="Q117" s="37"/>
      <c r="R117" s="48"/>
      <c r="S117" s="11"/>
      <c r="T117" s="21"/>
    </row>
    <row r="118" spans="2:20" ht="12.75" customHeight="1" thickBot="1">
      <c r="B118" s="81" t="s">
        <v>337</v>
      </c>
      <c r="C118" s="82" t="s">
        <v>3505</v>
      </c>
      <c r="D118" s="83">
        <v>2003</v>
      </c>
      <c r="E118" s="84" t="s">
        <v>3506</v>
      </c>
      <c r="F118" s="62">
        <v>351</v>
      </c>
      <c r="G118" s="82" t="s">
        <v>1155</v>
      </c>
      <c r="H118" s="85" t="s">
        <v>3448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3972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3766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17</v>
      </c>
      <c r="D122" s="32"/>
      <c r="E122" s="36" t="s">
        <v>0</v>
      </c>
      <c r="F122" s="65">
        <f>+F106+F120</f>
        <v>7969</v>
      </c>
      <c r="G122" s="6"/>
      <c r="H122" s="8"/>
      <c r="L122" s="31" t="s">
        <v>12</v>
      </c>
      <c r="M122" s="66">
        <f>+M106+M120</f>
        <v>12</v>
      </c>
      <c r="N122" s="32"/>
      <c r="O122" s="36" t="s">
        <v>0</v>
      </c>
      <c r="P122" s="65">
        <f>+P106+P120</f>
        <v>7824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12</v>
      </c>
      <c r="D124" s="32"/>
      <c r="E124" s="33"/>
      <c r="F124" s="7"/>
      <c r="G124" s="6"/>
      <c r="H124" s="8"/>
      <c r="L124" s="31" t="s">
        <v>13</v>
      </c>
      <c r="M124" s="66">
        <v>6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95</v>
      </c>
      <c r="F128" s="104">
        <v>65</v>
      </c>
      <c r="G128" s="104"/>
      <c r="L128" s="17" t="s">
        <v>1</v>
      </c>
      <c r="M128" s="63" t="s">
        <v>62</v>
      </c>
      <c r="P128" s="104">
        <v>77</v>
      </c>
      <c r="Q128" s="104"/>
    </row>
    <row r="129" spans="2:17" ht="12.75" customHeight="1">
      <c r="B129" s="17" t="s">
        <v>8</v>
      </c>
      <c r="C129" s="63" t="s">
        <v>128</v>
      </c>
      <c r="F129" s="104"/>
      <c r="G129" s="104"/>
      <c r="L129" s="17" t="s">
        <v>8</v>
      </c>
      <c r="M129" s="63" t="s">
        <v>128</v>
      </c>
      <c r="P129" s="104"/>
      <c r="Q129" s="104"/>
    </row>
    <row r="130" spans="2:13" ht="12.75" customHeight="1">
      <c r="B130" s="18" t="s">
        <v>9</v>
      </c>
      <c r="C130" s="64">
        <v>2018</v>
      </c>
      <c r="L130" s="18" t="s">
        <v>9</v>
      </c>
      <c r="M130" s="64">
        <v>2018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321</v>
      </c>
      <c r="C135" s="39" t="s">
        <v>2900</v>
      </c>
      <c r="D135" s="40">
        <v>2003</v>
      </c>
      <c r="E135" s="41" t="s">
        <v>950</v>
      </c>
      <c r="F135" s="42">
        <v>636</v>
      </c>
      <c r="G135" s="39" t="s">
        <v>413</v>
      </c>
      <c r="H135" s="43" t="s">
        <v>388</v>
      </c>
      <c r="I135" s="11"/>
      <c r="J135" s="21"/>
      <c r="L135" s="38" t="s">
        <v>321</v>
      </c>
      <c r="M135" s="39" t="s">
        <v>3480</v>
      </c>
      <c r="N135" s="40">
        <v>2002</v>
      </c>
      <c r="O135" s="41" t="s">
        <v>3239</v>
      </c>
      <c r="P135" s="42">
        <v>582</v>
      </c>
      <c r="Q135" s="39" t="s">
        <v>580</v>
      </c>
      <c r="R135" s="43" t="s">
        <v>683</v>
      </c>
      <c r="S135" s="11"/>
      <c r="T135" s="21"/>
    </row>
    <row r="136" spans="2:20" ht="12.75" customHeight="1">
      <c r="B136" s="44" t="s">
        <v>322</v>
      </c>
      <c r="C136" s="37" t="s">
        <v>2900</v>
      </c>
      <c r="D136" s="45">
        <v>2003</v>
      </c>
      <c r="E136" s="46" t="s">
        <v>372</v>
      </c>
      <c r="F136" s="47">
        <v>651</v>
      </c>
      <c r="G136" s="37" t="s">
        <v>423</v>
      </c>
      <c r="H136" s="48" t="s">
        <v>1629</v>
      </c>
      <c r="I136" s="11"/>
      <c r="J136" s="21"/>
      <c r="L136" s="44" t="s">
        <v>322</v>
      </c>
      <c r="M136" s="37" t="s">
        <v>3451</v>
      </c>
      <c r="N136" s="45">
        <v>2005</v>
      </c>
      <c r="O136" s="46" t="s">
        <v>1029</v>
      </c>
      <c r="P136" s="47">
        <v>246</v>
      </c>
      <c r="Q136" s="37" t="s">
        <v>395</v>
      </c>
      <c r="R136" s="48" t="s">
        <v>357</v>
      </c>
      <c r="S136" s="11"/>
      <c r="T136" s="21"/>
    </row>
    <row r="137" spans="2:20" ht="12.75" customHeight="1">
      <c r="B137" s="44" t="s">
        <v>325</v>
      </c>
      <c r="C137" s="37" t="s">
        <v>2901</v>
      </c>
      <c r="D137" s="45">
        <v>2002</v>
      </c>
      <c r="E137" s="46" t="s">
        <v>426</v>
      </c>
      <c r="F137" s="47">
        <v>560</v>
      </c>
      <c r="G137" s="37" t="s">
        <v>423</v>
      </c>
      <c r="H137" s="48" t="s">
        <v>343</v>
      </c>
      <c r="I137" s="11"/>
      <c r="J137" s="21"/>
      <c r="L137" s="44" t="s">
        <v>323</v>
      </c>
      <c r="M137" s="37" t="s">
        <v>3452</v>
      </c>
      <c r="N137" s="45">
        <v>1996</v>
      </c>
      <c r="O137" s="46" t="s">
        <v>3453</v>
      </c>
      <c r="P137" s="47">
        <v>589</v>
      </c>
      <c r="Q137" s="37" t="s">
        <v>423</v>
      </c>
      <c r="R137" s="48" t="s">
        <v>347</v>
      </c>
      <c r="S137" s="11"/>
      <c r="T137" s="21"/>
    </row>
    <row r="138" spans="2:20" ht="12.75" customHeight="1">
      <c r="B138" s="44" t="s">
        <v>366</v>
      </c>
      <c r="C138" s="37" t="s">
        <v>2902</v>
      </c>
      <c r="D138" s="45">
        <v>2006</v>
      </c>
      <c r="E138" s="46" t="s">
        <v>603</v>
      </c>
      <c r="F138" s="47">
        <v>50</v>
      </c>
      <c r="G138" s="37" t="s">
        <v>689</v>
      </c>
      <c r="H138" s="48" t="s">
        <v>1169</v>
      </c>
      <c r="I138" s="11"/>
      <c r="J138" s="21"/>
      <c r="L138" s="44" t="s">
        <v>324</v>
      </c>
      <c r="M138" s="37" t="s">
        <v>3454</v>
      </c>
      <c r="N138" s="45">
        <v>1996</v>
      </c>
      <c r="O138" s="46" t="s">
        <v>3455</v>
      </c>
      <c r="P138" s="47">
        <v>692</v>
      </c>
      <c r="Q138" s="37" t="s">
        <v>689</v>
      </c>
      <c r="R138" s="48" t="s">
        <v>352</v>
      </c>
      <c r="S138" s="11"/>
      <c r="T138" s="21"/>
    </row>
    <row r="139" spans="2:20" ht="12.75" customHeight="1">
      <c r="B139" s="44" t="s">
        <v>326</v>
      </c>
      <c r="C139" s="37" t="s">
        <v>2900</v>
      </c>
      <c r="D139" s="45">
        <v>2003</v>
      </c>
      <c r="E139" s="46" t="s">
        <v>2903</v>
      </c>
      <c r="F139" s="47">
        <v>405</v>
      </c>
      <c r="G139" s="37" t="s">
        <v>423</v>
      </c>
      <c r="H139" s="48" t="s">
        <v>347</v>
      </c>
      <c r="I139" s="11"/>
      <c r="J139" s="21"/>
      <c r="L139" s="44" t="s">
        <v>462</v>
      </c>
      <c r="M139" s="37" t="s">
        <v>3456</v>
      </c>
      <c r="N139" s="45">
        <v>1995</v>
      </c>
      <c r="O139" s="46" t="s">
        <v>3457</v>
      </c>
      <c r="P139" s="47">
        <v>579</v>
      </c>
      <c r="Q139" s="37" t="s">
        <v>580</v>
      </c>
      <c r="R139" s="48" t="s">
        <v>581</v>
      </c>
      <c r="S139" s="11"/>
      <c r="T139" s="21"/>
    </row>
    <row r="140" spans="2:20" ht="12.75" customHeight="1">
      <c r="B140" s="44" t="s">
        <v>327</v>
      </c>
      <c r="C140" s="37" t="s">
        <v>2904</v>
      </c>
      <c r="D140" s="45">
        <v>2003</v>
      </c>
      <c r="E140" s="46" t="s">
        <v>983</v>
      </c>
      <c r="F140" s="47">
        <v>461</v>
      </c>
      <c r="G140" s="37" t="s">
        <v>395</v>
      </c>
      <c r="H140" s="48" t="s">
        <v>396</v>
      </c>
      <c r="I140" s="11"/>
      <c r="J140" s="21"/>
      <c r="L140" s="44" t="s">
        <v>837</v>
      </c>
      <c r="M140" s="37" t="s">
        <v>3458</v>
      </c>
      <c r="N140" s="45">
        <v>1969</v>
      </c>
      <c r="O140" s="46" t="s">
        <v>3459</v>
      </c>
      <c r="P140" s="47">
        <v>235</v>
      </c>
      <c r="Q140" s="37" t="s">
        <v>580</v>
      </c>
      <c r="R140" s="48" t="s">
        <v>839</v>
      </c>
      <c r="S140" s="11"/>
      <c r="T140" s="21"/>
    </row>
    <row r="141" spans="2:20" ht="12.75" customHeight="1">
      <c r="B141" s="44" t="s">
        <v>507</v>
      </c>
      <c r="C141" s="37" t="s">
        <v>2905</v>
      </c>
      <c r="D141" s="45">
        <v>1946</v>
      </c>
      <c r="E141" s="46" t="s">
        <v>2906</v>
      </c>
      <c r="F141" s="47">
        <v>186</v>
      </c>
      <c r="G141" s="37" t="s">
        <v>423</v>
      </c>
      <c r="H141" s="48" t="s">
        <v>1629</v>
      </c>
      <c r="I141" s="11"/>
      <c r="J141" s="21"/>
      <c r="L141" s="44" t="s">
        <v>326</v>
      </c>
      <c r="M141" s="37" t="s">
        <v>3460</v>
      </c>
      <c r="N141" s="45">
        <v>1979</v>
      </c>
      <c r="O141" s="46" t="s">
        <v>3461</v>
      </c>
      <c r="P141" s="47">
        <v>130</v>
      </c>
      <c r="Q141" s="37" t="s">
        <v>866</v>
      </c>
      <c r="R141" s="48" t="s">
        <v>443</v>
      </c>
      <c r="S141" s="11"/>
      <c r="T141" s="21"/>
    </row>
    <row r="142" spans="2:20" ht="12.75" customHeight="1">
      <c r="B142" s="44" t="s">
        <v>368</v>
      </c>
      <c r="C142" s="37" t="s">
        <v>2907</v>
      </c>
      <c r="D142" s="45">
        <v>2001</v>
      </c>
      <c r="E142" s="46" t="s">
        <v>2908</v>
      </c>
      <c r="F142" s="47">
        <v>689</v>
      </c>
      <c r="G142" s="37" t="s">
        <v>439</v>
      </c>
      <c r="H142" s="48" t="s">
        <v>981</v>
      </c>
      <c r="I142" s="11"/>
      <c r="J142" s="21"/>
      <c r="L142" s="44" t="s">
        <v>327</v>
      </c>
      <c r="M142" s="37" t="s">
        <v>3462</v>
      </c>
      <c r="N142" s="45">
        <v>1936</v>
      </c>
      <c r="O142" s="46" t="s">
        <v>3463</v>
      </c>
      <c r="P142" s="47">
        <v>66</v>
      </c>
      <c r="Q142" s="37" t="s">
        <v>423</v>
      </c>
      <c r="R142" s="48" t="s">
        <v>767</v>
      </c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 t="s">
        <v>367</v>
      </c>
      <c r="M143" s="37" t="s">
        <v>3464</v>
      </c>
      <c r="N143" s="45">
        <v>1956</v>
      </c>
      <c r="O143" s="46" t="s">
        <v>3465</v>
      </c>
      <c r="P143" s="47">
        <v>336</v>
      </c>
      <c r="Q143" s="37" t="s">
        <v>580</v>
      </c>
      <c r="R143" s="48" t="s">
        <v>940</v>
      </c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 t="s">
        <v>482</v>
      </c>
      <c r="M144" s="37" t="s">
        <v>3464</v>
      </c>
      <c r="N144" s="45">
        <v>1956</v>
      </c>
      <c r="O144" s="46" t="s">
        <v>3466</v>
      </c>
      <c r="P144" s="47">
        <v>339</v>
      </c>
      <c r="Q144" s="37" t="s">
        <v>580</v>
      </c>
      <c r="R144" s="48" t="s">
        <v>683</v>
      </c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8</v>
      </c>
      <c r="D148" s="32"/>
      <c r="E148" s="36" t="s">
        <v>15</v>
      </c>
      <c r="F148" s="65">
        <f>SUM(F135:F146)</f>
        <v>3638</v>
      </c>
      <c r="L148" s="31" t="s">
        <v>11</v>
      </c>
      <c r="M148" s="86">
        <v>10</v>
      </c>
      <c r="N148" s="32"/>
      <c r="O148" s="36" t="s">
        <v>15</v>
      </c>
      <c r="P148" s="65">
        <f>SUM(P135:P146)</f>
        <v>3794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322</v>
      </c>
      <c r="C153" s="56" t="s">
        <v>2909</v>
      </c>
      <c r="D153" s="57">
        <v>2003</v>
      </c>
      <c r="E153" s="58" t="s">
        <v>2211</v>
      </c>
      <c r="F153" s="59">
        <v>578</v>
      </c>
      <c r="G153" s="56" t="s">
        <v>423</v>
      </c>
      <c r="H153" s="60" t="s">
        <v>347</v>
      </c>
      <c r="I153" s="11"/>
      <c r="J153" s="21"/>
      <c r="L153" s="55" t="s">
        <v>324</v>
      </c>
      <c r="M153" s="56" t="s">
        <v>3456</v>
      </c>
      <c r="N153" s="57">
        <v>1995</v>
      </c>
      <c r="O153" s="58" t="s">
        <v>3467</v>
      </c>
      <c r="P153" s="59">
        <v>650</v>
      </c>
      <c r="Q153" s="56" t="s">
        <v>423</v>
      </c>
      <c r="R153" s="60" t="s">
        <v>343</v>
      </c>
      <c r="S153" s="11"/>
      <c r="T153" s="21"/>
    </row>
    <row r="154" spans="2:20" ht="12.75" customHeight="1">
      <c r="B154" s="76" t="s">
        <v>322</v>
      </c>
      <c r="C154" s="77" t="s">
        <v>2910</v>
      </c>
      <c r="D154" s="78">
        <v>2001</v>
      </c>
      <c r="E154" s="79" t="s">
        <v>2387</v>
      </c>
      <c r="F154" s="61">
        <v>551</v>
      </c>
      <c r="G154" s="77" t="s">
        <v>423</v>
      </c>
      <c r="H154" s="80" t="s">
        <v>1629</v>
      </c>
      <c r="I154" s="11"/>
      <c r="J154" s="21"/>
      <c r="L154" s="76" t="s">
        <v>411</v>
      </c>
      <c r="M154" s="77" t="s">
        <v>3468</v>
      </c>
      <c r="N154" s="78">
        <v>1994</v>
      </c>
      <c r="O154" s="79" t="s">
        <v>3469</v>
      </c>
      <c r="P154" s="61">
        <v>597</v>
      </c>
      <c r="Q154" s="77" t="s">
        <v>395</v>
      </c>
      <c r="R154" s="80" t="s">
        <v>399</v>
      </c>
      <c r="S154" s="11"/>
      <c r="T154" s="21"/>
    </row>
    <row r="155" spans="2:20" ht="12.75" customHeight="1">
      <c r="B155" s="76" t="s">
        <v>321</v>
      </c>
      <c r="C155" s="77" t="s">
        <v>2901</v>
      </c>
      <c r="D155" s="78">
        <v>2002</v>
      </c>
      <c r="E155" s="79" t="s">
        <v>390</v>
      </c>
      <c r="F155" s="61">
        <v>532</v>
      </c>
      <c r="G155" s="77" t="s">
        <v>423</v>
      </c>
      <c r="H155" s="80" t="s">
        <v>343</v>
      </c>
      <c r="I155" s="11"/>
      <c r="J155" s="21"/>
      <c r="L155" s="76" t="s">
        <v>324</v>
      </c>
      <c r="M155" s="77" t="s">
        <v>3452</v>
      </c>
      <c r="N155" s="78">
        <v>1996</v>
      </c>
      <c r="O155" s="79" t="s">
        <v>3470</v>
      </c>
      <c r="P155" s="61">
        <v>590</v>
      </c>
      <c r="Q155" s="77" t="s">
        <v>439</v>
      </c>
      <c r="R155" s="80" t="s">
        <v>824</v>
      </c>
      <c r="S155" s="11"/>
      <c r="T155" s="21"/>
    </row>
    <row r="156" spans="2:20" ht="12.75" customHeight="1">
      <c r="B156" s="76" t="s">
        <v>321</v>
      </c>
      <c r="C156" s="77" t="s">
        <v>2909</v>
      </c>
      <c r="D156" s="78">
        <v>2003</v>
      </c>
      <c r="E156" s="79" t="s">
        <v>1272</v>
      </c>
      <c r="F156" s="61">
        <v>526</v>
      </c>
      <c r="G156" s="77" t="s">
        <v>395</v>
      </c>
      <c r="H156" s="80" t="s">
        <v>357</v>
      </c>
      <c r="I156" s="11"/>
      <c r="J156" s="21"/>
      <c r="L156" s="76" t="s">
        <v>462</v>
      </c>
      <c r="M156" s="77" t="s">
        <v>3471</v>
      </c>
      <c r="N156" s="78">
        <v>2003</v>
      </c>
      <c r="O156" s="79" t="s">
        <v>3472</v>
      </c>
      <c r="P156" s="61">
        <v>458</v>
      </c>
      <c r="Q156" s="77" t="s">
        <v>580</v>
      </c>
      <c r="R156" s="80" t="s">
        <v>581</v>
      </c>
      <c r="S156" s="11"/>
      <c r="T156" s="21"/>
    </row>
    <row r="157" spans="2:20" ht="12.75" customHeight="1">
      <c r="B157" s="76" t="s">
        <v>321</v>
      </c>
      <c r="C157" s="77" t="s">
        <v>2910</v>
      </c>
      <c r="D157" s="78">
        <v>2001</v>
      </c>
      <c r="E157" s="79" t="s">
        <v>1272</v>
      </c>
      <c r="F157" s="61">
        <v>526</v>
      </c>
      <c r="G157" s="77" t="s">
        <v>423</v>
      </c>
      <c r="H157" s="80" t="s">
        <v>1629</v>
      </c>
      <c r="I157" s="11"/>
      <c r="J157" s="21"/>
      <c r="L157" s="76" t="s">
        <v>324</v>
      </c>
      <c r="M157" s="77" t="s">
        <v>3473</v>
      </c>
      <c r="N157" s="78">
        <v>2004</v>
      </c>
      <c r="O157" s="79" t="s">
        <v>3474</v>
      </c>
      <c r="P157" s="61">
        <v>457</v>
      </c>
      <c r="Q157" s="77" t="s">
        <v>689</v>
      </c>
      <c r="R157" s="80" t="s">
        <v>1169</v>
      </c>
      <c r="S157" s="11"/>
      <c r="T157" s="21"/>
    </row>
    <row r="158" spans="2:20" ht="12.75" customHeight="1">
      <c r="B158" s="76" t="s">
        <v>337</v>
      </c>
      <c r="C158" s="77" t="s">
        <v>2904</v>
      </c>
      <c r="D158" s="78">
        <v>2003</v>
      </c>
      <c r="E158" s="79" t="s">
        <v>2392</v>
      </c>
      <c r="F158" s="61">
        <v>497</v>
      </c>
      <c r="G158" s="77" t="s">
        <v>334</v>
      </c>
      <c r="H158" s="80" t="s">
        <v>425</v>
      </c>
      <c r="I158" s="11"/>
      <c r="J158" s="21"/>
      <c r="L158" s="76" t="s">
        <v>324</v>
      </c>
      <c r="M158" s="77" t="s">
        <v>3475</v>
      </c>
      <c r="N158" s="78">
        <v>2002</v>
      </c>
      <c r="O158" s="79" t="s">
        <v>3476</v>
      </c>
      <c r="P158" s="61">
        <v>374</v>
      </c>
      <c r="Q158" s="77" t="s">
        <v>395</v>
      </c>
      <c r="R158" s="80" t="s">
        <v>396</v>
      </c>
      <c r="S158" s="11"/>
      <c r="T158" s="21"/>
    </row>
    <row r="159" spans="2:20" ht="12.75" customHeight="1">
      <c r="B159" s="76" t="s">
        <v>322</v>
      </c>
      <c r="C159" s="77" t="s">
        <v>2911</v>
      </c>
      <c r="D159" s="78">
        <v>2003</v>
      </c>
      <c r="E159" s="79" t="s">
        <v>2912</v>
      </c>
      <c r="F159" s="61">
        <v>480</v>
      </c>
      <c r="G159" s="77" t="s">
        <v>395</v>
      </c>
      <c r="H159" s="80" t="s">
        <v>396</v>
      </c>
      <c r="I159" s="11"/>
      <c r="J159" s="21"/>
      <c r="L159" s="76" t="s">
        <v>482</v>
      </c>
      <c r="M159" s="77" t="s">
        <v>3460</v>
      </c>
      <c r="N159" s="78">
        <v>1979</v>
      </c>
      <c r="O159" s="79" t="s">
        <v>3477</v>
      </c>
      <c r="P159" s="61">
        <v>190</v>
      </c>
      <c r="Q159" s="77" t="s">
        <v>580</v>
      </c>
      <c r="R159" s="80" t="s">
        <v>683</v>
      </c>
      <c r="S159" s="11"/>
      <c r="T159" s="21"/>
    </row>
    <row r="160" spans="2:20" ht="12.75" customHeight="1" thickBot="1">
      <c r="B160" s="81" t="s">
        <v>325</v>
      </c>
      <c r="C160" s="82" t="s">
        <v>2913</v>
      </c>
      <c r="D160" s="83">
        <v>2003</v>
      </c>
      <c r="E160" s="84" t="s">
        <v>472</v>
      </c>
      <c r="F160" s="62">
        <v>408</v>
      </c>
      <c r="G160" s="82" t="s">
        <v>330</v>
      </c>
      <c r="H160" s="85" t="s">
        <v>354</v>
      </c>
      <c r="I160" s="11"/>
      <c r="J160" s="21"/>
      <c r="L160" s="81" t="s">
        <v>482</v>
      </c>
      <c r="M160" s="82" t="s">
        <v>3478</v>
      </c>
      <c r="N160" s="83">
        <v>2004</v>
      </c>
      <c r="O160" s="84" t="s">
        <v>3479</v>
      </c>
      <c r="P160" s="62">
        <v>144</v>
      </c>
      <c r="Q160" s="82" t="s">
        <v>580</v>
      </c>
      <c r="R160" s="85" t="s">
        <v>3433</v>
      </c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4098</v>
      </c>
      <c r="G162" s="6"/>
      <c r="H162" s="8"/>
      <c r="L162" s="31" t="s">
        <v>11</v>
      </c>
      <c r="M162" s="86">
        <v>8</v>
      </c>
      <c r="N162" s="32"/>
      <c r="O162" s="36" t="s">
        <v>15</v>
      </c>
      <c r="P162" s="65">
        <f>SUM(P153:P160)</f>
        <v>3460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16</v>
      </c>
      <c r="D164" s="32"/>
      <c r="E164" s="36" t="s">
        <v>0</v>
      </c>
      <c r="F164" s="65">
        <f>+F148+F162</f>
        <v>7736</v>
      </c>
      <c r="G164" s="6"/>
      <c r="H164" s="8"/>
      <c r="L164" s="31" t="s">
        <v>12</v>
      </c>
      <c r="M164" s="66">
        <f>+M148+M162</f>
        <v>18</v>
      </c>
      <c r="N164" s="32"/>
      <c r="O164" s="36" t="s">
        <v>0</v>
      </c>
      <c r="P164" s="65">
        <f>+P148+P162</f>
        <v>7254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9</v>
      </c>
      <c r="D166" s="32"/>
      <c r="E166" s="33"/>
      <c r="F166" s="7"/>
      <c r="G166" s="6"/>
      <c r="H166" s="8"/>
      <c r="L166" s="31" t="s">
        <v>13</v>
      </c>
      <c r="M166" s="66">
        <v>14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124</v>
      </c>
      <c r="F170" s="104">
        <v>99</v>
      </c>
      <c r="G170" s="104"/>
      <c r="L170" s="17" t="s">
        <v>1</v>
      </c>
      <c r="M170" s="63" t="s">
        <v>3576</v>
      </c>
      <c r="P170" s="104">
        <v>104</v>
      </c>
      <c r="Q170" s="104"/>
    </row>
    <row r="171" spans="2:17" ht="12.75" customHeight="1">
      <c r="B171" s="17" t="s">
        <v>8</v>
      </c>
      <c r="C171" s="63" t="s">
        <v>128</v>
      </c>
      <c r="F171" s="104"/>
      <c r="G171" s="104"/>
      <c r="L171" s="17" t="s">
        <v>8</v>
      </c>
      <c r="M171" s="63" t="s">
        <v>128</v>
      </c>
      <c r="P171" s="104"/>
      <c r="Q171" s="104"/>
    </row>
    <row r="172" spans="2:13" ht="12.75" customHeight="1">
      <c r="B172" s="18" t="s">
        <v>9</v>
      </c>
      <c r="C172" s="64">
        <v>2018</v>
      </c>
      <c r="L172" s="18" t="s">
        <v>9</v>
      </c>
      <c r="M172" s="64">
        <v>2018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321</v>
      </c>
      <c r="C177" s="39" t="s">
        <v>3508</v>
      </c>
      <c r="D177" s="40">
        <v>2003</v>
      </c>
      <c r="E177" s="41" t="s">
        <v>924</v>
      </c>
      <c r="F177" s="42">
        <v>410</v>
      </c>
      <c r="G177" s="39" t="s">
        <v>689</v>
      </c>
      <c r="H177" s="43" t="s">
        <v>981</v>
      </c>
      <c r="I177" s="11"/>
      <c r="J177" s="21"/>
      <c r="L177" s="38" t="s">
        <v>321</v>
      </c>
      <c r="M177" s="39" t="s">
        <v>3554</v>
      </c>
      <c r="N177" s="40">
        <v>2005</v>
      </c>
      <c r="O177" s="41" t="s">
        <v>3555</v>
      </c>
      <c r="P177" s="42">
        <v>420</v>
      </c>
      <c r="Q177" s="39" t="s">
        <v>423</v>
      </c>
      <c r="R177" s="43" t="s">
        <v>343</v>
      </c>
      <c r="S177" s="11"/>
      <c r="T177" s="21"/>
    </row>
    <row r="178" spans="2:20" ht="12.75" customHeight="1">
      <c r="B178" s="44" t="s">
        <v>322</v>
      </c>
      <c r="C178" s="37" t="s">
        <v>3509</v>
      </c>
      <c r="D178" s="45">
        <v>2005</v>
      </c>
      <c r="E178" s="46" t="s">
        <v>3510</v>
      </c>
      <c r="F178" s="47">
        <v>345</v>
      </c>
      <c r="G178" s="37" t="s">
        <v>689</v>
      </c>
      <c r="H178" s="48" t="s">
        <v>1169</v>
      </c>
      <c r="I178" s="11"/>
      <c r="J178" s="21"/>
      <c r="L178" s="44" t="s">
        <v>322</v>
      </c>
      <c r="M178" s="37" t="s">
        <v>3554</v>
      </c>
      <c r="N178" s="45">
        <v>2005</v>
      </c>
      <c r="O178" s="46" t="s">
        <v>3556</v>
      </c>
      <c r="P178" s="47">
        <v>480</v>
      </c>
      <c r="Q178" s="37" t="s">
        <v>406</v>
      </c>
      <c r="R178" s="48" t="s">
        <v>407</v>
      </c>
      <c r="S178" s="11"/>
      <c r="T178" s="21"/>
    </row>
    <row r="179" spans="2:20" ht="12.75" customHeight="1">
      <c r="B179" s="44" t="s">
        <v>323</v>
      </c>
      <c r="C179" s="37" t="s">
        <v>3511</v>
      </c>
      <c r="D179" s="45">
        <v>2001</v>
      </c>
      <c r="E179" s="46" t="s">
        <v>3512</v>
      </c>
      <c r="F179" s="47">
        <v>521</v>
      </c>
      <c r="G179" s="37" t="s">
        <v>395</v>
      </c>
      <c r="H179" s="48" t="s">
        <v>3513</v>
      </c>
      <c r="I179" s="11"/>
      <c r="J179" s="21"/>
      <c r="L179" s="44" t="s">
        <v>323</v>
      </c>
      <c r="M179" s="37" t="s">
        <v>3557</v>
      </c>
      <c r="N179" s="45">
        <v>1964</v>
      </c>
      <c r="O179" s="46" t="s">
        <v>3558</v>
      </c>
      <c r="P179" s="47">
        <v>368</v>
      </c>
      <c r="Q179" s="37" t="s">
        <v>351</v>
      </c>
      <c r="R179" s="48" t="s">
        <v>985</v>
      </c>
      <c r="S179" s="11"/>
      <c r="T179" s="21"/>
    </row>
    <row r="180" spans="2:20" ht="12.75" customHeight="1">
      <c r="B180" s="44" t="s">
        <v>324</v>
      </c>
      <c r="C180" s="37" t="s">
        <v>3514</v>
      </c>
      <c r="D180" s="45">
        <v>2003</v>
      </c>
      <c r="E180" s="46" t="s">
        <v>3515</v>
      </c>
      <c r="F180" s="47">
        <v>497</v>
      </c>
      <c r="G180" s="37" t="s">
        <v>423</v>
      </c>
      <c r="H180" s="48" t="s">
        <v>343</v>
      </c>
      <c r="I180" s="11"/>
      <c r="J180" s="21"/>
      <c r="L180" s="44" t="s">
        <v>324</v>
      </c>
      <c r="M180" s="37" t="s">
        <v>3559</v>
      </c>
      <c r="N180" s="45">
        <v>2003</v>
      </c>
      <c r="O180" s="46" t="s">
        <v>3560</v>
      </c>
      <c r="P180" s="47">
        <v>410</v>
      </c>
      <c r="Q180" s="37" t="s">
        <v>395</v>
      </c>
      <c r="R180" s="48" t="s">
        <v>1585</v>
      </c>
      <c r="S180" s="11"/>
      <c r="T180" s="21"/>
    </row>
    <row r="181" spans="2:20" ht="12.75" customHeight="1">
      <c r="B181" s="44" t="s">
        <v>462</v>
      </c>
      <c r="C181" s="37" t="s">
        <v>3516</v>
      </c>
      <c r="D181" s="45">
        <v>2003</v>
      </c>
      <c r="E181" s="46" t="s">
        <v>3517</v>
      </c>
      <c r="F181" s="47">
        <v>492</v>
      </c>
      <c r="G181" s="37" t="s">
        <v>413</v>
      </c>
      <c r="H181" s="48" t="s">
        <v>985</v>
      </c>
      <c r="I181" s="11"/>
      <c r="J181" s="21"/>
      <c r="L181" s="44" t="s">
        <v>462</v>
      </c>
      <c r="M181" s="37" t="s">
        <v>3561</v>
      </c>
      <c r="N181" s="45">
        <v>2002</v>
      </c>
      <c r="O181" s="46" t="s">
        <v>3562</v>
      </c>
      <c r="P181" s="47">
        <v>366</v>
      </c>
      <c r="Q181" s="37" t="s">
        <v>2263</v>
      </c>
      <c r="R181" s="48" t="s">
        <v>379</v>
      </c>
      <c r="S181" s="11"/>
      <c r="T181" s="21"/>
    </row>
    <row r="182" spans="2:20" ht="12.75" customHeight="1">
      <c r="B182" s="44" t="s">
        <v>325</v>
      </c>
      <c r="C182" s="37" t="s">
        <v>3514</v>
      </c>
      <c r="D182" s="45">
        <v>2003</v>
      </c>
      <c r="E182" s="46" t="s">
        <v>472</v>
      </c>
      <c r="F182" s="47">
        <v>408</v>
      </c>
      <c r="G182" s="37" t="s">
        <v>689</v>
      </c>
      <c r="H182" s="48" t="s">
        <v>2384</v>
      </c>
      <c r="I182" s="11"/>
      <c r="J182" s="21"/>
      <c r="L182" s="44" t="s">
        <v>481</v>
      </c>
      <c r="M182" s="37" t="s">
        <v>3563</v>
      </c>
      <c r="N182" s="45">
        <v>2000</v>
      </c>
      <c r="O182" s="46" t="s">
        <v>3564</v>
      </c>
      <c r="P182" s="47">
        <v>309</v>
      </c>
      <c r="Q182" s="37" t="s">
        <v>395</v>
      </c>
      <c r="R182" s="48" t="s">
        <v>3425</v>
      </c>
      <c r="S182" s="11"/>
      <c r="T182" s="21"/>
    </row>
    <row r="183" spans="2:20" ht="12.75" customHeight="1">
      <c r="B183" s="44" t="s">
        <v>326</v>
      </c>
      <c r="C183" s="37" t="s">
        <v>3511</v>
      </c>
      <c r="D183" s="45">
        <v>2001</v>
      </c>
      <c r="E183" s="46" t="s">
        <v>946</v>
      </c>
      <c r="F183" s="47">
        <v>441</v>
      </c>
      <c r="G183" s="37" t="s">
        <v>395</v>
      </c>
      <c r="H183" s="48" t="s">
        <v>357</v>
      </c>
      <c r="I183" s="11"/>
      <c r="J183" s="21"/>
      <c r="L183" s="44" t="s">
        <v>325</v>
      </c>
      <c r="M183" s="37" t="s">
        <v>3565</v>
      </c>
      <c r="N183" s="45">
        <v>2003</v>
      </c>
      <c r="O183" s="46" t="s">
        <v>402</v>
      </c>
      <c r="P183" s="47">
        <v>295</v>
      </c>
      <c r="Q183" s="37" t="s">
        <v>395</v>
      </c>
      <c r="R183" s="48" t="s">
        <v>1585</v>
      </c>
      <c r="S183" s="11"/>
      <c r="T183" s="21"/>
    </row>
    <row r="184" spans="2:20" ht="12.75" customHeight="1">
      <c r="B184" s="44" t="s">
        <v>327</v>
      </c>
      <c r="C184" s="37" t="s">
        <v>3518</v>
      </c>
      <c r="D184" s="45">
        <v>2004</v>
      </c>
      <c r="E184" s="46" t="s">
        <v>3519</v>
      </c>
      <c r="F184" s="47">
        <v>252</v>
      </c>
      <c r="G184" s="37" t="s">
        <v>689</v>
      </c>
      <c r="H184" s="48" t="s">
        <v>2384</v>
      </c>
      <c r="I184" s="11"/>
      <c r="J184" s="21"/>
      <c r="L184" s="44" t="s">
        <v>326</v>
      </c>
      <c r="M184" s="37" t="s">
        <v>3566</v>
      </c>
      <c r="N184" s="45">
        <v>2004</v>
      </c>
      <c r="O184" s="46" t="s">
        <v>3567</v>
      </c>
      <c r="P184" s="47">
        <v>305</v>
      </c>
      <c r="Q184" s="37" t="s">
        <v>439</v>
      </c>
      <c r="R184" s="48" t="s">
        <v>613</v>
      </c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8</v>
      </c>
      <c r="D190" s="32"/>
      <c r="E190" s="36" t="s">
        <v>15</v>
      </c>
      <c r="F190" s="65">
        <f>SUM(F177:F188)</f>
        <v>3366</v>
      </c>
      <c r="L190" s="31" t="s">
        <v>11</v>
      </c>
      <c r="M190" s="86">
        <v>8</v>
      </c>
      <c r="N190" s="32"/>
      <c r="O190" s="36" t="s">
        <v>15</v>
      </c>
      <c r="P190" s="65">
        <f>SUM(P177:P188)</f>
        <v>2953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411</v>
      </c>
      <c r="C195" s="56" t="s">
        <v>3511</v>
      </c>
      <c r="D195" s="57">
        <v>2001</v>
      </c>
      <c r="E195" s="58" t="s">
        <v>3520</v>
      </c>
      <c r="F195" s="59">
        <v>556</v>
      </c>
      <c r="G195" s="56" t="s">
        <v>395</v>
      </c>
      <c r="H195" s="60" t="s">
        <v>399</v>
      </c>
      <c r="I195" s="11"/>
      <c r="J195" s="21"/>
      <c r="L195" s="55" t="s">
        <v>322</v>
      </c>
      <c r="M195" s="56" t="s">
        <v>3566</v>
      </c>
      <c r="N195" s="57">
        <v>2004</v>
      </c>
      <c r="O195" s="58" t="s">
        <v>343</v>
      </c>
      <c r="P195" s="59">
        <v>471</v>
      </c>
      <c r="Q195" s="56" t="s">
        <v>2263</v>
      </c>
      <c r="R195" s="60" t="s">
        <v>379</v>
      </c>
      <c r="S195" s="11"/>
      <c r="T195" s="21"/>
    </row>
    <row r="196" spans="2:20" ht="12.75" customHeight="1">
      <c r="B196" s="76" t="s">
        <v>411</v>
      </c>
      <c r="C196" s="77" t="s">
        <v>3521</v>
      </c>
      <c r="D196" s="78">
        <v>1998</v>
      </c>
      <c r="E196" s="79" t="s">
        <v>3522</v>
      </c>
      <c r="F196" s="61">
        <v>534</v>
      </c>
      <c r="G196" s="77" t="s">
        <v>689</v>
      </c>
      <c r="H196" s="80" t="s">
        <v>352</v>
      </c>
      <c r="I196" s="11"/>
      <c r="J196" s="21"/>
      <c r="L196" s="76" t="s">
        <v>322</v>
      </c>
      <c r="M196" s="77" t="s">
        <v>3568</v>
      </c>
      <c r="N196" s="78">
        <v>2005</v>
      </c>
      <c r="O196" s="79" t="s">
        <v>1294</v>
      </c>
      <c r="P196" s="61">
        <v>449</v>
      </c>
      <c r="Q196" s="77" t="s">
        <v>2263</v>
      </c>
      <c r="R196" s="80" t="s">
        <v>379</v>
      </c>
      <c r="S196" s="11"/>
      <c r="T196" s="21"/>
    </row>
    <row r="197" spans="2:20" ht="12.75" customHeight="1">
      <c r="B197" s="76" t="s">
        <v>324</v>
      </c>
      <c r="C197" s="77" t="s">
        <v>3511</v>
      </c>
      <c r="D197" s="78">
        <v>2001</v>
      </c>
      <c r="E197" s="79" t="s">
        <v>3523</v>
      </c>
      <c r="F197" s="61">
        <v>494</v>
      </c>
      <c r="G197" s="77" t="s">
        <v>689</v>
      </c>
      <c r="H197" s="80" t="s">
        <v>1031</v>
      </c>
      <c r="I197" s="11"/>
      <c r="J197" s="21"/>
      <c r="L197" s="76" t="s">
        <v>411</v>
      </c>
      <c r="M197" s="77" t="s">
        <v>3569</v>
      </c>
      <c r="N197" s="78">
        <v>1998</v>
      </c>
      <c r="O197" s="79" t="s">
        <v>3570</v>
      </c>
      <c r="P197" s="61">
        <v>440</v>
      </c>
      <c r="Q197" s="77" t="s">
        <v>2263</v>
      </c>
      <c r="R197" s="80" t="s">
        <v>1233</v>
      </c>
      <c r="S197" s="11"/>
      <c r="T197" s="21"/>
    </row>
    <row r="198" spans="2:20" ht="12.75" customHeight="1">
      <c r="B198" s="76" t="s">
        <v>324</v>
      </c>
      <c r="C198" s="77" t="s">
        <v>3516</v>
      </c>
      <c r="D198" s="78">
        <v>2003</v>
      </c>
      <c r="E198" s="79" t="s">
        <v>3524</v>
      </c>
      <c r="F198" s="61">
        <v>492</v>
      </c>
      <c r="G198" s="77" t="s">
        <v>423</v>
      </c>
      <c r="H198" s="80" t="s">
        <v>343</v>
      </c>
      <c r="I198" s="11"/>
      <c r="J198" s="21"/>
      <c r="L198" s="76" t="s">
        <v>324</v>
      </c>
      <c r="M198" s="77" t="s">
        <v>3571</v>
      </c>
      <c r="N198" s="78">
        <v>2004</v>
      </c>
      <c r="O198" s="79" t="s">
        <v>3572</v>
      </c>
      <c r="P198" s="61">
        <v>407</v>
      </c>
      <c r="Q198" s="77" t="s">
        <v>395</v>
      </c>
      <c r="R198" s="80" t="s">
        <v>396</v>
      </c>
      <c r="S198" s="11"/>
      <c r="T198" s="21"/>
    </row>
    <row r="199" spans="2:20" ht="12.75" customHeight="1">
      <c r="B199" s="76" t="s">
        <v>323</v>
      </c>
      <c r="C199" s="77" t="s">
        <v>3514</v>
      </c>
      <c r="D199" s="78">
        <v>2003</v>
      </c>
      <c r="E199" s="79" t="s">
        <v>3525</v>
      </c>
      <c r="F199" s="61">
        <v>478</v>
      </c>
      <c r="G199" s="77" t="s">
        <v>689</v>
      </c>
      <c r="H199" s="80" t="s">
        <v>981</v>
      </c>
      <c r="I199" s="11"/>
      <c r="J199" s="21"/>
      <c r="L199" s="76" t="s">
        <v>322</v>
      </c>
      <c r="M199" s="77" t="s">
        <v>3571</v>
      </c>
      <c r="N199" s="78">
        <v>2004</v>
      </c>
      <c r="O199" s="79" t="s">
        <v>1482</v>
      </c>
      <c r="P199" s="61">
        <v>400</v>
      </c>
      <c r="Q199" s="77" t="s">
        <v>2263</v>
      </c>
      <c r="R199" s="80" t="s">
        <v>379</v>
      </c>
      <c r="S199" s="11"/>
      <c r="T199" s="21"/>
    </row>
    <row r="200" spans="2:20" ht="12.75" customHeight="1">
      <c r="B200" s="76" t="s">
        <v>411</v>
      </c>
      <c r="C200" s="77" t="s">
        <v>3526</v>
      </c>
      <c r="D200" s="78">
        <v>2001</v>
      </c>
      <c r="E200" s="79" t="s">
        <v>3527</v>
      </c>
      <c r="F200" s="61">
        <v>474</v>
      </c>
      <c r="G200" s="77" t="s">
        <v>689</v>
      </c>
      <c r="H200" s="80" t="s">
        <v>352</v>
      </c>
      <c r="I200" s="11"/>
      <c r="J200" s="21"/>
      <c r="L200" s="76" t="s">
        <v>322</v>
      </c>
      <c r="M200" s="77" t="s">
        <v>3573</v>
      </c>
      <c r="N200" s="78">
        <v>1964</v>
      </c>
      <c r="O200" s="79" t="s">
        <v>2441</v>
      </c>
      <c r="P200" s="61">
        <v>398</v>
      </c>
      <c r="Q200" s="77" t="s">
        <v>2263</v>
      </c>
      <c r="R200" s="80" t="s">
        <v>379</v>
      </c>
      <c r="S200" s="11"/>
      <c r="T200" s="21"/>
    </row>
    <row r="201" spans="2:20" ht="12.75" customHeight="1">
      <c r="B201" s="44"/>
      <c r="C201" s="37"/>
      <c r="D201" s="45"/>
      <c r="E201" s="46"/>
      <c r="F201" s="47"/>
      <c r="G201" s="37"/>
      <c r="H201" s="48"/>
      <c r="I201" s="11"/>
      <c r="J201" s="21"/>
      <c r="L201" s="44" t="s">
        <v>337</v>
      </c>
      <c r="M201" s="37" t="s">
        <v>3574</v>
      </c>
      <c r="N201" s="45">
        <v>2005</v>
      </c>
      <c r="O201" s="46" t="s">
        <v>3506</v>
      </c>
      <c r="P201" s="47">
        <v>351</v>
      </c>
      <c r="Q201" s="37" t="s">
        <v>334</v>
      </c>
      <c r="R201" s="48" t="s">
        <v>3448</v>
      </c>
      <c r="S201" s="11"/>
      <c r="T201" s="21"/>
    </row>
    <row r="202" spans="2:20" ht="12.75" customHeight="1" thickBot="1">
      <c r="B202" s="81"/>
      <c r="C202" s="82"/>
      <c r="D202" s="83"/>
      <c r="E202" s="84"/>
      <c r="F202" s="62"/>
      <c r="G202" s="82"/>
      <c r="H202" s="85"/>
      <c r="I202" s="11"/>
      <c r="J202" s="21"/>
      <c r="L202" s="81" t="s">
        <v>461</v>
      </c>
      <c r="M202" s="82" t="s">
        <v>3575</v>
      </c>
      <c r="N202" s="83">
        <v>2003</v>
      </c>
      <c r="O202" s="84" t="s">
        <v>2534</v>
      </c>
      <c r="P202" s="62">
        <v>307</v>
      </c>
      <c r="Q202" s="82" t="s">
        <v>334</v>
      </c>
      <c r="R202" s="85" t="s">
        <v>3252</v>
      </c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6</v>
      </c>
      <c r="D204" s="32"/>
      <c r="E204" s="36" t="s">
        <v>15</v>
      </c>
      <c r="F204" s="65">
        <f>SUM(F195:F202)</f>
        <v>3028</v>
      </c>
      <c r="G204" s="6"/>
      <c r="H204" s="8"/>
      <c r="L204" s="31" t="s">
        <v>11</v>
      </c>
      <c r="M204" s="86">
        <v>8</v>
      </c>
      <c r="N204" s="32"/>
      <c r="O204" s="36" t="s">
        <v>15</v>
      </c>
      <c r="P204" s="65">
        <f>SUM(P195:P202)</f>
        <v>3223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14</v>
      </c>
      <c r="D206" s="32"/>
      <c r="E206" s="36" t="s">
        <v>0</v>
      </c>
      <c r="F206" s="65">
        <f>+F190+F204</f>
        <v>6394</v>
      </c>
      <c r="G206" s="6"/>
      <c r="H206" s="8"/>
      <c r="L206" s="31" t="s">
        <v>12</v>
      </c>
      <c r="M206" s="66">
        <f>+M190+M204</f>
        <v>16</v>
      </c>
      <c r="N206" s="32"/>
      <c r="O206" s="36" t="s">
        <v>0</v>
      </c>
      <c r="P206" s="65">
        <f>+P190+P204</f>
        <v>6176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8</v>
      </c>
      <c r="D208" s="32"/>
      <c r="E208" s="33"/>
      <c r="F208" s="7"/>
      <c r="G208" s="6"/>
      <c r="H208" s="8"/>
      <c r="L208" s="31" t="s">
        <v>13</v>
      </c>
      <c r="M208" s="66">
        <v>12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285</v>
      </c>
      <c r="F212" s="104">
        <v>125</v>
      </c>
      <c r="G212" s="104"/>
      <c r="L212" s="17" t="s">
        <v>1</v>
      </c>
      <c r="M212" s="63"/>
      <c r="P212" s="104"/>
      <c r="Q212" s="104"/>
    </row>
    <row r="213" spans="2:17" ht="12.75" customHeight="1">
      <c r="B213" s="17" t="s">
        <v>8</v>
      </c>
      <c r="C213" s="63" t="s">
        <v>128</v>
      </c>
      <c r="F213" s="104"/>
      <c r="G213" s="104"/>
      <c r="L213" s="17" t="s">
        <v>8</v>
      </c>
      <c r="M213" s="63"/>
      <c r="P213" s="104"/>
      <c r="Q213" s="104"/>
    </row>
    <row r="214" spans="2:13" ht="12.75" customHeight="1">
      <c r="B214" s="18" t="s">
        <v>9</v>
      </c>
      <c r="C214" s="64">
        <v>2018</v>
      </c>
      <c r="L214" s="18" t="s">
        <v>9</v>
      </c>
      <c r="M214" s="64"/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321</v>
      </c>
      <c r="C219" s="39" t="s">
        <v>3528</v>
      </c>
      <c r="D219" s="40">
        <v>2000</v>
      </c>
      <c r="E219" s="41" t="s">
        <v>3529</v>
      </c>
      <c r="F219" s="42">
        <v>503</v>
      </c>
      <c r="G219" s="39" t="s">
        <v>3530</v>
      </c>
      <c r="H219" s="43" t="s">
        <v>1118</v>
      </c>
      <c r="I219" s="11"/>
      <c r="J219" s="21"/>
      <c r="L219" s="38"/>
      <c r="M219" s="39"/>
      <c r="N219" s="40"/>
      <c r="O219" s="41"/>
      <c r="P219" s="42"/>
      <c r="Q219" s="39"/>
      <c r="R219" s="43"/>
      <c r="S219" s="11"/>
      <c r="T219" s="21"/>
    </row>
    <row r="220" spans="2:20" ht="12.75" customHeight="1">
      <c r="B220" s="44" t="s">
        <v>322</v>
      </c>
      <c r="C220" s="37" t="s">
        <v>3531</v>
      </c>
      <c r="D220" s="45">
        <v>1999</v>
      </c>
      <c r="E220" s="46" t="s">
        <v>3532</v>
      </c>
      <c r="F220" s="47">
        <v>597</v>
      </c>
      <c r="G220" s="37" t="s">
        <v>423</v>
      </c>
      <c r="H220" s="48" t="s">
        <v>3533</v>
      </c>
      <c r="I220" s="11"/>
      <c r="J220" s="21"/>
      <c r="L220" s="44"/>
      <c r="M220" s="37"/>
      <c r="N220" s="45"/>
      <c r="O220" s="46"/>
      <c r="P220" s="47"/>
      <c r="Q220" s="37"/>
      <c r="R220" s="48"/>
      <c r="S220" s="11"/>
      <c r="T220" s="21"/>
    </row>
    <row r="221" spans="2:20" ht="12.75" customHeight="1">
      <c r="B221" s="44" t="s">
        <v>323</v>
      </c>
      <c r="C221" s="37" t="s">
        <v>3528</v>
      </c>
      <c r="D221" s="45">
        <v>2000</v>
      </c>
      <c r="E221" s="46" t="s">
        <v>3534</v>
      </c>
      <c r="F221" s="47">
        <v>385</v>
      </c>
      <c r="G221" s="37" t="s">
        <v>3530</v>
      </c>
      <c r="H221" s="48" t="s">
        <v>557</v>
      </c>
      <c r="I221" s="11"/>
      <c r="J221" s="21"/>
      <c r="L221" s="44"/>
      <c r="M221" s="37"/>
      <c r="N221" s="45"/>
      <c r="O221" s="46"/>
      <c r="P221" s="47"/>
      <c r="Q221" s="37"/>
      <c r="R221" s="48"/>
      <c r="S221" s="11"/>
      <c r="T221" s="21"/>
    </row>
    <row r="222" spans="2:20" ht="12.75" customHeight="1">
      <c r="B222" s="44" t="s">
        <v>324</v>
      </c>
      <c r="C222" s="37" t="s">
        <v>3535</v>
      </c>
      <c r="D222" s="45">
        <v>2007</v>
      </c>
      <c r="E222" s="46" t="s">
        <v>3536</v>
      </c>
      <c r="F222" s="47">
        <v>84</v>
      </c>
      <c r="G222" s="37" t="s">
        <v>580</v>
      </c>
      <c r="H222" s="48" t="s">
        <v>347</v>
      </c>
      <c r="I222" s="11"/>
      <c r="J222" s="21"/>
      <c r="L222" s="44"/>
      <c r="M222" s="37"/>
      <c r="N222" s="45"/>
      <c r="O222" s="46"/>
      <c r="P222" s="47"/>
      <c r="Q222" s="37"/>
      <c r="R222" s="48"/>
      <c r="S222" s="11"/>
      <c r="T222" s="21"/>
    </row>
    <row r="223" spans="2:20" ht="12.75" customHeight="1">
      <c r="B223" s="44" t="s">
        <v>462</v>
      </c>
      <c r="C223" s="37" t="s">
        <v>3537</v>
      </c>
      <c r="D223" s="45">
        <v>2002</v>
      </c>
      <c r="E223" s="46" t="s">
        <v>3538</v>
      </c>
      <c r="F223" s="47">
        <v>480</v>
      </c>
      <c r="G223" s="37" t="s">
        <v>3530</v>
      </c>
      <c r="H223" s="48" t="s">
        <v>443</v>
      </c>
      <c r="I223" s="11"/>
      <c r="J223" s="21"/>
      <c r="L223" s="44"/>
      <c r="M223" s="37"/>
      <c r="N223" s="45"/>
      <c r="O223" s="46"/>
      <c r="P223" s="47"/>
      <c r="Q223" s="37"/>
      <c r="R223" s="48"/>
      <c r="S223" s="11"/>
      <c r="T223" s="21"/>
    </row>
    <row r="224" spans="2:20" ht="12.75" customHeight="1">
      <c r="B224" s="44" t="s">
        <v>481</v>
      </c>
      <c r="C224" s="37" t="s">
        <v>3539</v>
      </c>
      <c r="D224" s="45">
        <v>1946</v>
      </c>
      <c r="E224" s="46" t="s">
        <v>3540</v>
      </c>
      <c r="F224" s="47">
        <v>21</v>
      </c>
      <c r="G224" s="37" t="s">
        <v>1024</v>
      </c>
      <c r="H224" s="48" t="s">
        <v>778</v>
      </c>
      <c r="I224" s="11"/>
      <c r="J224" s="21"/>
      <c r="L224" s="44"/>
      <c r="M224" s="37"/>
      <c r="N224" s="45"/>
      <c r="O224" s="46"/>
      <c r="P224" s="47"/>
      <c r="Q224" s="37"/>
      <c r="R224" s="48"/>
      <c r="S224" s="11"/>
      <c r="T224" s="21"/>
    </row>
    <row r="225" spans="2:20" ht="12.75" customHeight="1">
      <c r="B225" s="44" t="s">
        <v>325</v>
      </c>
      <c r="C225" s="37" t="s">
        <v>3541</v>
      </c>
      <c r="D225" s="45">
        <v>2005</v>
      </c>
      <c r="E225" s="46" t="s">
        <v>402</v>
      </c>
      <c r="F225" s="47">
        <v>295</v>
      </c>
      <c r="G225" s="37" t="s">
        <v>330</v>
      </c>
      <c r="H225" s="48" t="s">
        <v>354</v>
      </c>
      <c r="I225" s="11"/>
      <c r="J225" s="21"/>
      <c r="L225" s="44"/>
      <c r="M225" s="37"/>
      <c r="N225" s="45"/>
      <c r="O225" s="46"/>
      <c r="P225" s="47"/>
      <c r="Q225" s="37"/>
      <c r="R225" s="48"/>
      <c r="S225" s="11"/>
      <c r="T225" s="21"/>
    </row>
    <row r="226" spans="2:20" ht="12.75" customHeight="1">
      <c r="B226" s="44" t="s">
        <v>326</v>
      </c>
      <c r="C226" s="37" t="s">
        <v>3528</v>
      </c>
      <c r="D226" s="45">
        <v>2000</v>
      </c>
      <c r="E226" s="46" t="s">
        <v>3542</v>
      </c>
      <c r="F226" s="47">
        <v>498</v>
      </c>
      <c r="G226" s="37" t="s">
        <v>3530</v>
      </c>
      <c r="H226" s="48" t="s">
        <v>1118</v>
      </c>
      <c r="I226" s="11"/>
      <c r="J226" s="21"/>
      <c r="L226" s="44"/>
      <c r="M226" s="37"/>
      <c r="N226" s="45"/>
      <c r="O226" s="46"/>
      <c r="P226" s="47"/>
      <c r="Q226" s="37"/>
      <c r="R226" s="48"/>
      <c r="S226" s="11"/>
      <c r="T226" s="21"/>
    </row>
    <row r="227" spans="2:20" ht="12.75" customHeight="1">
      <c r="B227" s="44" t="s">
        <v>367</v>
      </c>
      <c r="C227" s="37" t="s">
        <v>3543</v>
      </c>
      <c r="D227" s="45">
        <v>1975</v>
      </c>
      <c r="E227" s="46" t="s">
        <v>3544</v>
      </c>
      <c r="F227" s="47">
        <v>340</v>
      </c>
      <c r="G227" s="37" t="s">
        <v>3530</v>
      </c>
      <c r="H227" s="48" t="s">
        <v>557</v>
      </c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 t="s">
        <v>368</v>
      </c>
      <c r="C228" s="37" t="s">
        <v>3528</v>
      </c>
      <c r="D228" s="45">
        <v>2000</v>
      </c>
      <c r="E228" s="46" t="s">
        <v>3545</v>
      </c>
      <c r="F228" s="47">
        <v>394</v>
      </c>
      <c r="G228" s="37" t="s">
        <v>3530</v>
      </c>
      <c r="H228" s="48" t="s">
        <v>443</v>
      </c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10</v>
      </c>
      <c r="D232" s="32"/>
      <c r="E232" s="36" t="s">
        <v>15</v>
      </c>
      <c r="F232" s="65">
        <f>SUM(F219:F230)</f>
        <v>3597</v>
      </c>
      <c r="L232" s="31" t="s">
        <v>11</v>
      </c>
      <c r="M232" s="86"/>
      <c r="N232" s="32"/>
      <c r="O232" s="36" t="s">
        <v>15</v>
      </c>
      <c r="P232" s="65">
        <f>SUM(P219:P230)</f>
        <v>0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337</v>
      </c>
      <c r="C237" s="56" t="s">
        <v>3528</v>
      </c>
      <c r="D237" s="57">
        <v>2000</v>
      </c>
      <c r="E237" s="58" t="s">
        <v>3028</v>
      </c>
      <c r="F237" s="59">
        <v>515</v>
      </c>
      <c r="G237" s="56" t="s">
        <v>3546</v>
      </c>
      <c r="H237" s="60" t="s">
        <v>3547</v>
      </c>
      <c r="I237" s="11"/>
      <c r="J237" s="21"/>
      <c r="L237" s="55"/>
      <c r="M237" s="56"/>
      <c r="N237" s="57"/>
      <c r="O237" s="58"/>
      <c r="P237" s="59"/>
      <c r="Q237" s="56"/>
      <c r="R237" s="60"/>
      <c r="S237" s="11"/>
      <c r="T237" s="21"/>
    </row>
    <row r="238" spans="2:20" ht="12.75" customHeight="1">
      <c r="B238" s="76" t="s">
        <v>462</v>
      </c>
      <c r="C238" s="77" t="s">
        <v>3548</v>
      </c>
      <c r="D238" s="78">
        <v>2005</v>
      </c>
      <c r="E238" s="79" t="s">
        <v>3549</v>
      </c>
      <c r="F238" s="61">
        <v>318</v>
      </c>
      <c r="G238" s="77" t="s">
        <v>3530</v>
      </c>
      <c r="H238" s="80" t="s">
        <v>443</v>
      </c>
      <c r="I238" s="11"/>
      <c r="J238" s="21"/>
      <c r="L238" s="76"/>
      <c r="M238" s="77"/>
      <c r="N238" s="78"/>
      <c r="O238" s="79"/>
      <c r="P238" s="61"/>
      <c r="Q238" s="77"/>
      <c r="R238" s="80"/>
      <c r="S238" s="11"/>
      <c r="T238" s="21"/>
    </row>
    <row r="239" spans="2:20" ht="12.75" customHeight="1">
      <c r="B239" s="76" t="s">
        <v>325</v>
      </c>
      <c r="C239" s="77" t="s">
        <v>3543</v>
      </c>
      <c r="D239" s="78">
        <v>1975</v>
      </c>
      <c r="E239" s="79" t="s">
        <v>3188</v>
      </c>
      <c r="F239" s="61">
        <v>246</v>
      </c>
      <c r="G239" s="77" t="s">
        <v>3530</v>
      </c>
      <c r="H239" s="80" t="s">
        <v>1118</v>
      </c>
      <c r="I239" s="11"/>
      <c r="J239" s="21"/>
      <c r="L239" s="76"/>
      <c r="M239" s="77"/>
      <c r="N239" s="78"/>
      <c r="O239" s="79"/>
      <c r="P239" s="61"/>
      <c r="Q239" s="77"/>
      <c r="R239" s="80"/>
      <c r="S239" s="11"/>
      <c r="T239" s="21"/>
    </row>
    <row r="240" spans="2:20" ht="12.75" customHeight="1">
      <c r="B240" s="76" t="s">
        <v>322</v>
      </c>
      <c r="C240" s="77" t="s">
        <v>3541</v>
      </c>
      <c r="D240" s="78">
        <v>2005</v>
      </c>
      <c r="E240" s="79" t="s">
        <v>3550</v>
      </c>
      <c r="F240" s="61">
        <v>217</v>
      </c>
      <c r="G240" s="77" t="s">
        <v>580</v>
      </c>
      <c r="H240" s="80" t="s">
        <v>940</v>
      </c>
      <c r="I240" s="11"/>
      <c r="J240" s="21"/>
      <c r="L240" s="76"/>
      <c r="M240" s="77"/>
      <c r="N240" s="78"/>
      <c r="O240" s="79"/>
      <c r="P240" s="61"/>
      <c r="Q240" s="77"/>
      <c r="R240" s="80"/>
      <c r="S240" s="11"/>
      <c r="T240" s="21"/>
    </row>
    <row r="241" spans="2:20" ht="12.75" customHeight="1">
      <c r="B241" s="76" t="s">
        <v>362</v>
      </c>
      <c r="C241" s="77" t="s">
        <v>3543</v>
      </c>
      <c r="D241" s="78">
        <v>1975</v>
      </c>
      <c r="E241" s="79" t="s">
        <v>3551</v>
      </c>
      <c r="F241" s="61">
        <v>210</v>
      </c>
      <c r="G241" s="77" t="s">
        <v>3530</v>
      </c>
      <c r="H241" s="80" t="s">
        <v>1118</v>
      </c>
      <c r="I241" s="11"/>
      <c r="J241" s="21"/>
      <c r="L241" s="76"/>
      <c r="M241" s="77"/>
      <c r="N241" s="78"/>
      <c r="O241" s="79"/>
      <c r="P241" s="61"/>
      <c r="Q241" s="77"/>
      <c r="R241" s="80"/>
      <c r="S241" s="11"/>
      <c r="T241" s="21"/>
    </row>
    <row r="242" spans="2:20" ht="12.75" customHeight="1">
      <c r="B242" s="76" t="s">
        <v>411</v>
      </c>
      <c r="C242" s="77" t="s">
        <v>3539</v>
      </c>
      <c r="D242" s="78">
        <v>1946</v>
      </c>
      <c r="E242" s="79" t="s">
        <v>3552</v>
      </c>
      <c r="F242" s="61">
        <v>136</v>
      </c>
      <c r="G242" s="77" t="s">
        <v>351</v>
      </c>
      <c r="H242" s="80" t="s">
        <v>975</v>
      </c>
      <c r="I242" s="11"/>
      <c r="J242" s="21"/>
      <c r="L242" s="76"/>
      <c r="M242" s="77"/>
      <c r="N242" s="78"/>
      <c r="O242" s="79"/>
      <c r="P242" s="61"/>
      <c r="Q242" s="77"/>
      <c r="R242" s="80"/>
      <c r="S242" s="11"/>
      <c r="T242" s="21"/>
    </row>
    <row r="243" spans="2:20" ht="12.75" customHeight="1">
      <c r="B243" s="76" t="s">
        <v>462</v>
      </c>
      <c r="C243" s="77" t="s">
        <v>3539</v>
      </c>
      <c r="D243" s="78">
        <v>1946</v>
      </c>
      <c r="E243" s="79" t="s">
        <v>3553</v>
      </c>
      <c r="F243" s="61">
        <v>95</v>
      </c>
      <c r="G243" s="77" t="s">
        <v>866</v>
      </c>
      <c r="H243" s="80" t="s">
        <v>443</v>
      </c>
      <c r="I243" s="11"/>
      <c r="J243" s="21"/>
      <c r="L243" s="76"/>
      <c r="M243" s="77"/>
      <c r="N243" s="78"/>
      <c r="O243" s="79"/>
      <c r="P243" s="61"/>
      <c r="Q243" s="77"/>
      <c r="R243" s="80"/>
      <c r="S243" s="11"/>
      <c r="T243" s="21"/>
    </row>
    <row r="244" spans="2:20" ht="12.75" customHeight="1" thickBot="1">
      <c r="B244" s="81" t="s">
        <v>461</v>
      </c>
      <c r="C244" s="82" t="s">
        <v>3541</v>
      </c>
      <c r="D244" s="83">
        <v>2005</v>
      </c>
      <c r="E244" s="84" t="s">
        <v>2603</v>
      </c>
      <c r="F244" s="62">
        <v>80</v>
      </c>
      <c r="G244" s="82" t="s">
        <v>3546</v>
      </c>
      <c r="H244" s="85" t="s">
        <v>3547</v>
      </c>
      <c r="I244" s="11"/>
      <c r="J244" s="21"/>
      <c r="L244" s="81"/>
      <c r="M244" s="82"/>
      <c r="N244" s="83"/>
      <c r="O244" s="84"/>
      <c r="P244" s="62"/>
      <c r="Q244" s="82"/>
      <c r="R244" s="85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1817</v>
      </c>
      <c r="G246" s="6"/>
      <c r="H246" s="8"/>
      <c r="L246" s="31" t="s">
        <v>11</v>
      </c>
      <c r="M246" s="86"/>
      <c r="N246" s="32"/>
      <c r="O246" s="36" t="s">
        <v>15</v>
      </c>
      <c r="P246" s="65">
        <f>SUM(P237:P244)</f>
        <v>0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18</v>
      </c>
      <c r="D248" s="32"/>
      <c r="E248" s="36" t="s">
        <v>0</v>
      </c>
      <c r="F248" s="65">
        <f>+F232+F246</f>
        <v>5414</v>
      </c>
      <c r="G248" s="6"/>
      <c r="H248" s="8"/>
      <c r="L248" s="31" t="s">
        <v>12</v>
      </c>
      <c r="M248" s="66">
        <f>+M232+M246</f>
        <v>0</v>
      </c>
      <c r="N248" s="32"/>
      <c r="O248" s="36" t="s">
        <v>0</v>
      </c>
      <c r="P248" s="65">
        <f>+P232+P246</f>
        <v>0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8</v>
      </c>
      <c r="D250" s="32"/>
      <c r="E250" s="33"/>
      <c r="F250" s="7"/>
      <c r="G250" s="6"/>
      <c r="H250" s="8"/>
      <c r="L250" s="31" t="s">
        <v>13</v>
      </c>
      <c r="M250" s="66"/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ht="12.75">
      <c r="J433" s="75"/>
    </row>
    <row r="434" ht="12.75">
      <c r="J434" s="75"/>
    </row>
    <row r="435" ht="12.75">
      <c r="J435" s="75"/>
    </row>
    <row r="436" ht="12.75">
      <c r="J436" s="75"/>
    </row>
  </sheetData>
  <sheetProtection/>
  <mergeCells count="12">
    <mergeCell ref="P212:Q213"/>
    <mergeCell ref="F170:G171"/>
    <mergeCell ref="F44:G45"/>
    <mergeCell ref="F128:G129"/>
    <mergeCell ref="P128:Q129"/>
    <mergeCell ref="F212:G213"/>
    <mergeCell ref="P2:Q3"/>
    <mergeCell ref="F2:G3"/>
    <mergeCell ref="P86:Q87"/>
    <mergeCell ref="P44:Q45"/>
    <mergeCell ref="F86:G87"/>
    <mergeCell ref="P170:Q171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5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318</v>
      </c>
      <c r="F2" s="104">
        <v>7</v>
      </c>
      <c r="G2" s="104"/>
      <c r="L2" s="17" t="s">
        <v>1</v>
      </c>
      <c r="M2" s="63" t="s">
        <v>42</v>
      </c>
      <c r="P2" s="104">
        <v>8</v>
      </c>
      <c r="Q2" s="104"/>
    </row>
    <row r="3" spans="2:17" ht="12.75" customHeight="1">
      <c r="B3" s="17" t="s">
        <v>8</v>
      </c>
      <c r="C3" s="63" t="s">
        <v>127</v>
      </c>
      <c r="F3" s="104"/>
      <c r="G3" s="104"/>
      <c r="L3" s="17" t="s">
        <v>8</v>
      </c>
      <c r="M3" s="63" t="s">
        <v>127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771</v>
      </c>
      <c r="D9" s="40">
        <v>2000</v>
      </c>
      <c r="E9" s="41" t="s">
        <v>1181</v>
      </c>
      <c r="F9" s="42">
        <v>834</v>
      </c>
      <c r="G9" s="39" t="s">
        <v>740</v>
      </c>
      <c r="H9" s="43" t="s">
        <v>1182</v>
      </c>
      <c r="I9" s="11"/>
      <c r="J9" s="21"/>
      <c r="L9" s="38" t="s">
        <v>321</v>
      </c>
      <c r="M9" s="39" t="s">
        <v>757</v>
      </c>
      <c r="N9" s="40">
        <v>1999</v>
      </c>
      <c r="O9" s="41" t="s">
        <v>338</v>
      </c>
      <c r="P9" s="42">
        <v>736</v>
      </c>
      <c r="Q9" s="39" t="s">
        <v>395</v>
      </c>
      <c r="R9" s="43" t="s">
        <v>357</v>
      </c>
      <c r="S9" s="11"/>
      <c r="T9" s="21"/>
    </row>
    <row r="10" spans="2:20" ht="12.75" customHeight="1">
      <c r="B10" s="44" t="s">
        <v>322</v>
      </c>
      <c r="C10" s="37" t="s">
        <v>771</v>
      </c>
      <c r="D10" s="45">
        <v>2000</v>
      </c>
      <c r="E10" s="46" t="s">
        <v>984</v>
      </c>
      <c r="F10" s="47">
        <v>795</v>
      </c>
      <c r="G10" s="37" t="s">
        <v>439</v>
      </c>
      <c r="H10" s="48" t="s">
        <v>985</v>
      </c>
      <c r="I10" s="11"/>
      <c r="J10" s="21"/>
      <c r="L10" s="44" t="s">
        <v>322</v>
      </c>
      <c r="M10" s="37" t="s">
        <v>757</v>
      </c>
      <c r="N10" s="45">
        <v>1999</v>
      </c>
      <c r="O10" s="46" t="s">
        <v>348</v>
      </c>
      <c r="P10" s="47">
        <v>687</v>
      </c>
      <c r="Q10" s="37" t="s">
        <v>423</v>
      </c>
      <c r="R10" s="48" t="s">
        <v>347</v>
      </c>
      <c r="S10" s="11"/>
      <c r="T10" s="21"/>
    </row>
    <row r="11" spans="2:20" ht="12.75" customHeight="1">
      <c r="B11" s="44" t="s">
        <v>323</v>
      </c>
      <c r="C11" s="37" t="s">
        <v>773</v>
      </c>
      <c r="D11" s="45">
        <v>2002</v>
      </c>
      <c r="E11" s="46" t="s">
        <v>774</v>
      </c>
      <c r="F11" s="47">
        <v>688</v>
      </c>
      <c r="G11" s="37" t="s">
        <v>330</v>
      </c>
      <c r="H11" s="48" t="s">
        <v>354</v>
      </c>
      <c r="I11" s="11"/>
      <c r="J11" s="21"/>
      <c r="L11" s="44" t="s">
        <v>324</v>
      </c>
      <c r="M11" s="37" t="s">
        <v>758</v>
      </c>
      <c r="N11" s="45">
        <v>1999</v>
      </c>
      <c r="O11" s="46" t="s">
        <v>779</v>
      </c>
      <c r="P11" s="47">
        <v>708</v>
      </c>
      <c r="Q11" s="37" t="s">
        <v>777</v>
      </c>
      <c r="R11" s="48" t="s">
        <v>778</v>
      </c>
      <c r="S11" s="11"/>
      <c r="T11" s="21"/>
    </row>
    <row r="12" spans="2:20" ht="12.75" customHeight="1">
      <c r="B12" s="44" t="s">
        <v>324</v>
      </c>
      <c r="C12" s="37" t="s">
        <v>773</v>
      </c>
      <c r="D12" s="45">
        <v>2002</v>
      </c>
      <c r="E12" s="46" t="s">
        <v>795</v>
      </c>
      <c r="F12" s="47">
        <v>704</v>
      </c>
      <c r="G12" s="37" t="s">
        <v>439</v>
      </c>
      <c r="H12" s="48" t="s">
        <v>695</v>
      </c>
      <c r="I12" s="11"/>
      <c r="J12" s="21"/>
      <c r="L12" s="44" t="s">
        <v>462</v>
      </c>
      <c r="M12" s="37" t="s">
        <v>758</v>
      </c>
      <c r="N12" s="45">
        <v>1999</v>
      </c>
      <c r="O12" s="46" t="s">
        <v>760</v>
      </c>
      <c r="P12" s="47">
        <v>693</v>
      </c>
      <c r="Q12" s="37" t="s">
        <v>580</v>
      </c>
      <c r="R12" s="48" t="s">
        <v>581</v>
      </c>
      <c r="S12" s="11"/>
      <c r="T12" s="21"/>
    </row>
    <row r="13" spans="2:20" ht="12.75" customHeight="1">
      <c r="B13" s="44" t="s">
        <v>462</v>
      </c>
      <c r="C13" s="37" t="s">
        <v>775</v>
      </c>
      <c r="D13" s="45">
        <v>2005</v>
      </c>
      <c r="E13" s="46" t="s">
        <v>1127</v>
      </c>
      <c r="F13" s="47">
        <v>521</v>
      </c>
      <c r="G13" s="37" t="s">
        <v>973</v>
      </c>
      <c r="H13" s="48" t="s">
        <v>1125</v>
      </c>
      <c r="I13" s="11"/>
      <c r="J13" s="21"/>
      <c r="L13" s="44" t="s">
        <v>481</v>
      </c>
      <c r="M13" s="37" t="s">
        <v>762</v>
      </c>
      <c r="N13" s="45">
        <v>2000</v>
      </c>
      <c r="O13" s="46" t="s">
        <v>764</v>
      </c>
      <c r="P13" s="47">
        <v>760</v>
      </c>
      <c r="Q13" s="37" t="s">
        <v>406</v>
      </c>
      <c r="R13" s="48" t="s">
        <v>519</v>
      </c>
      <c r="S13" s="11"/>
      <c r="T13" s="21"/>
    </row>
    <row r="14" spans="2:20" ht="12.75" customHeight="1">
      <c r="B14" s="44" t="s">
        <v>481</v>
      </c>
      <c r="C14" s="37" t="s">
        <v>1625</v>
      </c>
      <c r="D14" s="45">
        <v>1995</v>
      </c>
      <c r="E14" s="46" t="s">
        <v>1626</v>
      </c>
      <c r="F14" s="47">
        <v>705</v>
      </c>
      <c r="G14" s="37" t="s">
        <v>420</v>
      </c>
      <c r="H14" s="48" t="s">
        <v>1627</v>
      </c>
      <c r="I14" s="11"/>
      <c r="J14" s="21"/>
      <c r="L14" s="44" t="s">
        <v>325</v>
      </c>
      <c r="M14" s="37" t="s">
        <v>768</v>
      </c>
      <c r="N14" s="45">
        <v>2004</v>
      </c>
      <c r="O14" s="46" t="s">
        <v>500</v>
      </c>
      <c r="P14" s="47">
        <v>461</v>
      </c>
      <c r="Q14" s="37" t="s">
        <v>926</v>
      </c>
      <c r="R14" s="48" t="s">
        <v>1569</v>
      </c>
      <c r="S14" s="11"/>
      <c r="T14" s="21"/>
    </row>
    <row r="15" spans="2:20" ht="12.75" customHeight="1">
      <c r="B15" s="44" t="s">
        <v>364</v>
      </c>
      <c r="C15" s="37" t="s">
        <v>1625</v>
      </c>
      <c r="D15" s="45">
        <v>1995</v>
      </c>
      <c r="E15" s="46" t="s">
        <v>2282</v>
      </c>
      <c r="F15" s="47">
        <v>732</v>
      </c>
      <c r="G15" s="37" t="s">
        <v>330</v>
      </c>
      <c r="H15" s="48" t="s">
        <v>2277</v>
      </c>
      <c r="I15" s="11"/>
      <c r="J15" s="21"/>
      <c r="L15" s="44" t="s">
        <v>366</v>
      </c>
      <c r="M15" s="37" t="s">
        <v>769</v>
      </c>
      <c r="N15" s="45">
        <v>2005</v>
      </c>
      <c r="O15" s="46" t="s">
        <v>355</v>
      </c>
      <c r="P15" s="47">
        <v>116</v>
      </c>
      <c r="Q15" s="37" t="s">
        <v>724</v>
      </c>
      <c r="R15" s="48" t="s">
        <v>379</v>
      </c>
      <c r="S15" s="11"/>
      <c r="T15" s="21"/>
    </row>
    <row r="16" spans="2:20" ht="12.75" customHeight="1">
      <c r="B16" s="44" t="s">
        <v>325</v>
      </c>
      <c r="C16" s="37" t="s">
        <v>771</v>
      </c>
      <c r="D16" s="45">
        <v>2000</v>
      </c>
      <c r="E16" s="46" t="s">
        <v>603</v>
      </c>
      <c r="F16" s="47">
        <v>511</v>
      </c>
      <c r="G16" s="37" t="s">
        <v>740</v>
      </c>
      <c r="H16" s="48" t="s">
        <v>1590</v>
      </c>
      <c r="I16" s="11"/>
      <c r="J16" s="21"/>
      <c r="L16" s="44" t="s">
        <v>326</v>
      </c>
      <c r="M16" s="37" t="s">
        <v>758</v>
      </c>
      <c r="N16" s="45">
        <v>1999</v>
      </c>
      <c r="O16" s="46" t="s">
        <v>1623</v>
      </c>
      <c r="P16" s="47">
        <v>458</v>
      </c>
      <c r="Q16" s="37" t="s">
        <v>926</v>
      </c>
      <c r="R16" s="48" t="s">
        <v>1569</v>
      </c>
      <c r="S16" s="11"/>
      <c r="T16" s="21"/>
    </row>
    <row r="17" spans="2:20" ht="12.75" customHeight="1">
      <c r="B17" s="44" t="s">
        <v>326</v>
      </c>
      <c r="C17" s="37" t="s">
        <v>1187</v>
      </c>
      <c r="D17" s="45">
        <v>1998</v>
      </c>
      <c r="E17" s="46" t="s">
        <v>1188</v>
      </c>
      <c r="F17" s="47">
        <v>586</v>
      </c>
      <c r="G17" s="37" t="s">
        <v>740</v>
      </c>
      <c r="H17" s="48" t="s">
        <v>1182</v>
      </c>
      <c r="I17" s="11"/>
      <c r="J17" s="21"/>
      <c r="L17" s="44" t="s">
        <v>327</v>
      </c>
      <c r="M17" s="37" t="s">
        <v>768</v>
      </c>
      <c r="N17" s="45">
        <v>2004</v>
      </c>
      <c r="O17" s="46" t="s">
        <v>742</v>
      </c>
      <c r="P17" s="47">
        <v>552</v>
      </c>
      <c r="Q17" s="37" t="s">
        <v>904</v>
      </c>
      <c r="R17" s="48" t="s">
        <v>905</v>
      </c>
      <c r="S17" s="11"/>
      <c r="T17" s="21"/>
    </row>
    <row r="18" spans="2:20" ht="12.75" customHeight="1">
      <c r="B18" s="44" t="s">
        <v>327</v>
      </c>
      <c r="C18" s="37" t="s">
        <v>1187</v>
      </c>
      <c r="D18" s="45">
        <v>1998</v>
      </c>
      <c r="E18" s="46" t="s">
        <v>1190</v>
      </c>
      <c r="F18" s="47">
        <v>611</v>
      </c>
      <c r="G18" s="37" t="s">
        <v>740</v>
      </c>
      <c r="H18" s="48" t="s">
        <v>1182</v>
      </c>
      <c r="I18" s="11"/>
      <c r="J18" s="21"/>
      <c r="L18" s="44" t="s">
        <v>367</v>
      </c>
      <c r="M18" s="37" t="s">
        <v>766</v>
      </c>
      <c r="N18" s="45">
        <v>1991</v>
      </c>
      <c r="O18" s="46" t="s">
        <v>798</v>
      </c>
      <c r="P18" s="47">
        <v>601</v>
      </c>
      <c r="Q18" s="37" t="s">
        <v>926</v>
      </c>
      <c r="R18" s="48" t="s">
        <v>1569</v>
      </c>
      <c r="S18" s="11"/>
      <c r="T18" s="21"/>
    </row>
    <row r="19" spans="2:20" ht="12.75" customHeight="1">
      <c r="B19" s="44" t="s">
        <v>367</v>
      </c>
      <c r="C19" s="37" t="s">
        <v>1185</v>
      </c>
      <c r="D19" s="45">
        <v>2000</v>
      </c>
      <c r="E19" s="46" t="s">
        <v>1186</v>
      </c>
      <c r="F19" s="47">
        <v>399</v>
      </c>
      <c r="G19" s="37" t="s">
        <v>740</v>
      </c>
      <c r="H19" s="48" t="s">
        <v>1182</v>
      </c>
      <c r="I19" s="11"/>
      <c r="J19" s="21"/>
      <c r="L19" s="44" t="s">
        <v>482</v>
      </c>
      <c r="M19" s="37" t="s">
        <v>766</v>
      </c>
      <c r="N19" s="45">
        <v>1991</v>
      </c>
      <c r="O19" s="46" t="s">
        <v>1624</v>
      </c>
      <c r="P19" s="47">
        <v>594</v>
      </c>
      <c r="Q19" s="37" t="s">
        <v>926</v>
      </c>
      <c r="R19" s="48" t="s">
        <v>1569</v>
      </c>
      <c r="S19" s="11"/>
      <c r="T19" s="21"/>
    </row>
    <row r="20" spans="2:20" ht="12.75" customHeight="1" thickBot="1">
      <c r="B20" s="49" t="s">
        <v>507</v>
      </c>
      <c r="C20" s="50" t="s">
        <v>1185</v>
      </c>
      <c r="D20" s="51">
        <v>2000</v>
      </c>
      <c r="E20" s="52" t="s">
        <v>3246</v>
      </c>
      <c r="F20" s="53">
        <v>413</v>
      </c>
      <c r="G20" s="50" t="s">
        <v>740</v>
      </c>
      <c r="H20" s="54" t="s">
        <v>3247</v>
      </c>
      <c r="I20" s="11"/>
      <c r="J20" s="21"/>
      <c r="L20" s="49" t="s">
        <v>368</v>
      </c>
      <c r="M20" s="50" t="s">
        <v>765</v>
      </c>
      <c r="N20" s="51">
        <v>1997</v>
      </c>
      <c r="O20" s="52" t="s">
        <v>930</v>
      </c>
      <c r="P20" s="53">
        <v>870</v>
      </c>
      <c r="Q20" s="50" t="s">
        <v>926</v>
      </c>
      <c r="R20" s="54" t="s">
        <v>927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7499</v>
      </c>
      <c r="L22" s="31" t="s">
        <v>11</v>
      </c>
      <c r="M22" s="86">
        <v>12</v>
      </c>
      <c r="N22" s="32"/>
      <c r="O22" s="36" t="s">
        <v>15</v>
      </c>
      <c r="P22" s="65">
        <f>SUM(P9:P20)</f>
        <v>7236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321</v>
      </c>
      <c r="C27" s="56" t="s">
        <v>770</v>
      </c>
      <c r="D27" s="57">
        <v>2002</v>
      </c>
      <c r="E27" s="58" t="s">
        <v>704</v>
      </c>
      <c r="F27" s="59">
        <v>829</v>
      </c>
      <c r="G27" s="56" t="s">
        <v>395</v>
      </c>
      <c r="H27" s="60" t="s">
        <v>357</v>
      </c>
      <c r="I27" s="11"/>
      <c r="J27" s="21"/>
      <c r="L27" s="55" t="s">
        <v>368</v>
      </c>
      <c r="M27" s="56" t="s">
        <v>910</v>
      </c>
      <c r="N27" s="57">
        <v>1998</v>
      </c>
      <c r="O27" s="58" t="s">
        <v>959</v>
      </c>
      <c r="P27" s="59">
        <v>823</v>
      </c>
      <c r="Q27" s="56" t="s">
        <v>960</v>
      </c>
      <c r="R27" s="60" t="s">
        <v>961</v>
      </c>
      <c r="S27" s="11"/>
      <c r="T27" s="21"/>
    </row>
    <row r="28" spans="2:20" ht="12.75" customHeight="1">
      <c r="B28" s="76" t="s">
        <v>322</v>
      </c>
      <c r="C28" s="77" t="s">
        <v>770</v>
      </c>
      <c r="D28" s="78">
        <v>2002</v>
      </c>
      <c r="E28" s="79" t="s">
        <v>772</v>
      </c>
      <c r="F28" s="61">
        <v>776</v>
      </c>
      <c r="G28" s="77" t="s">
        <v>724</v>
      </c>
      <c r="H28" s="80" t="s">
        <v>389</v>
      </c>
      <c r="I28" s="11"/>
      <c r="J28" s="21"/>
      <c r="L28" s="76" t="s">
        <v>368</v>
      </c>
      <c r="M28" s="77" t="s">
        <v>766</v>
      </c>
      <c r="N28" s="78">
        <v>1991</v>
      </c>
      <c r="O28" s="79" t="s">
        <v>909</v>
      </c>
      <c r="P28" s="61">
        <v>814</v>
      </c>
      <c r="Q28" s="77" t="s">
        <v>724</v>
      </c>
      <c r="R28" s="80" t="s">
        <v>900</v>
      </c>
      <c r="S28" s="11"/>
      <c r="T28" s="21"/>
    </row>
    <row r="29" spans="2:20" ht="12.75" customHeight="1">
      <c r="B29" s="76" t="s">
        <v>321</v>
      </c>
      <c r="C29" s="77" t="s">
        <v>1067</v>
      </c>
      <c r="D29" s="78">
        <v>1998</v>
      </c>
      <c r="E29" s="79" t="s">
        <v>1183</v>
      </c>
      <c r="F29" s="61">
        <v>662</v>
      </c>
      <c r="G29" s="77" t="s">
        <v>740</v>
      </c>
      <c r="H29" s="80" t="s">
        <v>1182</v>
      </c>
      <c r="I29" s="11"/>
      <c r="J29" s="21"/>
      <c r="L29" s="76" t="s">
        <v>411</v>
      </c>
      <c r="M29" s="77" t="s">
        <v>762</v>
      </c>
      <c r="N29" s="78">
        <v>2000</v>
      </c>
      <c r="O29" s="79" t="s">
        <v>836</v>
      </c>
      <c r="P29" s="61">
        <v>783</v>
      </c>
      <c r="Q29" s="77" t="s">
        <v>439</v>
      </c>
      <c r="R29" s="80" t="s">
        <v>824</v>
      </c>
      <c r="S29" s="11"/>
      <c r="T29" s="21"/>
    </row>
    <row r="30" spans="2:20" ht="12.75" customHeight="1">
      <c r="B30" s="76" t="s">
        <v>322</v>
      </c>
      <c r="C30" s="77" t="s">
        <v>773</v>
      </c>
      <c r="D30" s="78">
        <v>2002</v>
      </c>
      <c r="E30" s="79" t="s">
        <v>745</v>
      </c>
      <c r="F30" s="61">
        <v>625</v>
      </c>
      <c r="G30" s="77" t="s">
        <v>724</v>
      </c>
      <c r="H30" s="80" t="s">
        <v>389</v>
      </c>
      <c r="I30" s="11"/>
      <c r="J30" s="21"/>
      <c r="L30" s="76" t="s">
        <v>462</v>
      </c>
      <c r="M30" s="77" t="s">
        <v>762</v>
      </c>
      <c r="N30" s="78">
        <v>2000</v>
      </c>
      <c r="O30" s="79" t="s">
        <v>761</v>
      </c>
      <c r="P30" s="61">
        <v>689</v>
      </c>
      <c r="Q30" s="77" t="s">
        <v>580</v>
      </c>
      <c r="R30" s="80" t="s">
        <v>581</v>
      </c>
      <c r="S30" s="11"/>
      <c r="T30" s="21"/>
    </row>
    <row r="31" spans="2:20" ht="12.75" customHeight="1">
      <c r="B31" s="76" t="s">
        <v>322</v>
      </c>
      <c r="C31" s="77" t="s">
        <v>1067</v>
      </c>
      <c r="D31" s="78">
        <v>1998</v>
      </c>
      <c r="E31" s="79" t="s">
        <v>1066</v>
      </c>
      <c r="F31" s="61">
        <v>606</v>
      </c>
      <c r="G31" s="77" t="s">
        <v>740</v>
      </c>
      <c r="H31" s="80" t="s">
        <v>1068</v>
      </c>
      <c r="I31" s="11"/>
      <c r="J31" s="21"/>
      <c r="L31" s="76" t="s">
        <v>411</v>
      </c>
      <c r="M31" s="77" t="s">
        <v>758</v>
      </c>
      <c r="N31" s="78">
        <v>1999</v>
      </c>
      <c r="O31" s="79" t="s">
        <v>763</v>
      </c>
      <c r="P31" s="61">
        <v>666</v>
      </c>
      <c r="Q31" s="77" t="s">
        <v>395</v>
      </c>
      <c r="R31" s="80" t="s">
        <v>399</v>
      </c>
      <c r="S31" s="11"/>
      <c r="T31" s="21"/>
    </row>
    <row r="32" spans="2:20" ht="12.75" customHeight="1">
      <c r="B32" s="76" t="s">
        <v>321</v>
      </c>
      <c r="C32" s="77" t="s">
        <v>1184</v>
      </c>
      <c r="D32" s="78">
        <v>2002</v>
      </c>
      <c r="E32" s="79" t="s">
        <v>1050</v>
      </c>
      <c r="F32" s="61">
        <v>596</v>
      </c>
      <c r="G32" s="77" t="s">
        <v>740</v>
      </c>
      <c r="H32" s="80" t="s">
        <v>1182</v>
      </c>
      <c r="I32" s="11"/>
      <c r="J32" s="21"/>
      <c r="L32" s="76" t="s">
        <v>462</v>
      </c>
      <c r="M32" s="77" t="s">
        <v>759</v>
      </c>
      <c r="N32" s="78">
        <v>2003</v>
      </c>
      <c r="O32" s="79" t="s">
        <v>776</v>
      </c>
      <c r="P32" s="61">
        <v>565</v>
      </c>
      <c r="Q32" s="77" t="s">
        <v>777</v>
      </c>
      <c r="R32" s="80" t="s">
        <v>778</v>
      </c>
      <c r="S32" s="11"/>
      <c r="T32" s="21"/>
    </row>
    <row r="33" spans="2:20" ht="12.75" customHeight="1">
      <c r="B33" s="44" t="s">
        <v>362</v>
      </c>
      <c r="C33" s="37" t="s">
        <v>1189</v>
      </c>
      <c r="D33" s="45">
        <v>2002</v>
      </c>
      <c r="E33" s="46" t="s">
        <v>832</v>
      </c>
      <c r="F33" s="47">
        <v>556</v>
      </c>
      <c r="G33" s="37" t="s">
        <v>740</v>
      </c>
      <c r="H33" s="48" t="s">
        <v>1182</v>
      </c>
      <c r="I33" s="11"/>
      <c r="J33" s="21"/>
      <c r="L33" s="76" t="s">
        <v>411</v>
      </c>
      <c r="M33" s="77" t="s">
        <v>929</v>
      </c>
      <c r="N33" s="78">
        <v>2001</v>
      </c>
      <c r="O33" s="79" t="s">
        <v>928</v>
      </c>
      <c r="P33" s="61">
        <v>547</v>
      </c>
      <c r="Q33" s="77" t="s">
        <v>926</v>
      </c>
      <c r="R33" s="80" t="s">
        <v>927</v>
      </c>
      <c r="S33" s="11"/>
      <c r="T33" s="21"/>
    </row>
    <row r="34" spans="2:20" ht="12.75" customHeight="1" thickBot="1">
      <c r="B34" s="81" t="s">
        <v>337</v>
      </c>
      <c r="C34" s="82" t="s">
        <v>1184</v>
      </c>
      <c r="D34" s="83">
        <v>2002</v>
      </c>
      <c r="E34" s="84" t="s">
        <v>1593</v>
      </c>
      <c r="F34" s="62">
        <v>549</v>
      </c>
      <c r="G34" s="82" t="s">
        <v>740</v>
      </c>
      <c r="H34" s="85" t="s">
        <v>1182</v>
      </c>
      <c r="I34" s="11"/>
      <c r="J34" s="21"/>
      <c r="L34" s="81" t="s">
        <v>324</v>
      </c>
      <c r="M34" s="82" t="s">
        <v>759</v>
      </c>
      <c r="N34" s="83">
        <v>2003</v>
      </c>
      <c r="O34" s="84" t="s">
        <v>1622</v>
      </c>
      <c r="P34" s="62">
        <v>543</v>
      </c>
      <c r="Q34" s="82" t="s">
        <v>926</v>
      </c>
      <c r="R34" s="85" t="s">
        <v>1569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5199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5430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12698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12666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97</v>
      </c>
      <c r="F44" s="104">
        <v>13</v>
      </c>
      <c r="G44" s="104"/>
      <c r="L44" s="17" t="s">
        <v>1</v>
      </c>
      <c r="M44" s="63" t="s">
        <v>57</v>
      </c>
      <c r="P44" s="104">
        <v>14</v>
      </c>
      <c r="Q44" s="104"/>
    </row>
    <row r="45" spans="2:17" ht="12.75" customHeight="1">
      <c r="B45" s="17" t="s">
        <v>8</v>
      </c>
      <c r="C45" s="63" t="s">
        <v>127</v>
      </c>
      <c r="F45" s="104"/>
      <c r="G45" s="104"/>
      <c r="L45" s="17" t="s">
        <v>8</v>
      </c>
      <c r="M45" s="63" t="s">
        <v>127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932</v>
      </c>
      <c r="D51" s="40">
        <v>1997</v>
      </c>
      <c r="E51" s="41" t="s">
        <v>934</v>
      </c>
      <c r="F51" s="42">
        <v>727</v>
      </c>
      <c r="G51" s="39" t="s">
        <v>580</v>
      </c>
      <c r="H51" s="43" t="s">
        <v>683</v>
      </c>
      <c r="I51" s="11"/>
      <c r="J51" s="21"/>
      <c r="L51" s="38" t="s">
        <v>321</v>
      </c>
      <c r="M51" s="39" t="s">
        <v>741</v>
      </c>
      <c r="N51" s="40">
        <v>2001</v>
      </c>
      <c r="O51" s="41" t="s">
        <v>962</v>
      </c>
      <c r="P51" s="42">
        <v>642</v>
      </c>
      <c r="Q51" s="39" t="s">
        <v>430</v>
      </c>
      <c r="R51" s="43" t="s">
        <v>954</v>
      </c>
      <c r="S51" s="11"/>
      <c r="T51" s="21"/>
    </row>
    <row r="52" spans="2:20" ht="12.75" customHeight="1">
      <c r="B52" s="44" t="s">
        <v>322</v>
      </c>
      <c r="C52" s="37" t="s">
        <v>932</v>
      </c>
      <c r="D52" s="45">
        <v>1997</v>
      </c>
      <c r="E52" s="46" t="s">
        <v>372</v>
      </c>
      <c r="F52" s="47">
        <v>651</v>
      </c>
      <c r="G52" s="37" t="s">
        <v>439</v>
      </c>
      <c r="H52" s="48" t="s">
        <v>981</v>
      </c>
      <c r="I52" s="11"/>
      <c r="J52" s="21"/>
      <c r="L52" s="44" t="s">
        <v>322</v>
      </c>
      <c r="M52" s="37" t="s">
        <v>741</v>
      </c>
      <c r="N52" s="45">
        <v>2001</v>
      </c>
      <c r="O52" s="46" t="s">
        <v>745</v>
      </c>
      <c r="P52" s="47">
        <v>625</v>
      </c>
      <c r="Q52" s="37" t="s">
        <v>330</v>
      </c>
      <c r="R52" s="48" t="s">
        <v>345</v>
      </c>
      <c r="S52" s="11"/>
      <c r="T52" s="21"/>
    </row>
    <row r="53" spans="2:20" ht="12.75" customHeight="1">
      <c r="B53" s="44" t="s">
        <v>323</v>
      </c>
      <c r="C53" s="37" t="s">
        <v>726</v>
      </c>
      <c r="D53" s="45">
        <v>2000</v>
      </c>
      <c r="E53" s="46" t="s">
        <v>725</v>
      </c>
      <c r="F53" s="47">
        <v>713</v>
      </c>
      <c r="G53" s="37" t="s">
        <v>395</v>
      </c>
      <c r="H53" s="48" t="s">
        <v>357</v>
      </c>
      <c r="I53" s="11"/>
      <c r="J53" s="21"/>
      <c r="L53" s="44" t="s">
        <v>323</v>
      </c>
      <c r="M53" s="37" t="s">
        <v>741</v>
      </c>
      <c r="N53" s="45">
        <v>2001</v>
      </c>
      <c r="O53" s="46" t="s">
        <v>1474</v>
      </c>
      <c r="P53" s="47">
        <v>551</v>
      </c>
      <c r="Q53" s="37" t="s">
        <v>722</v>
      </c>
      <c r="R53" s="48" t="s">
        <v>1472</v>
      </c>
      <c r="S53" s="11"/>
      <c r="T53" s="21"/>
    </row>
    <row r="54" spans="2:20" ht="12.75" customHeight="1">
      <c r="B54" s="44" t="s">
        <v>324</v>
      </c>
      <c r="C54" s="37" t="s">
        <v>726</v>
      </c>
      <c r="D54" s="45">
        <v>2000</v>
      </c>
      <c r="E54" s="46" t="s">
        <v>884</v>
      </c>
      <c r="F54" s="47">
        <v>812</v>
      </c>
      <c r="G54" s="37" t="s">
        <v>439</v>
      </c>
      <c r="H54" s="48" t="s">
        <v>695</v>
      </c>
      <c r="I54" s="11"/>
      <c r="J54" s="21"/>
      <c r="L54" s="44" t="s">
        <v>324</v>
      </c>
      <c r="M54" s="37" t="s">
        <v>748</v>
      </c>
      <c r="N54" s="45">
        <v>1998</v>
      </c>
      <c r="O54" s="46" t="s">
        <v>747</v>
      </c>
      <c r="P54" s="47">
        <v>733</v>
      </c>
      <c r="Q54" s="37" t="s">
        <v>423</v>
      </c>
      <c r="R54" s="48" t="s">
        <v>343</v>
      </c>
      <c r="S54" s="11"/>
      <c r="T54" s="21"/>
    </row>
    <row r="55" spans="2:20" ht="12.75" customHeight="1">
      <c r="B55" s="44" t="s">
        <v>462</v>
      </c>
      <c r="C55" s="37" t="s">
        <v>726</v>
      </c>
      <c r="D55" s="45">
        <v>2000</v>
      </c>
      <c r="E55" s="46" t="s">
        <v>728</v>
      </c>
      <c r="F55" s="47">
        <v>775</v>
      </c>
      <c r="G55" s="37" t="s">
        <v>439</v>
      </c>
      <c r="H55" s="48" t="s">
        <v>361</v>
      </c>
      <c r="I55" s="11"/>
      <c r="J55" s="21"/>
      <c r="L55" s="44" t="s">
        <v>462</v>
      </c>
      <c r="M55" s="37" t="s">
        <v>748</v>
      </c>
      <c r="N55" s="45">
        <v>1998</v>
      </c>
      <c r="O55" s="46" t="s">
        <v>751</v>
      </c>
      <c r="P55" s="47">
        <v>861</v>
      </c>
      <c r="Q55" s="37" t="s">
        <v>580</v>
      </c>
      <c r="R55" s="48" t="s">
        <v>581</v>
      </c>
      <c r="S55" s="11"/>
      <c r="T55" s="21"/>
    </row>
    <row r="56" spans="2:20" ht="12.75" customHeight="1">
      <c r="B56" s="44" t="s">
        <v>325</v>
      </c>
      <c r="C56" s="37" t="s">
        <v>732</v>
      </c>
      <c r="D56" s="45">
        <v>2000</v>
      </c>
      <c r="E56" s="46" t="s">
        <v>731</v>
      </c>
      <c r="F56" s="47">
        <v>579</v>
      </c>
      <c r="G56" s="37" t="s">
        <v>516</v>
      </c>
      <c r="H56" s="48" t="s">
        <v>704</v>
      </c>
      <c r="I56" s="11"/>
      <c r="J56" s="21"/>
      <c r="L56" s="44" t="s">
        <v>481</v>
      </c>
      <c r="M56" s="37" t="s">
        <v>748</v>
      </c>
      <c r="N56" s="45">
        <v>1998</v>
      </c>
      <c r="O56" s="46" t="s">
        <v>938</v>
      </c>
      <c r="P56" s="47">
        <v>719</v>
      </c>
      <c r="Q56" s="37" t="s">
        <v>939</v>
      </c>
      <c r="R56" s="48" t="s">
        <v>940</v>
      </c>
      <c r="S56" s="11"/>
      <c r="T56" s="21"/>
    </row>
    <row r="57" spans="2:20" ht="12.75" customHeight="1">
      <c r="B57" s="44" t="s">
        <v>326</v>
      </c>
      <c r="C57" s="37" t="s">
        <v>733</v>
      </c>
      <c r="D57" s="45">
        <v>2004</v>
      </c>
      <c r="E57" s="46" t="s">
        <v>734</v>
      </c>
      <c r="F57" s="47">
        <v>205</v>
      </c>
      <c r="G57" s="37" t="s">
        <v>330</v>
      </c>
      <c r="H57" s="48" t="s">
        <v>331</v>
      </c>
      <c r="I57" s="11"/>
      <c r="J57" s="21"/>
      <c r="L57" s="44" t="s">
        <v>837</v>
      </c>
      <c r="M57" s="37" t="s">
        <v>748</v>
      </c>
      <c r="N57" s="45">
        <v>1998</v>
      </c>
      <c r="O57" s="46" t="s">
        <v>863</v>
      </c>
      <c r="P57" s="47">
        <v>821</v>
      </c>
      <c r="Q57" s="37" t="s">
        <v>864</v>
      </c>
      <c r="R57" s="48" t="s">
        <v>805</v>
      </c>
      <c r="S57" s="11"/>
      <c r="T57" s="21"/>
    </row>
    <row r="58" spans="2:20" ht="12.75" customHeight="1">
      <c r="B58" s="44" t="s">
        <v>327</v>
      </c>
      <c r="C58" s="37" t="s">
        <v>733</v>
      </c>
      <c r="D58" s="45">
        <v>2004</v>
      </c>
      <c r="E58" s="46" t="s">
        <v>735</v>
      </c>
      <c r="F58" s="47">
        <v>275</v>
      </c>
      <c r="G58" s="37" t="s">
        <v>724</v>
      </c>
      <c r="H58" s="48" t="s">
        <v>389</v>
      </c>
      <c r="I58" s="11"/>
      <c r="J58" s="21"/>
      <c r="L58" s="44" t="s">
        <v>325</v>
      </c>
      <c r="M58" s="37" t="s">
        <v>753</v>
      </c>
      <c r="N58" s="45">
        <v>2000</v>
      </c>
      <c r="O58" s="46" t="s">
        <v>680</v>
      </c>
      <c r="P58" s="47">
        <v>788</v>
      </c>
      <c r="Q58" s="37" t="s">
        <v>453</v>
      </c>
      <c r="R58" s="48" t="s">
        <v>454</v>
      </c>
      <c r="S58" s="11"/>
      <c r="T58" s="21"/>
    </row>
    <row r="59" spans="2:20" ht="12.75" customHeight="1">
      <c r="B59" s="44" t="s">
        <v>367</v>
      </c>
      <c r="C59" s="37" t="s">
        <v>921</v>
      </c>
      <c r="D59" s="45">
        <v>1950</v>
      </c>
      <c r="E59" s="46" t="s">
        <v>923</v>
      </c>
      <c r="F59" s="47">
        <v>367</v>
      </c>
      <c r="G59" s="37" t="s">
        <v>920</v>
      </c>
      <c r="H59" s="48" t="s">
        <v>924</v>
      </c>
      <c r="I59" s="11"/>
      <c r="J59" s="21"/>
      <c r="L59" s="44" t="s">
        <v>326</v>
      </c>
      <c r="M59" s="37" t="s">
        <v>741</v>
      </c>
      <c r="N59" s="45">
        <v>2001</v>
      </c>
      <c r="O59" s="46" t="s">
        <v>980</v>
      </c>
      <c r="P59" s="47">
        <v>600</v>
      </c>
      <c r="Q59" s="37" t="s">
        <v>439</v>
      </c>
      <c r="R59" s="48" t="s">
        <v>975</v>
      </c>
      <c r="S59" s="11"/>
      <c r="T59" s="21"/>
    </row>
    <row r="60" spans="2:20" ht="12.75" customHeight="1">
      <c r="B60" s="44" t="s">
        <v>482</v>
      </c>
      <c r="C60" s="37" t="s">
        <v>921</v>
      </c>
      <c r="D60" s="45">
        <v>1950</v>
      </c>
      <c r="E60" s="46" t="s">
        <v>922</v>
      </c>
      <c r="F60" s="47">
        <v>510</v>
      </c>
      <c r="G60" s="37" t="s">
        <v>920</v>
      </c>
      <c r="H60" s="48" t="s">
        <v>798</v>
      </c>
      <c r="I60" s="11"/>
      <c r="J60" s="21"/>
      <c r="L60" s="44" t="s">
        <v>327</v>
      </c>
      <c r="M60" s="37" t="s">
        <v>741</v>
      </c>
      <c r="N60" s="45">
        <v>2001</v>
      </c>
      <c r="O60" s="46" t="s">
        <v>1073</v>
      </c>
      <c r="P60" s="47">
        <v>470</v>
      </c>
      <c r="Q60" s="37" t="s">
        <v>862</v>
      </c>
      <c r="R60" s="48" t="s">
        <v>1074</v>
      </c>
      <c r="S60" s="11"/>
      <c r="T60" s="21"/>
    </row>
    <row r="61" spans="2:20" ht="12.75" customHeight="1">
      <c r="B61" s="44" t="s">
        <v>507</v>
      </c>
      <c r="C61" s="37" t="s">
        <v>921</v>
      </c>
      <c r="D61" s="45">
        <v>1950</v>
      </c>
      <c r="E61" s="46" t="s">
        <v>925</v>
      </c>
      <c r="F61" s="47">
        <v>433</v>
      </c>
      <c r="G61" s="37" t="s">
        <v>920</v>
      </c>
      <c r="H61" s="48" t="s">
        <v>924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 t="s">
        <v>368</v>
      </c>
      <c r="C62" s="50" t="s">
        <v>732</v>
      </c>
      <c r="D62" s="51">
        <v>2000</v>
      </c>
      <c r="E62" s="52" t="s">
        <v>1085</v>
      </c>
      <c r="F62" s="53">
        <v>608</v>
      </c>
      <c r="G62" s="50" t="s">
        <v>862</v>
      </c>
      <c r="H62" s="54" t="s">
        <v>1078</v>
      </c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6655</v>
      </c>
      <c r="L64" s="31" t="s">
        <v>11</v>
      </c>
      <c r="M64" s="86">
        <v>10</v>
      </c>
      <c r="N64" s="32"/>
      <c r="O64" s="36" t="s">
        <v>15</v>
      </c>
      <c r="P64" s="65">
        <f>SUM(P51:P62)</f>
        <v>6810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726</v>
      </c>
      <c r="D69" s="57">
        <v>2000</v>
      </c>
      <c r="E69" s="58" t="s">
        <v>730</v>
      </c>
      <c r="F69" s="59">
        <v>734</v>
      </c>
      <c r="G69" s="56" t="s">
        <v>330</v>
      </c>
      <c r="H69" s="60" t="s">
        <v>354</v>
      </c>
      <c r="I69" s="11"/>
      <c r="J69" s="21"/>
      <c r="L69" s="55" t="s">
        <v>411</v>
      </c>
      <c r="M69" s="56" t="s">
        <v>748</v>
      </c>
      <c r="N69" s="57">
        <v>1998</v>
      </c>
      <c r="O69" s="58" t="s">
        <v>752</v>
      </c>
      <c r="P69" s="59">
        <v>844</v>
      </c>
      <c r="Q69" s="56" t="s">
        <v>395</v>
      </c>
      <c r="R69" s="60" t="s">
        <v>399</v>
      </c>
      <c r="S69" s="11"/>
      <c r="T69" s="21"/>
    </row>
    <row r="70" spans="2:20" ht="12.75" customHeight="1">
      <c r="B70" s="76" t="s">
        <v>461</v>
      </c>
      <c r="C70" s="77" t="s">
        <v>732</v>
      </c>
      <c r="D70" s="78">
        <v>2000</v>
      </c>
      <c r="E70" s="79" t="s">
        <v>736</v>
      </c>
      <c r="F70" s="61">
        <v>694</v>
      </c>
      <c r="G70" s="77" t="s">
        <v>737</v>
      </c>
      <c r="H70" s="80" t="s">
        <v>738</v>
      </c>
      <c r="I70" s="11"/>
      <c r="J70" s="21"/>
      <c r="L70" s="76" t="s">
        <v>337</v>
      </c>
      <c r="M70" s="77" t="s">
        <v>753</v>
      </c>
      <c r="N70" s="78">
        <v>2000</v>
      </c>
      <c r="O70" s="79" t="s">
        <v>756</v>
      </c>
      <c r="P70" s="61">
        <v>738</v>
      </c>
      <c r="Q70" s="77" t="s">
        <v>334</v>
      </c>
      <c r="R70" s="80" t="s">
        <v>754</v>
      </c>
      <c r="S70" s="11"/>
      <c r="T70" s="21"/>
    </row>
    <row r="71" spans="2:20" ht="12.75" customHeight="1">
      <c r="B71" s="76" t="s">
        <v>324</v>
      </c>
      <c r="C71" s="77" t="s">
        <v>727</v>
      </c>
      <c r="D71" s="78">
        <v>2003</v>
      </c>
      <c r="E71" s="79" t="s">
        <v>1081</v>
      </c>
      <c r="F71" s="61">
        <v>681</v>
      </c>
      <c r="G71" s="77" t="s">
        <v>862</v>
      </c>
      <c r="H71" s="80" t="s">
        <v>1078</v>
      </c>
      <c r="I71" s="11"/>
      <c r="J71" s="21"/>
      <c r="L71" s="76" t="s">
        <v>461</v>
      </c>
      <c r="M71" s="77" t="s">
        <v>753</v>
      </c>
      <c r="N71" s="78">
        <v>2000</v>
      </c>
      <c r="O71" s="79" t="s">
        <v>755</v>
      </c>
      <c r="P71" s="61">
        <v>672</v>
      </c>
      <c r="Q71" s="77" t="s">
        <v>334</v>
      </c>
      <c r="R71" s="80" t="s">
        <v>754</v>
      </c>
      <c r="S71" s="11"/>
      <c r="T71" s="21"/>
    </row>
    <row r="72" spans="2:20" ht="12.75" customHeight="1">
      <c r="B72" s="76" t="s">
        <v>462</v>
      </c>
      <c r="C72" s="77" t="s">
        <v>727</v>
      </c>
      <c r="D72" s="78">
        <v>2003</v>
      </c>
      <c r="E72" s="79" t="s">
        <v>729</v>
      </c>
      <c r="F72" s="61">
        <v>586</v>
      </c>
      <c r="G72" s="77" t="s">
        <v>580</v>
      </c>
      <c r="H72" s="80" t="s">
        <v>581</v>
      </c>
      <c r="I72" s="11"/>
      <c r="J72" s="21"/>
      <c r="L72" s="76" t="s">
        <v>322</v>
      </c>
      <c r="M72" s="77" t="s">
        <v>744</v>
      </c>
      <c r="N72" s="78">
        <v>2001</v>
      </c>
      <c r="O72" s="79" t="s">
        <v>641</v>
      </c>
      <c r="P72" s="61">
        <v>542</v>
      </c>
      <c r="Q72" s="77" t="s">
        <v>330</v>
      </c>
      <c r="R72" s="80" t="s">
        <v>345</v>
      </c>
      <c r="S72" s="11"/>
      <c r="T72" s="21"/>
    </row>
    <row r="73" spans="2:20" ht="12.75" customHeight="1">
      <c r="B73" s="76" t="s">
        <v>323</v>
      </c>
      <c r="C73" s="77" t="s">
        <v>727</v>
      </c>
      <c r="D73" s="78">
        <v>2003</v>
      </c>
      <c r="E73" s="79" t="s">
        <v>1620</v>
      </c>
      <c r="F73" s="61">
        <v>584</v>
      </c>
      <c r="G73" s="77" t="s">
        <v>724</v>
      </c>
      <c r="H73" s="80" t="s">
        <v>1621</v>
      </c>
      <c r="I73" s="11"/>
      <c r="J73" s="21"/>
      <c r="L73" s="76" t="s">
        <v>323</v>
      </c>
      <c r="M73" s="77" t="s">
        <v>744</v>
      </c>
      <c r="N73" s="78">
        <v>2001</v>
      </c>
      <c r="O73" s="79" t="s">
        <v>746</v>
      </c>
      <c r="P73" s="61">
        <v>535</v>
      </c>
      <c r="Q73" s="77" t="s">
        <v>423</v>
      </c>
      <c r="R73" s="80" t="s">
        <v>347</v>
      </c>
      <c r="S73" s="11"/>
      <c r="T73" s="21"/>
    </row>
    <row r="74" spans="2:20" ht="12.75" customHeight="1">
      <c r="B74" s="76" t="s">
        <v>337</v>
      </c>
      <c r="C74" s="77" t="s">
        <v>732</v>
      </c>
      <c r="D74" s="78">
        <v>2000</v>
      </c>
      <c r="E74" s="79" t="s">
        <v>739</v>
      </c>
      <c r="F74" s="61">
        <v>544</v>
      </c>
      <c r="G74" s="77" t="s">
        <v>740</v>
      </c>
      <c r="H74" s="80" t="s">
        <v>523</v>
      </c>
      <c r="I74" s="11"/>
      <c r="J74" s="21"/>
      <c r="L74" s="76" t="s">
        <v>324</v>
      </c>
      <c r="M74" s="77" t="s">
        <v>744</v>
      </c>
      <c r="N74" s="78">
        <v>2001</v>
      </c>
      <c r="O74" s="79" t="s">
        <v>957</v>
      </c>
      <c r="P74" s="61">
        <v>503</v>
      </c>
      <c r="Q74" s="77" t="s">
        <v>724</v>
      </c>
      <c r="R74" s="80" t="s">
        <v>956</v>
      </c>
      <c r="S74" s="11"/>
      <c r="T74" s="21"/>
    </row>
    <row r="75" spans="2:20" ht="12.75" customHeight="1">
      <c r="B75" s="76" t="s">
        <v>321</v>
      </c>
      <c r="C75" s="77" t="s">
        <v>720</v>
      </c>
      <c r="D75" s="78">
        <v>2002</v>
      </c>
      <c r="E75" s="79" t="s">
        <v>721</v>
      </c>
      <c r="F75" s="61">
        <v>544</v>
      </c>
      <c r="G75" s="77" t="s">
        <v>330</v>
      </c>
      <c r="H75" s="80" t="s">
        <v>331</v>
      </c>
      <c r="I75" s="11"/>
      <c r="J75" s="21"/>
      <c r="L75" s="44" t="s">
        <v>321</v>
      </c>
      <c r="M75" s="37" t="s">
        <v>744</v>
      </c>
      <c r="N75" s="45">
        <v>2001</v>
      </c>
      <c r="O75" s="46" t="s">
        <v>743</v>
      </c>
      <c r="P75" s="47">
        <v>479</v>
      </c>
      <c r="Q75" s="37" t="s">
        <v>722</v>
      </c>
      <c r="R75" s="48" t="s">
        <v>537</v>
      </c>
      <c r="S75" s="11"/>
      <c r="T75" s="21"/>
    </row>
    <row r="76" spans="2:20" ht="12.75" customHeight="1" thickBot="1">
      <c r="B76" s="81" t="s">
        <v>322</v>
      </c>
      <c r="C76" s="82" t="s">
        <v>720</v>
      </c>
      <c r="D76" s="83">
        <v>2002</v>
      </c>
      <c r="E76" s="84" t="s">
        <v>723</v>
      </c>
      <c r="F76" s="62">
        <v>538</v>
      </c>
      <c r="G76" s="82" t="s">
        <v>724</v>
      </c>
      <c r="H76" s="85" t="s">
        <v>389</v>
      </c>
      <c r="I76" s="11"/>
      <c r="J76" s="21"/>
      <c r="L76" s="81" t="s">
        <v>324</v>
      </c>
      <c r="M76" s="82" t="s">
        <v>750</v>
      </c>
      <c r="N76" s="83">
        <v>2002</v>
      </c>
      <c r="O76" s="84" t="s">
        <v>749</v>
      </c>
      <c r="P76" s="62">
        <v>434</v>
      </c>
      <c r="Q76" s="82" t="s">
        <v>722</v>
      </c>
      <c r="R76" s="85" t="s">
        <v>537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4905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4747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11560</v>
      </c>
      <c r="G80" s="6"/>
      <c r="H80" s="8"/>
      <c r="L80" s="31" t="s">
        <v>12</v>
      </c>
      <c r="M80" s="66">
        <f>+M64+M78</f>
        <v>18</v>
      </c>
      <c r="N80" s="32"/>
      <c r="O80" s="36" t="s">
        <v>0</v>
      </c>
      <c r="P80" s="65">
        <f>+P64+P78</f>
        <v>11557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7</v>
      </c>
      <c r="D82" s="32"/>
      <c r="E82" s="33"/>
      <c r="F82" s="7"/>
      <c r="G82" s="6"/>
      <c r="H82" s="8"/>
      <c r="L82" s="31" t="s">
        <v>13</v>
      </c>
      <c r="M82" s="66">
        <v>5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64</v>
      </c>
      <c r="F86" s="104">
        <v>46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127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3259</v>
      </c>
      <c r="D93" s="40">
        <v>2002</v>
      </c>
      <c r="E93" s="41" t="s">
        <v>390</v>
      </c>
      <c r="F93" s="42">
        <v>532</v>
      </c>
      <c r="G93" s="39" t="s">
        <v>330</v>
      </c>
      <c r="H93" s="43" t="s">
        <v>331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322</v>
      </c>
      <c r="C94" s="37" t="s">
        <v>3259</v>
      </c>
      <c r="D94" s="45">
        <v>2002</v>
      </c>
      <c r="E94" s="46" t="s">
        <v>3260</v>
      </c>
      <c r="F94" s="47">
        <v>559</v>
      </c>
      <c r="G94" s="37" t="s">
        <v>724</v>
      </c>
      <c r="H94" s="48" t="s">
        <v>389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323</v>
      </c>
      <c r="C95" s="37" t="s">
        <v>3261</v>
      </c>
      <c r="D95" s="45">
        <v>2001</v>
      </c>
      <c r="E95" s="46" t="s">
        <v>3262</v>
      </c>
      <c r="F95" s="47">
        <v>452</v>
      </c>
      <c r="G95" s="37" t="s">
        <v>580</v>
      </c>
      <c r="H95" s="48" t="s">
        <v>683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324</v>
      </c>
      <c r="C96" s="37" t="s">
        <v>3263</v>
      </c>
      <c r="D96" s="45">
        <v>2002</v>
      </c>
      <c r="E96" s="46" t="s">
        <v>3264</v>
      </c>
      <c r="F96" s="47">
        <v>453</v>
      </c>
      <c r="G96" s="37" t="s">
        <v>430</v>
      </c>
      <c r="H96" s="48" t="s">
        <v>431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462</v>
      </c>
      <c r="C97" s="37" t="s">
        <v>3263</v>
      </c>
      <c r="D97" s="45">
        <v>2002</v>
      </c>
      <c r="E97" s="46" t="s">
        <v>3265</v>
      </c>
      <c r="F97" s="47">
        <v>429</v>
      </c>
      <c r="G97" s="37" t="s">
        <v>413</v>
      </c>
      <c r="H97" s="48" t="s">
        <v>985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481</v>
      </c>
      <c r="C98" s="37" t="s">
        <v>3281</v>
      </c>
      <c r="D98" s="45">
        <v>1989</v>
      </c>
      <c r="E98" s="46" t="s">
        <v>3282</v>
      </c>
      <c r="F98" s="47">
        <v>437</v>
      </c>
      <c r="G98" s="37" t="s">
        <v>740</v>
      </c>
      <c r="H98" s="48" t="s">
        <v>1068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325</v>
      </c>
      <c r="C99" s="37" t="s">
        <v>3266</v>
      </c>
      <c r="D99" s="45">
        <v>2002</v>
      </c>
      <c r="E99" s="46" t="s">
        <v>500</v>
      </c>
      <c r="F99" s="47">
        <v>461</v>
      </c>
      <c r="G99" s="37" t="s">
        <v>724</v>
      </c>
      <c r="H99" s="48" t="s">
        <v>389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326</v>
      </c>
      <c r="C100" s="37" t="s">
        <v>3267</v>
      </c>
      <c r="D100" s="45">
        <v>2004</v>
      </c>
      <c r="E100" s="46" t="s">
        <v>1976</v>
      </c>
      <c r="F100" s="47">
        <v>398</v>
      </c>
      <c r="G100" s="37" t="s">
        <v>724</v>
      </c>
      <c r="H100" s="48" t="s">
        <v>956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327</v>
      </c>
      <c r="C101" s="37" t="s">
        <v>3268</v>
      </c>
      <c r="D101" s="45">
        <v>2004</v>
      </c>
      <c r="E101" s="46" t="s">
        <v>2598</v>
      </c>
      <c r="F101" s="47">
        <v>211</v>
      </c>
      <c r="G101" s="37" t="s">
        <v>740</v>
      </c>
      <c r="H101" s="48" t="s">
        <v>1590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 t="s">
        <v>367</v>
      </c>
      <c r="C102" s="37" t="s">
        <v>3269</v>
      </c>
      <c r="D102" s="45">
        <v>1960</v>
      </c>
      <c r="E102" s="46" t="s">
        <v>3270</v>
      </c>
      <c r="F102" s="47">
        <v>348</v>
      </c>
      <c r="G102" s="37" t="s">
        <v>740</v>
      </c>
      <c r="H102" s="48" t="s">
        <v>1182</v>
      </c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 t="s">
        <v>507</v>
      </c>
      <c r="C103" s="37" t="s">
        <v>3271</v>
      </c>
      <c r="D103" s="45">
        <v>1970</v>
      </c>
      <c r="E103" s="46" t="s">
        <v>3272</v>
      </c>
      <c r="F103" s="47">
        <v>222</v>
      </c>
      <c r="G103" s="37" t="s">
        <v>740</v>
      </c>
      <c r="H103" s="48" t="s">
        <v>1472</v>
      </c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 t="s">
        <v>368</v>
      </c>
      <c r="C104" s="50" t="s">
        <v>3261</v>
      </c>
      <c r="D104" s="51">
        <v>2001</v>
      </c>
      <c r="E104" s="52" t="s">
        <v>3273</v>
      </c>
      <c r="F104" s="53">
        <v>341</v>
      </c>
      <c r="G104" s="50" t="s">
        <v>740</v>
      </c>
      <c r="H104" s="54" t="s">
        <v>1182</v>
      </c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12</v>
      </c>
      <c r="D106" s="32"/>
      <c r="E106" s="36" t="s">
        <v>15</v>
      </c>
      <c r="F106" s="65">
        <f>SUM(F93:F104)</f>
        <v>4843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1351</v>
      </c>
      <c r="C111" s="56" t="s">
        <v>3261</v>
      </c>
      <c r="D111" s="57">
        <v>2001</v>
      </c>
      <c r="E111" s="58" t="s">
        <v>3274</v>
      </c>
      <c r="F111" s="59">
        <v>534</v>
      </c>
      <c r="G111" s="56" t="s">
        <v>740</v>
      </c>
      <c r="H111" s="60" t="s">
        <v>1068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321</v>
      </c>
      <c r="C112" s="77" t="s">
        <v>3275</v>
      </c>
      <c r="D112" s="78">
        <v>2002</v>
      </c>
      <c r="E112" s="79" t="s">
        <v>3276</v>
      </c>
      <c r="F112" s="61">
        <v>521</v>
      </c>
      <c r="G112" s="77" t="s">
        <v>740</v>
      </c>
      <c r="H112" s="80" t="s">
        <v>1182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321</v>
      </c>
      <c r="C113" s="77" t="s">
        <v>3277</v>
      </c>
      <c r="D113" s="78">
        <v>2004</v>
      </c>
      <c r="E113" s="79" t="s">
        <v>1293</v>
      </c>
      <c r="F113" s="61">
        <v>511</v>
      </c>
      <c r="G113" s="77" t="s">
        <v>330</v>
      </c>
      <c r="H113" s="80" t="s">
        <v>331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461</v>
      </c>
      <c r="C114" s="77" t="s">
        <v>3278</v>
      </c>
      <c r="D114" s="78">
        <v>2000</v>
      </c>
      <c r="E114" s="79" t="s">
        <v>2432</v>
      </c>
      <c r="F114" s="61">
        <v>503</v>
      </c>
      <c r="G114" s="77" t="s">
        <v>740</v>
      </c>
      <c r="H114" s="80" t="s">
        <v>523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322</v>
      </c>
      <c r="C115" s="77" t="s">
        <v>3277</v>
      </c>
      <c r="D115" s="78">
        <v>2004</v>
      </c>
      <c r="E115" s="79" t="s">
        <v>3279</v>
      </c>
      <c r="F115" s="61">
        <v>491</v>
      </c>
      <c r="G115" s="77" t="s">
        <v>330</v>
      </c>
      <c r="H115" s="80" t="s">
        <v>454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322</v>
      </c>
      <c r="C116" s="77" t="s">
        <v>3261</v>
      </c>
      <c r="D116" s="78">
        <v>2001</v>
      </c>
      <c r="E116" s="79" t="s">
        <v>3280</v>
      </c>
      <c r="F116" s="61">
        <v>461</v>
      </c>
      <c r="G116" s="77" t="s">
        <v>330</v>
      </c>
      <c r="H116" s="80" t="s">
        <v>345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44" t="s">
        <v>337</v>
      </c>
      <c r="C117" s="37" t="s">
        <v>3278</v>
      </c>
      <c r="D117" s="45">
        <v>2000</v>
      </c>
      <c r="E117" s="46" t="s">
        <v>2401</v>
      </c>
      <c r="F117" s="47">
        <v>426</v>
      </c>
      <c r="G117" s="37" t="s">
        <v>740</v>
      </c>
      <c r="H117" s="48" t="s">
        <v>523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321</v>
      </c>
      <c r="C118" s="82" t="s">
        <v>3261</v>
      </c>
      <c r="D118" s="83">
        <v>2001</v>
      </c>
      <c r="E118" s="84" t="s">
        <v>1250</v>
      </c>
      <c r="F118" s="62">
        <v>426</v>
      </c>
      <c r="G118" s="82" t="s">
        <v>740</v>
      </c>
      <c r="H118" s="85" t="s">
        <v>1182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3873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20</v>
      </c>
      <c r="D122" s="32"/>
      <c r="E122" s="36" t="s">
        <v>0</v>
      </c>
      <c r="F122" s="65">
        <f>+F106+F120</f>
        <v>8716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12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spans="10:20" ht="12.75">
      <c r="J510" s="75"/>
      <c r="T510" s="75"/>
    </row>
    <row r="511" spans="10:20" ht="12.75">
      <c r="J511" s="75"/>
      <c r="T511" s="75"/>
    </row>
    <row r="512" spans="10:20" ht="12.75">
      <c r="J512" s="75"/>
      <c r="T512" s="75"/>
    </row>
    <row r="513" spans="10:20" ht="12.75">
      <c r="J513" s="75"/>
      <c r="T513" s="75"/>
    </row>
    <row r="514" spans="10:20" ht="12.75">
      <c r="J514" s="75"/>
      <c r="T514" s="75"/>
    </row>
    <row r="515" spans="10:20" ht="12.75">
      <c r="J515" s="75"/>
      <c r="T515" s="75"/>
    </row>
    <row r="516" spans="10:20" ht="12.75">
      <c r="J516" s="75"/>
      <c r="T516" s="75"/>
    </row>
    <row r="517" spans="10:20" ht="12.75">
      <c r="J517" s="75"/>
      <c r="T517" s="75"/>
    </row>
    <row r="518" spans="10:20" ht="12.75">
      <c r="J518" s="75"/>
      <c r="T518" s="75"/>
    </row>
    <row r="519" spans="10:20" ht="12.75">
      <c r="J519" s="75"/>
      <c r="T519" s="75"/>
    </row>
    <row r="520" spans="10:20" ht="12.75">
      <c r="J520" s="75"/>
      <c r="T520" s="75"/>
    </row>
    <row r="521" spans="10:20" ht="12.75">
      <c r="J521" s="75"/>
      <c r="T521" s="75"/>
    </row>
    <row r="522" spans="10:20" ht="12.75">
      <c r="J522" s="75"/>
      <c r="T522" s="75"/>
    </row>
    <row r="523" spans="10:20" ht="12.75">
      <c r="J523" s="75"/>
      <c r="T523" s="75"/>
    </row>
    <row r="524" spans="10:20" ht="12.75">
      <c r="J524" s="75"/>
      <c r="T524" s="75"/>
    </row>
    <row r="525" spans="10:20" ht="12.75">
      <c r="J525" s="75"/>
      <c r="T525" s="75"/>
    </row>
    <row r="526" spans="10:20" ht="12.75">
      <c r="J526" s="75"/>
      <c r="T526" s="75"/>
    </row>
    <row r="527" spans="10:20" ht="12.75">
      <c r="J527" s="75"/>
      <c r="T527" s="75"/>
    </row>
    <row r="528" spans="10:20" ht="12.75">
      <c r="J528" s="75"/>
      <c r="T528" s="75"/>
    </row>
    <row r="529" spans="10:20" ht="12.75">
      <c r="J529" s="75"/>
      <c r="T529" s="75"/>
    </row>
    <row r="530" spans="10:20" ht="12.75">
      <c r="J530" s="75"/>
      <c r="T530" s="75"/>
    </row>
    <row r="531" spans="10:20" ht="12.75">
      <c r="J531" s="75"/>
      <c r="T531" s="75"/>
    </row>
    <row r="532" spans="10:20" ht="12.75">
      <c r="J532" s="75"/>
      <c r="T532" s="75"/>
    </row>
    <row r="533" spans="10:20" ht="12.75">
      <c r="J533" s="75"/>
      <c r="T533" s="75"/>
    </row>
    <row r="534" spans="10:20" ht="12.75">
      <c r="J534" s="75"/>
      <c r="T534" s="75"/>
    </row>
    <row r="535" spans="10:20" ht="12.75">
      <c r="J535" s="75"/>
      <c r="T535" s="75"/>
    </row>
    <row r="536" spans="10:20" ht="12.75">
      <c r="J536" s="75"/>
      <c r="T536" s="75"/>
    </row>
    <row r="537" spans="10:20" ht="12.75">
      <c r="J537" s="75"/>
      <c r="T537" s="75"/>
    </row>
    <row r="538" spans="10:20" ht="12.75">
      <c r="J538" s="75"/>
      <c r="T538" s="75"/>
    </row>
    <row r="539" spans="10:20" ht="12.75">
      <c r="J539" s="75"/>
      <c r="T539" s="75"/>
    </row>
    <row r="540" spans="10:20" ht="12.75">
      <c r="J540" s="75"/>
      <c r="T540" s="75"/>
    </row>
    <row r="541" spans="10:20" ht="12.75">
      <c r="J541" s="75"/>
      <c r="T541" s="75"/>
    </row>
    <row r="542" spans="10:20" ht="12.75">
      <c r="J542" s="75"/>
      <c r="T542" s="75"/>
    </row>
    <row r="543" spans="10:20" ht="12.75">
      <c r="J543" s="75"/>
      <c r="T543" s="75"/>
    </row>
    <row r="544" spans="10:20" ht="12.75">
      <c r="J544" s="75"/>
      <c r="T544" s="75"/>
    </row>
    <row r="545" spans="10:20" ht="12.75">
      <c r="J545" s="75"/>
      <c r="T545" s="75"/>
    </row>
    <row r="546" spans="10:20" ht="12.75">
      <c r="J546" s="75"/>
      <c r="T546" s="75"/>
    </row>
    <row r="547" spans="10:20" ht="12.75">
      <c r="J547" s="75"/>
      <c r="T547" s="75"/>
    </row>
    <row r="548" spans="10:20" ht="12.75">
      <c r="J548" s="75"/>
      <c r="T548" s="75"/>
    </row>
    <row r="549" spans="10:20" ht="12.75">
      <c r="J549" s="75"/>
      <c r="T549" s="75"/>
    </row>
    <row r="550" spans="10:20" ht="12.75">
      <c r="J550" s="75"/>
      <c r="T550" s="75"/>
    </row>
    <row r="551" spans="10:20" ht="12.75">
      <c r="J551" s="75"/>
      <c r="T551" s="75"/>
    </row>
    <row r="552" spans="10:20" ht="12.75">
      <c r="J552" s="75"/>
      <c r="T552" s="75"/>
    </row>
    <row r="553" spans="10:20" ht="12.75">
      <c r="J553" s="75"/>
      <c r="T553" s="75"/>
    </row>
    <row r="554" spans="10:20" ht="12.75">
      <c r="J554" s="75"/>
      <c r="T554" s="75"/>
    </row>
    <row r="555" spans="10:20" ht="12.75">
      <c r="J555" s="75"/>
      <c r="T555" s="75"/>
    </row>
    <row r="556" spans="10:20" ht="12.75">
      <c r="J556" s="75"/>
      <c r="T556" s="75"/>
    </row>
    <row r="557" spans="10:20" ht="12.75">
      <c r="J557" s="75"/>
      <c r="T557" s="75"/>
    </row>
    <row r="558" spans="10:20" ht="12.75">
      <c r="J558" s="75"/>
      <c r="T558" s="75"/>
    </row>
    <row r="559" spans="10:20" ht="12.75">
      <c r="J559" s="75"/>
      <c r="T559" s="75"/>
    </row>
    <row r="560" spans="10:20" ht="12.75">
      <c r="J560" s="75"/>
      <c r="T560" s="75"/>
    </row>
    <row r="561" spans="10:20" ht="12.75">
      <c r="J561" s="75"/>
      <c r="T561" s="75"/>
    </row>
    <row r="562" spans="10:20" ht="12.75">
      <c r="J562" s="75"/>
      <c r="T562" s="75"/>
    </row>
    <row r="563" spans="10:20" ht="12.75">
      <c r="J563" s="75"/>
      <c r="T563" s="75"/>
    </row>
    <row r="564" spans="10:20" ht="12.75">
      <c r="J564" s="75"/>
      <c r="T564" s="75"/>
    </row>
    <row r="565" spans="10:20" ht="12.75">
      <c r="J565" s="75"/>
      <c r="T565" s="75"/>
    </row>
    <row r="566" spans="10:20" ht="12.75">
      <c r="J566" s="75"/>
      <c r="T566" s="75"/>
    </row>
    <row r="567" spans="10:20" ht="12.75">
      <c r="J567" s="75"/>
      <c r="T567" s="75"/>
    </row>
    <row r="568" spans="10:20" ht="12.75">
      <c r="J568" s="75"/>
      <c r="T568" s="75"/>
    </row>
    <row r="569" spans="10:20" ht="12.75">
      <c r="J569" s="75"/>
      <c r="T569" s="75"/>
    </row>
    <row r="570" spans="10:20" ht="12.75">
      <c r="J570" s="75"/>
      <c r="T570" s="75"/>
    </row>
    <row r="571" spans="10:20" ht="12.75">
      <c r="J571" s="75"/>
      <c r="T571" s="75"/>
    </row>
    <row r="572" spans="10:20" ht="12.75">
      <c r="J572" s="75"/>
      <c r="T572" s="75"/>
    </row>
    <row r="573" spans="10:20" ht="12.75">
      <c r="J573" s="75"/>
      <c r="T573" s="75"/>
    </row>
    <row r="574" spans="10:20" ht="12.75">
      <c r="J574" s="75"/>
      <c r="T574" s="75"/>
    </row>
    <row r="575" spans="10:20" ht="12.75">
      <c r="J575" s="75"/>
      <c r="T575" s="75"/>
    </row>
    <row r="576" spans="10:20" ht="12.75">
      <c r="J576" s="75"/>
      <c r="T576" s="75"/>
    </row>
    <row r="577" spans="10:20" ht="12.75">
      <c r="J577" s="75"/>
      <c r="T577" s="75"/>
    </row>
    <row r="578" spans="10:20" ht="12.75">
      <c r="J578" s="75"/>
      <c r="T578" s="75"/>
    </row>
    <row r="579" spans="10:20" ht="12.75">
      <c r="J579" s="75"/>
      <c r="T579" s="75"/>
    </row>
    <row r="580" spans="10:20" ht="12.75">
      <c r="J580" s="75"/>
      <c r="T580" s="75"/>
    </row>
    <row r="581" spans="10:20" ht="12.75">
      <c r="J581" s="75"/>
      <c r="T581" s="75"/>
    </row>
    <row r="582" spans="10:20" ht="12.75">
      <c r="J582" s="75"/>
      <c r="T582" s="75"/>
    </row>
    <row r="583" spans="10:20" ht="12.75">
      <c r="J583" s="75"/>
      <c r="T583" s="75"/>
    </row>
    <row r="584" spans="10:20" ht="12.75">
      <c r="J584" s="75"/>
      <c r="T584" s="75"/>
    </row>
    <row r="585" spans="10:20" ht="12.75">
      <c r="J585" s="75"/>
      <c r="T585" s="75"/>
    </row>
    <row r="586" spans="10:20" ht="12.75">
      <c r="J586" s="75"/>
      <c r="T586" s="75"/>
    </row>
    <row r="587" spans="10:20" ht="12.75">
      <c r="J587" s="75"/>
      <c r="T587" s="75"/>
    </row>
    <row r="588" spans="10:20" ht="12.75">
      <c r="J588" s="75"/>
      <c r="T588" s="75"/>
    </row>
    <row r="589" spans="10:20" ht="12.75">
      <c r="J589" s="75"/>
      <c r="T589" s="75"/>
    </row>
    <row r="590" spans="10:20" ht="12.75">
      <c r="J590" s="75"/>
      <c r="T590" s="75"/>
    </row>
    <row r="591" spans="10:20" ht="12.75">
      <c r="J591" s="75"/>
      <c r="T591" s="75"/>
    </row>
  </sheetData>
  <sheetProtection/>
  <mergeCells count="6">
    <mergeCell ref="F44:G45"/>
    <mergeCell ref="F86:G87"/>
    <mergeCell ref="F2:G3"/>
    <mergeCell ref="P2:Q3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39</v>
      </c>
      <c r="F2" s="104">
        <v>24</v>
      </c>
      <c r="G2" s="104"/>
      <c r="L2" s="17" t="s">
        <v>1</v>
      </c>
      <c r="M2" s="63" t="s">
        <v>300</v>
      </c>
      <c r="P2" s="104">
        <v>47</v>
      </c>
      <c r="Q2" s="104"/>
    </row>
    <row r="3" spans="2:17" ht="12.75" customHeight="1">
      <c r="B3" s="17" t="s">
        <v>8</v>
      </c>
      <c r="C3" s="63" t="s">
        <v>131</v>
      </c>
      <c r="F3" s="104"/>
      <c r="G3" s="104"/>
      <c r="L3" s="17" t="s">
        <v>8</v>
      </c>
      <c r="M3" s="63" t="s">
        <v>131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821</v>
      </c>
      <c r="D9" s="40">
        <v>1999</v>
      </c>
      <c r="E9" s="41" t="s">
        <v>800</v>
      </c>
      <c r="F9" s="42">
        <v>673</v>
      </c>
      <c r="G9" s="39" t="s">
        <v>801</v>
      </c>
      <c r="H9" s="43" t="s">
        <v>535</v>
      </c>
      <c r="I9" s="11"/>
      <c r="J9" s="21"/>
      <c r="L9" s="38" t="s">
        <v>321</v>
      </c>
      <c r="M9" s="39" t="s">
        <v>1424</v>
      </c>
      <c r="N9" s="40">
        <v>2000</v>
      </c>
      <c r="O9" s="41" t="s">
        <v>3239</v>
      </c>
      <c r="P9" s="42">
        <v>582</v>
      </c>
      <c r="Q9" s="39" t="s">
        <v>1770</v>
      </c>
      <c r="R9" s="43" t="s">
        <v>981</v>
      </c>
      <c r="S9" s="11"/>
      <c r="T9" s="21"/>
    </row>
    <row r="10" spans="2:20" ht="12.75" customHeight="1">
      <c r="B10" s="44" t="s">
        <v>322</v>
      </c>
      <c r="C10" s="37" t="s">
        <v>804</v>
      </c>
      <c r="D10" s="45">
        <v>1985</v>
      </c>
      <c r="E10" s="46" t="s">
        <v>1162</v>
      </c>
      <c r="F10" s="47">
        <v>583</v>
      </c>
      <c r="G10" s="37" t="s">
        <v>801</v>
      </c>
      <c r="H10" s="48" t="s">
        <v>1163</v>
      </c>
      <c r="I10" s="11"/>
      <c r="J10" s="21"/>
      <c r="L10" s="44" t="s">
        <v>322</v>
      </c>
      <c r="M10" s="37" t="s">
        <v>1434</v>
      </c>
      <c r="N10" s="45">
        <v>2004</v>
      </c>
      <c r="O10" s="46" t="s">
        <v>1433</v>
      </c>
      <c r="P10" s="47">
        <v>440</v>
      </c>
      <c r="Q10" s="37" t="s">
        <v>899</v>
      </c>
      <c r="R10" s="48" t="s">
        <v>1130</v>
      </c>
      <c r="S10" s="11"/>
      <c r="T10" s="21"/>
    </row>
    <row r="11" spans="2:20" ht="12.75" customHeight="1">
      <c r="B11" s="44" t="s">
        <v>323</v>
      </c>
      <c r="C11" s="37" t="s">
        <v>810</v>
      </c>
      <c r="D11" s="45">
        <v>2002</v>
      </c>
      <c r="E11" s="46" t="s">
        <v>809</v>
      </c>
      <c r="F11" s="47">
        <v>559</v>
      </c>
      <c r="G11" s="37" t="s">
        <v>801</v>
      </c>
      <c r="H11" s="48" t="s">
        <v>805</v>
      </c>
      <c r="I11" s="11"/>
      <c r="J11" s="21"/>
      <c r="L11" s="44" t="s">
        <v>323</v>
      </c>
      <c r="M11" s="37" t="s">
        <v>1448</v>
      </c>
      <c r="N11" s="45">
        <v>2003</v>
      </c>
      <c r="O11" s="46" t="s">
        <v>1447</v>
      </c>
      <c r="P11" s="47">
        <v>287</v>
      </c>
      <c r="Q11" s="37" t="s">
        <v>455</v>
      </c>
      <c r="R11" s="48" t="s">
        <v>343</v>
      </c>
      <c r="S11" s="11"/>
      <c r="T11" s="21"/>
    </row>
    <row r="12" spans="2:20" ht="12.75" customHeight="1">
      <c r="B12" s="44" t="s">
        <v>324</v>
      </c>
      <c r="C12" s="37" t="s">
        <v>804</v>
      </c>
      <c r="D12" s="45">
        <v>1985</v>
      </c>
      <c r="E12" s="46" t="s">
        <v>1122</v>
      </c>
      <c r="F12" s="47">
        <v>638</v>
      </c>
      <c r="G12" s="37" t="s">
        <v>801</v>
      </c>
      <c r="H12" s="48" t="s">
        <v>1120</v>
      </c>
      <c r="I12" s="11"/>
      <c r="J12" s="21"/>
      <c r="L12" s="44" t="s">
        <v>324</v>
      </c>
      <c r="M12" s="37" t="s">
        <v>1426</v>
      </c>
      <c r="N12" s="45">
        <v>2003</v>
      </c>
      <c r="O12" s="46" t="s">
        <v>1425</v>
      </c>
      <c r="P12" s="47">
        <v>483</v>
      </c>
      <c r="Q12" s="37" t="s">
        <v>801</v>
      </c>
      <c r="R12" s="48" t="s">
        <v>535</v>
      </c>
      <c r="S12" s="11"/>
      <c r="T12" s="21"/>
    </row>
    <row r="13" spans="2:20" ht="12.75" customHeight="1">
      <c r="B13" s="44" t="s">
        <v>462</v>
      </c>
      <c r="C13" s="37" t="s">
        <v>804</v>
      </c>
      <c r="D13" s="45">
        <v>1985</v>
      </c>
      <c r="E13" s="46" t="s">
        <v>1164</v>
      </c>
      <c r="F13" s="47">
        <v>572</v>
      </c>
      <c r="G13" s="37" t="s">
        <v>801</v>
      </c>
      <c r="H13" s="48" t="s">
        <v>1163</v>
      </c>
      <c r="I13" s="11"/>
      <c r="J13" s="21"/>
      <c r="L13" s="44" t="s">
        <v>462</v>
      </c>
      <c r="M13" s="37" t="s">
        <v>1426</v>
      </c>
      <c r="N13" s="45">
        <v>2003</v>
      </c>
      <c r="O13" s="46" t="s">
        <v>1427</v>
      </c>
      <c r="P13" s="47">
        <v>471</v>
      </c>
      <c r="Q13" s="37" t="s">
        <v>450</v>
      </c>
      <c r="R13" s="48" t="s">
        <v>347</v>
      </c>
      <c r="S13" s="11"/>
      <c r="T13" s="21"/>
    </row>
    <row r="14" spans="2:20" ht="12.75" customHeight="1">
      <c r="B14" s="44" t="s">
        <v>481</v>
      </c>
      <c r="C14" s="37" t="s">
        <v>804</v>
      </c>
      <c r="D14" s="45">
        <v>1985</v>
      </c>
      <c r="E14" s="46" t="s">
        <v>2714</v>
      </c>
      <c r="F14" s="47">
        <v>599</v>
      </c>
      <c r="G14" s="37" t="s">
        <v>2715</v>
      </c>
      <c r="H14" s="48" t="s">
        <v>2716</v>
      </c>
      <c r="I14" s="11"/>
      <c r="J14" s="21"/>
      <c r="L14" s="44" t="s">
        <v>325</v>
      </c>
      <c r="M14" s="37" t="s">
        <v>1432</v>
      </c>
      <c r="N14" s="45">
        <v>2007</v>
      </c>
      <c r="O14" s="46" t="s">
        <v>1431</v>
      </c>
      <c r="P14" s="47">
        <v>440</v>
      </c>
      <c r="Q14" s="37" t="s">
        <v>395</v>
      </c>
      <c r="R14" s="48" t="s">
        <v>396</v>
      </c>
      <c r="S14" s="11"/>
      <c r="T14" s="21"/>
    </row>
    <row r="15" spans="2:20" ht="12.75" customHeight="1">
      <c r="B15" s="44" t="s">
        <v>325</v>
      </c>
      <c r="C15" s="37" t="s">
        <v>1165</v>
      </c>
      <c r="D15" s="45">
        <v>2003</v>
      </c>
      <c r="E15" s="46" t="s">
        <v>500</v>
      </c>
      <c r="F15" s="47">
        <v>461</v>
      </c>
      <c r="G15" s="37" t="s">
        <v>801</v>
      </c>
      <c r="H15" s="48" t="s">
        <v>1163</v>
      </c>
      <c r="I15" s="11"/>
      <c r="J15" s="21"/>
      <c r="L15" s="44" t="s">
        <v>326</v>
      </c>
      <c r="M15" s="37" t="s">
        <v>1429</v>
      </c>
      <c r="N15" s="45">
        <v>2003</v>
      </c>
      <c r="O15" s="46" t="s">
        <v>1435</v>
      </c>
      <c r="P15" s="47">
        <v>439</v>
      </c>
      <c r="Q15" s="37" t="s">
        <v>455</v>
      </c>
      <c r="R15" s="48" t="s">
        <v>343</v>
      </c>
      <c r="S15" s="11"/>
      <c r="T15" s="21"/>
    </row>
    <row r="16" spans="2:20" ht="12.75" customHeight="1">
      <c r="B16" s="44" t="s">
        <v>326</v>
      </c>
      <c r="C16" s="37" t="s">
        <v>821</v>
      </c>
      <c r="D16" s="45">
        <v>1999</v>
      </c>
      <c r="E16" s="46" t="s">
        <v>822</v>
      </c>
      <c r="F16" s="47">
        <v>561</v>
      </c>
      <c r="G16" s="37" t="s">
        <v>801</v>
      </c>
      <c r="H16" s="48" t="s">
        <v>535</v>
      </c>
      <c r="I16" s="11"/>
      <c r="J16" s="21"/>
      <c r="L16" s="44" t="s">
        <v>327</v>
      </c>
      <c r="M16" s="37" t="s">
        <v>1429</v>
      </c>
      <c r="N16" s="45">
        <v>2003</v>
      </c>
      <c r="O16" s="46" t="s">
        <v>1428</v>
      </c>
      <c r="P16" s="47">
        <v>471</v>
      </c>
      <c r="Q16" s="37" t="s">
        <v>1422</v>
      </c>
      <c r="R16" s="48" t="s">
        <v>379</v>
      </c>
      <c r="S16" s="11"/>
      <c r="T16" s="21"/>
    </row>
    <row r="17" spans="2:20" ht="12.75" customHeight="1">
      <c r="B17" s="44" t="s">
        <v>327</v>
      </c>
      <c r="C17" s="37" t="s">
        <v>810</v>
      </c>
      <c r="D17" s="45">
        <v>2002</v>
      </c>
      <c r="E17" s="46" t="s">
        <v>814</v>
      </c>
      <c r="F17" s="47">
        <v>532</v>
      </c>
      <c r="G17" s="37" t="s">
        <v>395</v>
      </c>
      <c r="H17" s="48" t="s">
        <v>396</v>
      </c>
      <c r="I17" s="11"/>
      <c r="J17" s="21"/>
      <c r="L17" s="44" t="s">
        <v>367</v>
      </c>
      <c r="M17" s="37" t="s">
        <v>1421</v>
      </c>
      <c r="N17" s="45">
        <v>1970</v>
      </c>
      <c r="O17" s="46" t="s">
        <v>408</v>
      </c>
      <c r="P17" s="47">
        <v>563</v>
      </c>
      <c r="Q17" s="37" t="s">
        <v>455</v>
      </c>
      <c r="R17" s="48" t="s">
        <v>343</v>
      </c>
      <c r="S17" s="11"/>
      <c r="T17" s="21"/>
    </row>
    <row r="18" spans="2:20" ht="12.75" customHeight="1">
      <c r="B18" s="44" t="s">
        <v>367</v>
      </c>
      <c r="C18" s="37" t="s">
        <v>1167</v>
      </c>
      <c r="D18" s="45">
        <v>1988</v>
      </c>
      <c r="E18" s="46" t="s">
        <v>1166</v>
      </c>
      <c r="F18" s="47">
        <v>413</v>
      </c>
      <c r="G18" s="37" t="s">
        <v>801</v>
      </c>
      <c r="H18" s="48" t="s">
        <v>805</v>
      </c>
      <c r="I18" s="11"/>
      <c r="J18" s="21"/>
      <c r="L18" s="44" t="s">
        <v>482</v>
      </c>
      <c r="M18" s="37" t="s">
        <v>1421</v>
      </c>
      <c r="N18" s="45">
        <v>1970</v>
      </c>
      <c r="O18" s="46" t="s">
        <v>1420</v>
      </c>
      <c r="P18" s="47">
        <v>585</v>
      </c>
      <c r="Q18" s="37" t="s">
        <v>1422</v>
      </c>
      <c r="R18" s="48" t="s">
        <v>379</v>
      </c>
      <c r="S18" s="11"/>
      <c r="T18" s="21"/>
    </row>
    <row r="19" spans="2:20" ht="12.75" customHeight="1">
      <c r="B19" s="44" t="s">
        <v>482</v>
      </c>
      <c r="C19" s="37" t="s">
        <v>804</v>
      </c>
      <c r="D19" s="45">
        <v>1985</v>
      </c>
      <c r="E19" s="46" t="s">
        <v>606</v>
      </c>
      <c r="F19" s="47">
        <v>326</v>
      </c>
      <c r="G19" s="37" t="s">
        <v>801</v>
      </c>
      <c r="H19" s="48" t="s">
        <v>1163</v>
      </c>
      <c r="I19" s="11"/>
      <c r="J19" s="21"/>
      <c r="L19" s="44" t="s">
        <v>507</v>
      </c>
      <c r="M19" s="37" t="s">
        <v>1421</v>
      </c>
      <c r="N19" s="45">
        <v>1970</v>
      </c>
      <c r="O19" s="46" t="s">
        <v>1423</v>
      </c>
      <c r="P19" s="47">
        <v>537</v>
      </c>
      <c r="Q19" s="37" t="s">
        <v>351</v>
      </c>
      <c r="R19" s="48" t="s">
        <v>975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 t="s">
        <v>368</v>
      </c>
      <c r="M20" s="50" t="s">
        <v>1421</v>
      </c>
      <c r="N20" s="51">
        <v>1970</v>
      </c>
      <c r="O20" s="52" t="s">
        <v>1430</v>
      </c>
      <c r="P20" s="53">
        <v>471</v>
      </c>
      <c r="Q20" s="50" t="s">
        <v>351</v>
      </c>
      <c r="R20" s="54" t="s">
        <v>985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11</v>
      </c>
      <c r="D22" s="32"/>
      <c r="E22" s="36" t="s">
        <v>15</v>
      </c>
      <c r="F22" s="65">
        <f>SUM(F9:F20)</f>
        <v>5917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5769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461</v>
      </c>
      <c r="C27" s="56" t="s">
        <v>803</v>
      </c>
      <c r="D27" s="57">
        <v>1997</v>
      </c>
      <c r="E27" s="58" t="s">
        <v>402</v>
      </c>
      <c r="F27" s="59">
        <v>616</v>
      </c>
      <c r="G27" s="56" t="s">
        <v>801</v>
      </c>
      <c r="H27" s="60" t="s">
        <v>802</v>
      </c>
      <c r="I27" s="11"/>
      <c r="J27" s="21"/>
      <c r="L27" s="55" t="s">
        <v>321</v>
      </c>
      <c r="M27" s="56" t="s">
        <v>1436</v>
      </c>
      <c r="N27" s="57">
        <v>2002</v>
      </c>
      <c r="O27" s="58" t="s">
        <v>1251</v>
      </c>
      <c r="P27" s="59">
        <v>424</v>
      </c>
      <c r="Q27" s="56" t="s">
        <v>455</v>
      </c>
      <c r="R27" s="60" t="s">
        <v>343</v>
      </c>
      <c r="S27" s="11"/>
      <c r="T27" s="21"/>
    </row>
    <row r="28" spans="2:20" ht="12.75" customHeight="1">
      <c r="B28" s="76" t="s">
        <v>411</v>
      </c>
      <c r="C28" s="77" t="s">
        <v>811</v>
      </c>
      <c r="D28" s="78">
        <v>2002</v>
      </c>
      <c r="E28" s="79" t="s">
        <v>1102</v>
      </c>
      <c r="F28" s="61">
        <v>600</v>
      </c>
      <c r="G28" s="77" t="s">
        <v>862</v>
      </c>
      <c r="H28" s="80" t="s">
        <v>1088</v>
      </c>
      <c r="I28" s="11"/>
      <c r="J28" s="21"/>
      <c r="L28" s="76" t="s">
        <v>326</v>
      </c>
      <c r="M28" s="77" t="s">
        <v>1436</v>
      </c>
      <c r="N28" s="78">
        <v>2002</v>
      </c>
      <c r="O28" s="79" t="s">
        <v>1437</v>
      </c>
      <c r="P28" s="61">
        <v>424</v>
      </c>
      <c r="Q28" s="77" t="s">
        <v>1422</v>
      </c>
      <c r="R28" s="80" t="s">
        <v>379</v>
      </c>
      <c r="S28" s="11"/>
      <c r="T28" s="21"/>
    </row>
    <row r="29" spans="2:20" ht="12.75" customHeight="1">
      <c r="B29" s="76" t="s">
        <v>337</v>
      </c>
      <c r="C29" s="77" t="s">
        <v>803</v>
      </c>
      <c r="D29" s="78">
        <v>1997</v>
      </c>
      <c r="E29" s="79" t="s">
        <v>806</v>
      </c>
      <c r="F29" s="61">
        <v>577</v>
      </c>
      <c r="G29" s="77" t="s">
        <v>801</v>
      </c>
      <c r="H29" s="80" t="s">
        <v>802</v>
      </c>
      <c r="I29" s="11"/>
      <c r="J29" s="21"/>
      <c r="L29" s="76" t="s">
        <v>321</v>
      </c>
      <c r="M29" s="77" t="s">
        <v>1429</v>
      </c>
      <c r="N29" s="78">
        <v>2003</v>
      </c>
      <c r="O29" s="79" t="s">
        <v>1438</v>
      </c>
      <c r="P29" s="61">
        <v>422</v>
      </c>
      <c r="Q29" s="77" t="s">
        <v>455</v>
      </c>
      <c r="R29" s="80" t="s">
        <v>343</v>
      </c>
      <c r="S29" s="11"/>
      <c r="T29" s="21"/>
    </row>
    <row r="30" spans="2:20" ht="12.75" customHeight="1">
      <c r="B30" s="76" t="s">
        <v>321</v>
      </c>
      <c r="C30" s="77" t="s">
        <v>808</v>
      </c>
      <c r="D30" s="78">
        <v>2002</v>
      </c>
      <c r="E30" s="79" t="s">
        <v>807</v>
      </c>
      <c r="F30" s="61">
        <v>560</v>
      </c>
      <c r="G30" s="77" t="s">
        <v>455</v>
      </c>
      <c r="H30" s="80" t="s">
        <v>343</v>
      </c>
      <c r="I30" s="11"/>
      <c r="J30" s="21"/>
      <c r="L30" s="76" t="s">
        <v>461</v>
      </c>
      <c r="M30" s="77" t="s">
        <v>1421</v>
      </c>
      <c r="N30" s="78">
        <v>1970</v>
      </c>
      <c r="O30" s="79" t="s">
        <v>1439</v>
      </c>
      <c r="P30" s="61">
        <v>351</v>
      </c>
      <c r="Q30" s="77" t="s">
        <v>801</v>
      </c>
      <c r="R30" s="80" t="s">
        <v>1440</v>
      </c>
      <c r="S30" s="11"/>
      <c r="T30" s="21"/>
    </row>
    <row r="31" spans="2:20" ht="12.75" customHeight="1">
      <c r="B31" s="76" t="s">
        <v>326</v>
      </c>
      <c r="C31" s="77" t="s">
        <v>808</v>
      </c>
      <c r="D31" s="78">
        <v>2002</v>
      </c>
      <c r="E31" s="79" t="s">
        <v>812</v>
      </c>
      <c r="F31" s="61">
        <v>547</v>
      </c>
      <c r="G31" s="77" t="s">
        <v>801</v>
      </c>
      <c r="H31" s="80" t="s">
        <v>535</v>
      </c>
      <c r="I31" s="11"/>
      <c r="J31" s="21"/>
      <c r="L31" s="76" t="s">
        <v>324</v>
      </c>
      <c r="M31" s="77" t="s">
        <v>1429</v>
      </c>
      <c r="N31" s="78">
        <v>2003</v>
      </c>
      <c r="O31" s="79" t="s">
        <v>1441</v>
      </c>
      <c r="P31" s="61">
        <v>344</v>
      </c>
      <c r="Q31" s="77" t="s">
        <v>801</v>
      </c>
      <c r="R31" s="80" t="s">
        <v>535</v>
      </c>
      <c r="S31" s="11"/>
      <c r="T31" s="21"/>
    </row>
    <row r="32" spans="2:20" ht="12.75" customHeight="1">
      <c r="B32" s="76" t="s">
        <v>322</v>
      </c>
      <c r="C32" s="77" t="s">
        <v>810</v>
      </c>
      <c r="D32" s="78">
        <v>2002</v>
      </c>
      <c r="E32" s="79" t="s">
        <v>813</v>
      </c>
      <c r="F32" s="61">
        <v>545</v>
      </c>
      <c r="G32" s="77" t="s">
        <v>450</v>
      </c>
      <c r="H32" s="80" t="s">
        <v>347</v>
      </c>
      <c r="I32" s="11"/>
      <c r="J32" s="21"/>
      <c r="L32" s="76" t="s">
        <v>322</v>
      </c>
      <c r="M32" s="77" t="s">
        <v>1432</v>
      </c>
      <c r="N32" s="78">
        <v>2007</v>
      </c>
      <c r="O32" s="79" t="s">
        <v>1442</v>
      </c>
      <c r="P32" s="61">
        <v>340</v>
      </c>
      <c r="Q32" s="77" t="s">
        <v>330</v>
      </c>
      <c r="R32" s="80" t="s">
        <v>454</v>
      </c>
      <c r="S32" s="11"/>
      <c r="T32" s="21"/>
    </row>
    <row r="33" spans="2:20" ht="12.75" customHeight="1">
      <c r="B33" s="44" t="s">
        <v>321</v>
      </c>
      <c r="C33" s="37" t="s">
        <v>1121</v>
      </c>
      <c r="D33" s="45">
        <v>1999</v>
      </c>
      <c r="E33" s="46" t="s">
        <v>721</v>
      </c>
      <c r="F33" s="47">
        <v>544</v>
      </c>
      <c r="G33" s="37" t="s">
        <v>801</v>
      </c>
      <c r="H33" s="48" t="s">
        <v>1120</v>
      </c>
      <c r="I33" s="11"/>
      <c r="J33" s="21"/>
      <c r="L33" s="76" t="s">
        <v>337</v>
      </c>
      <c r="M33" s="77" t="s">
        <v>1426</v>
      </c>
      <c r="N33" s="78">
        <v>2003</v>
      </c>
      <c r="O33" s="79" t="s">
        <v>1443</v>
      </c>
      <c r="P33" s="61">
        <v>333</v>
      </c>
      <c r="Q33" s="77" t="s">
        <v>334</v>
      </c>
      <c r="R33" s="80" t="s">
        <v>425</v>
      </c>
      <c r="S33" s="11"/>
      <c r="T33" s="21"/>
    </row>
    <row r="34" spans="2:20" ht="12.75" customHeight="1" thickBot="1">
      <c r="B34" s="81" t="s">
        <v>337</v>
      </c>
      <c r="C34" s="82" t="s">
        <v>1450</v>
      </c>
      <c r="D34" s="83">
        <v>1999</v>
      </c>
      <c r="E34" s="84" t="s">
        <v>1449</v>
      </c>
      <c r="F34" s="62">
        <v>538</v>
      </c>
      <c r="G34" s="82" t="s">
        <v>801</v>
      </c>
      <c r="H34" s="85" t="s">
        <v>802</v>
      </c>
      <c r="I34" s="11"/>
      <c r="J34" s="21"/>
      <c r="L34" s="81" t="s">
        <v>321</v>
      </c>
      <c r="M34" s="82" t="s">
        <v>1445</v>
      </c>
      <c r="N34" s="83">
        <v>2003</v>
      </c>
      <c r="O34" s="84" t="s">
        <v>1444</v>
      </c>
      <c r="P34" s="62">
        <v>300</v>
      </c>
      <c r="Q34" s="82" t="s">
        <v>1446</v>
      </c>
      <c r="R34" s="85" t="s">
        <v>956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4527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2938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19</v>
      </c>
      <c r="D38" s="32"/>
      <c r="E38" s="36" t="s">
        <v>0</v>
      </c>
      <c r="F38" s="65">
        <f>+F22+F36</f>
        <v>10444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8707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275</v>
      </c>
      <c r="F44" s="104">
        <v>95</v>
      </c>
      <c r="G44" s="104"/>
      <c r="L44" s="17" t="s">
        <v>1</v>
      </c>
      <c r="M44" s="63"/>
      <c r="P44" s="104"/>
      <c r="Q44" s="104"/>
    </row>
    <row r="45" spans="2:17" ht="12.75" customHeight="1">
      <c r="B45" s="17" t="s">
        <v>8</v>
      </c>
      <c r="C45" s="63" t="s">
        <v>131</v>
      </c>
      <c r="F45" s="104"/>
      <c r="G45" s="104"/>
      <c r="L45" s="17" t="s">
        <v>8</v>
      </c>
      <c r="M45" s="63"/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/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1452</v>
      </c>
      <c r="D51" s="40">
        <v>2002</v>
      </c>
      <c r="E51" s="41" t="s">
        <v>1455</v>
      </c>
      <c r="F51" s="42">
        <v>503</v>
      </c>
      <c r="G51" s="39" t="s">
        <v>455</v>
      </c>
      <c r="H51" s="43" t="s">
        <v>343</v>
      </c>
      <c r="I51" s="11"/>
      <c r="J51" s="21"/>
      <c r="L51" s="38"/>
      <c r="M51" s="39"/>
      <c r="N51" s="40"/>
      <c r="O51" s="41"/>
      <c r="P51" s="42"/>
      <c r="Q51" s="39"/>
      <c r="R51" s="43"/>
      <c r="S51" s="11"/>
      <c r="T51" s="21"/>
    </row>
    <row r="52" spans="2:20" ht="12.75" customHeight="1">
      <c r="B52" s="44" t="s">
        <v>322</v>
      </c>
      <c r="C52" s="37" t="s">
        <v>1452</v>
      </c>
      <c r="D52" s="45">
        <v>2002</v>
      </c>
      <c r="E52" s="46" t="s">
        <v>1451</v>
      </c>
      <c r="F52" s="47">
        <v>535</v>
      </c>
      <c r="G52" s="37" t="s">
        <v>450</v>
      </c>
      <c r="H52" s="48" t="s">
        <v>347</v>
      </c>
      <c r="I52" s="11"/>
      <c r="J52" s="21"/>
      <c r="L52" s="44"/>
      <c r="M52" s="37"/>
      <c r="N52" s="45"/>
      <c r="O52" s="46"/>
      <c r="P52" s="47"/>
      <c r="Q52" s="37"/>
      <c r="R52" s="48"/>
      <c r="S52" s="11"/>
      <c r="T52" s="21"/>
    </row>
    <row r="53" spans="2:20" ht="12.75" customHeight="1">
      <c r="B53" s="44" t="s">
        <v>324</v>
      </c>
      <c r="C53" s="37" t="s">
        <v>1464</v>
      </c>
      <c r="D53" s="45">
        <v>2002</v>
      </c>
      <c r="E53" s="46" t="s">
        <v>1463</v>
      </c>
      <c r="F53" s="47">
        <v>303</v>
      </c>
      <c r="G53" s="37" t="s">
        <v>801</v>
      </c>
      <c r="H53" s="48" t="s">
        <v>535</v>
      </c>
      <c r="I53" s="11"/>
      <c r="J53" s="21"/>
      <c r="L53" s="44"/>
      <c r="M53" s="37"/>
      <c r="N53" s="45"/>
      <c r="O53" s="46"/>
      <c r="P53" s="47"/>
      <c r="Q53" s="37"/>
      <c r="R53" s="48"/>
      <c r="S53" s="11"/>
      <c r="T53" s="21"/>
    </row>
    <row r="54" spans="2:20" ht="12.75" customHeight="1">
      <c r="B54" s="44" t="s">
        <v>462</v>
      </c>
      <c r="C54" s="37" t="s">
        <v>1468</v>
      </c>
      <c r="D54" s="45">
        <v>2005</v>
      </c>
      <c r="E54" s="46" t="s">
        <v>1467</v>
      </c>
      <c r="F54" s="47">
        <v>244</v>
      </c>
      <c r="G54" s="37" t="s">
        <v>801</v>
      </c>
      <c r="H54" s="48" t="s">
        <v>1163</v>
      </c>
      <c r="I54" s="11"/>
      <c r="J54" s="21"/>
      <c r="L54" s="44"/>
      <c r="M54" s="37"/>
      <c r="N54" s="45"/>
      <c r="O54" s="46"/>
      <c r="P54" s="47"/>
      <c r="Q54" s="37"/>
      <c r="R54" s="48"/>
      <c r="S54" s="11"/>
      <c r="T54" s="21"/>
    </row>
    <row r="55" spans="2:20" ht="12.75" customHeight="1">
      <c r="B55" s="44" t="s">
        <v>325</v>
      </c>
      <c r="C55" s="37" t="s">
        <v>1470</v>
      </c>
      <c r="D55" s="45">
        <v>2004</v>
      </c>
      <c r="E55" s="46" t="s">
        <v>459</v>
      </c>
      <c r="F55" s="47">
        <v>233</v>
      </c>
      <c r="G55" s="37" t="s">
        <v>801</v>
      </c>
      <c r="H55" s="48" t="s">
        <v>535</v>
      </c>
      <c r="I55" s="11"/>
      <c r="J55" s="21"/>
      <c r="L55" s="44"/>
      <c r="M55" s="37"/>
      <c r="N55" s="45"/>
      <c r="O55" s="46"/>
      <c r="P55" s="47"/>
      <c r="Q55" s="37"/>
      <c r="R55" s="48"/>
      <c r="S55" s="11"/>
      <c r="T55" s="21"/>
    </row>
    <row r="56" spans="2:20" ht="12.75" customHeight="1">
      <c r="B56" s="44" t="s">
        <v>326</v>
      </c>
      <c r="C56" s="37" t="s">
        <v>1470</v>
      </c>
      <c r="D56" s="45">
        <v>2004</v>
      </c>
      <c r="E56" s="46" t="s">
        <v>1254</v>
      </c>
      <c r="F56" s="47">
        <v>255</v>
      </c>
      <c r="G56" s="37" t="s">
        <v>1770</v>
      </c>
      <c r="H56" s="48" t="s">
        <v>981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 t="s">
        <v>327</v>
      </c>
      <c r="C57" s="37" t="s">
        <v>1452</v>
      </c>
      <c r="D57" s="45">
        <v>2002</v>
      </c>
      <c r="E57" s="46" t="s">
        <v>1460</v>
      </c>
      <c r="F57" s="47">
        <v>437</v>
      </c>
      <c r="G57" s="37" t="s">
        <v>395</v>
      </c>
      <c r="H57" s="48" t="s">
        <v>396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367</v>
      </c>
      <c r="C58" s="37" t="s">
        <v>1466</v>
      </c>
      <c r="D58" s="45">
        <v>1970</v>
      </c>
      <c r="E58" s="46" t="s">
        <v>1465</v>
      </c>
      <c r="F58" s="47">
        <v>263</v>
      </c>
      <c r="G58" s="37" t="s">
        <v>801</v>
      </c>
      <c r="H58" s="48" t="s">
        <v>805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482</v>
      </c>
      <c r="C59" s="37" t="s">
        <v>1456</v>
      </c>
      <c r="D59" s="45">
        <v>1986</v>
      </c>
      <c r="E59" s="46" t="s">
        <v>1471</v>
      </c>
      <c r="F59" s="47">
        <v>120</v>
      </c>
      <c r="G59" s="37" t="s">
        <v>801</v>
      </c>
      <c r="H59" s="48" t="s">
        <v>1163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2893</v>
      </c>
      <c r="L64" s="31" t="s">
        <v>11</v>
      </c>
      <c r="M64" s="86"/>
      <c r="N64" s="32"/>
      <c r="O64" s="36" t="s">
        <v>15</v>
      </c>
      <c r="P64" s="65">
        <f>SUM(P51:P62)</f>
        <v>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322</v>
      </c>
      <c r="C69" s="56" t="s">
        <v>1454</v>
      </c>
      <c r="D69" s="57">
        <v>2002</v>
      </c>
      <c r="E69" s="58" t="s">
        <v>1453</v>
      </c>
      <c r="F69" s="59">
        <v>527</v>
      </c>
      <c r="G69" s="56" t="s">
        <v>450</v>
      </c>
      <c r="H69" s="60" t="s">
        <v>347</v>
      </c>
      <c r="I69" s="11"/>
      <c r="J69" s="21"/>
      <c r="L69" s="55"/>
      <c r="M69" s="56"/>
      <c r="N69" s="57"/>
      <c r="O69" s="58"/>
      <c r="P69" s="59"/>
      <c r="Q69" s="56"/>
      <c r="R69" s="60"/>
      <c r="S69" s="11"/>
      <c r="T69" s="21"/>
    </row>
    <row r="70" spans="2:20" ht="12.75" customHeight="1">
      <c r="B70" s="76" t="s">
        <v>321</v>
      </c>
      <c r="C70" s="77" t="s">
        <v>1456</v>
      </c>
      <c r="D70" s="78">
        <v>1986</v>
      </c>
      <c r="E70" s="79" t="s">
        <v>1104</v>
      </c>
      <c r="F70" s="61">
        <v>496</v>
      </c>
      <c r="G70" s="77" t="s">
        <v>801</v>
      </c>
      <c r="H70" s="80" t="s">
        <v>535</v>
      </c>
      <c r="I70" s="11"/>
      <c r="J70" s="21"/>
      <c r="L70" s="76"/>
      <c r="M70" s="77"/>
      <c r="N70" s="78"/>
      <c r="O70" s="79"/>
      <c r="P70" s="61"/>
      <c r="Q70" s="77"/>
      <c r="R70" s="80"/>
      <c r="S70" s="11"/>
      <c r="T70" s="21"/>
    </row>
    <row r="71" spans="2:20" ht="12.75" customHeight="1">
      <c r="B71" s="76" t="s">
        <v>321</v>
      </c>
      <c r="C71" s="77" t="s">
        <v>1454</v>
      </c>
      <c r="D71" s="78">
        <v>2002</v>
      </c>
      <c r="E71" s="79" t="s">
        <v>1457</v>
      </c>
      <c r="F71" s="61">
        <v>489</v>
      </c>
      <c r="G71" s="77" t="s">
        <v>455</v>
      </c>
      <c r="H71" s="80" t="s">
        <v>343</v>
      </c>
      <c r="I71" s="11"/>
      <c r="J71" s="21"/>
      <c r="L71" s="76"/>
      <c r="M71" s="77"/>
      <c r="N71" s="78"/>
      <c r="O71" s="79"/>
      <c r="P71" s="61"/>
      <c r="Q71" s="77"/>
      <c r="R71" s="80"/>
      <c r="S71" s="11"/>
      <c r="T71" s="21"/>
    </row>
    <row r="72" spans="2:20" ht="12.75" customHeight="1">
      <c r="B72" s="76" t="s">
        <v>461</v>
      </c>
      <c r="C72" s="77" t="s">
        <v>1458</v>
      </c>
      <c r="D72" s="78">
        <v>2003</v>
      </c>
      <c r="E72" s="79" t="s">
        <v>1388</v>
      </c>
      <c r="F72" s="61">
        <v>440</v>
      </c>
      <c r="G72" s="77" t="s">
        <v>801</v>
      </c>
      <c r="H72" s="80" t="s">
        <v>802</v>
      </c>
      <c r="I72" s="11"/>
      <c r="J72" s="21"/>
      <c r="L72" s="76"/>
      <c r="M72" s="77"/>
      <c r="N72" s="78"/>
      <c r="O72" s="79"/>
      <c r="P72" s="61"/>
      <c r="Q72" s="77"/>
      <c r="R72" s="80"/>
      <c r="S72" s="11"/>
      <c r="T72" s="21"/>
    </row>
    <row r="73" spans="2:20" ht="12.75" customHeight="1">
      <c r="B73" s="76" t="s">
        <v>337</v>
      </c>
      <c r="C73" s="77" t="s">
        <v>1454</v>
      </c>
      <c r="D73" s="78">
        <v>2002</v>
      </c>
      <c r="E73" s="79" t="s">
        <v>1459</v>
      </c>
      <c r="F73" s="61">
        <v>440</v>
      </c>
      <c r="G73" s="77" t="s">
        <v>801</v>
      </c>
      <c r="H73" s="80" t="s">
        <v>802</v>
      </c>
      <c r="I73" s="11"/>
      <c r="J73" s="21"/>
      <c r="L73" s="76"/>
      <c r="M73" s="77"/>
      <c r="N73" s="78"/>
      <c r="O73" s="79"/>
      <c r="P73" s="61"/>
      <c r="Q73" s="77"/>
      <c r="R73" s="80"/>
      <c r="S73" s="11"/>
      <c r="T73" s="21"/>
    </row>
    <row r="74" spans="2:20" ht="12.75" customHeight="1">
      <c r="B74" s="76" t="s">
        <v>322</v>
      </c>
      <c r="C74" s="77" t="s">
        <v>1456</v>
      </c>
      <c r="D74" s="78">
        <v>1986</v>
      </c>
      <c r="E74" s="79" t="s">
        <v>1461</v>
      </c>
      <c r="F74" s="61">
        <v>396</v>
      </c>
      <c r="G74" s="77" t="s">
        <v>801</v>
      </c>
      <c r="H74" s="80" t="s">
        <v>1163</v>
      </c>
      <c r="I74" s="11"/>
      <c r="J74" s="21"/>
      <c r="L74" s="76"/>
      <c r="M74" s="77"/>
      <c r="N74" s="78"/>
      <c r="O74" s="79"/>
      <c r="P74" s="61"/>
      <c r="Q74" s="77"/>
      <c r="R74" s="80"/>
      <c r="S74" s="11"/>
      <c r="T74" s="21"/>
    </row>
    <row r="75" spans="2:20" ht="12.75" customHeight="1">
      <c r="B75" s="44" t="s">
        <v>322</v>
      </c>
      <c r="C75" s="37" t="s">
        <v>1458</v>
      </c>
      <c r="D75" s="45">
        <v>2003</v>
      </c>
      <c r="E75" s="46" t="s">
        <v>1462</v>
      </c>
      <c r="F75" s="47">
        <v>384</v>
      </c>
      <c r="G75" s="37" t="s">
        <v>450</v>
      </c>
      <c r="H75" s="48" t="s">
        <v>347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337</v>
      </c>
      <c r="C76" s="82" t="s">
        <v>1452</v>
      </c>
      <c r="D76" s="83">
        <v>2002</v>
      </c>
      <c r="E76" s="84" t="s">
        <v>2717</v>
      </c>
      <c r="F76" s="62">
        <v>375</v>
      </c>
      <c r="G76" s="82" t="s">
        <v>801</v>
      </c>
      <c r="H76" s="85" t="s">
        <v>802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3547</v>
      </c>
      <c r="G78" s="6"/>
      <c r="H78" s="8"/>
      <c r="L78" s="31" t="s">
        <v>11</v>
      </c>
      <c r="M78" s="86"/>
      <c r="N78" s="32"/>
      <c r="O78" s="36" t="s">
        <v>15</v>
      </c>
      <c r="P78" s="65">
        <f>SUM(P69:P76)</f>
        <v>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6440</v>
      </c>
      <c r="G80" s="6"/>
      <c r="H80" s="8"/>
      <c r="L80" s="31" t="s">
        <v>12</v>
      </c>
      <c r="M80" s="66">
        <f>+M64+M78</f>
        <v>0</v>
      </c>
      <c r="N80" s="32"/>
      <c r="O80" s="36" t="s">
        <v>0</v>
      </c>
      <c r="P80" s="65">
        <f>+P64+P78</f>
        <v>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/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spans="10:20" ht="12.75">
      <c r="J85" s="75"/>
      <c r="T85" s="75"/>
    </row>
    <row r="86" spans="10:20" ht="12.75">
      <c r="J86" s="75"/>
      <c r="T86" s="75"/>
    </row>
    <row r="87" spans="10:20" ht="12.75">
      <c r="J87" s="75"/>
      <c r="T87" s="75"/>
    </row>
    <row r="88" spans="10:20" ht="12.75">
      <c r="J88" s="75"/>
      <c r="T88" s="75"/>
    </row>
    <row r="89" spans="10:20" ht="12.75">
      <c r="J89" s="75"/>
      <c r="T89" s="75"/>
    </row>
    <row r="90" spans="10:20" ht="12.75">
      <c r="J90" s="75"/>
      <c r="T90" s="75"/>
    </row>
    <row r="91" spans="10:20" ht="12.75">
      <c r="J91" s="75"/>
      <c r="T91" s="75"/>
    </row>
    <row r="92" spans="10:20" ht="12.75">
      <c r="J92" s="75"/>
      <c r="T92" s="75"/>
    </row>
    <row r="93" spans="10:20" ht="12.75">
      <c r="J93" s="75"/>
      <c r="T93" s="75"/>
    </row>
    <row r="94" spans="10:20" ht="12.75">
      <c r="J94" s="75"/>
      <c r="T94" s="75"/>
    </row>
    <row r="95" spans="10:20" ht="12.75">
      <c r="J95" s="75"/>
      <c r="T95" s="75"/>
    </row>
    <row r="96" spans="10:20" ht="12.75">
      <c r="J96" s="75"/>
      <c r="T96" s="75"/>
    </row>
    <row r="97" spans="10:20" ht="12.75">
      <c r="J97" s="75"/>
      <c r="T97" s="75"/>
    </row>
    <row r="98" spans="10:20" ht="12.75">
      <c r="J98" s="75"/>
      <c r="T98" s="75"/>
    </row>
    <row r="99" spans="10:20" ht="12.75">
      <c r="J99" s="75"/>
      <c r="T99" s="75"/>
    </row>
    <row r="100" spans="10:20" ht="12.75">
      <c r="J100" s="75"/>
      <c r="T100" s="75"/>
    </row>
    <row r="101" spans="10:20" ht="12.75">
      <c r="J101" s="75"/>
      <c r="T101" s="75"/>
    </row>
    <row r="102" spans="10:20" ht="12.75">
      <c r="J102" s="75"/>
      <c r="T102" s="75"/>
    </row>
    <row r="103" spans="10:20" ht="12.75">
      <c r="J103" s="75"/>
      <c r="T103" s="75"/>
    </row>
    <row r="104" spans="10:20" ht="12.75">
      <c r="J104" s="75"/>
      <c r="T104" s="75"/>
    </row>
    <row r="105" spans="10:20" ht="12.75">
      <c r="J105" s="75"/>
      <c r="T105" s="75"/>
    </row>
    <row r="106" spans="10:20" ht="12.75">
      <c r="J106" s="75"/>
      <c r="T106" s="75"/>
    </row>
    <row r="107" spans="10:20" ht="12.75">
      <c r="J107" s="75"/>
      <c r="T107" s="75"/>
    </row>
    <row r="108" spans="10:20" ht="12.75">
      <c r="J108" s="75"/>
      <c r="T108" s="75"/>
    </row>
    <row r="109" spans="10:20" ht="12.75">
      <c r="J109" s="75"/>
      <c r="T109" s="75"/>
    </row>
    <row r="110" spans="10:20" ht="12.75">
      <c r="J110" s="75"/>
      <c r="T110" s="75"/>
    </row>
    <row r="111" spans="10:20" ht="12.75">
      <c r="J111" s="75"/>
      <c r="T111" s="75"/>
    </row>
    <row r="112" spans="10:20" ht="12.75">
      <c r="J112" s="75"/>
      <c r="T112" s="75"/>
    </row>
    <row r="113" spans="10:20" ht="12.75">
      <c r="J113" s="75"/>
      <c r="T113" s="75"/>
    </row>
    <row r="114" spans="10:20" ht="12.75">
      <c r="J114" s="75"/>
      <c r="T114" s="75"/>
    </row>
    <row r="115" spans="10:20" ht="12.75">
      <c r="J115" s="75"/>
      <c r="T115" s="75"/>
    </row>
    <row r="116" spans="10:20" ht="12.75">
      <c r="J116" s="75"/>
      <c r="T116" s="75"/>
    </row>
    <row r="117" spans="10:20" ht="12.75">
      <c r="J117" s="75"/>
      <c r="T117" s="75"/>
    </row>
    <row r="118" spans="10:20" ht="12.75">
      <c r="J118" s="75"/>
      <c r="T118" s="75"/>
    </row>
    <row r="119" spans="10:20" ht="12.75">
      <c r="J119" s="75"/>
      <c r="T119" s="75"/>
    </row>
    <row r="120" spans="10:20" ht="12.75">
      <c r="J120" s="75"/>
      <c r="T120" s="75"/>
    </row>
    <row r="121" spans="10:20" ht="12.75">
      <c r="J121" s="75"/>
      <c r="T121" s="75"/>
    </row>
    <row r="122" spans="10:20" ht="12.75">
      <c r="J122" s="75"/>
      <c r="T122" s="75"/>
    </row>
    <row r="123" spans="10:20" ht="12.75">
      <c r="J123" s="75"/>
      <c r="T123" s="75"/>
    </row>
    <row r="124" spans="10:20" ht="12.75">
      <c r="J124" s="75"/>
      <c r="T124" s="75"/>
    </row>
    <row r="125" spans="10:20" ht="12.75">
      <c r="J125" s="75"/>
      <c r="T125" s="75"/>
    </row>
    <row r="126" spans="10:20" ht="12.75">
      <c r="J126" s="75"/>
      <c r="T126" s="75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ht="12.75">
      <c r="J267" s="75"/>
    </row>
    <row r="268" ht="12.75">
      <c r="J268" s="75"/>
    </row>
    <row r="269" ht="12.75">
      <c r="J269" s="75"/>
    </row>
    <row r="270" ht="12.75">
      <c r="J270" s="75"/>
    </row>
  </sheetData>
  <sheetProtection/>
  <mergeCells count="4">
    <mergeCell ref="P2:Q3"/>
    <mergeCell ref="F2:G3"/>
    <mergeCell ref="F44:G45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69</v>
      </c>
      <c r="F2" s="104">
        <v>21</v>
      </c>
      <c r="G2" s="104"/>
      <c r="L2" s="17" t="s">
        <v>1</v>
      </c>
      <c r="M2" s="63" t="s">
        <v>77</v>
      </c>
      <c r="P2" s="104">
        <v>45</v>
      </c>
      <c r="Q2" s="104"/>
    </row>
    <row r="3" spans="2:17" ht="12.75" customHeight="1">
      <c r="B3" s="17" t="s">
        <v>8</v>
      </c>
      <c r="C3" s="63" t="s">
        <v>140</v>
      </c>
      <c r="F3" s="104"/>
      <c r="G3" s="104"/>
      <c r="L3" s="17" t="s">
        <v>8</v>
      </c>
      <c r="M3" s="63" t="s">
        <v>140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409</v>
      </c>
      <c r="D9" s="40">
        <v>2003</v>
      </c>
      <c r="E9" s="41" t="s">
        <v>408</v>
      </c>
      <c r="F9" s="42">
        <v>713</v>
      </c>
      <c r="G9" s="39" t="s">
        <v>395</v>
      </c>
      <c r="H9" s="43" t="s">
        <v>357</v>
      </c>
      <c r="I9" s="11"/>
      <c r="J9" s="21"/>
      <c r="L9" s="38" t="s">
        <v>321</v>
      </c>
      <c r="M9" s="39" t="s">
        <v>2150</v>
      </c>
      <c r="N9" s="40">
        <v>2003</v>
      </c>
      <c r="O9" s="41" t="s">
        <v>1293</v>
      </c>
      <c r="P9" s="42">
        <v>511</v>
      </c>
      <c r="Q9" s="39" t="s">
        <v>1108</v>
      </c>
      <c r="R9" s="43" t="s">
        <v>1078</v>
      </c>
      <c r="S9" s="11"/>
      <c r="T9" s="21"/>
    </row>
    <row r="10" spans="2:20" ht="12.75" customHeight="1">
      <c r="B10" s="44" t="s">
        <v>322</v>
      </c>
      <c r="C10" s="37" t="s">
        <v>409</v>
      </c>
      <c r="D10" s="45">
        <v>2003</v>
      </c>
      <c r="E10" s="46" t="s">
        <v>412</v>
      </c>
      <c r="F10" s="47">
        <v>631</v>
      </c>
      <c r="G10" s="37" t="s">
        <v>413</v>
      </c>
      <c r="H10" s="48" t="s">
        <v>388</v>
      </c>
      <c r="I10" s="11"/>
      <c r="J10" s="21"/>
      <c r="L10" s="44" t="s">
        <v>322</v>
      </c>
      <c r="M10" s="37" t="s">
        <v>2150</v>
      </c>
      <c r="N10" s="45">
        <v>2003</v>
      </c>
      <c r="O10" s="46" t="s">
        <v>2149</v>
      </c>
      <c r="P10" s="47">
        <v>527</v>
      </c>
      <c r="Q10" s="37" t="s">
        <v>415</v>
      </c>
      <c r="R10" s="48" t="s">
        <v>1178</v>
      </c>
      <c r="S10" s="11"/>
      <c r="T10" s="21"/>
    </row>
    <row r="11" spans="2:20" ht="12.75" customHeight="1">
      <c r="B11" s="44" t="s">
        <v>323</v>
      </c>
      <c r="C11" s="37" t="s">
        <v>428</v>
      </c>
      <c r="D11" s="45">
        <v>2001</v>
      </c>
      <c r="E11" s="46" t="s">
        <v>427</v>
      </c>
      <c r="F11" s="47">
        <v>511</v>
      </c>
      <c r="G11" s="37" t="s">
        <v>413</v>
      </c>
      <c r="H11" s="48" t="s">
        <v>388</v>
      </c>
      <c r="I11" s="11"/>
      <c r="J11" s="21"/>
      <c r="L11" s="44" t="s">
        <v>323</v>
      </c>
      <c r="M11" s="37" t="s">
        <v>2150</v>
      </c>
      <c r="N11" s="45">
        <v>2003</v>
      </c>
      <c r="O11" s="46" t="s">
        <v>2164</v>
      </c>
      <c r="P11" s="47">
        <v>453</v>
      </c>
      <c r="Q11" s="37" t="s">
        <v>1108</v>
      </c>
      <c r="R11" s="48" t="s">
        <v>1078</v>
      </c>
      <c r="S11" s="11"/>
      <c r="T11" s="21"/>
    </row>
    <row r="12" spans="2:20" ht="12.75" customHeight="1">
      <c r="B12" s="44" t="s">
        <v>324</v>
      </c>
      <c r="C12" s="37" t="s">
        <v>429</v>
      </c>
      <c r="D12" s="45">
        <v>2003</v>
      </c>
      <c r="E12" s="46" t="s">
        <v>1201</v>
      </c>
      <c r="F12" s="47">
        <v>531</v>
      </c>
      <c r="G12" s="37" t="s">
        <v>415</v>
      </c>
      <c r="H12" s="48" t="s">
        <v>1178</v>
      </c>
      <c r="I12" s="11"/>
      <c r="J12" s="21"/>
      <c r="L12" s="44" t="s">
        <v>324</v>
      </c>
      <c r="M12" s="37" t="s">
        <v>2146</v>
      </c>
      <c r="N12" s="45">
        <v>2000</v>
      </c>
      <c r="O12" s="46" t="s">
        <v>2145</v>
      </c>
      <c r="P12" s="47">
        <v>572</v>
      </c>
      <c r="Q12" s="37" t="s">
        <v>435</v>
      </c>
      <c r="R12" s="48" t="s">
        <v>379</v>
      </c>
      <c r="S12" s="11"/>
      <c r="T12" s="21"/>
    </row>
    <row r="13" spans="2:20" ht="12.75" customHeight="1">
      <c r="B13" s="44" t="s">
        <v>481</v>
      </c>
      <c r="C13" s="37" t="s">
        <v>410</v>
      </c>
      <c r="D13" s="45">
        <v>2001</v>
      </c>
      <c r="E13" s="46" t="s">
        <v>991</v>
      </c>
      <c r="F13" s="47">
        <v>722</v>
      </c>
      <c r="G13" s="37" t="s">
        <v>439</v>
      </c>
      <c r="H13" s="48" t="s">
        <v>975</v>
      </c>
      <c r="I13" s="11"/>
      <c r="J13" s="21"/>
      <c r="L13" s="44" t="s">
        <v>462</v>
      </c>
      <c r="M13" s="37" t="s">
        <v>2143</v>
      </c>
      <c r="N13" s="45">
        <v>1975</v>
      </c>
      <c r="O13" s="46" t="s">
        <v>2142</v>
      </c>
      <c r="P13" s="47">
        <v>606</v>
      </c>
      <c r="Q13" s="37" t="s">
        <v>406</v>
      </c>
      <c r="R13" s="48" t="s">
        <v>431</v>
      </c>
      <c r="S13" s="11"/>
      <c r="T13" s="21"/>
    </row>
    <row r="14" spans="2:20" ht="12.75" customHeight="1">
      <c r="B14" s="44" t="s">
        <v>325</v>
      </c>
      <c r="C14" s="37" t="s">
        <v>419</v>
      </c>
      <c r="D14" s="45">
        <v>2004</v>
      </c>
      <c r="E14" s="46" t="s">
        <v>426</v>
      </c>
      <c r="F14" s="47">
        <v>560</v>
      </c>
      <c r="G14" s="37" t="s">
        <v>420</v>
      </c>
      <c r="H14" s="48" t="s">
        <v>421</v>
      </c>
      <c r="I14" s="11"/>
      <c r="J14" s="21"/>
      <c r="L14" s="44" t="s">
        <v>481</v>
      </c>
      <c r="M14" s="37" t="s">
        <v>2156</v>
      </c>
      <c r="N14" s="45">
        <v>2006</v>
      </c>
      <c r="O14" s="46" t="s">
        <v>2155</v>
      </c>
      <c r="P14" s="47">
        <v>505</v>
      </c>
      <c r="Q14" s="37" t="s">
        <v>1108</v>
      </c>
      <c r="R14" s="48" t="s">
        <v>558</v>
      </c>
      <c r="S14" s="11"/>
      <c r="T14" s="21"/>
    </row>
    <row r="15" spans="2:20" ht="12.75" customHeight="1">
      <c r="B15" s="44" t="s">
        <v>366</v>
      </c>
      <c r="C15" s="37" t="s">
        <v>419</v>
      </c>
      <c r="D15" s="45">
        <v>2004</v>
      </c>
      <c r="E15" s="46" t="s">
        <v>436</v>
      </c>
      <c r="F15" s="47">
        <v>361</v>
      </c>
      <c r="G15" s="37" t="s">
        <v>395</v>
      </c>
      <c r="H15" s="48" t="s">
        <v>396</v>
      </c>
      <c r="I15" s="11"/>
      <c r="J15" s="21"/>
      <c r="L15" s="44" t="s">
        <v>325</v>
      </c>
      <c r="M15" s="37" t="s">
        <v>2152</v>
      </c>
      <c r="N15" s="45">
        <v>2000</v>
      </c>
      <c r="O15" s="46" t="s">
        <v>2151</v>
      </c>
      <c r="P15" s="47">
        <v>521</v>
      </c>
      <c r="Q15" s="37" t="s">
        <v>1108</v>
      </c>
      <c r="R15" s="48" t="s">
        <v>1078</v>
      </c>
      <c r="S15" s="11"/>
      <c r="T15" s="21"/>
    </row>
    <row r="16" spans="2:20" ht="12.75" customHeight="1">
      <c r="B16" s="44" t="s">
        <v>326</v>
      </c>
      <c r="C16" s="37" t="s">
        <v>405</v>
      </c>
      <c r="D16" s="45">
        <v>2000</v>
      </c>
      <c r="E16" s="46" t="s">
        <v>833</v>
      </c>
      <c r="F16" s="47">
        <v>638</v>
      </c>
      <c r="G16" s="37" t="s">
        <v>439</v>
      </c>
      <c r="H16" s="48" t="s">
        <v>824</v>
      </c>
      <c r="I16" s="11"/>
      <c r="J16" s="21"/>
      <c r="L16" s="44" t="s">
        <v>326</v>
      </c>
      <c r="M16" s="37" t="s">
        <v>2150</v>
      </c>
      <c r="N16" s="45">
        <v>2003</v>
      </c>
      <c r="O16" s="46" t="s">
        <v>2167</v>
      </c>
      <c r="P16" s="47">
        <v>337</v>
      </c>
      <c r="Q16" s="37" t="s">
        <v>415</v>
      </c>
      <c r="R16" s="48" t="s">
        <v>1178</v>
      </c>
      <c r="S16" s="11"/>
      <c r="T16" s="21"/>
    </row>
    <row r="17" spans="2:20" ht="12.75" customHeight="1">
      <c r="B17" s="44" t="s">
        <v>327</v>
      </c>
      <c r="C17" s="37" t="s">
        <v>405</v>
      </c>
      <c r="D17" s="45">
        <v>2000</v>
      </c>
      <c r="E17" s="46" t="s">
        <v>404</v>
      </c>
      <c r="F17" s="47">
        <v>728</v>
      </c>
      <c r="G17" s="37" t="s">
        <v>406</v>
      </c>
      <c r="H17" s="48" t="s">
        <v>407</v>
      </c>
      <c r="I17" s="11"/>
      <c r="J17" s="21"/>
      <c r="L17" s="44" t="s">
        <v>367</v>
      </c>
      <c r="M17" s="37" t="s">
        <v>2166</v>
      </c>
      <c r="N17" s="45">
        <v>1977</v>
      </c>
      <c r="O17" s="46" t="s">
        <v>2080</v>
      </c>
      <c r="P17" s="47">
        <v>254</v>
      </c>
      <c r="Q17" s="37" t="s">
        <v>1108</v>
      </c>
      <c r="R17" s="48" t="s">
        <v>1160</v>
      </c>
      <c r="S17" s="11"/>
      <c r="T17" s="21"/>
    </row>
    <row r="18" spans="2:20" ht="12.75" customHeight="1">
      <c r="B18" s="44" t="s">
        <v>367</v>
      </c>
      <c r="C18" s="37" t="s">
        <v>433</v>
      </c>
      <c r="D18" s="45">
        <v>1960</v>
      </c>
      <c r="E18" s="46" t="s">
        <v>432</v>
      </c>
      <c r="F18" s="47">
        <v>303</v>
      </c>
      <c r="G18" s="37" t="s">
        <v>413</v>
      </c>
      <c r="H18" s="48" t="s">
        <v>388</v>
      </c>
      <c r="I18" s="11"/>
      <c r="J18" s="21"/>
      <c r="L18" s="44" t="s">
        <v>368</v>
      </c>
      <c r="M18" s="37" t="s">
        <v>2148</v>
      </c>
      <c r="N18" s="45">
        <v>1973</v>
      </c>
      <c r="O18" s="46" t="s">
        <v>2147</v>
      </c>
      <c r="P18" s="47">
        <v>561</v>
      </c>
      <c r="Q18" s="37" t="s">
        <v>415</v>
      </c>
      <c r="R18" s="48" t="s">
        <v>1178</v>
      </c>
      <c r="S18" s="11"/>
      <c r="T18" s="21"/>
    </row>
    <row r="19" spans="2:20" ht="12.75" customHeight="1">
      <c r="B19" s="44" t="s">
        <v>368</v>
      </c>
      <c r="C19" s="37" t="s">
        <v>433</v>
      </c>
      <c r="D19" s="45">
        <v>1960</v>
      </c>
      <c r="E19" s="46" t="s">
        <v>434</v>
      </c>
      <c r="F19" s="47">
        <v>187</v>
      </c>
      <c r="G19" s="37" t="s">
        <v>435</v>
      </c>
      <c r="H19" s="48" t="s">
        <v>379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11</v>
      </c>
      <c r="D22" s="32"/>
      <c r="E22" s="36" t="s">
        <v>15</v>
      </c>
      <c r="F22" s="65">
        <f>SUM(F9:F20)</f>
        <v>5885</v>
      </c>
      <c r="L22" s="31" t="s">
        <v>11</v>
      </c>
      <c r="M22" s="86">
        <v>10</v>
      </c>
      <c r="N22" s="32"/>
      <c r="O22" s="36" t="s">
        <v>15</v>
      </c>
      <c r="P22" s="65">
        <f>SUM(P9:P20)</f>
        <v>4847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410</v>
      </c>
      <c r="D27" s="57">
        <v>2001</v>
      </c>
      <c r="E27" s="58" t="s">
        <v>835</v>
      </c>
      <c r="F27" s="59">
        <v>721</v>
      </c>
      <c r="G27" s="56" t="s">
        <v>439</v>
      </c>
      <c r="H27" s="60" t="s">
        <v>824</v>
      </c>
      <c r="I27" s="11"/>
      <c r="J27" s="21"/>
      <c r="L27" s="55" t="s">
        <v>411</v>
      </c>
      <c r="M27" s="56" t="s">
        <v>2143</v>
      </c>
      <c r="N27" s="57">
        <v>1975</v>
      </c>
      <c r="O27" s="58" t="s">
        <v>2144</v>
      </c>
      <c r="P27" s="59">
        <v>589</v>
      </c>
      <c r="Q27" s="56" t="s">
        <v>439</v>
      </c>
      <c r="R27" s="60" t="s">
        <v>824</v>
      </c>
      <c r="S27" s="11"/>
      <c r="T27" s="21"/>
    </row>
    <row r="28" spans="2:20" ht="12.75" customHeight="1">
      <c r="B28" s="76" t="s">
        <v>326</v>
      </c>
      <c r="C28" s="77" t="s">
        <v>409</v>
      </c>
      <c r="D28" s="78">
        <v>2003</v>
      </c>
      <c r="E28" s="79" t="s">
        <v>414</v>
      </c>
      <c r="F28" s="61">
        <v>602</v>
      </c>
      <c r="G28" s="77" t="s">
        <v>415</v>
      </c>
      <c r="H28" s="80" t="s">
        <v>343</v>
      </c>
      <c r="I28" s="11"/>
      <c r="J28" s="21"/>
      <c r="L28" s="76" t="s">
        <v>325</v>
      </c>
      <c r="M28" s="77" t="s">
        <v>2148</v>
      </c>
      <c r="N28" s="78">
        <v>1973</v>
      </c>
      <c r="O28" s="79" t="s">
        <v>603</v>
      </c>
      <c r="P28" s="61">
        <v>511</v>
      </c>
      <c r="Q28" s="77" t="s">
        <v>413</v>
      </c>
      <c r="R28" s="80" t="s">
        <v>388</v>
      </c>
      <c r="S28" s="11"/>
      <c r="T28" s="21"/>
    </row>
    <row r="29" spans="2:20" ht="12.75" customHeight="1">
      <c r="B29" s="76" t="s">
        <v>321</v>
      </c>
      <c r="C29" s="77" t="s">
        <v>417</v>
      </c>
      <c r="D29" s="78">
        <v>1998</v>
      </c>
      <c r="E29" s="79" t="s">
        <v>416</v>
      </c>
      <c r="F29" s="61">
        <v>588</v>
      </c>
      <c r="G29" s="77" t="s">
        <v>413</v>
      </c>
      <c r="H29" s="80" t="s">
        <v>388</v>
      </c>
      <c r="I29" s="11"/>
      <c r="J29" s="21"/>
      <c r="L29" s="76" t="s">
        <v>321</v>
      </c>
      <c r="M29" s="77" t="s">
        <v>2154</v>
      </c>
      <c r="N29" s="78">
        <v>2002</v>
      </c>
      <c r="O29" s="79" t="s">
        <v>2153</v>
      </c>
      <c r="P29" s="61">
        <v>505</v>
      </c>
      <c r="Q29" s="77" t="s">
        <v>413</v>
      </c>
      <c r="R29" s="80" t="s">
        <v>388</v>
      </c>
      <c r="S29" s="11"/>
      <c r="T29" s="21"/>
    </row>
    <row r="30" spans="2:20" ht="12.75" customHeight="1">
      <c r="B30" s="76" t="s">
        <v>326</v>
      </c>
      <c r="C30" s="77" t="s">
        <v>419</v>
      </c>
      <c r="D30" s="78">
        <v>2004</v>
      </c>
      <c r="E30" s="79" t="s">
        <v>418</v>
      </c>
      <c r="F30" s="61">
        <v>579</v>
      </c>
      <c r="G30" s="77" t="s">
        <v>420</v>
      </c>
      <c r="H30" s="80" t="s">
        <v>421</v>
      </c>
      <c r="I30" s="11"/>
      <c r="J30" s="21"/>
      <c r="L30" s="76" t="s">
        <v>324</v>
      </c>
      <c r="M30" s="77" t="s">
        <v>2158</v>
      </c>
      <c r="N30" s="78">
        <v>2000</v>
      </c>
      <c r="O30" s="79" t="s">
        <v>2157</v>
      </c>
      <c r="P30" s="61">
        <v>495</v>
      </c>
      <c r="Q30" s="77" t="s">
        <v>2159</v>
      </c>
      <c r="R30" s="80" t="s">
        <v>1794</v>
      </c>
      <c r="S30" s="11"/>
      <c r="T30" s="21"/>
    </row>
    <row r="31" spans="2:20" ht="12.75" customHeight="1">
      <c r="B31" s="76" t="s">
        <v>321</v>
      </c>
      <c r="C31" s="77" t="s">
        <v>419</v>
      </c>
      <c r="D31" s="78">
        <v>2004</v>
      </c>
      <c r="E31" s="79" t="s">
        <v>422</v>
      </c>
      <c r="F31" s="61">
        <v>574</v>
      </c>
      <c r="G31" s="77" t="s">
        <v>423</v>
      </c>
      <c r="H31" s="80" t="s">
        <v>343</v>
      </c>
      <c r="I31" s="11"/>
      <c r="J31" s="21"/>
      <c r="L31" s="76" t="s">
        <v>322</v>
      </c>
      <c r="M31" s="77" t="s">
        <v>2154</v>
      </c>
      <c r="N31" s="78">
        <v>2002</v>
      </c>
      <c r="O31" s="79" t="s">
        <v>2160</v>
      </c>
      <c r="P31" s="61">
        <v>483</v>
      </c>
      <c r="Q31" s="77" t="s">
        <v>413</v>
      </c>
      <c r="R31" s="80" t="s">
        <v>388</v>
      </c>
      <c r="S31" s="11"/>
      <c r="T31" s="21"/>
    </row>
    <row r="32" spans="2:20" ht="12.75" customHeight="1">
      <c r="B32" s="76" t="s">
        <v>337</v>
      </c>
      <c r="C32" s="77" t="s">
        <v>417</v>
      </c>
      <c r="D32" s="78">
        <v>1998</v>
      </c>
      <c r="E32" s="79" t="s">
        <v>424</v>
      </c>
      <c r="F32" s="61">
        <v>566</v>
      </c>
      <c r="G32" s="77" t="s">
        <v>334</v>
      </c>
      <c r="H32" s="80" t="s">
        <v>425</v>
      </c>
      <c r="I32" s="11"/>
      <c r="J32" s="21"/>
      <c r="L32" s="76" t="s">
        <v>324</v>
      </c>
      <c r="M32" s="77" t="s">
        <v>2162</v>
      </c>
      <c r="N32" s="78">
        <v>2001</v>
      </c>
      <c r="O32" s="79" t="s">
        <v>2161</v>
      </c>
      <c r="P32" s="61">
        <v>474</v>
      </c>
      <c r="Q32" s="77" t="s">
        <v>2159</v>
      </c>
      <c r="R32" s="80" t="s">
        <v>1794</v>
      </c>
      <c r="S32" s="11"/>
      <c r="T32" s="21"/>
    </row>
    <row r="33" spans="2:20" ht="12.75" customHeight="1">
      <c r="B33" s="76" t="s">
        <v>337</v>
      </c>
      <c r="C33" s="77" t="s">
        <v>409</v>
      </c>
      <c r="D33" s="78">
        <v>2003</v>
      </c>
      <c r="E33" s="79" t="s">
        <v>424</v>
      </c>
      <c r="F33" s="61">
        <v>566</v>
      </c>
      <c r="G33" s="77" t="s">
        <v>334</v>
      </c>
      <c r="H33" s="80" t="s">
        <v>425</v>
      </c>
      <c r="I33" s="11"/>
      <c r="J33" s="21"/>
      <c r="L33" s="44" t="s">
        <v>324</v>
      </c>
      <c r="M33" s="37" t="s">
        <v>2152</v>
      </c>
      <c r="N33" s="45">
        <v>2000</v>
      </c>
      <c r="O33" s="46" t="s">
        <v>2163</v>
      </c>
      <c r="P33" s="47">
        <v>456</v>
      </c>
      <c r="Q33" s="37" t="s">
        <v>415</v>
      </c>
      <c r="R33" s="48" t="s">
        <v>1178</v>
      </c>
      <c r="S33" s="11"/>
      <c r="T33" s="21"/>
    </row>
    <row r="34" spans="2:20" ht="12.75" customHeight="1" thickBot="1">
      <c r="B34" s="81" t="s">
        <v>322</v>
      </c>
      <c r="C34" s="82" t="s">
        <v>992</v>
      </c>
      <c r="D34" s="83">
        <v>2003</v>
      </c>
      <c r="E34" s="84" t="s">
        <v>1200</v>
      </c>
      <c r="F34" s="62">
        <v>539</v>
      </c>
      <c r="G34" s="82" t="s">
        <v>415</v>
      </c>
      <c r="H34" s="85" t="s">
        <v>1178</v>
      </c>
      <c r="I34" s="11"/>
      <c r="J34" s="21"/>
      <c r="L34" s="81" t="s">
        <v>368</v>
      </c>
      <c r="M34" s="82" t="s">
        <v>2166</v>
      </c>
      <c r="N34" s="83">
        <v>1977</v>
      </c>
      <c r="O34" s="84" t="s">
        <v>2165</v>
      </c>
      <c r="P34" s="62">
        <v>375</v>
      </c>
      <c r="Q34" s="82" t="s">
        <v>1108</v>
      </c>
      <c r="R34" s="85" t="s">
        <v>1160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4735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3888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19</v>
      </c>
      <c r="D38" s="32"/>
      <c r="E38" s="36" t="s">
        <v>0</v>
      </c>
      <c r="F38" s="65">
        <f>+F22+F36</f>
        <v>10620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8735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121</v>
      </c>
      <c r="F44" s="104">
        <v>69</v>
      </c>
      <c r="G44" s="104"/>
      <c r="L44" s="17" t="s">
        <v>1</v>
      </c>
      <c r="M44" s="63" t="s">
        <v>60</v>
      </c>
      <c r="P44" s="104">
        <v>94</v>
      </c>
      <c r="Q44" s="104"/>
    </row>
    <row r="45" spans="2:17" ht="12.75" customHeight="1">
      <c r="B45" s="17" t="s">
        <v>8</v>
      </c>
      <c r="C45" s="63" t="s">
        <v>140</v>
      </c>
      <c r="F45" s="104"/>
      <c r="G45" s="104"/>
      <c r="L45" s="17" t="s">
        <v>8</v>
      </c>
      <c r="M45" s="63" t="s">
        <v>140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2176</v>
      </c>
      <c r="D51" s="40">
        <v>2004</v>
      </c>
      <c r="E51" s="41" t="s">
        <v>2175</v>
      </c>
      <c r="F51" s="42">
        <v>396</v>
      </c>
      <c r="G51" s="39" t="s">
        <v>435</v>
      </c>
      <c r="H51" s="43" t="s">
        <v>1741</v>
      </c>
      <c r="I51" s="11"/>
      <c r="J51" s="21"/>
      <c r="L51" s="38" t="s">
        <v>321</v>
      </c>
      <c r="M51" s="39" t="s">
        <v>2127</v>
      </c>
      <c r="N51" s="40">
        <v>2004</v>
      </c>
      <c r="O51" s="41" t="s">
        <v>2130</v>
      </c>
      <c r="P51" s="42">
        <v>340</v>
      </c>
      <c r="Q51" s="39" t="s">
        <v>1108</v>
      </c>
      <c r="R51" s="43" t="s">
        <v>1078</v>
      </c>
      <c r="S51" s="11"/>
      <c r="T51" s="21"/>
    </row>
    <row r="52" spans="2:20" ht="12.75" customHeight="1">
      <c r="B52" s="44" t="s">
        <v>322</v>
      </c>
      <c r="C52" s="37" t="s">
        <v>2173</v>
      </c>
      <c r="D52" s="45">
        <v>2005</v>
      </c>
      <c r="E52" s="46" t="s">
        <v>2174</v>
      </c>
      <c r="F52" s="47">
        <v>413</v>
      </c>
      <c r="G52" s="37" t="s">
        <v>395</v>
      </c>
      <c r="H52" s="48" t="s">
        <v>357</v>
      </c>
      <c r="I52" s="11"/>
      <c r="J52" s="21"/>
      <c r="L52" s="44" t="s">
        <v>322</v>
      </c>
      <c r="M52" s="37" t="s">
        <v>2127</v>
      </c>
      <c r="N52" s="45">
        <v>2004</v>
      </c>
      <c r="O52" s="46" t="s">
        <v>2126</v>
      </c>
      <c r="P52" s="47">
        <v>366</v>
      </c>
      <c r="Q52" s="37" t="s">
        <v>415</v>
      </c>
      <c r="R52" s="48" t="s">
        <v>1178</v>
      </c>
      <c r="S52" s="11"/>
      <c r="T52" s="21"/>
    </row>
    <row r="53" spans="2:20" ht="12.75" customHeight="1">
      <c r="B53" s="44" t="s">
        <v>323</v>
      </c>
      <c r="C53" s="37" t="s">
        <v>2182</v>
      </c>
      <c r="D53" s="45">
        <v>2006</v>
      </c>
      <c r="E53" s="46" t="s">
        <v>2688</v>
      </c>
      <c r="F53" s="47">
        <v>226</v>
      </c>
      <c r="G53" s="37" t="s">
        <v>435</v>
      </c>
      <c r="H53" s="48" t="s">
        <v>2689</v>
      </c>
      <c r="I53" s="11"/>
      <c r="J53" s="21"/>
      <c r="L53" s="44" t="s">
        <v>324</v>
      </c>
      <c r="M53" s="37" t="s">
        <v>2129</v>
      </c>
      <c r="N53" s="45">
        <v>2001</v>
      </c>
      <c r="O53" s="46" t="s">
        <v>2128</v>
      </c>
      <c r="P53" s="47">
        <v>352</v>
      </c>
      <c r="Q53" s="37" t="s">
        <v>415</v>
      </c>
      <c r="R53" s="48" t="s">
        <v>1178</v>
      </c>
      <c r="S53" s="11"/>
      <c r="T53" s="21"/>
    </row>
    <row r="54" spans="2:20" ht="12.75" customHeight="1">
      <c r="B54" s="44" t="s">
        <v>324</v>
      </c>
      <c r="C54" s="37" t="s">
        <v>2169</v>
      </c>
      <c r="D54" s="45">
        <v>2003</v>
      </c>
      <c r="E54" s="46" t="s">
        <v>2168</v>
      </c>
      <c r="F54" s="47">
        <v>577</v>
      </c>
      <c r="G54" s="37" t="s">
        <v>435</v>
      </c>
      <c r="H54" s="48" t="s">
        <v>379</v>
      </c>
      <c r="I54" s="11"/>
      <c r="J54" s="21"/>
      <c r="L54" s="44" t="s">
        <v>462</v>
      </c>
      <c r="M54" s="37" t="s">
        <v>2132</v>
      </c>
      <c r="N54" s="45">
        <v>2004</v>
      </c>
      <c r="O54" s="46" t="s">
        <v>2140</v>
      </c>
      <c r="P54" s="47">
        <v>211</v>
      </c>
      <c r="Q54" s="37" t="s">
        <v>973</v>
      </c>
      <c r="R54" s="48" t="s">
        <v>1125</v>
      </c>
      <c r="S54" s="11"/>
      <c r="T54" s="21"/>
    </row>
    <row r="55" spans="2:20" ht="12.75" customHeight="1">
      <c r="B55" s="44" t="s">
        <v>462</v>
      </c>
      <c r="C55" s="37" t="s">
        <v>2171</v>
      </c>
      <c r="D55" s="45">
        <v>2003</v>
      </c>
      <c r="E55" s="46" t="s">
        <v>2170</v>
      </c>
      <c r="F55" s="47">
        <v>458</v>
      </c>
      <c r="G55" s="37" t="s">
        <v>413</v>
      </c>
      <c r="H55" s="48" t="s">
        <v>388</v>
      </c>
      <c r="I55" s="11"/>
      <c r="J55" s="21"/>
      <c r="L55" s="44" t="s">
        <v>481</v>
      </c>
      <c r="M55" s="37" t="s">
        <v>2139</v>
      </c>
      <c r="N55" s="45">
        <v>1955</v>
      </c>
      <c r="O55" s="46" t="s">
        <v>2138</v>
      </c>
      <c r="P55" s="47">
        <v>226</v>
      </c>
      <c r="Q55" s="37" t="s">
        <v>1024</v>
      </c>
      <c r="R55" s="48" t="s">
        <v>778</v>
      </c>
      <c r="S55" s="11"/>
      <c r="T55" s="21"/>
    </row>
    <row r="56" spans="2:20" ht="12.75" customHeight="1">
      <c r="B56" s="44" t="s">
        <v>325</v>
      </c>
      <c r="C56" s="37" t="s">
        <v>2173</v>
      </c>
      <c r="D56" s="45">
        <v>2005</v>
      </c>
      <c r="E56" s="46" t="s">
        <v>2178</v>
      </c>
      <c r="F56" s="47">
        <v>364</v>
      </c>
      <c r="G56" s="37" t="s">
        <v>1108</v>
      </c>
      <c r="H56" s="48" t="s">
        <v>1078</v>
      </c>
      <c r="I56" s="11"/>
      <c r="J56" s="21"/>
      <c r="L56" s="44" t="s">
        <v>364</v>
      </c>
      <c r="M56" s="37" t="s">
        <v>2116</v>
      </c>
      <c r="N56" s="45">
        <v>1989</v>
      </c>
      <c r="O56" s="46" t="s">
        <v>2115</v>
      </c>
      <c r="P56" s="47">
        <v>661</v>
      </c>
      <c r="Q56" s="37" t="s">
        <v>439</v>
      </c>
      <c r="R56" s="48" t="s">
        <v>824</v>
      </c>
      <c r="S56" s="11"/>
      <c r="T56" s="21"/>
    </row>
    <row r="57" spans="2:20" ht="12.75" customHeight="1">
      <c r="B57" s="44" t="s">
        <v>366</v>
      </c>
      <c r="C57" s="37" t="s">
        <v>2181</v>
      </c>
      <c r="D57" s="45">
        <v>2005</v>
      </c>
      <c r="E57" s="46" t="s">
        <v>2965</v>
      </c>
      <c r="F57" s="47">
        <v>303</v>
      </c>
      <c r="G57" s="37" t="s">
        <v>435</v>
      </c>
      <c r="H57" s="48" t="s">
        <v>2966</v>
      </c>
      <c r="I57" s="11"/>
      <c r="J57" s="21"/>
      <c r="L57" s="44" t="s">
        <v>325</v>
      </c>
      <c r="M57" s="37" t="s">
        <v>2127</v>
      </c>
      <c r="N57" s="45">
        <v>2004</v>
      </c>
      <c r="O57" s="46" t="s">
        <v>755</v>
      </c>
      <c r="P57" s="47">
        <v>353</v>
      </c>
      <c r="Q57" s="37" t="s">
        <v>1108</v>
      </c>
      <c r="R57" s="48" t="s">
        <v>1078</v>
      </c>
      <c r="S57" s="11"/>
      <c r="T57" s="21"/>
    </row>
    <row r="58" spans="2:20" ht="12.75" customHeight="1">
      <c r="B58" s="44" t="s">
        <v>326</v>
      </c>
      <c r="C58" s="37" t="s">
        <v>2176</v>
      </c>
      <c r="D58" s="45">
        <v>2004</v>
      </c>
      <c r="E58" s="46" t="s">
        <v>2167</v>
      </c>
      <c r="F58" s="47">
        <v>337</v>
      </c>
      <c r="G58" s="37" t="s">
        <v>435</v>
      </c>
      <c r="H58" s="48" t="s">
        <v>1344</v>
      </c>
      <c r="I58" s="11"/>
      <c r="J58" s="21"/>
      <c r="L58" s="44" t="s">
        <v>366</v>
      </c>
      <c r="M58" s="37" t="s">
        <v>2135</v>
      </c>
      <c r="N58" s="45">
        <v>2006</v>
      </c>
      <c r="O58" s="46" t="s">
        <v>1234</v>
      </c>
      <c r="P58" s="47">
        <v>315</v>
      </c>
      <c r="Q58" s="37" t="s">
        <v>415</v>
      </c>
      <c r="R58" s="48" t="s">
        <v>1178</v>
      </c>
      <c r="S58" s="11"/>
      <c r="T58" s="21"/>
    </row>
    <row r="59" spans="2:20" ht="12.75" customHeight="1">
      <c r="B59" s="44" t="s">
        <v>367</v>
      </c>
      <c r="C59" s="37" t="s">
        <v>2711</v>
      </c>
      <c r="D59" s="45">
        <v>1992</v>
      </c>
      <c r="E59" s="46" t="s">
        <v>2712</v>
      </c>
      <c r="F59" s="47">
        <v>705</v>
      </c>
      <c r="G59" s="37" t="s">
        <v>435</v>
      </c>
      <c r="H59" s="48" t="s">
        <v>1344</v>
      </c>
      <c r="I59" s="11"/>
      <c r="J59" s="21"/>
      <c r="L59" s="44" t="s">
        <v>326</v>
      </c>
      <c r="M59" s="37" t="s">
        <v>2127</v>
      </c>
      <c r="N59" s="45">
        <v>2004</v>
      </c>
      <c r="O59" s="46" t="s">
        <v>1229</v>
      </c>
      <c r="P59" s="47">
        <v>364</v>
      </c>
      <c r="Q59" s="37" t="s">
        <v>415</v>
      </c>
      <c r="R59" s="48" t="s">
        <v>1178</v>
      </c>
      <c r="S59" s="11"/>
      <c r="T59" s="21"/>
    </row>
    <row r="60" spans="2:20" ht="12.75" customHeight="1">
      <c r="B60" s="44" t="s">
        <v>482</v>
      </c>
      <c r="C60" s="37" t="s">
        <v>2180</v>
      </c>
      <c r="D60" s="45">
        <v>1979</v>
      </c>
      <c r="E60" s="46" t="s">
        <v>2958</v>
      </c>
      <c r="F60" s="47">
        <v>176</v>
      </c>
      <c r="G60" s="37" t="s">
        <v>435</v>
      </c>
      <c r="H60" s="48" t="s">
        <v>1344</v>
      </c>
      <c r="I60" s="11"/>
      <c r="J60" s="21"/>
      <c r="L60" s="44" t="s">
        <v>368</v>
      </c>
      <c r="M60" s="37" t="s">
        <v>2120</v>
      </c>
      <c r="N60" s="45">
        <v>1974</v>
      </c>
      <c r="O60" s="46" t="s">
        <v>2119</v>
      </c>
      <c r="P60" s="47">
        <v>508</v>
      </c>
      <c r="Q60" s="37" t="s">
        <v>415</v>
      </c>
      <c r="R60" s="48" t="s">
        <v>1178</v>
      </c>
      <c r="S60" s="11"/>
      <c r="T60" s="21"/>
    </row>
    <row r="61" spans="2:20" ht="12.75" customHeight="1">
      <c r="B61" s="44" t="s">
        <v>507</v>
      </c>
      <c r="C61" s="37" t="s">
        <v>2180</v>
      </c>
      <c r="D61" s="45">
        <v>1979</v>
      </c>
      <c r="E61" s="46" t="s">
        <v>2183</v>
      </c>
      <c r="F61" s="47">
        <v>178</v>
      </c>
      <c r="G61" s="37" t="s">
        <v>435</v>
      </c>
      <c r="H61" s="48" t="s">
        <v>1741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 t="s">
        <v>368</v>
      </c>
      <c r="C62" s="50" t="s">
        <v>2710</v>
      </c>
      <c r="D62" s="51">
        <v>1981</v>
      </c>
      <c r="E62" s="52" t="s">
        <v>2709</v>
      </c>
      <c r="F62" s="53">
        <v>282</v>
      </c>
      <c r="G62" s="50" t="s">
        <v>435</v>
      </c>
      <c r="H62" s="54" t="s">
        <v>1344</v>
      </c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4415</v>
      </c>
      <c r="L64" s="31" t="s">
        <v>11</v>
      </c>
      <c r="M64" s="86">
        <v>10</v>
      </c>
      <c r="N64" s="32"/>
      <c r="O64" s="36" t="s">
        <v>15</v>
      </c>
      <c r="P64" s="65">
        <f>SUM(P51:P62)</f>
        <v>3696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337</v>
      </c>
      <c r="C69" s="56" t="s">
        <v>2711</v>
      </c>
      <c r="D69" s="57">
        <v>1992</v>
      </c>
      <c r="E69" s="58" t="s">
        <v>2340</v>
      </c>
      <c r="F69" s="59">
        <v>605</v>
      </c>
      <c r="G69" s="56" t="s">
        <v>435</v>
      </c>
      <c r="H69" s="60" t="s">
        <v>1344</v>
      </c>
      <c r="I69" s="11"/>
      <c r="J69" s="21"/>
      <c r="L69" s="55" t="s">
        <v>461</v>
      </c>
      <c r="M69" s="56" t="s">
        <v>2117</v>
      </c>
      <c r="N69" s="57">
        <v>2001</v>
      </c>
      <c r="O69" s="58" t="s">
        <v>402</v>
      </c>
      <c r="P69" s="59">
        <v>616</v>
      </c>
      <c r="Q69" s="56" t="s">
        <v>2118</v>
      </c>
      <c r="R69" s="60" t="s">
        <v>1418</v>
      </c>
      <c r="S69" s="11"/>
      <c r="T69" s="21"/>
    </row>
    <row r="70" spans="2:20" ht="12.75" customHeight="1">
      <c r="B70" s="76" t="s">
        <v>462</v>
      </c>
      <c r="C70" s="77" t="s">
        <v>2169</v>
      </c>
      <c r="D70" s="78">
        <v>2003</v>
      </c>
      <c r="E70" s="79" t="s">
        <v>2172</v>
      </c>
      <c r="F70" s="61">
        <v>436</v>
      </c>
      <c r="G70" s="77" t="s">
        <v>413</v>
      </c>
      <c r="H70" s="80" t="s">
        <v>985</v>
      </c>
      <c r="I70" s="11"/>
      <c r="J70" s="21"/>
      <c r="L70" s="76" t="s">
        <v>368</v>
      </c>
      <c r="M70" s="77" t="s">
        <v>2117</v>
      </c>
      <c r="N70" s="78">
        <v>2001</v>
      </c>
      <c r="O70" s="79" t="s">
        <v>2121</v>
      </c>
      <c r="P70" s="61">
        <v>398</v>
      </c>
      <c r="Q70" s="77" t="s">
        <v>415</v>
      </c>
      <c r="R70" s="80" t="s">
        <v>2122</v>
      </c>
      <c r="S70" s="11"/>
      <c r="T70" s="21"/>
    </row>
    <row r="71" spans="2:20" ht="12.75" customHeight="1">
      <c r="B71" s="76" t="s">
        <v>337</v>
      </c>
      <c r="C71" s="77" t="s">
        <v>2176</v>
      </c>
      <c r="D71" s="78">
        <v>2004</v>
      </c>
      <c r="E71" s="79" t="s">
        <v>878</v>
      </c>
      <c r="F71" s="61">
        <v>412</v>
      </c>
      <c r="G71" s="77" t="s">
        <v>435</v>
      </c>
      <c r="H71" s="80" t="s">
        <v>1344</v>
      </c>
      <c r="I71" s="11"/>
      <c r="J71" s="21"/>
      <c r="L71" s="76" t="s">
        <v>368</v>
      </c>
      <c r="M71" s="77" t="s">
        <v>2124</v>
      </c>
      <c r="N71" s="78">
        <v>1972</v>
      </c>
      <c r="O71" s="79" t="s">
        <v>2123</v>
      </c>
      <c r="P71" s="61">
        <v>377</v>
      </c>
      <c r="Q71" s="77" t="s">
        <v>415</v>
      </c>
      <c r="R71" s="80" t="s">
        <v>2125</v>
      </c>
      <c r="S71" s="11"/>
      <c r="T71" s="21"/>
    </row>
    <row r="72" spans="2:20" ht="12.75" customHeight="1">
      <c r="B72" s="76" t="s">
        <v>367</v>
      </c>
      <c r="C72" s="77" t="s">
        <v>2710</v>
      </c>
      <c r="D72" s="78">
        <v>1981</v>
      </c>
      <c r="E72" s="79" t="s">
        <v>2713</v>
      </c>
      <c r="F72" s="61">
        <v>392</v>
      </c>
      <c r="G72" s="77" t="s">
        <v>435</v>
      </c>
      <c r="H72" s="80" t="s">
        <v>1344</v>
      </c>
      <c r="I72" s="11"/>
      <c r="J72" s="21"/>
      <c r="L72" s="76" t="s">
        <v>1351</v>
      </c>
      <c r="M72" s="77" t="s">
        <v>2132</v>
      </c>
      <c r="N72" s="78">
        <v>2004</v>
      </c>
      <c r="O72" s="79" t="s">
        <v>2131</v>
      </c>
      <c r="P72" s="61">
        <v>339</v>
      </c>
      <c r="Q72" s="77" t="s">
        <v>973</v>
      </c>
      <c r="R72" s="80" t="s">
        <v>1125</v>
      </c>
      <c r="S72" s="11"/>
      <c r="T72" s="21"/>
    </row>
    <row r="73" spans="2:20" ht="12.75" customHeight="1">
      <c r="B73" s="76" t="s">
        <v>322</v>
      </c>
      <c r="C73" s="77" t="s">
        <v>2173</v>
      </c>
      <c r="D73" s="78">
        <v>2005</v>
      </c>
      <c r="E73" s="79" t="s">
        <v>477</v>
      </c>
      <c r="F73" s="61">
        <v>373</v>
      </c>
      <c r="G73" s="77" t="s">
        <v>413</v>
      </c>
      <c r="H73" s="80" t="s">
        <v>985</v>
      </c>
      <c r="I73" s="11"/>
      <c r="J73" s="21"/>
      <c r="L73" s="76" t="s">
        <v>1356</v>
      </c>
      <c r="M73" s="77" t="s">
        <v>2134</v>
      </c>
      <c r="N73" s="78">
        <v>2004</v>
      </c>
      <c r="O73" s="79" t="s">
        <v>2133</v>
      </c>
      <c r="P73" s="61">
        <v>335</v>
      </c>
      <c r="Q73" s="77" t="s">
        <v>415</v>
      </c>
      <c r="R73" s="80" t="s">
        <v>1178</v>
      </c>
      <c r="S73" s="11"/>
      <c r="T73" s="21"/>
    </row>
    <row r="74" spans="2:20" ht="12.75" customHeight="1">
      <c r="B74" s="76" t="s">
        <v>321</v>
      </c>
      <c r="C74" s="77" t="s">
        <v>2176</v>
      </c>
      <c r="D74" s="78">
        <v>2004</v>
      </c>
      <c r="E74" s="79" t="s">
        <v>2177</v>
      </c>
      <c r="F74" s="61">
        <v>373</v>
      </c>
      <c r="G74" s="77" t="s">
        <v>435</v>
      </c>
      <c r="H74" s="80" t="s">
        <v>1741</v>
      </c>
      <c r="I74" s="11"/>
      <c r="J74" s="21"/>
      <c r="L74" s="76" t="s">
        <v>337</v>
      </c>
      <c r="M74" s="77" t="s">
        <v>2117</v>
      </c>
      <c r="N74" s="78">
        <v>2001</v>
      </c>
      <c r="O74" s="79" t="s">
        <v>2136</v>
      </c>
      <c r="P74" s="61">
        <v>269</v>
      </c>
      <c r="Q74" s="77" t="s">
        <v>2118</v>
      </c>
      <c r="R74" s="80" t="s">
        <v>1418</v>
      </c>
      <c r="S74" s="11"/>
      <c r="T74" s="21"/>
    </row>
    <row r="75" spans="2:20" ht="12.75" customHeight="1">
      <c r="B75" s="76" t="s">
        <v>367</v>
      </c>
      <c r="C75" s="77" t="s">
        <v>2180</v>
      </c>
      <c r="D75" s="78">
        <v>1979</v>
      </c>
      <c r="E75" s="79" t="s">
        <v>2179</v>
      </c>
      <c r="F75" s="61">
        <v>301</v>
      </c>
      <c r="G75" s="77" t="s">
        <v>435</v>
      </c>
      <c r="H75" s="80" t="s">
        <v>1741</v>
      </c>
      <c r="I75" s="11"/>
      <c r="J75" s="21"/>
      <c r="L75" s="44" t="s">
        <v>324</v>
      </c>
      <c r="M75" s="37" t="s">
        <v>2132</v>
      </c>
      <c r="N75" s="45">
        <v>2004</v>
      </c>
      <c r="O75" s="46" t="s">
        <v>2137</v>
      </c>
      <c r="P75" s="47">
        <v>239</v>
      </c>
      <c r="Q75" s="37" t="s">
        <v>415</v>
      </c>
      <c r="R75" s="48" t="s">
        <v>1178</v>
      </c>
      <c r="S75" s="11"/>
      <c r="T75" s="21"/>
    </row>
    <row r="76" spans="2:20" ht="12.75" customHeight="1" thickBot="1">
      <c r="B76" s="81" t="s">
        <v>325</v>
      </c>
      <c r="C76" s="82" t="s">
        <v>2181</v>
      </c>
      <c r="D76" s="83">
        <v>2005</v>
      </c>
      <c r="E76" s="84" t="s">
        <v>402</v>
      </c>
      <c r="F76" s="62">
        <v>295</v>
      </c>
      <c r="G76" s="82" t="s">
        <v>413</v>
      </c>
      <c r="H76" s="85" t="s">
        <v>388</v>
      </c>
      <c r="I76" s="11"/>
      <c r="J76" s="21"/>
      <c r="L76" s="81" t="s">
        <v>322</v>
      </c>
      <c r="M76" s="82" t="s">
        <v>2135</v>
      </c>
      <c r="N76" s="83">
        <v>2006</v>
      </c>
      <c r="O76" s="84" t="s">
        <v>2141</v>
      </c>
      <c r="P76" s="62">
        <v>208</v>
      </c>
      <c r="Q76" s="82" t="s">
        <v>395</v>
      </c>
      <c r="R76" s="85" t="s">
        <v>357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3187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2781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7602</v>
      </c>
      <c r="G80" s="6"/>
      <c r="H80" s="8"/>
      <c r="L80" s="31" t="s">
        <v>12</v>
      </c>
      <c r="M80" s="66">
        <f>+M64+M78</f>
        <v>18</v>
      </c>
      <c r="N80" s="32"/>
      <c r="O80" s="36" t="s">
        <v>0</v>
      </c>
      <c r="P80" s="65">
        <f>+P64+P78</f>
        <v>6477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2184</v>
      </c>
      <c r="F86" s="104">
        <v>133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140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2193</v>
      </c>
      <c r="D93" s="40">
        <v>2005</v>
      </c>
      <c r="E93" s="41" t="s">
        <v>2192</v>
      </c>
      <c r="F93" s="42">
        <v>339</v>
      </c>
      <c r="G93" s="39" t="s">
        <v>330</v>
      </c>
      <c r="H93" s="43" t="s">
        <v>331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322</v>
      </c>
      <c r="C94" s="37" t="s">
        <v>2193</v>
      </c>
      <c r="D94" s="45">
        <v>2005</v>
      </c>
      <c r="E94" s="46" t="s">
        <v>2197</v>
      </c>
      <c r="F94" s="47">
        <v>327</v>
      </c>
      <c r="G94" s="37" t="s">
        <v>413</v>
      </c>
      <c r="H94" s="48" t="s">
        <v>388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324</v>
      </c>
      <c r="C95" s="37" t="s">
        <v>2186</v>
      </c>
      <c r="D95" s="45">
        <v>1999</v>
      </c>
      <c r="E95" s="46" t="s">
        <v>2185</v>
      </c>
      <c r="F95" s="47">
        <v>390</v>
      </c>
      <c r="G95" s="37" t="s">
        <v>2159</v>
      </c>
      <c r="H95" s="48" t="s">
        <v>1794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462</v>
      </c>
      <c r="C96" s="37" t="s">
        <v>2186</v>
      </c>
      <c r="D96" s="45">
        <v>1999</v>
      </c>
      <c r="E96" s="46" t="s">
        <v>2191</v>
      </c>
      <c r="F96" s="47">
        <v>342</v>
      </c>
      <c r="G96" s="37" t="s">
        <v>413</v>
      </c>
      <c r="H96" s="48" t="s">
        <v>388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325</v>
      </c>
      <c r="C97" s="37" t="s">
        <v>2188</v>
      </c>
      <c r="D97" s="45">
        <v>2003</v>
      </c>
      <c r="E97" s="46" t="s">
        <v>755</v>
      </c>
      <c r="F97" s="47">
        <v>353</v>
      </c>
      <c r="G97" s="37" t="s">
        <v>2159</v>
      </c>
      <c r="H97" s="48" t="s">
        <v>1794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366</v>
      </c>
      <c r="C98" s="37" t="s">
        <v>2188</v>
      </c>
      <c r="D98" s="45">
        <v>2003</v>
      </c>
      <c r="E98" s="46" t="s">
        <v>2204</v>
      </c>
      <c r="F98" s="47">
        <v>214</v>
      </c>
      <c r="G98" s="37" t="s">
        <v>415</v>
      </c>
      <c r="H98" s="48" t="s">
        <v>1178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326</v>
      </c>
      <c r="C99" s="37" t="s">
        <v>2188</v>
      </c>
      <c r="D99" s="45">
        <v>2003</v>
      </c>
      <c r="E99" s="46" t="s">
        <v>2198</v>
      </c>
      <c r="F99" s="47">
        <v>322</v>
      </c>
      <c r="G99" s="37" t="s">
        <v>439</v>
      </c>
      <c r="H99" s="48" t="s">
        <v>352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327</v>
      </c>
      <c r="C100" s="37" t="s">
        <v>2188</v>
      </c>
      <c r="D100" s="45">
        <v>2003</v>
      </c>
      <c r="E100" s="46" t="s">
        <v>2189</v>
      </c>
      <c r="F100" s="47">
        <v>362</v>
      </c>
      <c r="G100" s="37" t="s">
        <v>435</v>
      </c>
      <c r="H100" s="48" t="s">
        <v>379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2649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324</v>
      </c>
      <c r="C111" s="56" t="s">
        <v>2188</v>
      </c>
      <c r="D111" s="57">
        <v>2003</v>
      </c>
      <c r="E111" s="58" t="s">
        <v>2187</v>
      </c>
      <c r="F111" s="59">
        <v>389</v>
      </c>
      <c r="G111" s="56" t="s">
        <v>415</v>
      </c>
      <c r="H111" s="60" t="s">
        <v>1178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325</v>
      </c>
      <c r="C112" s="77" t="s">
        <v>2190</v>
      </c>
      <c r="D112" s="78">
        <v>2004</v>
      </c>
      <c r="E112" s="79" t="s">
        <v>755</v>
      </c>
      <c r="F112" s="61">
        <v>353</v>
      </c>
      <c r="G112" s="77" t="s">
        <v>413</v>
      </c>
      <c r="H112" s="80" t="s">
        <v>985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462</v>
      </c>
      <c r="C113" s="77" t="s">
        <v>2195</v>
      </c>
      <c r="D113" s="78">
        <v>2002</v>
      </c>
      <c r="E113" s="79" t="s">
        <v>2194</v>
      </c>
      <c r="F113" s="61">
        <v>336</v>
      </c>
      <c r="G113" s="77" t="s">
        <v>413</v>
      </c>
      <c r="H113" s="80" t="s">
        <v>985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411</v>
      </c>
      <c r="C114" s="77" t="s">
        <v>2195</v>
      </c>
      <c r="D114" s="78">
        <v>2002</v>
      </c>
      <c r="E114" s="79" t="s">
        <v>2196</v>
      </c>
      <c r="F114" s="61">
        <v>333</v>
      </c>
      <c r="G114" s="77" t="s">
        <v>435</v>
      </c>
      <c r="H114" s="80" t="s">
        <v>379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324</v>
      </c>
      <c r="C115" s="77" t="s">
        <v>2195</v>
      </c>
      <c r="D115" s="78">
        <v>2002</v>
      </c>
      <c r="E115" s="79" t="s">
        <v>2199</v>
      </c>
      <c r="F115" s="61">
        <v>308</v>
      </c>
      <c r="G115" s="77" t="s">
        <v>415</v>
      </c>
      <c r="H115" s="80" t="s">
        <v>1178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325</v>
      </c>
      <c r="C116" s="77" t="s">
        <v>2193</v>
      </c>
      <c r="D116" s="78">
        <v>2005</v>
      </c>
      <c r="E116" s="79" t="s">
        <v>645</v>
      </c>
      <c r="F116" s="61">
        <v>306</v>
      </c>
      <c r="G116" s="77" t="s">
        <v>973</v>
      </c>
      <c r="H116" s="80" t="s">
        <v>1125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44" t="s">
        <v>322</v>
      </c>
      <c r="C117" s="37" t="s">
        <v>2201</v>
      </c>
      <c r="D117" s="45">
        <v>2007</v>
      </c>
      <c r="E117" s="46" t="s">
        <v>2200</v>
      </c>
      <c r="F117" s="47">
        <v>253</v>
      </c>
      <c r="G117" s="37" t="s">
        <v>415</v>
      </c>
      <c r="H117" s="48" t="s">
        <v>1178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322</v>
      </c>
      <c r="C118" s="82" t="s">
        <v>2203</v>
      </c>
      <c r="D118" s="83">
        <v>2005</v>
      </c>
      <c r="E118" s="84" t="s">
        <v>2202</v>
      </c>
      <c r="F118" s="62">
        <v>183</v>
      </c>
      <c r="G118" s="82" t="s">
        <v>413</v>
      </c>
      <c r="H118" s="85" t="s">
        <v>388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2461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16</v>
      </c>
      <c r="D122" s="32"/>
      <c r="E122" s="36" t="s">
        <v>0</v>
      </c>
      <c r="F122" s="65">
        <f>+F106+F120</f>
        <v>5110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7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ht="12.75">
      <c r="J287" s="75"/>
    </row>
    <row r="288" ht="12.75">
      <c r="J288" s="75"/>
    </row>
    <row r="289" ht="12.75">
      <c r="J289" s="75"/>
    </row>
    <row r="290" ht="12.75">
      <c r="J290" s="75"/>
    </row>
  </sheetData>
  <sheetProtection/>
  <mergeCells count="6">
    <mergeCell ref="P44:Q45"/>
    <mergeCell ref="F86:G87"/>
    <mergeCell ref="P86:Q87"/>
    <mergeCell ref="F44:G45"/>
    <mergeCell ref="F2:G3"/>
    <mergeCell ref="P2:Q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293</v>
      </c>
      <c r="F2" s="104">
        <v>132</v>
      </c>
      <c r="G2" s="104"/>
      <c r="L2" s="17" t="s">
        <v>1</v>
      </c>
      <c r="M2" s="63"/>
      <c r="P2" s="104"/>
      <c r="Q2" s="104"/>
    </row>
    <row r="3" spans="2:17" ht="12.75" customHeight="1">
      <c r="B3" s="17" t="s">
        <v>8</v>
      </c>
      <c r="C3" s="63" t="s">
        <v>272</v>
      </c>
      <c r="F3" s="104"/>
      <c r="G3" s="104"/>
      <c r="L3" s="17" t="s">
        <v>8</v>
      </c>
      <c r="M3" s="63"/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/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1602</v>
      </c>
      <c r="D9" s="40">
        <v>2001</v>
      </c>
      <c r="E9" s="41" t="s">
        <v>1601</v>
      </c>
      <c r="F9" s="42">
        <v>492</v>
      </c>
      <c r="G9" s="39" t="s">
        <v>1598</v>
      </c>
      <c r="H9" s="43" t="s">
        <v>347</v>
      </c>
      <c r="I9" s="11"/>
      <c r="J9" s="21"/>
      <c r="L9" s="38"/>
      <c r="M9" s="39"/>
      <c r="N9" s="40"/>
      <c r="O9" s="41"/>
      <c r="P9" s="42"/>
      <c r="Q9" s="39"/>
      <c r="R9" s="43"/>
      <c r="S9" s="11"/>
      <c r="T9" s="21"/>
    </row>
    <row r="10" spans="2:20" ht="12.75" customHeight="1">
      <c r="B10" s="44" t="s">
        <v>322</v>
      </c>
      <c r="C10" s="37" t="s">
        <v>1608</v>
      </c>
      <c r="D10" s="45">
        <v>2004</v>
      </c>
      <c r="E10" s="46" t="s">
        <v>1607</v>
      </c>
      <c r="F10" s="47">
        <v>452</v>
      </c>
      <c r="G10" s="37" t="s">
        <v>1227</v>
      </c>
      <c r="H10" s="48" t="s">
        <v>1130</v>
      </c>
      <c r="I10" s="11"/>
      <c r="J10" s="21"/>
      <c r="L10" s="44"/>
      <c r="M10" s="37"/>
      <c r="N10" s="45"/>
      <c r="O10" s="46"/>
      <c r="P10" s="47"/>
      <c r="Q10" s="37"/>
      <c r="R10" s="48"/>
      <c r="S10" s="11"/>
      <c r="T10" s="21"/>
    </row>
    <row r="11" spans="2:20" ht="12.75" customHeight="1">
      <c r="B11" s="44" t="s">
        <v>323</v>
      </c>
      <c r="C11" s="37" t="s">
        <v>1612</v>
      </c>
      <c r="D11" s="45">
        <v>1973</v>
      </c>
      <c r="E11" s="46" t="s">
        <v>1616</v>
      </c>
      <c r="F11" s="47">
        <v>289</v>
      </c>
      <c r="G11" s="37" t="s">
        <v>351</v>
      </c>
      <c r="H11" s="48" t="s">
        <v>985</v>
      </c>
      <c r="I11" s="11"/>
      <c r="J11" s="21"/>
      <c r="L11" s="44"/>
      <c r="M11" s="37"/>
      <c r="N11" s="45"/>
      <c r="O11" s="46"/>
      <c r="P11" s="47"/>
      <c r="Q11" s="37"/>
      <c r="R11" s="48"/>
      <c r="S11" s="11"/>
      <c r="T11" s="21"/>
    </row>
    <row r="12" spans="2:20" ht="12.75" customHeight="1">
      <c r="B12" s="44" t="s">
        <v>462</v>
      </c>
      <c r="C12" s="37" t="s">
        <v>1608</v>
      </c>
      <c r="D12" s="45">
        <v>2004</v>
      </c>
      <c r="E12" s="46" t="s">
        <v>1615</v>
      </c>
      <c r="F12" s="47">
        <v>408</v>
      </c>
      <c r="G12" s="37" t="s">
        <v>1227</v>
      </c>
      <c r="H12" s="48" t="s">
        <v>1125</v>
      </c>
      <c r="I12" s="11"/>
      <c r="J12" s="21"/>
      <c r="L12" s="44"/>
      <c r="M12" s="37"/>
      <c r="N12" s="45"/>
      <c r="O12" s="46"/>
      <c r="P12" s="47"/>
      <c r="Q12" s="37"/>
      <c r="R12" s="48"/>
      <c r="S12" s="11"/>
      <c r="T12" s="21"/>
    </row>
    <row r="13" spans="2:20" ht="12.75" customHeight="1">
      <c r="B13" s="44" t="s">
        <v>481</v>
      </c>
      <c r="C13" s="37" t="s">
        <v>1612</v>
      </c>
      <c r="D13" s="45">
        <v>1973</v>
      </c>
      <c r="E13" s="46" t="s">
        <v>1611</v>
      </c>
      <c r="F13" s="47">
        <v>445</v>
      </c>
      <c r="G13" s="37" t="s">
        <v>351</v>
      </c>
      <c r="H13" s="48" t="s">
        <v>975</v>
      </c>
      <c r="I13" s="11"/>
      <c r="J13" s="21"/>
      <c r="L13" s="44"/>
      <c r="M13" s="37"/>
      <c r="N13" s="45"/>
      <c r="O13" s="46"/>
      <c r="P13" s="47"/>
      <c r="Q13" s="37"/>
      <c r="R13" s="48"/>
      <c r="S13" s="11"/>
      <c r="T13" s="21"/>
    </row>
    <row r="14" spans="2:20" ht="12.75" customHeight="1">
      <c r="B14" s="44" t="s">
        <v>326</v>
      </c>
      <c r="C14" s="37" t="s">
        <v>1602</v>
      </c>
      <c r="D14" s="45">
        <v>2001</v>
      </c>
      <c r="E14" s="46" t="s">
        <v>1617</v>
      </c>
      <c r="F14" s="47">
        <v>169</v>
      </c>
      <c r="G14" s="37" t="s">
        <v>1598</v>
      </c>
      <c r="H14" s="48" t="s">
        <v>981</v>
      </c>
      <c r="I14" s="11"/>
      <c r="J14" s="21"/>
      <c r="L14" s="44"/>
      <c r="M14" s="37"/>
      <c r="N14" s="45"/>
      <c r="O14" s="46"/>
      <c r="P14" s="47"/>
      <c r="Q14" s="37"/>
      <c r="R14" s="48"/>
      <c r="S14" s="11"/>
      <c r="T14" s="21"/>
    </row>
    <row r="15" spans="2:20" ht="12.75" customHeight="1">
      <c r="B15" s="44"/>
      <c r="C15" s="37"/>
      <c r="D15" s="45"/>
      <c r="E15" s="46"/>
      <c r="F15" s="47"/>
      <c r="G15" s="37"/>
      <c r="H15" s="48"/>
      <c r="I15" s="11"/>
      <c r="J15" s="21"/>
      <c r="L15" s="44"/>
      <c r="M15" s="37"/>
      <c r="N15" s="45"/>
      <c r="O15" s="46"/>
      <c r="P15" s="47"/>
      <c r="Q15" s="37"/>
      <c r="R15" s="48"/>
      <c r="S15" s="11"/>
      <c r="T15" s="21"/>
    </row>
    <row r="16" spans="2:20" ht="12.75" customHeight="1">
      <c r="B16" s="44"/>
      <c r="C16" s="37"/>
      <c r="D16" s="45"/>
      <c r="E16" s="46"/>
      <c r="F16" s="47"/>
      <c r="G16" s="37"/>
      <c r="H16" s="48"/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6</v>
      </c>
      <c r="D22" s="32"/>
      <c r="E22" s="36" t="s">
        <v>15</v>
      </c>
      <c r="F22" s="65">
        <f>SUM(F9:F20)</f>
        <v>2255</v>
      </c>
      <c r="L22" s="31" t="s">
        <v>11</v>
      </c>
      <c r="M22" s="86"/>
      <c r="N22" s="32"/>
      <c r="O22" s="36" t="s">
        <v>15</v>
      </c>
      <c r="P22" s="65">
        <f>SUM(P9:P20)</f>
        <v>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1597</v>
      </c>
      <c r="D27" s="57">
        <v>1982</v>
      </c>
      <c r="E27" s="58" t="s">
        <v>1596</v>
      </c>
      <c r="F27" s="59">
        <v>564</v>
      </c>
      <c r="G27" s="56" t="s">
        <v>1598</v>
      </c>
      <c r="H27" s="60" t="s">
        <v>343</v>
      </c>
      <c r="I27" s="11"/>
      <c r="J27" s="21"/>
      <c r="L27" s="55"/>
      <c r="M27" s="56"/>
      <c r="N27" s="57"/>
      <c r="O27" s="58"/>
      <c r="P27" s="59"/>
      <c r="Q27" s="56"/>
      <c r="R27" s="60"/>
      <c r="S27" s="11"/>
      <c r="T27" s="21"/>
    </row>
    <row r="28" spans="2:20" ht="12.75" customHeight="1">
      <c r="B28" s="76" t="s">
        <v>411</v>
      </c>
      <c r="C28" s="77" t="s">
        <v>1600</v>
      </c>
      <c r="D28" s="78">
        <v>2001</v>
      </c>
      <c r="E28" s="79" t="s">
        <v>1599</v>
      </c>
      <c r="F28" s="61">
        <v>507</v>
      </c>
      <c r="G28" s="77" t="s">
        <v>1598</v>
      </c>
      <c r="H28" s="80" t="s">
        <v>343</v>
      </c>
      <c r="I28" s="11"/>
      <c r="J28" s="21"/>
      <c r="L28" s="76"/>
      <c r="M28" s="77"/>
      <c r="N28" s="78"/>
      <c r="O28" s="79"/>
      <c r="P28" s="61"/>
      <c r="Q28" s="77"/>
      <c r="R28" s="80"/>
      <c r="S28" s="11"/>
      <c r="T28" s="21"/>
    </row>
    <row r="29" spans="2:20" ht="12.75" customHeight="1">
      <c r="B29" s="76" t="s">
        <v>411</v>
      </c>
      <c r="C29" s="77" t="s">
        <v>1604</v>
      </c>
      <c r="D29" s="78">
        <v>1987</v>
      </c>
      <c r="E29" s="79" t="s">
        <v>1603</v>
      </c>
      <c r="F29" s="61">
        <v>482</v>
      </c>
      <c r="G29" s="77" t="s">
        <v>1598</v>
      </c>
      <c r="H29" s="80" t="s">
        <v>981</v>
      </c>
      <c r="I29" s="11"/>
      <c r="J29" s="21"/>
      <c r="L29" s="76"/>
      <c r="M29" s="77"/>
      <c r="N29" s="78"/>
      <c r="O29" s="79"/>
      <c r="P29" s="61"/>
      <c r="Q29" s="77"/>
      <c r="R29" s="80"/>
      <c r="S29" s="11"/>
      <c r="T29" s="21"/>
    </row>
    <row r="30" spans="2:20" ht="12.75" customHeight="1">
      <c r="B30" s="76" t="s">
        <v>411</v>
      </c>
      <c r="C30" s="77" t="s">
        <v>1606</v>
      </c>
      <c r="D30" s="78">
        <v>2000</v>
      </c>
      <c r="E30" s="79" t="s">
        <v>1605</v>
      </c>
      <c r="F30" s="61">
        <v>467</v>
      </c>
      <c r="G30" s="77" t="s">
        <v>1598</v>
      </c>
      <c r="H30" s="80" t="s">
        <v>343</v>
      </c>
      <c r="I30" s="11"/>
      <c r="J30" s="21"/>
      <c r="L30" s="76"/>
      <c r="M30" s="77"/>
      <c r="N30" s="78"/>
      <c r="O30" s="79"/>
      <c r="P30" s="61"/>
      <c r="Q30" s="77"/>
      <c r="R30" s="80"/>
      <c r="S30" s="11"/>
      <c r="T30" s="21"/>
    </row>
    <row r="31" spans="2:20" ht="12.75" customHeight="1">
      <c r="B31" s="76" t="s">
        <v>411</v>
      </c>
      <c r="C31" s="77" t="s">
        <v>1610</v>
      </c>
      <c r="D31" s="78">
        <v>2001</v>
      </c>
      <c r="E31" s="79" t="s">
        <v>1609</v>
      </c>
      <c r="F31" s="61">
        <v>449</v>
      </c>
      <c r="G31" s="77" t="s">
        <v>1598</v>
      </c>
      <c r="H31" s="80" t="s">
        <v>343</v>
      </c>
      <c r="I31" s="11"/>
      <c r="J31" s="21"/>
      <c r="L31" s="76"/>
      <c r="M31" s="77"/>
      <c r="N31" s="78"/>
      <c r="O31" s="79"/>
      <c r="P31" s="61"/>
      <c r="Q31" s="77"/>
      <c r="R31" s="80"/>
      <c r="S31" s="11"/>
      <c r="T31" s="21"/>
    </row>
    <row r="32" spans="2:20" ht="12.75" customHeight="1">
      <c r="B32" s="76" t="s">
        <v>411</v>
      </c>
      <c r="C32" s="77" t="s">
        <v>1614</v>
      </c>
      <c r="D32" s="78">
        <v>2001</v>
      </c>
      <c r="E32" s="79" t="s">
        <v>1613</v>
      </c>
      <c r="F32" s="61">
        <v>432</v>
      </c>
      <c r="G32" s="77" t="s">
        <v>1598</v>
      </c>
      <c r="H32" s="80" t="s">
        <v>981</v>
      </c>
      <c r="I32" s="11"/>
      <c r="J32" s="21"/>
      <c r="L32" s="76"/>
      <c r="M32" s="77"/>
      <c r="N32" s="78"/>
      <c r="O32" s="79"/>
      <c r="P32" s="61"/>
      <c r="Q32" s="77"/>
      <c r="R32" s="80"/>
      <c r="S32" s="11"/>
      <c r="T32" s="21"/>
    </row>
    <row r="33" spans="2:20" ht="12.75" customHeight="1">
      <c r="B33" s="44" t="s">
        <v>326</v>
      </c>
      <c r="C33" s="37" t="s">
        <v>1608</v>
      </c>
      <c r="D33" s="45">
        <v>2004</v>
      </c>
      <c r="E33" s="46" t="s">
        <v>1618</v>
      </c>
      <c r="F33" s="47">
        <v>21</v>
      </c>
      <c r="G33" s="37" t="s">
        <v>1598</v>
      </c>
      <c r="H33" s="48" t="s">
        <v>347</v>
      </c>
      <c r="I33" s="11"/>
      <c r="J33" s="21"/>
      <c r="L33" s="76"/>
      <c r="M33" s="77"/>
      <c r="N33" s="78"/>
      <c r="O33" s="79"/>
      <c r="P33" s="61"/>
      <c r="Q33" s="77"/>
      <c r="R33" s="80"/>
      <c r="S33" s="11"/>
      <c r="T33" s="21"/>
    </row>
    <row r="34" spans="2:20" ht="12.75" customHeight="1" thickBot="1">
      <c r="B34" s="81"/>
      <c r="C34" s="82"/>
      <c r="D34" s="83"/>
      <c r="E34" s="84"/>
      <c r="F34" s="62"/>
      <c r="G34" s="82"/>
      <c r="H34" s="85"/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7</v>
      </c>
      <c r="D36" s="32"/>
      <c r="E36" s="36" t="s">
        <v>15</v>
      </c>
      <c r="F36" s="65">
        <f>SUM(F27:F34)</f>
        <v>2922</v>
      </c>
      <c r="G36" s="6"/>
      <c r="H36" s="8"/>
      <c r="L36" s="31" t="s">
        <v>11</v>
      </c>
      <c r="M36" s="86"/>
      <c r="N36" s="32"/>
      <c r="O36" s="36" t="s">
        <v>15</v>
      </c>
      <c r="P36" s="65">
        <f>SUM(P27:P34)</f>
        <v>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13</v>
      </c>
      <c r="D38" s="32"/>
      <c r="E38" s="36" t="s">
        <v>0</v>
      </c>
      <c r="F38" s="65">
        <f>+F22+F36</f>
        <v>5177</v>
      </c>
      <c r="G38" s="6"/>
      <c r="H38" s="8"/>
      <c r="L38" s="31" t="s">
        <v>12</v>
      </c>
      <c r="M38" s="66">
        <f>+M22+M36</f>
        <v>0</v>
      </c>
      <c r="N38" s="32"/>
      <c r="O38" s="36" t="s">
        <v>0</v>
      </c>
      <c r="P38" s="65">
        <f>+P22+P36</f>
        <v>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/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10:20" ht="12.75">
      <c r="J43" s="75"/>
      <c r="T43" s="75"/>
    </row>
    <row r="44" spans="10:20" ht="12.75">
      <c r="J44" s="75"/>
      <c r="T44" s="75"/>
    </row>
    <row r="45" spans="10:20" ht="12.75">
      <c r="J45" s="75"/>
      <c r="T45" s="75"/>
    </row>
    <row r="46" spans="10:20" ht="12.75">
      <c r="J46" s="75"/>
      <c r="T46" s="75"/>
    </row>
    <row r="47" spans="10:20" ht="12.75">
      <c r="J47" s="75"/>
      <c r="T47" s="75"/>
    </row>
    <row r="48" spans="10:20" ht="12.75">
      <c r="J48" s="75"/>
      <c r="T48" s="75"/>
    </row>
    <row r="49" spans="10:20" ht="12.75">
      <c r="J49" s="75"/>
      <c r="T49" s="75"/>
    </row>
    <row r="50" spans="10:20" ht="12.75">
      <c r="J50" s="75"/>
      <c r="T50" s="75"/>
    </row>
    <row r="51" spans="10:20" ht="12.75">
      <c r="J51" s="75"/>
      <c r="T51" s="75"/>
    </row>
    <row r="52" spans="10:20" ht="12.75">
      <c r="J52" s="75"/>
      <c r="T52" s="75"/>
    </row>
    <row r="53" spans="10:20" ht="12.75">
      <c r="J53" s="75"/>
      <c r="T53" s="75"/>
    </row>
    <row r="54" spans="10:20" ht="12.75">
      <c r="J54" s="75"/>
      <c r="T54" s="75"/>
    </row>
    <row r="55" spans="10:20" ht="12.75">
      <c r="J55" s="75"/>
      <c r="T55" s="75"/>
    </row>
    <row r="56" spans="10:20" ht="12.75">
      <c r="J56" s="75"/>
      <c r="T56" s="75"/>
    </row>
    <row r="57" spans="10:20" ht="12.75">
      <c r="J57" s="75"/>
      <c r="T57" s="75"/>
    </row>
    <row r="58" spans="10:20" ht="12.75">
      <c r="J58" s="75"/>
      <c r="T58" s="75"/>
    </row>
    <row r="59" spans="10:20" ht="12.75">
      <c r="J59" s="75"/>
      <c r="T59" s="75"/>
    </row>
    <row r="60" spans="10:20" ht="12.75">
      <c r="J60" s="75"/>
      <c r="T60" s="75"/>
    </row>
    <row r="61" spans="10:20" ht="12.75">
      <c r="J61" s="75"/>
      <c r="T61" s="75"/>
    </row>
    <row r="62" spans="10:20" ht="12.75">
      <c r="J62" s="75"/>
      <c r="T62" s="75"/>
    </row>
    <row r="63" spans="10:20" ht="12.75">
      <c r="J63" s="75"/>
      <c r="T63" s="75"/>
    </row>
    <row r="64" spans="10:20" ht="12.75">
      <c r="J64" s="75"/>
      <c r="T64" s="75"/>
    </row>
    <row r="65" spans="10:20" ht="12.75">
      <c r="J65" s="75"/>
      <c r="T65" s="75"/>
    </row>
    <row r="66" spans="10:20" ht="12.75">
      <c r="J66" s="75"/>
      <c r="T66" s="75"/>
    </row>
    <row r="67" spans="10:20" ht="12.75">
      <c r="J67" s="75"/>
      <c r="T67" s="75"/>
    </row>
    <row r="68" spans="10:20" ht="12.75">
      <c r="J68" s="75"/>
      <c r="T68" s="75"/>
    </row>
    <row r="69" spans="10:20" ht="12.75">
      <c r="J69" s="75"/>
      <c r="T69" s="75"/>
    </row>
    <row r="70" spans="10:20" ht="12.75">
      <c r="J70" s="75"/>
      <c r="T70" s="75"/>
    </row>
    <row r="71" spans="10:20" ht="12.75">
      <c r="J71" s="75"/>
      <c r="T71" s="75"/>
    </row>
    <row r="72" spans="10:20" ht="12.75">
      <c r="J72" s="75"/>
      <c r="T72" s="75"/>
    </row>
    <row r="73" spans="10:20" ht="12.75">
      <c r="J73" s="75"/>
      <c r="T73" s="75"/>
    </row>
    <row r="74" spans="10:20" ht="12.75">
      <c r="J74" s="75"/>
      <c r="T74" s="75"/>
    </row>
    <row r="75" spans="10:20" ht="12.75">
      <c r="J75" s="75"/>
      <c r="T75" s="75"/>
    </row>
    <row r="76" spans="10:20" ht="12.75">
      <c r="J76" s="75"/>
      <c r="T76" s="75"/>
    </row>
    <row r="77" spans="10:20" ht="12.75">
      <c r="J77" s="75"/>
      <c r="T77" s="75"/>
    </row>
    <row r="78" spans="10:20" ht="12.75">
      <c r="J78" s="75"/>
      <c r="T78" s="75"/>
    </row>
    <row r="79" spans="10:20" ht="12.75">
      <c r="J79" s="75"/>
      <c r="T79" s="75"/>
    </row>
    <row r="80" spans="10:20" ht="12.75">
      <c r="J80" s="75"/>
      <c r="T80" s="75"/>
    </row>
    <row r="81" spans="10:20" ht="12.75">
      <c r="J81" s="75"/>
      <c r="T81" s="75"/>
    </row>
    <row r="82" spans="10:20" ht="12.75">
      <c r="J82" s="75"/>
      <c r="T82" s="75"/>
    </row>
    <row r="83" spans="10:20" ht="12.75">
      <c r="J83" s="75"/>
      <c r="T83" s="75"/>
    </row>
    <row r="84" spans="10:20" ht="12.75">
      <c r="J84" s="75"/>
      <c r="T84" s="75"/>
    </row>
    <row r="85" spans="10:20" ht="12.75">
      <c r="J85" s="75"/>
      <c r="T85" s="75"/>
    </row>
    <row r="86" spans="10:20" ht="12.75">
      <c r="J86" s="75"/>
      <c r="T86" s="75"/>
    </row>
    <row r="87" spans="10:20" ht="12.75">
      <c r="J87" s="75"/>
      <c r="T87" s="75"/>
    </row>
    <row r="88" spans="10:20" ht="12.75">
      <c r="J88" s="75"/>
      <c r="T88" s="75"/>
    </row>
    <row r="89" spans="10:20" ht="12.75">
      <c r="J89" s="75"/>
      <c r="T89" s="75"/>
    </row>
    <row r="90" spans="10:20" ht="12.75">
      <c r="J90" s="75"/>
      <c r="T90" s="75"/>
    </row>
    <row r="91" spans="10:20" ht="12.75">
      <c r="J91" s="75"/>
      <c r="T91" s="75"/>
    </row>
    <row r="92" spans="10:20" ht="12.75">
      <c r="J92" s="75"/>
      <c r="T92" s="75"/>
    </row>
    <row r="93" spans="10:20" ht="12.75">
      <c r="J93" s="75"/>
      <c r="T93" s="75"/>
    </row>
    <row r="94" spans="10:20" ht="12.75">
      <c r="J94" s="75"/>
      <c r="T94" s="75"/>
    </row>
    <row r="95" spans="10:20" ht="12.75">
      <c r="J95" s="75"/>
      <c r="T95" s="75"/>
    </row>
    <row r="96" spans="10:20" ht="12.75">
      <c r="J96" s="75"/>
      <c r="T96" s="75"/>
    </row>
    <row r="97" spans="10:20" ht="12.75">
      <c r="J97" s="75"/>
      <c r="T97" s="75"/>
    </row>
    <row r="98" spans="10:20" ht="12.75">
      <c r="J98" s="75"/>
      <c r="T98" s="75"/>
    </row>
    <row r="99" spans="10:20" ht="12.75">
      <c r="J99" s="75"/>
      <c r="T99" s="75"/>
    </row>
    <row r="100" spans="10:20" ht="12.75">
      <c r="J100" s="75"/>
      <c r="T100" s="75"/>
    </row>
    <row r="101" spans="10:20" ht="12.75">
      <c r="J101" s="75"/>
      <c r="T101" s="75"/>
    </row>
    <row r="102" spans="10:20" ht="12.75">
      <c r="J102" s="75"/>
      <c r="T102" s="75"/>
    </row>
    <row r="103" spans="10:20" ht="12.75">
      <c r="J103" s="75"/>
      <c r="T103" s="75"/>
    </row>
    <row r="104" spans="10:20" ht="12.75">
      <c r="J104" s="75"/>
      <c r="T104" s="75"/>
    </row>
    <row r="105" spans="10:20" ht="12.75">
      <c r="J105" s="75"/>
      <c r="T105" s="75"/>
    </row>
    <row r="106" spans="10:20" ht="12.75">
      <c r="J106" s="75"/>
      <c r="T106" s="75"/>
    </row>
    <row r="107" spans="10:20" ht="12.75">
      <c r="J107" s="75"/>
      <c r="T107" s="75"/>
    </row>
    <row r="108" spans="10:20" ht="12.75">
      <c r="J108" s="75"/>
      <c r="T108" s="75"/>
    </row>
    <row r="109" spans="10:20" ht="12.75">
      <c r="J109" s="75"/>
      <c r="T109" s="75"/>
    </row>
    <row r="110" spans="10:20" ht="12.75">
      <c r="J110" s="75"/>
      <c r="T110" s="75"/>
    </row>
    <row r="111" spans="10:20" ht="12.75">
      <c r="J111" s="75"/>
      <c r="T111" s="75"/>
    </row>
    <row r="112" spans="10:20" ht="12.75">
      <c r="J112" s="75"/>
      <c r="T112" s="75"/>
    </row>
    <row r="113" spans="10:20" ht="12.75">
      <c r="J113" s="75"/>
      <c r="T113" s="75"/>
    </row>
    <row r="114" spans="10:20" ht="12.75">
      <c r="J114" s="75"/>
      <c r="T114" s="75"/>
    </row>
    <row r="115" ht="12.75">
      <c r="J115" s="75"/>
    </row>
    <row r="116" ht="12.75">
      <c r="J116" s="75"/>
    </row>
    <row r="117" ht="12.75">
      <c r="J117" s="75"/>
    </row>
    <row r="118" ht="12.75">
      <c r="J118" s="75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1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286</v>
      </c>
      <c r="F2" s="104">
        <v>2</v>
      </c>
      <c r="G2" s="104"/>
      <c r="L2" s="17" t="s">
        <v>1</v>
      </c>
      <c r="M2" s="63" t="s">
        <v>93</v>
      </c>
      <c r="P2" s="104">
        <v>28</v>
      </c>
      <c r="Q2" s="104"/>
    </row>
    <row r="3" spans="2:17" ht="12.75" customHeight="1">
      <c r="B3" s="17" t="s">
        <v>8</v>
      </c>
      <c r="C3" s="63" t="s">
        <v>139</v>
      </c>
      <c r="F3" s="104"/>
      <c r="G3" s="104"/>
      <c r="L3" s="17" t="s">
        <v>8</v>
      </c>
      <c r="M3" s="63" t="s">
        <v>139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666</v>
      </c>
      <c r="D9" s="40">
        <v>1991</v>
      </c>
      <c r="E9" s="41" t="s">
        <v>935</v>
      </c>
      <c r="F9" s="42">
        <v>873</v>
      </c>
      <c r="G9" s="39" t="s">
        <v>580</v>
      </c>
      <c r="H9" s="43" t="s">
        <v>683</v>
      </c>
      <c r="I9" s="11"/>
      <c r="J9" s="21"/>
      <c r="L9" s="38" t="s">
        <v>321</v>
      </c>
      <c r="M9" s="39" t="s">
        <v>1133</v>
      </c>
      <c r="N9" s="40">
        <v>2002</v>
      </c>
      <c r="O9" s="41" t="s">
        <v>1134</v>
      </c>
      <c r="P9" s="42">
        <v>646</v>
      </c>
      <c r="Q9" s="39" t="s">
        <v>580</v>
      </c>
      <c r="R9" s="43" t="s">
        <v>683</v>
      </c>
      <c r="S9" s="11"/>
      <c r="T9" s="21"/>
    </row>
    <row r="10" spans="2:20" ht="12.75" customHeight="1">
      <c r="B10" s="44" t="s">
        <v>322</v>
      </c>
      <c r="C10" s="37" t="s">
        <v>666</v>
      </c>
      <c r="D10" s="45">
        <v>1991</v>
      </c>
      <c r="E10" s="46" t="s">
        <v>670</v>
      </c>
      <c r="F10" s="47">
        <v>930</v>
      </c>
      <c r="G10" s="37" t="s">
        <v>439</v>
      </c>
      <c r="H10" s="48" t="s">
        <v>440</v>
      </c>
      <c r="I10" s="11"/>
      <c r="J10" s="21"/>
      <c r="L10" s="44" t="s">
        <v>322</v>
      </c>
      <c r="M10" s="37" t="s">
        <v>1133</v>
      </c>
      <c r="N10" s="45">
        <v>2002</v>
      </c>
      <c r="O10" s="46" t="s">
        <v>1135</v>
      </c>
      <c r="P10" s="47">
        <v>680</v>
      </c>
      <c r="Q10" s="37" t="s">
        <v>439</v>
      </c>
      <c r="R10" s="48" t="s">
        <v>824</v>
      </c>
      <c r="S10" s="11"/>
      <c r="T10" s="21"/>
    </row>
    <row r="11" spans="2:20" ht="12.75" customHeight="1">
      <c r="B11" s="44" t="s">
        <v>323</v>
      </c>
      <c r="C11" s="37" t="s">
        <v>672</v>
      </c>
      <c r="D11" s="45">
        <v>1989</v>
      </c>
      <c r="E11" s="46" t="s">
        <v>673</v>
      </c>
      <c r="F11" s="47">
        <v>912</v>
      </c>
      <c r="G11" s="37" t="s">
        <v>406</v>
      </c>
      <c r="H11" s="48" t="s">
        <v>431</v>
      </c>
      <c r="I11" s="11"/>
      <c r="J11" s="21"/>
      <c r="L11" s="44" t="s">
        <v>324</v>
      </c>
      <c r="M11" s="37" t="s">
        <v>2834</v>
      </c>
      <c r="N11" s="45">
        <v>1998</v>
      </c>
      <c r="O11" s="46" t="s">
        <v>1138</v>
      </c>
      <c r="P11" s="47">
        <v>568</v>
      </c>
      <c r="Q11" s="37" t="s">
        <v>1137</v>
      </c>
      <c r="R11" s="48" t="s">
        <v>1118</v>
      </c>
      <c r="S11" s="11"/>
      <c r="T11" s="21"/>
    </row>
    <row r="12" spans="2:20" ht="12.75" customHeight="1">
      <c r="B12" s="44" t="s">
        <v>324</v>
      </c>
      <c r="C12" s="37" t="s">
        <v>675</v>
      </c>
      <c r="D12" s="45">
        <v>2002</v>
      </c>
      <c r="E12" s="46" t="s">
        <v>676</v>
      </c>
      <c r="F12" s="47">
        <v>652</v>
      </c>
      <c r="G12" s="37" t="s">
        <v>423</v>
      </c>
      <c r="H12" s="48" t="s">
        <v>343</v>
      </c>
      <c r="I12" s="11"/>
      <c r="J12" s="21"/>
      <c r="L12" s="44" t="s">
        <v>462</v>
      </c>
      <c r="M12" s="37" t="s">
        <v>1139</v>
      </c>
      <c r="N12" s="45">
        <v>2004</v>
      </c>
      <c r="O12" s="46" t="s">
        <v>1140</v>
      </c>
      <c r="P12" s="47">
        <v>550</v>
      </c>
      <c r="Q12" s="37" t="s">
        <v>1137</v>
      </c>
      <c r="R12" s="48" t="s">
        <v>767</v>
      </c>
      <c r="S12" s="11"/>
      <c r="T12" s="21"/>
    </row>
    <row r="13" spans="2:20" ht="12.75" customHeight="1">
      <c r="B13" s="44" t="s">
        <v>462</v>
      </c>
      <c r="C13" s="37" t="s">
        <v>678</v>
      </c>
      <c r="D13" s="45">
        <v>2003</v>
      </c>
      <c r="E13" s="46" t="s">
        <v>677</v>
      </c>
      <c r="F13" s="47">
        <v>470</v>
      </c>
      <c r="G13" s="37" t="s">
        <v>330</v>
      </c>
      <c r="H13" s="48" t="s">
        <v>397</v>
      </c>
      <c r="I13" s="11"/>
      <c r="J13" s="21"/>
      <c r="L13" s="44" t="s">
        <v>481</v>
      </c>
      <c r="M13" s="37" t="s">
        <v>1141</v>
      </c>
      <c r="N13" s="45">
        <v>1981</v>
      </c>
      <c r="O13" s="46" t="s">
        <v>1142</v>
      </c>
      <c r="P13" s="47">
        <v>510</v>
      </c>
      <c r="Q13" s="37" t="s">
        <v>351</v>
      </c>
      <c r="R13" s="48" t="s">
        <v>975</v>
      </c>
      <c r="S13" s="11"/>
      <c r="T13" s="21"/>
    </row>
    <row r="14" spans="2:20" ht="12.75" customHeight="1">
      <c r="B14" s="44" t="s">
        <v>364</v>
      </c>
      <c r="C14" s="37" t="s">
        <v>2280</v>
      </c>
      <c r="D14" s="45">
        <v>1978</v>
      </c>
      <c r="E14" s="46" t="s">
        <v>2281</v>
      </c>
      <c r="F14" s="47">
        <v>558</v>
      </c>
      <c r="G14" s="37" t="s">
        <v>330</v>
      </c>
      <c r="H14" s="48" t="s">
        <v>2277</v>
      </c>
      <c r="I14" s="11"/>
      <c r="J14" s="21"/>
      <c r="L14" s="44" t="s">
        <v>365</v>
      </c>
      <c r="M14" s="37" t="s">
        <v>1136</v>
      </c>
      <c r="N14" s="45">
        <v>1973</v>
      </c>
      <c r="O14" s="46" t="s">
        <v>1143</v>
      </c>
      <c r="P14" s="47">
        <v>412</v>
      </c>
      <c r="Q14" s="37" t="s">
        <v>351</v>
      </c>
      <c r="R14" s="48" t="s">
        <v>981</v>
      </c>
      <c r="S14" s="11"/>
      <c r="T14" s="21"/>
    </row>
    <row r="15" spans="2:20" ht="12.75" customHeight="1">
      <c r="B15" s="44" t="s">
        <v>365</v>
      </c>
      <c r="C15" s="37" t="s">
        <v>669</v>
      </c>
      <c r="D15" s="45">
        <v>2000</v>
      </c>
      <c r="E15" s="46" t="s">
        <v>679</v>
      </c>
      <c r="F15" s="47">
        <v>578</v>
      </c>
      <c r="G15" s="37" t="s">
        <v>439</v>
      </c>
      <c r="H15" s="48" t="s">
        <v>505</v>
      </c>
      <c r="I15" s="11"/>
      <c r="J15" s="21"/>
      <c r="L15" s="44" t="s">
        <v>325</v>
      </c>
      <c r="M15" s="37" t="s">
        <v>1136</v>
      </c>
      <c r="N15" s="45">
        <v>1973</v>
      </c>
      <c r="O15" s="46" t="s">
        <v>1144</v>
      </c>
      <c r="P15" s="47">
        <v>491</v>
      </c>
      <c r="Q15" s="37" t="s">
        <v>351</v>
      </c>
      <c r="R15" s="48" t="s">
        <v>981</v>
      </c>
      <c r="S15" s="11"/>
      <c r="T15" s="21"/>
    </row>
    <row r="16" spans="2:20" ht="12.75" customHeight="1">
      <c r="B16" s="44" t="s">
        <v>325</v>
      </c>
      <c r="C16" s="37" t="s">
        <v>681</v>
      </c>
      <c r="D16" s="45">
        <v>1996</v>
      </c>
      <c r="E16" s="46" t="s">
        <v>987</v>
      </c>
      <c r="F16" s="47">
        <v>796</v>
      </c>
      <c r="G16" s="37" t="s">
        <v>439</v>
      </c>
      <c r="H16" s="48" t="s">
        <v>985</v>
      </c>
      <c r="I16" s="11"/>
      <c r="J16" s="21"/>
      <c r="L16" s="44" t="s">
        <v>366</v>
      </c>
      <c r="M16" s="37" t="s">
        <v>1594</v>
      </c>
      <c r="N16" s="45">
        <v>2005</v>
      </c>
      <c r="O16" s="46" t="s">
        <v>1595</v>
      </c>
      <c r="P16" s="47">
        <v>266</v>
      </c>
      <c r="Q16" s="37" t="s">
        <v>1137</v>
      </c>
      <c r="R16" s="48" t="s">
        <v>1204</v>
      </c>
      <c r="S16" s="11"/>
      <c r="T16" s="21"/>
    </row>
    <row r="17" spans="2:20" ht="12.75" customHeight="1">
      <c r="B17" s="44" t="s">
        <v>366</v>
      </c>
      <c r="C17" s="37" t="s">
        <v>667</v>
      </c>
      <c r="D17" s="45">
        <v>2000</v>
      </c>
      <c r="E17" s="46" t="s">
        <v>931</v>
      </c>
      <c r="F17" s="47">
        <v>700</v>
      </c>
      <c r="G17" s="37" t="s">
        <v>580</v>
      </c>
      <c r="H17" s="48" t="s">
        <v>683</v>
      </c>
      <c r="I17" s="11"/>
      <c r="J17" s="21"/>
      <c r="L17" s="44" t="s">
        <v>326</v>
      </c>
      <c r="M17" s="37" t="s">
        <v>1145</v>
      </c>
      <c r="N17" s="45">
        <v>1993</v>
      </c>
      <c r="O17" s="46" t="s">
        <v>1435</v>
      </c>
      <c r="P17" s="47">
        <v>439</v>
      </c>
      <c r="Q17" s="37" t="s">
        <v>1137</v>
      </c>
      <c r="R17" s="48" t="s">
        <v>1118</v>
      </c>
      <c r="S17" s="11"/>
      <c r="T17" s="21"/>
    </row>
    <row r="18" spans="2:20" ht="12.75" customHeight="1">
      <c r="B18" s="44" t="s">
        <v>326</v>
      </c>
      <c r="C18" s="37" t="s">
        <v>681</v>
      </c>
      <c r="D18" s="45">
        <v>1996</v>
      </c>
      <c r="E18" s="46" t="s">
        <v>1191</v>
      </c>
      <c r="F18" s="47">
        <v>574</v>
      </c>
      <c r="G18" s="37" t="s">
        <v>1192</v>
      </c>
      <c r="H18" s="48" t="s">
        <v>1182</v>
      </c>
      <c r="I18" s="11"/>
      <c r="J18" s="21"/>
      <c r="L18" s="44" t="s">
        <v>327</v>
      </c>
      <c r="M18" s="37" t="s">
        <v>1136</v>
      </c>
      <c r="N18" s="45">
        <v>1973</v>
      </c>
      <c r="O18" s="46" t="s">
        <v>1073</v>
      </c>
      <c r="P18" s="47">
        <v>470</v>
      </c>
      <c r="Q18" s="37" t="s">
        <v>351</v>
      </c>
      <c r="R18" s="48" t="s">
        <v>985</v>
      </c>
      <c r="S18" s="11"/>
      <c r="T18" s="21"/>
    </row>
    <row r="19" spans="2:20" ht="12.75" customHeight="1">
      <c r="B19" s="44" t="s">
        <v>327</v>
      </c>
      <c r="C19" s="37" t="s">
        <v>1174</v>
      </c>
      <c r="D19" s="45">
        <v>1994</v>
      </c>
      <c r="E19" s="46" t="s">
        <v>1175</v>
      </c>
      <c r="F19" s="47">
        <v>514</v>
      </c>
      <c r="G19" s="37" t="s">
        <v>882</v>
      </c>
      <c r="H19" s="48" t="s">
        <v>1088</v>
      </c>
      <c r="I19" s="11"/>
      <c r="J19" s="21"/>
      <c r="L19" s="44" t="s">
        <v>367</v>
      </c>
      <c r="M19" s="37" t="s">
        <v>1136</v>
      </c>
      <c r="N19" s="45">
        <v>1973</v>
      </c>
      <c r="O19" s="46" t="s">
        <v>2525</v>
      </c>
      <c r="P19" s="47">
        <v>365</v>
      </c>
      <c r="Q19" s="37" t="s">
        <v>351</v>
      </c>
      <c r="R19" s="48" t="s">
        <v>981</v>
      </c>
      <c r="S19" s="11"/>
      <c r="T19" s="21"/>
    </row>
    <row r="20" spans="2:20" ht="12.75" customHeight="1" thickBot="1">
      <c r="B20" s="49" t="s">
        <v>367</v>
      </c>
      <c r="C20" s="50" t="s">
        <v>672</v>
      </c>
      <c r="D20" s="51">
        <v>1989</v>
      </c>
      <c r="E20" s="52" t="s">
        <v>955</v>
      </c>
      <c r="F20" s="53">
        <v>409</v>
      </c>
      <c r="G20" s="50" t="s">
        <v>882</v>
      </c>
      <c r="H20" s="54" t="s">
        <v>927</v>
      </c>
      <c r="I20" s="11"/>
      <c r="J20" s="21"/>
      <c r="L20" s="49" t="s">
        <v>368</v>
      </c>
      <c r="M20" s="50" t="s">
        <v>1136</v>
      </c>
      <c r="N20" s="51">
        <v>1973</v>
      </c>
      <c r="O20" s="52" t="s">
        <v>2743</v>
      </c>
      <c r="P20" s="53">
        <v>371</v>
      </c>
      <c r="Q20" s="50" t="s">
        <v>1137</v>
      </c>
      <c r="R20" s="54" t="s">
        <v>971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7966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5768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323</v>
      </c>
      <c r="C27" s="56" t="s">
        <v>666</v>
      </c>
      <c r="D27" s="57">
        <v>1991</v>
      </c>
      <c r="E27" s="58" t="s">
        <v>818</v>
      </c>
      <c r="F27" s="59">
        <v>889</v>
      </c>
      <c r="G27" s="56" t="s">
        <v>439</v>
      </c>
      <c r="H27" s="60" t="s">
        <v>819</v>
      </c>
      <c r="I27" s="11"/>
      <c r="J27" s="21"/>
      <c r="L27" s="55" t="s">
        <v>321</v>
      </c>
      <c r="M27" s="56" t="s">
        <v>1145</v>
      </c>
      <c r="N27" s="57">
        <v>1993</v>
      </c>
      <c r="O27" s="58" t="s">
        <v>1146</v>
      </c>
      <c r="P27" s="59">
        <v>564</v>
      </c>
      <c r="Q27" s="56" t="s">
        <v>406</v>
      </c>
      <c r="R27" s="60" t="s">
        <v>431</v>
      </c>
      <c r="S27" s="11"/>
      <c r="T27" s="21"/>
    </row>
    <row r="28" spans="2:20" ht="12.75" customHeight="1">
      <c r="B28" s="76" t="s">
        <v>322</v>
      </c>
      <c r="C28" s="77" t="s">
        <v>672</v>
      </c>
      <c r="D28" s="78">
        <v>1989</v>
      </c>
      <c r="E28" s="79" t="s">
        <v>671</v>
      </c>
      <c r="F28" s="61">
        <v>866</v>
      </c>
      <c r="G28" s="77" t="s">
        <v>342</v>
      </c>
      <c r="H28" s="80" t="s">
        <v>347</v>
      </c>
      <c r="I28" s="11"/>
      <c r="J28" s="21"/>
      <c r="L28" s="76" t="s">
        <v>321</v>
      </c>
      <c r="M28" s="77" t="s">
        <v>1202</v>
      </c>
      <c r="N28" s="78">
        <v>2001</v>
      </c>
      <c r="O28" s="79" t="s">
        <v>1203</v>
      </c>
      <c r="P28" s="61">
        <v>548</v>
      </c>
      <c r="Q28" s="77" t="s">
        <v>1137</v>
      </c>
      <c r="R28" s="80" t="s">
        <v>1204</v>
      </c>
      <c r="S28" s="11"/>
      <c r="T28" s="21"/>
    </row>
    <row r="29" spans="2:20" ht="12.75" customHeight="1">
      <c r="B29" s="76" t="s">
        <v>323</v>
      </c>
      <c r="C29" s="77" t="s">
        <v>669</v>
      </c>
      <c r="D29" s="78">
        <v>2000</v>
      </c>
      <c r="E29" s="79" t="s">
        <v>976</v>
      </c>
      <c r="F29" s="61">
        <v>704</v>
      </c>
      <c r="G29" s="77" t="s">
        <v>439</v>
      </c>
      <c r="H29" s="80" t="s">
        <v>975</v>
      </c>
      <c r="I29" s="11"/>
      <c r="J29" s="21"/>
      <c r="L29" s="76" t="s">
        <v>321</v>
      </c>
      <c r="M29" s="77" t="s">
        <v>1147</v>
      </c>
      <c r="N29" s="78">
        <v>2003</v>
      </c>
      <c r="O29" s="79" t="s">
        <v>1148</v>
      </c>
      <c r="P29" s="61">
        <v>542</v>
      </c>
      <c r="Q29" s="77" t="s">
        <v>1137</v>
      </c>
      <c r="R29" s="80" t="s">
        <v>557</v>
      </c>
      <c r="S29" s="11"/>
      <c r="T29" s="21"/>
    </row>
    <row r="30" spans="2:20" ht="12.75" customHeight="1">
      <c r="B30" s="76" t="s">
        <v>321</v>
      </c>
      <c r="C30" s="77" t="s">
        <v>1071</v>
      </c>
      <c r="D30" s="78">
        <v>1989</v>
      </c>
      <c r="E30" s="79" t="s">
        <v>1072</v>
      </c>
      <c r="F30" s="61">
        <v>702</v>
      </c>
      <c r="G30" s="77" t="s">
        <v>439</v>
      </c>
      <c r="H30" s="80" t="s">
        <v>1070</v>
      </c>
      <c r="I30" s="11"/>
      <c r="J30" s="21"/>
      <c r="L30" s="76" t="s">
        <v>462</v>
      </c>
      <c r="M30" s="77" t="s">
        <v>2834</v>
      </c>
      <c r="N30" s="78">
        <v>1998</v>
      </c>
      <c r="O30" s="79" t="s">
        <v>1149</v>
      </c>
      <c r="P30" s="61">
        <v>511</v>
      </c>
      <c r="Q30" s="77" t="s">
        <v>1137</v>
      </c>
      <c r="R30" s="80" t="s">
        <v>971</v>
      </c>
      <c r="S30" s="11"/>
      <c r="T30" s="21"/>
    </row>
    <row r="31" spans="2:20" ht="12.75" customHeight="1">
      <c r="B31" s="76" t="s">
        <v>323</v>
      </c>
      <c r="C31" s="77" t="s">
        <v>675</v>
      </c>
      <c r="D31" s="78">
        <v>2002</v>
      </c>
      <c r="E31" s="79" t="s">
        <v>674</v>
      </c>
      <c r="F31" s="61">
        <v>699</v>
      </c>
      <c r="G31" s="77" t="s">
        <v>330</v>
      </c>
      <c r="H31" s="80" t="s">
        <v>397</v>
      </c>
      <c r="I31" s="11"/>
      <c r="J31" s="21"/>
      <c r="L31" s="76" t="s">
        <v>322</v>
      </c>
      <c r="M31" s="77" t="s">
        <v>1145</v>
      </c>
      <c r="N31" s="78">
        <v>1993</v>
      </c>
      <c r="O31" s="79" t="s">
        <v>1150</v>
      </c>
      <c r="P31" s="61">
        <v>490</v>
      </c>
      <c r="Q31" s="77" t="s">
        <v>406</v>
      </c>
      <c r="R31" s="80" t="s">
        <v>407</v>
      </c>
      <c r="S31" s="11"/>
      <c r="T31" s="21"/>
    </row>
    <row r="32" spans="2:20" ht="12.75" customHeight="1">
      <c r="B32" s="76" t="s">
        <v>321</v>
      </c>
      <c r="C32" s="77" t="s">
        <v>667</v>
      </c>
      <c r="D32" s="78">
        <v>2000</v>
      </c>
      <c r="E32" s="79" t="s">
        <v>668</v>
      </c>
      <c r="F32" s="61">
        <v>688</v>
      </c>
      <c r="G32" s="77" t="s">
        <v>413</v>
      </c>
      <c r="H32" s="80" t="s">
        <v>388</v>
      </c>
      <c r="I32" s="11"/>
      <c r="J32" s="21"/>
      <c r="L32" s="76" t="s">
        <v>462</v>
      </c>
      <c r="M32" s="77" t="s">
        <v>1151</v>
      </c>
      <c r="N32" s="78">
        <v>1996</v>
      </c>
      <c r="O32" s="79" t="s">
        <v>1152</v>
      </c>
      <c r="P32" s="61">
        <v>488</v>
      </c>
      <c r="Q32" s="77" t="s">
        <v>1137</v>
      </c>
      <c r="R32" s="80" t="s">
        <v>558</v>
      </c>
      <c r="S32" s="11"/>
      <c r="T32" s="21"/>
    </row>
    <row r="33" spans="2:20" ht="12.75" customHeight="1">
      <c r="B33" s="44" t="s">
        <v>337</v>
      </c>
      <c r="C33" s="37" t="s">
        <v>1174</v>
      </c>
      <c r="D33" s="45">
        <v>1994</v>
      </c>
      <c r="E33" s="46" t="s">
        <v>1173</v>
      </c>
      <c r="F33" s="47">
        <v>650</v>
      </c>
      <c r="G33" s="37" t="s">
        <v>882</v>
      </c>
      <c r="H33" s="48" t="s">
        <v>1088</v>
      </c>
      <c r="I33" s="11"/>
      <c r="J33" s="21"/>
      <c r="L33" s="76" t="s">
        <v>337</v>
      </c>
      <c r="M33" s="77" t="s">
        <v>1133</v>
      </c>
      <c r="N33" s="78">
        <v>2002</v>
      </c>
      <c r="O33" s="79" t="s">
        <v>1153</v>
      </c>
      <c r="P33" s="61">
        <v>447</v>
      </c>
      <c r="Q33" s="77" t="s">
        <v>1155</v>
      </c>
      <c r="R33" s="80" t="s">
        <v>425</v>
      </c>
      <c r="S33" s="11"/>
      <c r="T33" s="21"/>
    </row>
    <row r="34" spans="2:20" ht="12.75" customHeight="1" thickBot="1">
      <c r="B34" s="81" t="s">
        <v>366</v>
      </c>
      <c r="C34" s="82" t="s">
        <v>681</v>
      </c>
      <c r="D34" s="83">
        <v>1996</v>
      </c>
      <c r="E34" s="84" t="s">
        <v>881</v>
      </c>
      <c r="F34" s="62">
        <v>647</v>
      </c>
      <c r="G34" s="82" t="s">
        <v>882</v>
      </c>
      <c r="H34" s="85" t="s">
        <v>883</v>
      </c>
      <c r="I34" s="11"/>
      <c r="J34" s="21"/>
      <c r="L34" s="81" t="s">
        <v>337</v>
      </c>
      <c r="M34" s="82" t="s">
        <v>1145</v>
      </c>
      <c r="N34" s="83">
        <v>1993</v>
      </c>
      <c r="O34" s="84" t="s">
        <v>1154</v>
      </c>
      <c r="P34" s="62">
        <v>390</v>
      </c>
      <c r="Q34" s="82" t="s">
        <v>1155</v>
      </c>
      <c r="R34" s="85" t="s">
        <v>425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5845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3980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13811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9748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58</v>
      </c>
      <c r="F44" s="104">
        <v>55</v>
      </c>
      <c r="G44" s="104"/>
      <c r="L44" s="17" t="s">
        <v>1</v>
      </c>
      <c r="M44" s="63" t="s">
        <v>59</v>
      </c>
      <c r="P44" s="104">
        <v>78</v>
      </c>
      <c r="Q44" s="104"/>
    </row>
    <row r="45" spans="2:17" ht="12.75" customHeight="1">
      <c r="B45" s="17" t="s">
        <v>8</v>
      </c>
      <c r="C45" s="63" t="s">
        <v>139</v>
      </c>
      <c r="F45" s="104"/>
      <c r="G45" s="104"/>
      <c r="L45" s="17" t="s">
        <v>8</v>
      </c>
      <c r="M45" s="63" t="s">
        <v>139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2854</v>
      </c>
      <c r="D51" s="40">
        <v>2003</v>
      </c>
      <c r="E51" s="41" t="s">
        <v>1050</v>
      </c>
      <c r="F51" s="42">
        <v>596</v>
      </c>
      <c r="G51" s="39" t="s">
        <v>862</v>
      </c>
      <c r="H51" s="43" t="s">
        <v>1074</v>
      </c>
      <c r="I51" s="11"/>
      <c r="J51" s="21"/>
      <c r="L51" s="38" t="s">
        <v>321</v>
      </c>
      <c r="M51" s="39" t="s">
        <v>2856</v>
      </c>
      <c r="N51" s="40">
        <v>2005</v>
      </c>
      <c r="O51" s="41" t="s">
        <v>2857</v>
      </c>
      <c r="P51" s="42">
        <v>139</v>
      </c>
      <c r="Q51" s="39" t="s">
        <v>330</v>
      </c>
      <c r="R51" s="43" t="s">
        <v>1569</v>
      </c>
      <c r="S51" s="11"/>
      <c r="T51" s="21"/>
    </row>
    <row r="52" spans="2:20" ht="12.75" customHeight="1">
      <c r="B52" s="44" t="s">
        <v>322</v>
      </c>
      <c r="C52" s="37" t="s">
        <v>2835</v>
      </c>
      <c r="D52" s="45">
        <v>1996</v>
      </c>
      <c r="E52" s="46" t="s">
        <v>2836</v>
      </c>
      <c r="F52" s="47">
        <v>596</v>
      </c>
      <c r="G52" s="37" t="s">
        <v>2837</v>
      </c>
      <c r="H52" s="48" t="s">
        <v>948</v>
      </c>
      <c r="I52" s="11"/>
      <c r="J52" s="21"/>
      <c r="L52" s="44" t="s">
        <v>322</v>
      </c>
      <c r="M52" s="37" t="s">
        <v>2856</v>
      </c>
      <c r="N52" s="45">
        <v>2005</v>
      </c>
      <c r="O52" s="46" t="s">
        <v>2858</v>
      </c>
      <c r="P52" s="47">
        <v>143</v>
      </c>
      <c r="Q52" s="37" t="s">
        <v>395</v>
      </c>
      <c r="R52" s="48" t="s">
        <v>357</v>
      </c>
      <c r="S52" s="11"/>
      <c r="T52" s="21"/>
    </row>
    <row r="53" spans="2:20" ht="12.75" customHeight="1">
      <c r="B53" s="44" t="s">
        <v>323</v>
      </c>
      <c r="C53" s="37" t="s">
        <v>2838</v>
      </c>
      <c r="D53" s="45">
        <v>1989</v>
      </c>
      <c r="E53" s="46" t="s">
        <v>2839</v>
      </c>
      <c r="F53" s="47">
        <v>753</v>
      </c>
      <c r="G53" s="37" t="s">
        <v>395</v>
      </c>
      <c r="H53" s="48" t="s">
        <v>357</v>
      </c>
      <c r="I53" s="11"/>
      <c r="J53" s="21"/>
      <c r="L53" s="44" t="s">
        <v>323</v>
      </c>
      <c r="M53" s="37" t="s">
        <v>2859</v>
      </c>
      <c r="N53" s="45">
        <v>2000</v>
      </c>
      <c r="O53" s="46" t="s">
        <v>2860</v>
      </c>
      <c r="P53" s="47">
        <v>600</v>
      </c>
      <c r="Q53" s="37" t="s">
        <v>395</v>
      </c>
      <c r="R53" s="48" t="s">
        <v>357</v>
      </c>
      <c r="S53" s="11"/>
      <c r="T53" s="21"/>
    </row>
    <row r="54" spans="2:20" ht="12.75" customHeight="1">
      <c r="B54" s="44" t="s">
        <v>324</v>
      </c>
      <c r="C54" s="37" t="s">
        <v>2838</v>
      </c>
      <c r="D54" s="45">
        <v>1989</v>
      </c>
      <c r="E54" s="46" t="s">
        <v>2840</v>
      </c>
      <c r="F54" s="47">
        <v>888</v>
      </c>
      <c r="G54" s="37" t="s">
        <v>439</v>
      </c>
      <c r="H54" s="48" t="s">
        <v>440</v>
      </c>
      <c r="I54" s="11"/>
      <c r="J54" s="21"/>
      <c r="L54" s="44" t="s">
        <v>324</v>
      </c>
      <c r="M54" s="37" t="s">
        <v>2859</v>
      </c>
      <c r="N54" s="45">
        <v>2000</v>
      </c>
      <c r="O54" s="46" t="s">
        <v>2861</v>
      </c>
      <c r="P54" s="47">
        <v>524</v>
      </c>
      <c r="Q54" s="37" t="s">
        <v>330</v>
      </c>
      <c r="R54" s="48" t="s">
        <v>331</v>
      </c>
      <c r="S54" s="11"/>
      <c r="T54" s="21"/>
    </row>
    <row r="55" spans="2:20" ht="12.75" customHeight="1">
      <c r="B55" s="44" t="s">
        <v>462</v>
      </c>
      <c r="C55" s="37" t="s">
        <v>2841</v>
      </c>
      <c r="D55" s="45">
        <v>1997</v>
      </c>
      <c r="E55" s="46" t="s">
        <v>2842</v>
      </c>
      <c r="F55" s="47">
        <v>745</v>
      </c>
      <c r="G55" s="37" t="s">
        <v>439</v>
      </c>
      <c r="H55" s="48" t="s">
        <v>361</v>
      </c>
      <c r="I55" s="11"/>
      <c r="J55" s="21"/>
      <c r="L55" s="44" t="s">
        <v>462</v>
      </c>
      <c r="M55" s="37" t="s">
        <v>2856</v>
      </c>
      <c r="N55" s="45">
        <v>2005</v>
      </c>
      <c r="O55" s="46" t="s">
        <v>2862</v>
      </c>
      <c r="P55" s="47">
        <v>255</v>
      </c>
      <c r="Q55" s="37" t="s">
        <v>973</v>
      </c>
      <c r="R55" s="48" t="s">
        <v>1125</v>
      </c>
      <c r="S55" s="11"/>
      <c r="T55" s="21"/>
    </row>
    <row r="56" spans="2:20" ht="12.75" customHeight="1">
      <c r="B56" s="44" t="s">
        <v>481</v>
      </c>
      <c r="C56" s="37" t="s">
        <v>2841</v>
      </c>
      <c r="D56" s="45">
        <v>1997</v>
      </c>
      <c r="E56" s="46" t="s">
        <v>2843</v>
      </c>
      <c r="F56" s="47">
        <v>733</v>
      </c>
      <c r="G56" s="37" t="s">
        <v>439</v>
      </c>
      <c r="H56" s="48" t="s">
        <v>975</v>
      </c>
      <c r="I56" s="11"/>
      <c r="J56" s="21"/>
      <c r="L56" s="44" t="s">
        <v>482</v>
      </c>
      <c r="M56" s="37" t="s">
        <v>2864</v>
      </c>
      <c r="N56" s="45">
        <v>1982</v>
      </c>
      <c r="O56" s="46" t="s">
        <v>2149</v>
      </c>
      <c r="P56" s="47">
        <v>361</v>
      </c>
      <c r="Q56" s="37" t="s">
        <v>2797</v>
      </c>
      <c r="R56" s="48" t="s">
        <v>2090</v>
      </c>
      <c r="S56" s="11"/>
      <c r="T56" s="21"/>
    </row>
    <row r="57" spans="2:20" ht="12.75" customHeight="1">
      <c r="B57" s="44"/>
      <c r="C57" s="37"/>
      <c r="D57" s="45"/>
      <c r="E57" s="46"/>
      <c r="F57" s="47"/>
      <c r="G57" s="37"/>
      <c r="H57" s="48"/>
      <c r="I57" s="11"/>
      <c r="J57" s="21"/>
      <c r="L57" s="44" t="s">
        <v>507</v>
      </c>
      <c r="M57" s="37" t="s">
        <v>2863</v>
      </c>
      <c r="N57" s="45">
        <v>1991</v>
      </c>
      <c r="O57" s="46" t="s">
        <v>427</v>
      </c>
      <c r="P57" s="47">
        <v>837</v>
      </c>
      <c r="Q57" s="37" t="s">
        <v>2797</v>
      </c>
      <c r="R57" s="48" t="s">
        <v>1794</v>
      </c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6</v>
      </c>
      <c r="D64" s="32"/>
      <c r="E64" s="36" t="s">
        <v>15</v>
      </c>
      <c r="F64" s="65">
        <f>SUM(F51:F62)</f>
        <v>4311</v>
      </c>
      <c r="L64" s="31" t="s">
        <v>11</v>
      </c>
      <c r="M64" s="86">
        <v>7</v>
      </c>
      <c r="N64" s="32"/>
      <c r="O64" s="36" t="s">
        <v>15</v>
      </c>
      <c r="P64" s="65">
        <f>SUM(P51:P62)</f>
        <v>2859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2841</v>
      </c>
      <c r="D69" s="57">
        <v>1997</v>
      </c>
      <c r="E69" s="58" t="s">
        <v>2844</v>
      </c>
      <c r="F69" s="59">
        <v>828</v>
      </c>
      <c r="G69" s="56" t="s">
        <v>395</v>
      </c>
      <c r="H69" s="60" t="s">
        <v>399</v>
      </c>
      <c r="I69" s="11"/>
      <c r="J69" s="21"/>
      <c r="L69" s="55" t="s">
        <v>507</v>
      </c>
      <c r="M69" s="56" t="s">
        <v>2864</v>
      </c>
      <c r="N69" s="57">
        <v>1982</v>
      </c>
      <c r="O69" s="58" t="s">
        <v>2865</v>
      </c>
      <c r="P69" s="59">
        <v>716</v>
      </c>
      <c r="Q69" s="56" t="s">
        <v>2797</v>
      </c>
      <c r="R69" s="60"/>
      <c r="S69" s="11"/>
      <c r="T69" s="21"/>
    </row>
    <row r="70" spans="2:20" ht="12.75" customHeight="1">
      <c r="B70" s="76" t="s">
        <v>324</v>
      </c>
      <c r="C70" s="77" t="s">
        <v>2841</v>
      </c>
      <c r="D70" s="78">
        <v>1997</v>
      </c>
      <c r="E70" s="79" t="s">
        <v>2845</v>
      </c>
      <c r="F70" s="61">
        <v>674</v>
      </c>
      <c r="G70" s="77" t="s">
        <v>689</v>
      </c>
      <c r="H70" s="80" t="s">
        <v>352</v>
      </c>
      <c r="I70" s="11"/>
      <c r="J70" s="21"/>
      <c r="L70" s="76" t="s">
        <v>507</v>
      </c>
      <c r="M70" s="77" t="s">
        <v>2866</v>
      </c>
      <c r="N70" s="78">
        <v>1983</v>
      </c>
      <c r="O70" s="79" t="s">
        <v>2867</v>
      </c>
      <c r="P70" s="61">
        <v>715</v>
      </c>
      <c r="Q70" s="77" t="s">
        <v>2797</v>
      </c>
      <c r="R70" s="80" t="s">
        <v>1794</v>
      </c>
      <c r="S70" s="11"/>
      <c r="T70" s="21"/>
    </row>
    <row r="71" spans="2:20" ht="12.75" customHeight="1">
      <c r="B71" s="76" t="s">
        <v>324</v>
      </c>
      <c r="C71" s="77" t="s">
        <v>2853</v>
      </c>
      <c r="D71" s="78">
        <v>1993</v>
      </c>
      <c r="E71" s="79" t="s">
        <v>2846</v>
      </c>
      <c r="F71" s="61">
        <v>647</v>
      </c>
      <c r="G71" s="77" t="s">
        <v>330</v>
      </c>
      <c r="H71" s="80" t="s">
        <v>1117</v>
      </c>
      <c r="I71" s="11"/>
      <c r="J71" s="21"/>
      <c r="L71" s="76" t="s">
        <v>337</v>
      </c>
      <c r="M71" s="77" t="s">
        <v>2868</v>
      </c>
      <c r="N71" s="78">
        <v>2000</v>
      </c>
      <c r="O71" s="79" t="s">
        <v>2869</v>
      </c>
      <c r="P71" s="61">
        <v>622</v>
      </c>
      <c r="Q71" s="77" t="s">
        <v>2797</v>
      </c>
      <c r="R71" s="80" t="s">
        <v>1578</v>
      </c>
      <c r="S71" s="11"/>
      <c r="T71" s="21"/>
    </row>
    <row r="72" spans="2:20" ht="12.75" customHeight="1">
      <c r="B72" s="76" t="s">
        <v>411</v>
      </c>
      <c r="C72" s="77" t="s">
        <v>2847</v>
      </c>
      <c r="D72" s="78">
        <v>1991</v>
      </c>
      <c r="E72" s="79" t="s">
        <v>2848</v>
      </c>
      <c r="F72" s="61">
        <v>642</v>
      </c>
      <c r="G72" s="77" t="s">
        <v>395</v>
      </c>
      <c r="H72" s="80" t="s">
        <v>2849</v>
      </c>
      <c r="I72" s="11"/>
      <c r="J72" s="21"/>
      <c r="L72" s="76" t="s">
        <v>507</v>
      </c>
      <c r="M72" s="77" t="s">
        <v>2870</v>
      </c>
      <c r="N72" s="78">
        <v>2003</v>
      </c>
      <c r="O72" s="79" t="s">
        <v>2871</v>
      </c>
      <c r="P72" s="61">
        <v>622</v>
      </c>
      <c r="Q72" s="77" t="s">
        <v>580</v>
      </c>
      <c r="R72" s="80" t="s">
        <v>683</v>
      </c>
      <c r="S72" s="11"/>
      <c r="T72" s="21"/>
    </row>
    <row r="73" spans="2:20" ht="12.75" customHeight="1">
      <c r="B73" s="76" t="s">
        <v>462</v>
      </c>
      <c r="C73" s="77" t="s">
        <v>2850</v>
      </c>
      <c r="D73" s="78">
        <v>1988</v>
      </c>
      <c r="E73" s="79" t="s">
        <v>2851</v>
      </c>
      <c r="F73" s="61">
        <v>638</v>
      </c>
      <c r="G73" s="77" t="s">
        <v>439</v>
      </c>
      <c r="H73" s="80" t="s">
        <v>1070</v>
      </c>
      <c r="I73" s="11"/>
      <c r="J73" s="21"/>
      <c r="L73" s="76" t="s">
        <v>337</v>
      </c>
      <c r="M73" s="77" t="s">
        <v>2864</v>
      </c>
      <c r="N73" s="78">
        <v>1982</v>
      </c>
      <c r="O73" s="79" t="s">
        <v>1153</v>
      </c>
      <c r="P73" s="61">
        <v>447</v>
      </c>
      <c r="Q73" s="77" t="s">
        <v>2797</v>
      </c>
      <c r="R73" s="80" t="s">
        <v>624</v>
      </c>
      <c r="S73" s="11"/>
      <c r="T73" s="21"/>
    </row>
    <row r="74" spans="2:20" ht="12.75" customHeight="1">
      <c r="B74" s="76" t="s">
        <v>462</v>
      </c>
      <c r="C74" s="77" t="s">
        <v>2847</v>
      </c>
      <c r="D74" s="78">
        <v>1991</v>
      </c>
      <c r="E74" s="79" t="s">
        <v>2852</v>
      </c>
      <c r="F74" s="61">
        <v>614</v>
      </c>
      <c r="G74" s="77" t="s">
        <v>330</v>
      </c>
      <c r="H74" s="80" t="s">
        <v>454</v>
      </c>
      <c r="I74" s="11"/>
      <c r="J74" s="21"/>
      <c r="L74" s="76" t="s">
        <v>337</v>
      </c>
      <c r="M74" s="77" t="s">
        <v>2863</v>
      </c>
      <c r="N74" s="78">
        <v>1991</v>
      </c>
      <c r="O74" s="79" t="s">
        <v>1459</v>
      </c>
      <c r="P74" s="61">
        <v>440</v>
      </c>
      <c r="Q74" s="77" t="s">
        <v>2797</v>
      </c>
      <c r="R74" s="80" t="s">
        <v>610</v>
      </c>
      <c r="S74" s="11"/>
      <c r="T74" s="21"/>
    </row>
    <row r="75" spans="2:20" ht="12.75" customHeight="1">
      <c r="B75" s="44"/>
      <c r="C75" s="37"/>
      <c r="D75" s="45"/>
      <c r="E75" s="46"/>
      <c r="F75" s="47"/>
      <c r="G75" s="37"/>
      <c r="H75" s="48"/>
      <c r="I75" s="11"/>
      <c r="J75" s="21"/>
      <c r="L75" s="76" t="s">
        <v>461</v>
      </c>
      <c r="M75" s="77" t="s">
        <v>2868</v>
      </c>
      <c r="N75" s="78">
        <v>2000</v>
      </c>
      <c r="O75" s="79" t="s">
        <v>1388</v>
      </c>
      <c r="P75" s="61">
        <v>440</v>
      </c>
      <c r="Q75" s="77" t="s">
        <v>2797</v>
      </c>
      <c r="R75" s="80" t="s">
        <v>1578</v>
      </c>
      <c r="S75" s="11"/>
      <c r="T75" s="21"/>
    </row>
    <row r="76" spans="2:20" ht="12.75" customHeight="1" thickBot="1">
      <c r="B76" s="81"/>
      <c r="C76" s="82"/>
      <c r="D76" s="83"/>
      <c r="E76" s="84"/>
      <c r="F76" s="62"/>
      <c r="G76" s="82"/>
      <c r="H76" s="85"/>
      <c r="I76" s="11"/>
      <c r="J76" s="21"/>
      <c r="L76" s="81" t="s">
        <v>461</v>
      </c>
      <c r="M76" s="82" t="s">
        <v>2863</v>
      </c>
      <c r="N76" s="83">
        <v>1991</v>
      </c>
      <c r="O76" s="84" t="s">
        <v>1535</v>
      </c>
      <c r="P76" s="62">
        <v>367</v>
      </c>
      <c r="Q76" s="82" t="s">
        <v>2797</v>
      </c>
      <c r="R76" s="85" t="s">
        <v>624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6</v>
      </c>
      <c r="D78" s="32"/>
      <c r="E78" s="36" t="s">
        <v>15</v>
      </c>
      <c r="F78" s="65">
        <f>SUM(F69:F76)</f>
        <v>4043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4369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12</v>
      </c>
      <c r="D80" s="32"/>
      <c r="E80" s="36" t="s">
        <v>0</v>
      </c>
      <c r="F80" s="65">
        <f>+F64+F78</f>
        <v>8354</v>
      </c>
      <c r="G80" s="6"/>
      <c r="H80" s="8"/>
      <c r="L80" s="31" t="s">
        <v>12</v>
      </c>
      <c r="M80" s="66">
        <f>+M64+M78</f>
        <v>15</v>
      </c>
      <c r="N80" s="32"/>
      <c r="O80" s="36" t="s">
        <v>0</v>
      </c>
      <c r="P80" s="65">
        <f>+P64+P78</f>
        <v>7228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7</v>
      </c>
      <c r="D82" s="32"/>
      <c r="E82" s="33"/>
      <c r="F82" s="7"/>
      <c r="G82" s="6"/>
      <c r="H82" s="8"/>
      <c r="L82" s="31" t="s">
        <v>13</v>
      </c>
      <c r="M82" s="6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76</v>
      </c>
      <c r="F86" s="104">
        <v>109</v>
      </c>
      <c r="G86" s="104"/>
      <c r="L86" s="17" t="s">
        <v>1</v>
      </c>
      <c r="M86" s="63" t="s">
        <v>114</v>
      </c>
      <c r="P86" s="104">
        <v>122</v>
      </c>
      <c r="Q86" s="104"/>
    </row>
    <row r="87" spans="2:17" ht="12.75" customHeight="1">
      <c r="B87" s="17" t="s">
        <v>8</v>
      </c>
      <c r="C87" s="63" t="s">
        <v>139</v>
      </c>
      <c r="F87" s="104"/>
      <c r="G87" s="104"/>
      <c r="L87" s="17" t="s">
        <v>8</v>
      </c>
      <c r="M87" s="63" t="s">
        <v>139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3386</v>
      </c>
      <c r="D93" s="40">
        <v>2001</v>
      </c>
      <c r="E93" s="41" t="s">
        <v>1510</v>
      </c>
      <c r="F93" s="42">
        <v>666</v>
      </c>
      <c r="G93" s="39" t="s">
        <v>330</v>
      </c>
      <c r="H93" s="43" t="s">
        <v>331</v>
      </c>
      <c r="I93" s="11"/>
      <c r="J93" s="21"/>
      <c r="L93" s="38" t="s">
        <v>321</v>
      </c>
      <c r="M93" s="39" t="s">
        <v>3396</v>
      </c>
      <c r="N93" s="40">
        <v>1993</v>
      </c>
      <c r="O93" s="41" t="s">
        <v>3397</v>
      </c>
      <c r="P93" s="42">
        <v>523</v>
      </c>
      <c r="Q93" s="39" t="s">
        <v>2837</v>
      </c>
      <c r="R93" s="43" t="s">
        <v>861</v>
      </c>
      <c r="S93" s="11"/>
      <c r="T93" s="21"/>
    </row>
    <row r="94" spans="2:20" ht="12.75" customHeight="1">
      <c r="B94" s="44" t="s">
        <v>322</v>
      </c>
      <c r="C94" s="37" t="s">
        <v>3387</v>
      </c>
      <c r="D94" s="45">
        <v>2002</v>
      </c>
      <c r="E94" s="46" t="s">
        <v>2045</v>
      </c>
      <c r="F94" s="47">
        <v>635</v>
      </c>
      <c r="G94" s="37" t="s">
        <v>423</v>
      </c>
      <c r="H94" s="48" t="s">
        <v>347</v>
      </c>
      <c r="I94" s="11"/>
      <c r="J94" s="21"/>
      <c r="L94" s="44" t="s">
        <v>322</v>
      </c>
      <c r="M94" s="37" t="s">
        <v>3398</v>
      </c>
      <c r="N94" s="45">
        <v>1988</v>
      </c>
      <c r="O94" s="46" t="s">
        <v>3279</v>
      </c>
      <c r="P94" s="47">
        <v>491</v>
      </c>
      <c r="Q94" s="37" t="s">
        <v>439</v>
      </c>
      <c r="R94" s="48" t="s">
        <v>824</v>
      </c>
      <c r="S94" s="11"/>
      <c r="T94" s="21"/>
    </row>
    <row r="95" spans="2:20" ht="12.75" customHeight="1">
      <c r="B95" s="44" t="s">
        <v>324</v>
      </c>
      <c r="C95" s="37" t="s">
        <v>3388</v>
      </c>
      <c r="D95" s="45">
        <v>2003</v>
      </c>
      <c r="E95" s="46" t="s">
        <v>3389</v>
      </c>
      <c r="F95" s="47">
        <v>324</v>
      </c>
      <c r="G95" s="37" t="s">
        <v>330</v>
      </c>
      <c r="H95" s="48" t="s">
        <v>1472</v>
      </c>
      <c r="I95" s="11"/>
      <c r="J95" s="21"/>
      <c r="L95" s="44" t="s">
        <v>324</v>
      </c>
      <c r="M95" s="37" t="s">
        <v>3399</v>
      </c>
      <c r="N95" s="45">
        <v>2002</v>
      </c>
      <c r="O95" s="46" t="s">
        <v>3400</v>
      </c>
      <c r="P95" s="47">
        <v>608</v>
      </c>
      <c r="Q95" s="37" t="s">
        <v>2837</v>
      </c>
      <c r="R95" s="48" t="s">
        <v>948</v>
      </c>
      <c r="S95" s="11"/>
      <c r="T95" s="21"/>
    </row>
    <row r="96" spans="2:20" ht="12.75" customHeight="1">
      <c r="B96" s="44" t="s">
        <v>462</v>
      </c>
      <c r="C96" s="37" t="s">
        <v>3388</v>
      </c>
      <c r="D96" s="45">
        <v>2003</v>
      </c>
      <c r="E96" s="46" t="s">
        <v>3390</v>
      </c>
      <c r="F96" s="47">
        <v>307</v>
      </c>
      <c r="G96" s="37" t="s">
        <v>330</v>
      </c>
      <c r="H96" s="48" t="s">
        <v>454</v>
      </c>
      <c r="I96" s="11"/>
      <c r="J96" s="21"/>
      <c r="L96" s="44" t="s">
        <v>462</v>
      </c>
      <c r="M96" s="37" t="s">
        <v>3401</v>
      </c>
      <c r="N96" s="45">
        <v>2003</v>
      </c>
      <c r="O96" s="46" t="s">
        <v>3402</v>
      </c>
      <c r="P96" s="47">
        <v>581</v>
      </c>
      <c r="Q96" s="37" t="s">
        <v>330</v>
      </c>
      <c r="R96" s="48" t="s">
        <v>454</v>
      </c>
      <c r="S96" s="11"/>
      <c r="T96" s="21"/>
    </row>
    <row r="97" spans="2:20" ht="12.75" customHeight="1">
      <c r="B97" s="44" t="s">
        <v>325</v>
      </c>
      <c r="C97" s="37" t="s">
        <v>3391</v>
      </c>
      <c r="D97" s="45">
        <v>2004</v>
      </c>
      <c r="E97" s="46" t="s">
        <v>1583</v>
      </c>
      <c r="F97" s="47">
        <v>419</v>
      </c>
      <c r="G97" s="37" t="s">
        <v>973</v>
      </c>
      <c r="H97" s="48" t="s">
        <v>1125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326</v>
      </c>
      <c r="C98" s="37" t="s">
        <v>3391</v>
      </c>
      <c r="D98" s="45">
        <v>2004</v>
      </c>
      <c r="E98" s="46" t="s">
        <v>1229</v>
      </c>
      <c r="F98" s="47">
        <v>364</v>
      </c>
      <c r="G98" s="37" t="s">
        <v>973</v>
      </c>
      <c r="H98" s="48" t="s">
        <v>1130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2715</v>
      </c>
      <c r="L106" s="31" t="s">
        <v>11</v>
      </c>
      <c r="M106" s="86">
        <v>4</v>
      </c>
      <c r="N106" s="32"/>
      <c r="O106" s="36" t="s">
        <v>15</v>
      </c>
      <c r="P106" s="65">
        <f>SUM(P93:P104)</f>
        <v>2203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321</v>
      </c>
      <c r="C111" s="56" t="s">
        <v>3392</v>
      </c>
      <c r="D111" s="57">
        <v>1999</v>
      </c>
      <c r="E111" s="58" t="s">
        <v>3393</v>
      </c>
      <c r="F111" s="59">
        <v>604</v>
      </c>
      <c r="G111" s="56" t="s">
        <v>439</v>
      </c>
      <c r="H111" s="60" t="s">
        <v>975</v>
      </c>
      <c r="I111" s="11"/>
      <c r="J111" s="21"/>
      <c r="L111" s="55" t="s">
        <v>411</v>
      </c>
      <c r="M111" s="56" t="s">
        <v>3403</v>
      </c>
      <c r="N111" s="57">
        <v>1991</v>
      </c>
      <c r="O111" s="58" t="s">
        <v>3404</v>
      </c>
      <c r="P111" s="59">
        <v>590</v>
      </c>
      <c r="Q111" s="56" t="s">
        <v>439</v>
      </c>
      <c r="R111" s="60" t="s">
        <v>824</v>
      </c>
      <c r="S111" s="11"/>
      <c r="T111" s="21"/>
    </row>
    <row r="112" spans="2:20" ht="12.75" customHeight="1">
      <c r="B112" s="76" t="s">
        <v>321</v>
      </c>
      <c r="C112" s="77" t="s">
        <v>3387</v>
      </c>
      <c r="D112" s="78">
        <v>2002</v>
      </c>
      <c r="E112" s="79" t="s">
        <v>3242</v>
      </c>
      <c r="F112" s="61">
        <v>590</v>
      </c>
      <c r="G112" s="77" t="s">
        <v>423</v>
      </c>
      <c r="H112" s="80" t="s">
        <v>343</v>
      </c>
      <c r="I112" s="11"/>
      <c r="J112" s="21"/>
      <c r="L112" s="76" t="s">
        <v>411</v>
      </c>
      <c r="M112" s="77" t="s">
        <v>3405</v>
      </c>
      <c r="N112" s="78">
        <v>2001</v>
      </c>
      <c r="O112" s="79" t="s">
        <v>3406</v>
      </c>
      <c r="P112" s="61">
        <v>582</v>
      </c>
      <c r="Q112" s="77" t="s">
        <v>862</v>
      </c>
      <c r="R112" s="80" t="s">
        <v>1074</v>
      </c>
      <c r="S112" s="11"/>
      <c r="T112" s="21"/>
    </row>
    <row r="113" spans="2:20" ht="12.75" customHeight="1">
      <c r="B113" s="76" t="s">
        <v>322</v>
      </c>
      <c r="C113" s="77" t="s">
        <v>3392</v>
      </c>
      <c r="D113" s="78">
        <v>1999</v>
      </c>
      <c r="E113" s="79" t="s">
        <v>2511</v>
      </c>
      <c r="F113" s="61">
        <v>588</v>
      </c>
      <c r="G113" s="77" t="s">
        <v>862</v>
      </c>
      <c r="H113" s="80" t="s">
        <v>1078</v>
      </c>
      <c r="I113" s="11"/>
      <c r="J113" s="21"/>
      <c r="L113" s="76" t="s">
        <v>324</v>
      </c>
      <c r="M113" s="77" t="s">
        <v>3401</v>
      </c>
      <c r="N113" s="78">
        <v>2003</v>
      </c>
      <c r="O113" s="79" t="s">
        <v>3407</v>
      </c>
      <c r="P113" s="61">
        <v>569</v>
      </c>
      <c r="Q113" s="77" t="s">
        <v>862</v>
      </c>
      <c r="R113" s="80" t="s">
        <v>1078</v>
      </c>
      <c r="S113" s="11"/>
      <c r="T113" s="21"/>
    </row>
    <row r="114" spans="2:20" ht="12.75" customHeight="1">
      <c r="B114" s="76" t="s">
        <v>321</v>
      </c>
      <c r="C114" s="77" t="s">
        <v>3394</v>
      </c>
      <c r="D114" s="78">
        <v>2002</v>
      </c>
      <c r="E114" s="79" t="s">
        <v>1223</v>
      </c>
      <c r="F114" s="61">
        <v>517</v>
      </c>
      <c r="G114" s="77" t="s">
        <v>330</v>
      </c>
      <c r="H114" s="80" t="s">
        <v>331</v>
      </c>
      <c r="I114" s="11"/>
      <c r="J114" s="21"/>
      <c r="L114" s="76" t="s">
        <v>324</v>
      </c>
      <c r="M114" s="77" t="s">
        <v>3408</v>
      </c>
      <c r="N114" s="78">
        <v>2003</v>
      </c>
      <c r="O114" s="79" t="s">
        <v>3409</v>
      </c>
      <c r="P114" s="61">
        <v>543</v>
      </c>
      <c r="Q114" s="77" t="s">
        <v>862</v>
      </c>
      <c r="R114" s="80" t="s">
        <v>1078</v>
      </c>
      <c r="S114" s="11"/>
      <c r="T114" s="21"/>
    </row>
    <row r="115" spans="2:20" ht="12.75" customHeight="1">
      <c r="B115" s="76" t="s">
        <v>321</v>
      </c>
      <c r="C115" s="77" t="s">
        <v>3391</v>
      </c>
      <c r="D115" s="78">
        <v>2004</v>
      </c>
      <c r="E115" s="79" t="s">
        <v>1223</v>
      </c>
      <c r="F115" s="61">
        <v>517</v>
      </c>
      <c r="G115" s="77" t="s">
        <v>330</v>
      </c>
      <c r="H115" s="80" t="s">
        <v>331</v>
      </c>
      <c r="I115" s="11"/>
      <c r="J115" s="21"/>
      <c r="L115" s="76" t="s">
        <v>462</v>
      </c>
      <c r="M115" s="77" t="s">
        <v>3403</v>
      </c>
      <c r="N115" s="78">
        <v>1991</v>
      </c>
      <c r="O115" s="79" t="s">
        <v>3410</v>
      </c>
      <c r="P115" s="61">
        <v>542</v>
      </c>
      <c r="Q115" s="77" t="s">
        <v>439</v>
      </c>
      <c r="R115" s="80" t="s">
        <v>1070</v>
      </c>
      <c r="S115" s="11"/>
      <c r="T115" s="21"/>
    </row>
    <row r="116" spans="2:20" ht="12.75" customHeight="1">
      <c r="B116" s="76" t="s">
        <v>322</v>
      </c>
      <c r="C116" s="77" t="s">
        <v>3391</v>
      </c>
      <c r="D116" s="78">
        <v>2004</v>
      </c>
      <c r="E116" s="79" t="s">
        <v>3395</v>
      </c>
      <c r="F116" s="61">
        <v>504</v>
      </c>
      <c r="G116" s="77" t="s">
        <v>973</v>
      </c>
      <c r="H116" s="80" t="s">
        <v>1130</v>
      </c>
      <c r="I116" s="11"/>
      <c r="J116" s="21"/>
      <c r="L116" s="76" t="s">
        <v>411</v>
      </c>
      <c r="M116" s="77" t="s">
        <v>3411</v>
      </c>
      <c r="N116" s="78">
        <v>2002</v>
      </c>
      <c r="O116" s="79" t="s">
        <v>3412</v>
      </c>
      <c r="P116" s="61">
        <v>540</v>
      </c>
      <c r="Q116" s="77" t="s">
        <v>862</v>
      </c>
      <c r="R116" s="80" t="s">
        <v>1088</v>
      </c>
      <c r="S116" s="11"/>
      <c r="T116" s="21"/>
    </row>
    <row r="117" spans="2:20" ht="12.75" customHeight="1">
      <c r="B117" s="44"/>
      <c r="C117" s="37"/>
      <c r="D117" s="45"/>
      <c r="E117" s="46"/>
      <c r="F117" s="47"/>
      <c r="G117" s="37"/>
      <c r="H117" s="48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3320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3366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12</v>
      </c>
      <c r="D122" s="32"/>
      <c r="E122" s="36" t="s">
        <v>0</v>
      </c>
      <c r="F122" s="65">
        <f>+F106+F120</f>
        <v>6035</v>
      </c>
      <c r="G122" s="6"/>
      <c r="H122" s="8"/>
      <c r="L122" s="31" t="s">
        <v>12</v>
      </c>
      <c r="M122" s="66">
        <f>+M106+M120</f>
        <v>10</v>
      </c>
      <c r="N122" s="32"/>
      <c r="O122" s="36" t="s">
        <v>0</v>
      </c>
      <c r="P122" s="65">
        <f>+P106+P120</f>
        <v>5569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6</v>
      </c>
      <c r="D124" s="32"/>
      <c r="E124" s="33"/>
      <c r="F124" s="7"/>
      <c r="G124" s="6"/>
      <c r="H124" s="8"/>
      <c r="L124" s="31" t="s">
        <v>13</v>
      </c>
      <c r="M124" s="66">
        <v>8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ht="12.75">
      <c r="J308" s="75"/>
    </row>
    <row r="309" ht="12.75">
      <c r="J309" s="75"/>
    </row>
    <row r="310" ht="12.75">
      <c r="J310" s="75"/>
    </row>
    <row r="311" ht="12.75">
      <c r="J311" s="75"/>
    </row>
  </sheetData>
  <sheetProtection/>
  <mergeCells count="6">
    <mergeCell ref="P2:Q3"/>
    <mergeCell ref="F2:G3"/>
    <mergeCell ref="F44:G45"/>
    <mergeCell ref="F86:G87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9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1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9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19" customWidth="1"/>
    <col min="21" max="16384" width="9.140625" style="5" customWidth="1"/>
  </cols>
  <sheetData>
    <row r="1" ht="12.75" customHeight="1"/>
    <row r="2" spans="2:17" ht="12.75" customHeight="1">
      <c r="B2" s="17" t="s">
        <v>1</v>
      </c>
      <c r="C2" s="63" t="s">
        <v>315</v>
      </c>
      <c r="D2" s="75"/>
      <c r="F2" s="104">
        <v>1</v>
      </c>
      <c r="G2" s="104"/>
      <c r="L2" s="17" t="s">
        <v>1</v>
      </c>
      <c r="M2" s="63" t="s">
        <v>33</v>
      </c>
      <c r="N2" s="75"/>
      <c r="P2" s="104">
        <v>9</v>
      </c>
      <c r="Q2" s="104"/>
    </row>
    <row r="3" spans="2:17" ht="12.75" customHeight="1">
      <c r="B3" s="17" t="s">
        <v>8</v>
      </c>
      <c r="C3" s="63" t="s">
        <v>30</v>
      </c>
      <c r="D3" s="75"/>
      <c r="F3" s="104"/>
      <c r="G3" s="104"/>
      <c r="L3" s="17" t="s">
        <v>8</v>
      </c>
      <c r="M3" s="63" t="s">
        <v>30</v>
      </c>
      <c r="N3" s="75"/>
      <c r="P3" s="104"/>
      <c r="Q3" s="104"/>
    </row>
    <row r="4" spans="2:16" ht="12.75" customHeight="1">
      <c r="B4" s="18" t="s">
        <v>9</v>
      </c>
      <c r="C4" s="64">
        <v>2018</v>
      </c>
      <c r="D4" s="75"/>
      <c r="F4" s="75"/>
      <c r="L4" s="18" t="s">
        <v>9</v>
      </c>
      <c r="M4" s="64">
        <v>2018</v>
      </c>
      <c r="N4" s="75"/>
      <c r="P4" s="75"/>
    </row>
    <row r="5" spans="2:16" ht="12.75" customHeight="1">
      <c r="B5" s="75"/>
      <c r="D5" s="75"/>
      <c r="F5" s="75"/>
      <c r="L5" s="75"/>
      <c r="N5" s="75"/>
      <c r="P5" s="75"/>
    </row>
    <row r="6" spans="2:16" ht="12.75" customHeight="1">
      <c r="B6" s="35" t="s">
        <v>2</v>
      </c>
      <c r="D6" s="75"/>
      <c r="F6" s="75"/>
      <c r="L6" s="35" t="s">
        <v>2</v>
      </c>
      <c r="N6" s="75"/>
      <c r="P6" s="75"/>
    </row>
    <row r="7" spans="2:16" ht="12.75" customHeight="1" thickBot="1">
      <c r="B7" s="75"/>
      <c r="D7" s="75"/>
      <c r="F7" s="75"/>
      <c r="L7" s="75"/>
      <c r="N7" s="75"/>
      <c r="P7" s="75"/>
    </row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511</v>
      </c>
      <c r="D9" s="40">
        <v>1995</v>
      </c>
      <c r="E9" s="41" t="s">
        <v>780</v>
      </c>
      <c r="F9" s="42">
        <v>857</v>
      </c>
      <c r="G9" s="39" t="s">
        <v>615</v>
      </c>
      <c r="H9" s="43" t="s">
        <v>695</v>
      </c>
      <c r="I9" s="11"/>
      <c r="J9" s="21"/>
      <c r="L9" s="38" t="s">
        <v>321</v>
      </c>
      <c r="M9" s="39" t="s">
        <v>534</v>
      </c>
      <c r="N9" s="40">
        <v>2000</v>
      </c>
      <c r="O9" s="41" t="s">
        <v>533</v>
      </c>
      <c r="P9" s="42">
        <v>770</v>
      </c>
      <c r="Q9" s="39" t="s">
        <v>516</v>
      </c>
      <c r="R9" s="43" t="s">
        <v>535</v>
      </c>
      <c r="S9" s="11"/>
      <c r="T9" s="21"/>
    </row>
    <row r="10" spans="2:20" ht="12.75" customHeight="1">
      <c r="B10" s="44" t="s">
        <v>322</v>
      </c>
      <c r="C10" s="37" t="s">
        <v>509</v>
      </c>
      <c r="D10" s="45">
        <v>1998</v>
      </c>
      <c r="E10" s="46" t="s">
        <v>510</v>
      </c>
      <c r="F10" s="47">
        <v>845</v>
      </c>
      <c r="G10" s="37" t="s">
        <v>423</v>
      </c>
      <c r="H10" s="48" t="s">
        <v>347</v>
      </c>
      <c r="I10" s="11"/>
      <c r="J10" s="21"/>
      <c r="L10" s="44" t="s">
        <v>322</v>
      </c>
      <c r="M10" s="37" t="s">
        <v>534</v>
      </c>
      <c r="N10" s="45">
        <v>2000</v>
      </c>
      <c r="O10" s="46" t="s">
        <v>536</v>
      </c>
      <c r="P10" s="47">
        <v>770</v>
      </c>
      <c r="Q10" s="37" t="s">
        <v>516</v>
      </c>
      <c r="R10" s="48" t="s">
        <v>537</v>
      </c>
      <c r="S10" s="11"/>
      <c r="T10" s="21"/>
    </row>
    <row r="11" spans="2:20" ht="12.75" customHeight="1">
      <c r="B11" s="44" t="s">
        <v>323</v>
      </c>
      <c r="C11" s="37" t="s">
        <v>509</v>
      </c>
      <c r="D11" s="45">
        <v>1998</v>
      </c>
      <c r="E11" s="46" t="s">
        <v>1107</v>
      </c>
      <c r="F11" s="47">
        <v>764</v>
      </c>
      <c r="G11" s="37" t="s">
        <v>1108</v>
      </c>
      <c r="H11" s="48" t="s">
        <v>1078</v>
      </c>
      <c r="I11" s="11"/>
      <c r="J11" s="21"/>
      <c r="L11" s="44" t="s">
        <v>323</v>
      </c>
      <c r="M11" s="37" t="s">
        <v>543</v>
      </c>
      <c r="N11" s="45">
        <v>2002</v>
      </c>
      <c r="O11" s="46" t="s">
        <v>545</v>
      </c>
      <c r="P11" s="47">
        <v>695</v>
      </c>
      <c r="Q11" s="37" t="s">
        <v>406</v>
      </c>
      <c r="R11" s="48" t="s">
        <v>431</v>
      </c>
      <c r="S11" s="11"/>
      <c r="T11" s="21"/>
    </row>
    <row r="12" spans="2:20" ht="12.75" customHeight="1">
      <c r="B12" s="44" t="s">
        <v>324</v>
      </c>
      <c r="C12" s="37" t="s">
        <v>513</v>
      </c>
      <c r="D12" s="45">
        <v>2001</v>
      </c>
      <c r="E12" s="46" t="s">
        <v>522</v>
      </c>
      <c r="F12" s="47">
        <v>742</v>
      </c>
      <c r="G12" s="37" t="s">
        <v>406</v>
      </c>
      <c r="H12" s="48" t="s">
        <v>519</v>
      </c>
      <c r="I12" s="11"/>
      <c r="J12" s="21"/>
      <c r="L12" s="44" t="s">
        <v>462</v>
      </c>
      <c r="M12" s="37" t="s">
        <v>1161</v>
      </c>
      <c r="N12" s="45">
        <v>1997</v>
      </c>
      <c r="O12" s="46" t="s">
        <v>1159</v>
      </c>
      <c r="P12" s="47">
        <v>532</v>
      </c>
      <c r="Q12" s="37" t="s">
        <v>556</v>
      </c>
      <c r="R12" s="48" t="s">
        <v>1160</v>
      </c>
      <c r="S12" s="11"/>
      <c r="T12" s="21"/>
    </row>
    <row r="13" spans="2:20" ht="12.75" customHeight="1">
      <c r="B13" s="44" t="s">
        <v>462</v>
      </c>
      <c r="C13" s="37" t="s">
        <v>513</v>
      </c>
      <c r="D13" s="45">
        <v>2001</v>
      </c>
      <c r="E13" s="46" t="s">
        <v>512</v>
      </c>
      <c r="F13" s="47">
        <v>833</v>
      </c>
      <c r="G13" s="37" t="s">
        <v>439</v>
      </c>
      <c r="H13" s="48" t="s">
        <v>361</v>
      </c>
      <c r="I13" s="11"/>
      <c r="J13" s="21"/>
      <c r="L13" s="44" t="s">
        <v>365</v>
      </c>
      <c r="M13" s="37" t="s">
        <v>543</v>
      </c>
      <c r="N13" s="45">
        <v>2002</v>
      </c>
      <c r="O13" s="46" t="s">
        <v>555</v>
      </c>
      <c r="P13" s="47">
        <v>486</v>
      </c>
      <c r="Q13" s="37" t="s">
        <v>556</v>
      </c>
      <c r="R13" s="48" t="s">
        <v>557</v>
      </c>
      <c r="S13" s="11"/>
      <c r="T13" s="21"/>
    </row>
    <row r="14" spans="2:20" ht="12.75" customHeight="1">
      <c r="B14" s="44" t="s">
        <v>481</v>
      </c>
      <c r="C14" s="37" t="s">
        <v>515</v>
      </c>
      <c r="D14" s="45">
        <v>1997</v>
      </c>
      <c r="E14" s="46" t="s">
        <v>518</v>
      </c>
      <c r="F14" s="47">
        <v>790</v>
      </c>
      <c r="G14" s="37" t="s">
        <v>406</v>
      </c>
      <c r="H14" s="48" t="s">
        <v>519</v>
      </c>
      <c r="I14" s="11"/>
      <c r="J14" s="21"/>
      <c r="L14" s="44" t="s">
        <v>325</v>
      </c>
      <c r="M14" s="37" t="s">
        <v>532</v>
      </c>
      <c r="N14" s="45">
        <v>2003</v>
      </c>
      <c r="O14" s="46" t="s">
        <v>1113</v>
      </c>
      <c r="P14" s="47">
        <v>661</v>
      </c>
      <c r="Q14" s="37" t="s">
        <v>862</v>
      </c>
      <c r="R14" s="48" t="s">
        <v>1078</v>
      </c>
      <c r="S14" s="11"/>
      <c r="T14" s="21"/>
    </row>
    <row r="15" spans="2:20" ht="12.75" customHeight="1">
      <c r="B15" s="44" t="s">
        <v>325</v>
      </c>
      <c r="C15" s="37" t="s">
        <v>524</v>
      </c>
      <c r="D15" s="45">
        <v>2001</v>
      </c>
      <c r="E15" s="46" t="s">
        <v>472</v>
      </c>
      <c r="F15" s="47">
        <v>408</v>
      </c>
      <c r="G15" s="37" t="s">
        <v>953</v>
      </c>
      <c r="H15" s="48" t="s">
        <v>954</v>
      </c>
      <c r="I15" s="11"/>
      <c r="J15" s="21"/>
      <c r="L15" s="44" t="s">
        <v>366</v>
      </c>
      <c r="M15" s="37" t="s">
        <v>532</v>
      </c>
      <c r="N15" s="45">
        <v>2003</v>
      </c>
      <c r="O15" s="46" t="s">
        <v>531</v>
      </c>
      <c r="P15" s="47">
        <v>848</v>
      </c>
      <c r="Q15" s="37" t="s">
        <v>406</v>
      </c>
      <c r="R15" s="48" t="s">
        <v>519</v>
      </c>
      <c r="S15" s="11"/>
      <c r="T15" s="21"/>
    </row>
    <row r="16" spans="2:20" ht="12.75" customHeight="1">
      <c r="B16" s="44" t="s">
        <v>326</v>
      </c>
      <c r="C16" s="37" t="s">
        <v>524</v>
      </c>
      <c r="D16" s="45">
        <v>2001</v>
      </c>
      <c r="E16" s="46" t="s">
        <v>1177</v>
      </c>
      <c r="F16" s="47">
        <v>479</v>
      </c>
      <c r="G16" s="37" t="s">
        <v>615</v>
      </c>
      <c r="H16" s="48" t="s">
        <v>1178</v>
      </c>
      <c r="I16" s="11"/>
      <c r="J16" s="21"/>
      <c r="L16" s="44" t="s">
        <v>326</v>
      </c>
      <c r="M16" s="37" t="s">
        <v>532</v>
      </c>
      <c r="N16" s="45">
        <v>2003</v>
      </c>
      <c r="O16" s="46" t="s">
        <v>631</v>
      </c>
      <c r="P16" s="47">
        <v>507</v>
      </c>
      <c r="Q16" s="37" t="s">
        <v>439</v>
      </c>
      <c r="R16" s="48" t="s">
        <v>975</v>
      </c>
      <c r="S16" s="11"/>
      <c r="T16" s="21"/>
    </row>
    <row r="17" spans="2:20" ht="12.75" customHeight="1">
      <c r="B17" s="44" t="s">
        <v>327</v>
      </c>
      <c r="C17" s="37" t="s">
        <v>1475</v>
      </c>
      <c r="D17" s="45">
        <v>2003</v>
      </c>
      <c r="E17" s="46" t="s">
        <v>1476</v>
      </c>
      <c r="F17" s="47">
        <v>347</v>
      </c>
      <c r="G17" s="37" t="s">
        <v>516</v>
      </c>
      <c r="H17" s="48" t="s">
        <v>1472</v>
      </c>
      <c r="I17" s="11"/>
      <c r="J17" s="21"/>
      <c r="L17" s="44" t="s">
        <v>327</v>
      </c>
      <c r="M17" s="37" t="s">
        <v>560</v>
      </c>
      <c r="N17" s="45">
        <v>2004</v>
      </c>
      <c r="O17" s="46" t="s">
        <v>559</v>
      </c>
      <c r="P17" s="47">
        <v>457</v>
      </c>
      <c r="Q17" s="37" t="s">
        <v>556</v>
      </c>
      <c r="R17" s="48" t="s">
        <v>561</v>
      </c>
      <c r="S17" s="11"/>
      <c r="T17" s="21"/>
    </row>
    <row r="18" spans="2:20" ht="12.75" customHeight="1">
      <c r="B18" s="44" t="s">
        <v>367</v>
      </c>
      <c r="C18" s="37" t="s">
        <v>2278</v>
      </c>
      <c r="D18" s="45">
        <v>2002</v>
      </c>
      <c r="E18" s="46" t="s">
        <v>1510</v>
      </c>
      <c r="F18" s="47">
        <v>578</v>
      </c>
      <c r="G18" s="37" t="s">
        <v>521</v>
      </c>
      <c r="H18" s="48" t="s">
        <v>2277</v>
      </c>
      <c r="I18" s="11"/>
      <c r="J18" s="21"/>
      <c r="L18" s="44" t="s">
        <v>367</v>
      </c>
      <c r="M18" s="37" t="s">
        <v>1478</v>
      </c>
      <c r="N18" s="45">
        <v>1960</v>
      </c>
      <c r="O18" s="46" t="s">
        <v>1477</v>
      </c>
      <c r="P18" s="47">
        <v>561</v>
      </c>
      <c r="Q18" s="37" t="s">
        <v>516</v>
      </c>
      <c r="R18" s="48" t="s">
        <v>1472</v>
      </c>
      <c r="S18" s="11"/>
      <c r="T18" s="21"/>
    </row>
    <row r="19" spans="2:20" ht="12.75" customHeight="1">
      <c r="B19" s="44" t="s">
        <v>482</v>
      </c>
      <c r="C19" s="37" t="s">
        <v>2278</v>
      </c>
      <c r="D19" s="45">
        <v>2002</v>
      </c>
      <c r="E19" s="46" t="s">
        <v>2279</v>
      </c>
      <c r="F19" s="47">
        <v>659</v>
      </c>
      <c r="G19" s="37" t="s">
        <v>521</v>
      </c>
      <c r="H19" s="48" t="s">
        <v>2277</v>
      </c>
      <c r="I19" s="11"/>
      <c r="J19" s="21"/>
      <c r="L19" s="44" t="s">
        <v>482</v>
      </c>
      <c r="M19" s="37" t="s">
        <v>553</v>
      </c>
      <c r="N19" s="45">
        <v>1996</v>
      </c>
      <c r="O19" s="46" t="s">
        <v>562</v>
      </c>
      <c r="P19" s="47">
        <v>297</v>
      </c>
      <c r="Q19" s="37" t="s">
        <v>556</v>
      </c>
      <c r="R19" s="48" t="s">
        <v>558</v>
      </c>
      <c r="S19" s="11"/>
      <c r="T19" s="21"/>
    </row>
    <row r="20" spans="2:20" ht="12.75" customHeight="1" thickBot="1">
      <c r="B20" s="49" t="s">
        <v>507</v>
      </c>
      <c r="C20" s="50" t="s">
        <v>520</v>
      </c>
      <c r="D20" s="51">
        <v>2000</v>
      </c>
      <c r="E20" s="52" t="s">
        <v>947</v>
      </c>
      <c r="F20" s="53">
        <v>801</v>
      </c>
      <c r="G20" s="50" t="s">
        <v>516</v>
      </c>
      <c r="H20" s="54" t="s">
        <v>948</v>
      </c>
      <c r="I20" s="11"/>
      <c r="J20" s="21"/>
      <c r="L20" s="49" t="s">
        <v>507</v>
      </c>
      <c r="M20" s="50" t="s">
        <v>538</v>
      </c>
      <c r="N20" s="51">
        <v>2001</v>
      </c>
      <c r="O20" s="52" t="s">
        <v>949</v>
      </c>
      <c r="P20" s="53">
        <v>755</v>
      </c>
      <c r="Q20" s="50" t="s">
        <v>516</v>
      </c>
      <c r="R20" s="54" t="s">
        <v>948</v>
      </c>
      <c r="S20" s="11"/>
      <c r="T20" s="21"/>
    </row>
    <row r="21" spans="2:18" ht="12.75" customHeight="1" thickBot="1">
      <c r="B21" s="75"/>
      <c r="C21" s="12"/>
      <c r="D21" s="13"/>
      <c r="E21" s="14"/>
      <c r="F21" s="15"/>
      <c r="G21" s="12"/>
      <c r="H21" s="16"/>
      <c r="L21" s="75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8103</v>
      </c>
      <c r="L22" s="31" t="s">
        <v>11</v>
      </c>
      <c r="M22" s="86">
        <v>12</v>
      </c>
      <c r="N22" s="32"/>
      <c r="O22" s="36" t="s">
        <v>15</v>
      </c>
      <c r="P22" s="65">
        <f>SUM(P9:P20)</f>
        <v>7339</v>
      </c>
    </row>
    <row r="23" spans="2:16" ht="12.75" customHeight="1">
      <c r="B23" s="75"/>
      <c r="D23" s="75"/>
      <c r="F23" s="75"/>
      <c r="L23" s="75"/>
      <c r="N23" s="75"/>
      <c r="P23" s="75"/>
    </row>
    <row r="24" spans="2:16" ht="12.75" customHeight="1">
      <c r="B24" s="35" t="s">
        <v>16</v>
      </c>
      <c r="D24" s="75"/>
      <c r="F24" s="75"/>
      <c r="L24" s="35" t="s">
        <v>16</v>
      </c>
      <c r="N24" s="75"/>
      <c r="P24" s="75"/>
    </row>
    <row r="25" spans="2:16" ht="12.75" customHeight="1" thickBot="1">
      <c r="B25" s="75"/>
      <c r="D25" s="75"/>
      <c r="F25" s="75"/>
      <c r="L25" s="75"/>
      <c r="N25" s="75"/>
      <c r="P25" s="75"/>
    </row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321</v>
      </c>
      <c r="C27" s="56" t="s">
        <v>509</v>
      </c>
      <c r="D27" s="57">
        <v>1998</v>
      </c>
      <c r="E27" s="58" t="s">
        <v>508</v>
      </c>
      <c r="F27" s="59">
        <v>854</v>
      </c>
      <c r="G27" s="56" t="s">
        <v>330</v>
      </c>
      <c r="H27" s="60" t="s">
        <v>331</v>
      </c>
      <c r="I27" s="11"/>
      <c r="J27" s="21"/>
      <c r="L27" s="55" t="s">
        <v>321</v>
      </c>
      <c r="M27" s="56" t="s">
        <v>539</v>
      </c>
      <c r="N27" s="57">
        <v>1987</v>
      </c>
      <c r="O27" s="58" t="s">
        <v>533</v>
      </c>
      <c r="P27" s="59">
        <v>770</v>
      </c>
      <c r="Q27" s="56" t="s">
        <v>615</v>
      </c>
      <c r="R27" s="60" t="s">
        <v>695</v>
      </c>
      <c r="S27" s="11"/>
      <c r="T27" s="21"/>
    </row>
    <row r="28" spans="2:20" ht="12.75" customHeight="1">
      <c r="B28" s="76" t="s">
        <v>411</v>
      </c>
      <c r="C28" s="77" t="s">
        <v>515</v>
      </c>
      <c r="D28" s="78">
        <v>1997</v>
      </c>
      <c r="E28" s="79" t="s">
        <v>514</v>
      </c>
      <c r="F28" s="61">
        <v>816</v>
      </c>
      <c r="G28" s="77" t="s">
        <v>516</v>
      </c>
      <c r="H28" s="80" t="s">
        <v>449</v>
      </c>
      <c r="I28" s="11"/>
      <c r="J28" s="21"/>
      <c r="L28" s="76" t="s">
        <v>507</v>
      </c>
      <c r="M28" s="77" t="s">
        <v>541</v>
      </c>
      <c r="N28" s="78">
        <v>1996</v>
      </c>
      <c r="O28" s="79" t="s">
        <v>540</v>
      </c>
      <c r="P28" s="61">
        <v>722</v>
      </c>
      <c r="Q28" s="77" t="s">
        <v>521</v>
      </c>
      <c r="R28" s="80" t="s">
        <v>537</v>
      </c>
      <c r="S28" s="11"/>
      <c r="T28" s="21"/>
    </row>
    <row r="29" spans="2:20" ht="12.75" customHeight="1">
      <c r="B29" s="76" t="s">
        <v>411</v>
      </c>
      <c r="C29" s="77" t="s">
        <v>513</v>
      </c>
      <c r="D29" s="78">
        <v>2001</v>
      </c>
      <c r="E29" s="79" t="s">
        <v>517</v>
      </c>
      <c r="F29" s="61">
        <v>813</v>
      </c>
      <c r="G29" s="77" t="s">
        <v>516</v>
      </c>
      <c r="H29" s="80" t="s">
        <v>449</v>
      </c>
      <c r="I29" s="11"/>
      <c r="J29" s="21"/>
      <c r="L29" s="76" t="s">
        <v>322</v>
      </c>
      <c r="M29" s="77" t="s">
        <v>543</v>
      </c>
      <c r="N29" s="78">
        <v>2002</v>
      </c>
      <c r="O29" s="79" t="s">
        <v>542</v>
      </c>
      <c r="P29" s="61">
        <v>714</v>
      </c>
      <c r="Q29" s="77" t="s">
        <v>544</v>
      </c>
      <c r="R29" s="80" t="s">
        <v>347</v>
      </c>
      <c r="S29" s="11"/>
      <c r="T29" s="21"/>
    </row>
    <row r="30" spans="2:20" ht="12.75" customHeight="1">
      <c r="B30" s="76" t="s">
        <v>322</v>
      </c>
      <c r="C30" s="77" t="s">
        <v>511</v>
      </c>
      <c r="D30" s="78">
        <v>1995</v>
      </c>
      <c r="E30" s="79" t="s">
        <v>942</v>
      </c>
      <c r="F30" s="61">
        <v>801</v>
      </c>
      <c r="G30" s="77" t="s">
        <v>580</v>
      </c>
      <c r="H30" s="80" t="s">
        <v>940</v>
      </c>
      <c r="I30" s="11"/>
      <c r="J30" s="21"/>
      <c r="L30" s="76" t="s">
        <v>321</v>
      </c>
      <c r="M30" s="77" t="s">
        <v>543</v>
      </c>
      <c r="N30" s="78">
        <v>2002</v>
      </c>
      <c r="O30" s="79" t="s">
        <v>546</v>
      </c>
      <c r="P30" s="61">
        <v>657</v>
      </c>
      <c r="Q30" s="77" t="s">
        <v>544</v>
      </c>
      <c r="R30" s="80" t="s">
        <v>343</v>
      </c>
      <c r="S30" s="11"/>
      <c r="T30" s="21"/>
    </row>
    <row r="31" spans="2:20" ht="12.75" customHeight="1">
      <c r="B31" s="76" t="s">
        <v>322</v>
      </c>
      <c r="C31" s="77" t="s">
        <v>528</v>
      </c>
      <c r="D31" s="78">
        <v>2002</v>
      </c>
      <c r="E31" s="79" t="s">
        <v>661</v>
      </c>
      <c r="F31" s="61">
        <v>657</v>
      </c>
      <c r="G31" s="77" t="s">
        <v>943</v>
      </c>
      <c r="H31" s="80" t="s">
        <v>683</v>
      </c>
      <c r="I31" s="11"/>
      <c r="J31" s="21"/>
      <c r="L31" s="76" t="s">
        <v>321</v>
      </c>
      <c r="M31" s="77" t="s">
        <v>548</v>
      </c>
      <c r="N31" s="78">
        <v>1997</v>
      </c>
      <c r="O31" s="79" t="s">
        <v>547</v>
      </c>
      <c r="P31" s="61">
        <v>570</v>
      </c>
      <c r="Q31" s="77" t="s">
        <v>516</v>
      </c>
      <c r="R31" s="80" t="s">
        <v>505</v>
      </c>
      <c r="S31" s="11"/>
      <c r="T31" s="21"/>
    </row>
    <row r="32" spans="2:20" ht="12.75" customHeight="1">
      <c r="B32" s="76" t="s">
        <v>322</v>
      </c>
      <c r="C32" s="77" t="s">
        <v>524</v>
      </c>
      <c r="D32" s="78">
        <v>2001</v>
      </c>
      <c r="E32" s="79" t="s">
        <v>523</v>
      </c>
      <c r="F32" s="61">
        <v>646</v>
      </c>
      <c r="G32" s="77" t="s">
        <v>406</v>
      </c>
      <c r="H32" s="80" t="s">
        <v>407</v>
      </c>
      <c r="I32" s="11"/>
      <c r="J32" s="21"/>
      <c r="L32" s="76" t="s">
        <v>323</v>
      </c>
      <c r="M32" s="77" t="s">
        <v>548</v>
      </c>
      <c r="N32" s="78">
        <v>1997</v>
      </c>
      <c r="O32" s="79" t="s">
        <v>549</v>
      </c>
      <c r="P32" s="61">
        <v>568</v>
      </c>
      <c r="Q32" s="77" t="s">
        <v>516</v>
      </c>
      <c r="R32" s="80" t="s">
        <v>505</v>
      </c>
      <c r="S32" s="11"/>
      <c r="T32" s="21"/>
    </row>
    <row r="33" spans="2:20" ht="12.75" customHeight="1">
      <c r="B33" s="44" t="s">
        <v>337</v>
      </c>
      <c r="C33" s="37" t="s">
        <v>509</v>
      </c>
      <c r="D33" s="45">
        <v>1998</v>
      </c>
      <c r="E33" s="46" t="s">
        <v>525</v>
      </c>
      <c r="F33" s="47">
        <v>633</v>
      </c>
      <c r="G33" s="37" t="s">
        <v>526</v>
      </c>
      <c r="H33" s="48" t="s">
        <v>527</v>
      </c>
      <c r="I33" s="11"/>
      <c r="J33" s="21"/>
      <c r="L33" s="44" t="s">
        <v>337</v>
      </c>
      <c r="M33" s="37" t="s">
        <v>539</v>
      </c>
      <c r="N33" s="45">
        <v>1987</v>
      </c>
      <c r="O33" s="46" t="s">
        <v>424</v>
      </c>
      <c r="P33" s="47">
        <v>566</v>
      </c>
      <c r="Q33" s="37" t="s">
        <v>550</v>
      </c>
      <c r="R33" s="48" t="s">
        <v>551</v>
      </c>
      <c r="S33" s="11"/>
      <c r="T33" s="21"/>
    </row>
    <row r="34" spans="2:20" ht="12.75" customHeight="1" thickBot="1">
      <c r="B34" s="81" t="s">
        <v>461</v>
      </c>
      <c r="C34" s="82" t="s">
        <v>529</v>
      </c>
      <c r="D34" s="83">
        <v>1974</v>
      </c>
      <c r="E34" s="84" t="s">
        <v>459</v>
      </c>
      <c r="F34" s="62">
        <v>561</v>
      </c>
      <c r="G34" s="82" t="s">
        <v>526</v>
      </c>
      <c r="H34" s="85" t="s">
        <v>530</v>
      </c>
      <c r="I34" s="11"/>
      <c r="J34" s="21"/>
      <c r="L34" s="81" t="s">
        <v>507</v>
      </c>
      <c r="M34" s="82" t="s">
        <v>553</v>
      </c>
      <c r="N34" s="83">
        <v>1996</v>
      </c>
      <c r="O34" s="84" t="s">
        <v>552</v>
      </c>
      <c r="P34" s="62">
        <v>555</v>
      </c>
      <c r="Q34" s="82" t="s">
        <v>516</v>
      </c>
      <c r="R34" s="85" t="s">
        <v>554</v>
      </c>
      <c r="S34" s="11"/>
      <c r="T34" s="21"/>
    </row>
    <row r="35" spans="2:16" ht="12.75" customHeight="1" thickBot="1">
      <c r="B35" s="75"/>
      <c r="D35" s="75"/>
      <c r="F35" s="75"/>
      <c r="L35" s="75"/>
      <c r="N35" s="75"/>
      <c r="P35" s="75"/>
    </row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5781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5122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13884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12461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3:20" s="75" customFormat="1" ht="12.75" customHeight="1">
      <c r="C43" s="1"/>
      <c r="E43" s="9"/>
      <c r="G43" s="1"/>
      <c r="H43" s="4"/>
      <c r="J43" s="19"/>
      <c r="M43" s="1"/>
      <c r="O43" s="9"/>
      <c r="Q43" s="1"/>
      <c r="R43" s="4"/>
      <c r="T43" s="19"/>
    </row>
    <row r="44" spans="2:20" s="75" customFormat="1" ht="12.75" customHeight="1">
      <c r="B44" s="17" t="s">
        <v>1</v>
      </c>
      <c r="C44" s="63" t="s">
        <v>68</v>
      </c>
      <c r="E44" s="9"/>
      <c r="F44" s="104">
        <v>15</v>
      </c>
      <c r="G44" s="104"/>
      <c r="H44" s="4"/>
      <c r="J44" s="19"/>
      <c r="L44" s="17" t="s">
        <v>1</v>
      </c>
      <c r="M44" s="63" t="s">
        <v>87</v>
      </c>
      <c r="O44" s="9"/>
      <c r="P44" s="104">
        <v>17</v>
      </c>
      <c r="Q44" s="104"/>
      <c r="R44" s="4"/>
      <c r="T44" s="19"/>
    </row>
    <row r="45" spans="2:20" s="75" customFormat="1" ht="12.75" customHeight="1">
      <c r="B45" s="17" t="s">
        <v>8</v>
      </c>
      <c r="C45" s="63" t="s">
        <v>30</v>
      </c>
      <c r="E45" s="9"/>
      <c r="F45" s="104"/>
      <c r="G45" s="104"/>
      <c r="H45" s="4"/>
      <c r="J45" s="19"/>
      <c r="L45" s="17" t="s">
        <v>8</v>
      </c>
      <c r="M45" s="63" t="s">
        <v>30</v>
      </c>
      <c r="O45" s="9"/>
      <c r="P45" s="104"/>
      <c r="Q45" s="104"/>
      <c r="R45" s="4"/>
      <c r="T45" s="19"/>
    </row>
    <row r="46" spans="2:20" s="75" customFormat="1" ht="12.75" customHeight="1">
      <c r="B46" s="18" t="s">
        <v>9</v>
      </c>
      <c r="C46" s="64">
        <v>2018</v>
      </c>
      <c r="E46" s="9"/>
      <c r="G46" s="1"/>
      <c r="H46" s="4"/>
      <c r="J46" s="19"/>
      <c r="L46" s="18" t="s">
        <v>9</v>
      </c>
      <c r="M46" s="64">
        <v>2018</v>
      </c>
      <c r="O46" s="9"/>
      <c r="Q46" s="1"/>
      <c r="R46" s="4"/>
      <c r="T46" s="19"/>
    </row>
    <row r="47" spans="3:20" s="75" customFormat="1" ht="12.75" customHeight="1">
      <c r="C47" s="1"/>
      <c r="E47" s="9"/>
      <c r="G47" s="1"/>
      <c r="H47" s="4"/>
      <c r="J47" s="19"/>
      <c r="M47" s="1"/>
      <c r="O47" s="9"/>
      <c r="Q47" s="1"/>
      <c r="R47" s="4"/>
      <c r="T47" s="19"/>
    </row>
    <row r="48" spans="2:20" s="75" customFormat="1" ht="12.75" customHeight="1">
      <c r="B48" s="35" t="s">
        <v>2</v>
      </c>
      <c r="C48" s="1"/>
      <c r="E48" s="9"/>
      <c r="G48" s="1"/>
      <c r="H48" s="4"/>
      <c r="J48" s="19"/>
      <c r="L48" s="35" t="s">
        <v>2</v>
      </c>
      <c r="M48" s="1"/>
      <c r="O48" s="9"/>
      <c r="Q48" s="1"/>
      <c r="R48" s="4"/>
      <c r="T48" s="19"/>
    </row>
    <row r="49" spans="3:20" s="75" customFormat="1" ht="12.75" customHeight="1" thickBot="1">
      <c r="C49" s="1"/>
      <c r="E49" s="9"/>
      <c r="G49" s="1"/>
      <c r="H49" s="4"/>
      <c r="J49" s="19"/>
      <c r="M49" s="1"/>
      <c r="O49" s="9"/>
      <c r="Q49" s="1"/>
      <c r="R49" s="4"/>
      <c r="T49" s="19"/>
    </row>
    <row r="50" spans="2:20" s="75" customFormat="1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s="75" customFormat="1" ht="12.75" customHeight="1">
      <c r="B51" s="38" t="s">
        <v>321</v>
      </c>
      <c r="C51" s="39" t="s">
        <v>952</v>
      </c>
      <c r="D51" s="40">
        <v>1992</v>
      </c>
      <c r="E51" s="41" t="s">
        <v>950</v>
      </c>
      <c r="F51" s="42">
        <v>636</v>
      </c>
      <c r="G51" s="39" t="s">
        <v>642</v>
      </c>
      <c r="H51" s="43" t="s">
        <v>951</v>
      </c>
      <c r="I51" s="11"/>
      <c r="J51" s="21"/>
      <c r="L51" s="38" t="s">
        <v>321</v>
      </c>
      <c r="M51" s="39" t="s">
        <v>700</v>
      </c>
      <c r="N51" s="40">
        <v>2000</v>
      </c>
      <c r="O51" s="41" t="s">
        <v>701</v>
      </c>
      <c r="P51" s="42">
        <v>638</v>
      </c>
      <c r="Q51" s="39" t="s">
        <v>516</v>
      </c>
      <c r="R51" s="43" t="s">
        <v>354</v>
      </c>
      <c r="S51" s="11"/>
      <c r="T51" s="21"/>
    </row>
    <row r="52" spans="2:20" s="75" customFormat="1" ht="12.75" customHeight="1">
      <c r="B52" s="44" t="s">
        <v>322</v>
      </c>
      <c r="C52" s="37" t="s">
        <v>655</v>
      </c>
      <c r="D52" s="45">
        <v>1989</v>
      </c>
      <c r="E52" s="46" t="s">
        <v>661</v>
      </c>
      <c r="F52" s="47">
        <v>657</v>
      </c>
      <c r="G52" s="37" t="s">
        <v>623</v>
      </c>
      <c r="H52" s="48" t="s">
        <v>357</v>
      </c>
      <c r="I52" s="11"/>
      <c r="J52" s="21"/>
      <c r="L52" s="44" t="s">
        <v>322</v>
      </c>
      <c r="M52" s="37" t="s">
        <v>700</v>
      </c>
      <c r="N52" s="45">
        <v>2000</v>
      </c>
      <c r="O52" s="46" t="s">
        <v>702</v>
      </c>
      <c r="P52" s="47">
        <v>628</v>
      </c>
      <c r="Q52" s="37" t="s">
        <v>516</v>
      </c>
      <c r="R52" s="48" t="s">
        <v>331</v>
      </c>
      <c r="S52" s="11"/>
      <c r="T52" s="21"/>
    </row>
    <row r="53" spans="2:20" s="75" customFormat="1" ht="12.75" customHeight="1">
      <c r="B53" s="44" t="s">
        <v>323</v>
      </c>
      <c r="C53" s="37" t="s">
        <v>655</v>
      </c>
      <c r="D53" s="45">
        <v>1989</v>
      </c>
      <c r="E53" s="46" t="s">
        <v>820</v>
      </c>
      <c r="F53" s="47">
        <v>733</v>
      </c>
      <c r="G53" s="37" t="s">
        <v>642</v>
      </c>
      <c r="H53" s="48" t="s">
        <v>819</v>
      </c>
      <c r="I53" s="11"/>
      <c r="J53" s="21"/>
      <c r="L53" s="44" t="s">
        <v>323</v>
      </c>
      <c r="M53" s="37" t="s">
        <v>700</v>
      </c>
      <c r="N53" s="45">
        <v>2000</v>
      </c>
      <c r="O53" s="46" t="s">
        <v>705</v>
      </c>
      <c r="P53" s="47">
        <v>567</v>
      </c>
      <c r="Q53" s="37" t="s">
        <v>516</v>
      </c>
      <c r="R53" s="48" t="s">
        <v>505</v>
      </c>
      <c r="S53" s="11"/>
      <c r="T53" s="21"/>
    </row>
    <row r="54" spans="2:20" s="75" customFormat="1" ht="12.75" customHeight="1">
      <c r="B54" s="44" t="s">
        <v>324</v>
      </c>
      <c r="C54" s="37" t="s">
        <v>655</v>
      </c>
      <c r="D54" s="45">
        <v>1989</v>
      </c>
      <c r="E54" s="46" t="s">
        <v>970</v>
      </c>
      <c r="F54" s="47">
        <v>842</v>
      </c>
      <c r="G54" s="37" t="s">
        <v>516</v>
      </c>
      <c r="H54" s="48" t="s">
        <v>971</v>
      </c>
      <c r="I54" s="11"/>
      <c r="J54" s="21"/>
      <c r="L54" s="44" t="s">
        <v>324</v>
      </c>
      <c r="M54" s="37" t="s">
        <v>635</v>
      </c>
      <c r="N54" s="45">
        <v>2002</v>
      </c>
      <c r="O54" s="46" t="s">
        <v>634</v>
      </c>
      <c r="P54" s="47">
        <v>487</v>
      </c>
      <c r="Q54" s="37" t="s">
        <v>516</v>
      </c>
      <c r="R54" s="48" t="s">
        <v>535</v>
      </c>
      <c r="S54" s="11"/>
      <c r="T54" s="21"/>
    </row>
    <row r="55" spans="2:20" s="75" customFormat="1" ht="12.75" customHeight="1">
      <c r="B55" s="44" t="s">
        <v>462</v>
      </c>
      <c r="C55" s="37" t="s">
        <v>650</v>
      </c>
      <c r="D55" s="45">
        <v>1997</v>
      </c>
      <c r="E55" s="46" t="s">
        <v>649</v>
      </c>
      <c r="F55" s="47">
        <v>826</v>
      </c>
      <c r="G55" s="37" t="s">
        <v>651</v>
      </c>
      <c r="H55" s="48" t="s">
        <v>652</v>
      </c>
      <c r="I55" s="11"/>
      <c r="J55" s="21"/>
      <c r="L55" s="44" t="s">
        <v>462</v>
      </c>
      <c r="M55" s="37" t="s">
        <v>633</v>
      </c>
      <c r="N55" s="45">
        <v>2002</v>
      </c>
      <c r="O55" s="46" t="s">
        <v>632</v>
      </c>
      <c r="P55" s="47">
        <v>491</v>
      </c>
      <c r="Q55" s="37" t="s">
        <v>516</v>
      </c>
      <c r="R55" s="48" t="s">
        <v>345</v>
      </c>
      <c r="S55" s="11"/>
      <c r="T55" s="21"/>
    </row>
    <row r="56" spans="2:20" s="75" customFormat="1" ht="12.75" customHeight="1">
      <c r="B56" s="44" t="s">
        <v>481</v>
      </c>
      <c r="C56" s="37" t="s">
        <v>815</v>
      </c>
      <c r="D56" s="45">
        <v>1992</v>
      </c>
      <c r="E56" s="46" t="s">
        <v>816</v>
      </c>
      <c r="F56" s="47">
        <v>745</v>
      </c>
      <c r="G56" s="37" t="s">
        <v>817</v>
      </c>
      <c r="H56" s="48" t="s">
        <v>695</v>
      </c>
      <c r="I56" s="11"/>
      <c r="J56" s="21"/>
      <c r="L56" s="44" t="s">
        <v>365</v>
      </c>
      <c r="M56" s="37" t="s">
        <v>700</v>
      </c>
      <c r="N56" s="45">
        <v>2000</v>
      </c>
      <c r="O56" s="46" t="s">
        <v>703</v>
      </c>
      <c r="P56" s="47">
        <v>575</v>
      </c>
      <c r="Q56" s="37" t="s">
        <v>516</v>
      </c>
      <c r="R56" s="48" t="s">
        <v>704</v>
      </c>
      <c r="S56" s="11"/>
      <c r="T56" s="21"/>
    </row>
    <row r="57" spans="2:20" s="75" customFormat="1" ht="12.75" customHeight="1">
      <c r="B57" s="44" t="s">
        <v>1009</v>
      </c>
      <c r="C57" s="37" t="s">
        <v>1010</v>
      </c>
      <c r="D57" s="45">
        <v>1944</v>
      </c>
      <c r="E57" s="46" t="s">
        <v>1011</v>
      </c>
      <c r="F57" s="47">
        <v>22</v>
      </c>
      <c r="G57" s="37" t="s">
        <v>351</v>
      </c>
      <c r="H57" s="48" t="s">
        <v>975</v>
      </c>
      <c r="I57" s="11"/>
      <c r="J57" s="21"/>
      <c r="L57" s="44" t="s">
        <v>325</v>
      </c>
      <c r="M57" s="37" t="s">
        <v>620</v>
      </c>
      <c r="N57" s="45">
        <v>2005</v>
      </c>
      <c r="O57" s="46" t="s">
        <v>619</v>
      </c>
      <c r="P57" s="47">
        <v>588</v>
      </c>
      <c r="Q57" s="37" t="s">
        <v>395</v>
      </c>
      <c r="R57" s="48" t="s">
        <v>357</v>
      </c>
      <c r="S57" s="11"/>
      <c r="T57" s="21"/>
    </row>
    <row r="58" spans="2:20" s="75" customFormat="1" ht="12.75" customHeight="1">
      <c r="B58" s="44" t="s">
        <v>325</v>
      </c>
      <c r="C58" s="37" t="s">
        <v>1006</v>
      </c>
      <c r="D58" s="45">
        <v>1954</v>
      </c>
      <c r="E58" s="46" t="s">
        <v>1007</v>
      </c>
      <c r="F58" s="47">
        <v>270</v>
      </c>
      <c r="G58" s="37" t="s">
        <v>351</v>
      </c>
      <c r="H58" s="48" t="s">
        <v>981</v>
      </c>
      <c r="I58" s="11"/>
      <c r="J58" s="21"/>
      <c r="L58" s="44" t="s">
        <v>366</v>
      </c>
      <c r="M58" s="37" t="s">
        <v>1109</v>
      </c>
      <c r="N58" s="45">
        <v>2003</v>
      </c>
      <c r="O58" s="46" t="s">
        <v>1110</v>
      </c>
      <c r="P58" s="47">
        <v>570</v>
      </c>
      <c r="Q58" s="37" t="s">
        <v>862</v>
      </c>
      <c r="R58" s="48" t="s">
        <v>1074</v>
      </c>
      <c r="S58" s="11"/>
      <c r="T58" s="21"/>
    </row>
    <row r="59" spans="2:20" s="75" customFormat="1" ht="12.75" customHeight="1">
      <c r="B59" s="44" t="s">
        <v>366</v>
      </c>
      <c r="C59" s="37" t="s">
        <v>3195</v>
      </c>
      <c r="D59" s="45">
        <v>1967</v>
      </c>
      <c r="E59" s="46" t="s">
        <v>1459</v>
      </c>
      <c r="F59" s="47">
        <v>391</v>
      </c>
      <c r="G59" s="37" t="s">
        <v>516</v>
      </c>
      <c r="H59" s="48" t="s">
        <v>379</v>
      </c>
      <c r="I59" s="11"/>
      <c r="J59" s="21"/>
      <c r="L59" s="44" t="s">
        <v>326</v>
      </c>
      <c r="M59" s="37" t="s">
        <v>622</v>
      </c>
      <c r="N59" s="45">
        <v>2000</v>
      </c>
      <c r="O59" s="46" t="s">
        <v>631</v>
      </c>
      <c r="P59" s="47">
        <v>507</v>
      </c>
      <c r="Q59" s="37" t="s">
        <v>623</v>
      </c>
      <c r="R59" s="48" t="s">
        <v>357</v>
      </c>
      <c r="S59" s="11"/>
      <c r="T59" s="21"/>
    </row>
    <row r="60" spans="2:20" s="75" customFormat="1" ht="12.75" customHeight="1">
      <c r="B60" s="44" t="s">
        <v>326</v>
      </c>
      <c r="C60" s="37" t="s">
        <v>1180</v>
      </c>
      <c r="D60" s="45">
        <v>2003</v>
      </c>
      <c r="E60" s="46" t="s">
        <v>1179</v>
      </c>
      <c r="F60" s="47">
        <v>451</v>
      </c>
      <c r="G60" s="37" t="s">
        <v>615</v>
      </c>
      <c r="H60" s="48" t="s">
        <v>1178</v>
      </c>
      <c r="I60" s="11"/>
      <c r="J60" s="21"/>
      <c r="L60" s="44" t="s">
        <v>327</v>
      </c>
      <c r="M60" s="37" t="s">
        <v>622</v>
      </c>
      <c r="N60" s="45">
        <v>2000</v>
      </c>
      <c r="O60" s="46" t="s">
        <v>621</v>
      </c>
      <c r="P60" s="47">
        <v>579</v>
      </c>
      <c r="Q60" s="37" t="s">
        <v>623</v>
      </c>
      <c r="R60" s="48" t="s">
        <v>396</v>
      </c>
      <c r="S60" s="11"/>
      <c r="T60" s="21"/>
    </row>
    <row r="61" spans="2:20" s="75" customFormat="1" ht="12.75" customHeight="1">
      <c r="B61" s="44" t="s">
        <v>327</v>
      </c>
      <c r="C61" s="37" t="s">
        <v>1006</v>
      </c>
      <c r="D61" s="45">
        <v>1954</v>
      </c>
      <c r="E61" s="46" t="s">
        <v>1628</v>
      </c>
      <c r="F61" s="47">
        <v>186</v>
      </c>
      <c r="G61" s="37" t="s">
        <v>1129</v>
      </c>
      <c r="H61" s="48" t="s">
        <v>1629</v>
      </c>
      <c r="I61" s="11"/>
      <c r="J61" s="21"/>
      <c r="L61" s="44" t="s">
        <v>367</v>
      </c>
      <c r="M61" s="37" t="s">
        <v>614</v>
      </c>
      <c r="N61" s="45">
        <v>1971</v>
      </c>
      <c r="O61" s="46" t="s">
        <v>636</v>
      </c>
      <c r="P61" s="47">
        <v>481</v>
      </c>
      <c r="Q61" s="37" t="s">
        <v>623</v>
      </c>
      <c r="R61" s="48" t="s">
        <v>396</v>
      </c>
      <c r="S61" s="11"/>
      <c r="T61" s="21"/>
    </row>
    <row r="62" spans="2:20" s="75" customFormat="1" ht="12.75" customHeight="1" thickBot="1">
      <c r="B62" s="49" t="s">
        <v>367</v>
      </c>
      <c r="C62" s="50" t="s">
        <v>858</v>
      </c>
      <c r="D62" s="51">
        <v>1964</v>
      </c>
      <c r="E62" s="52" t="s">
        <v>859</v>
      </c>
      <c r="F62" s="53">
        <v>332</v>
      </c>
      <c r="G62" s="50" t="s">
        <v>860</v>
      </c>
      <c r="H62" s="54" t="s">
        <v>861</v>
      </c>
      <c r="I62" s="11"/>
      <c r="J62" s="21"/>
      <c r="L62" s="49" t="s">
        <v>368</v>
      </c>
      <c r="M62" s="50" t="s">
        <v>614</v>
      </c>
      <c r="N62" s="51">
        <v>1971</v>
      </c>
      <c r="O62" s="52" t="s">
        <v>637</v>
      </c>
      <c r="P62" s="53">
        <v>471</v>
      </c>
      <c r="Q62" s="50" t="s">
        <v>623</v>
      </c>
      <c r="R62" s="54" t="s">
        <v>357</v>
      </c>
      <c r="S62" s="11"/>
      <c r="T62" s="21"/>
    </row>
    <row r="63" spans="3:20" s="75" customFormat="1" ht="12.75" customHeight="1" thickBot="1">
      <c r="C63" s="12"/>
      <c r="D63" s="13"/>
      <c r="E63" s="14"/>
      <c r="F63" s="15"/>
      <c r="G63" s="12"/>
      <c r="H63" s="16"/>
      <c r="J63" s="19"/>
      <c r="M63" s="12"/>
      <c r="N63" s="13"/>
      <c r="O63" s="14"/>
      <c r="P63" s="15"/>
      <c r="Q63" s="12"/>
      <c r="R63" s="16"/>
      <c r="T63" s="19"/>
    </row>
    <row r="64" spans="2:20" s="75" customFormat="1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6091</v>
      </c>
      <c r="G64" s="1"/>
      <c r="H64" s="4"/>
      <c r="J64" s="19"/>
      <c r="L64" s="31" t="s">
        <v>11</v>
      </c>
      <c r="M64" s="86">
        <v>12</v>
      </c>
      <c r="N64" s="32"/>
      <c r="O64" s="36" t="s">
        <v>15</v>
      </c>
      <c r="P64" s="65">
        <f>SUM(P51:P62)</f>
        <v>6582</v>
      </c>
      <c r="Q64" s="1"/>
      <c r="R64" s="4"/>
      <c r="T64" s="19"/>
    </row>
    <row r="65" spans="3:20" s="75" customFormat="1" ht="12.75" customHeight="1">
      <c r="C65" s="1"/>
      <c r="E65" s="9"/>
      <c r="G65" s="1"/>
      <c r="H65" s="4"/>
      <c r="J65" s="19"/>
      <c r="M65" s="1"/>
      <c r="O65" s="9"/>
      <c r="Q65" s="1"/>
      <c r="R65" s="4"/>
      <c r="T65" s="19"/>
    </row>
    <row r="66" spans="2:20" s="75" customFormat="1" ht="12.75" customHeight="1">
      <c r="B66" s="35" t="s">
        <v>16</v>
      </c>
      <c r="C66" s="1"/>
      <c r="E66" s="9"/>
      <c r="G66" s="1"/>
      <c r="H66" s="4"/>
      <c r="J66" s="19"/>
      <c r="L66" s="35" t="s">
        <v>16</v>
      </c>
      <c r="M66" s="1"/>
      <c r="O66" s="9"/>
      <c r="Q66" s="1"/>
      <c r="R66" s="4"/>
      <c r="T66" s="19"/>
    </row>
    <row r="67" spans="3:20" s="75" customFormat="1" ht="12.75" customHeight="1" thickBot="1">
      <c r="C67" s="1"/>
      <c r="E67" s="9"/>
      <c r="G67" s="1"/>
      <c r="H67" s="4"/>
      <c r="J67" s="19"/>
      <c r="M67" s="1"/>
      <c r="O67" s="9"/>
      <c r="Q67" s="1"/>
      <c r="R67" s="4"/>
      <c r="T67" s="19"/>
    </row>
    <row r="68" spans="2:20" s="75" customFormat="1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s="75" customFormat="1" ht="12.75" customHeight="1">
      <c r="B69" s="55" t="s">
        <v>324</v>
      </c>
      <c r="C69" s="56" t="s">
        <v>654</v>
      </c>
      <c r="D69" s="57">
        <v>1997</v>
      </c>
      <c r="E69" s="58" t="s">
        <v>653</v>
      </c>
      <c r="F69" s="59">
        <v>811</v>
      </c>
      <c r="G69" s="56" t="s">
        <v>516</v>
      </c>
      <c r="H69" s="60" t="s">
        <v>613</v>
      </c>
      <c r="I69" s="11"/>
      <c r="J69" s="21"/>
      <c r="L69" s="55" t="s">
        <v>461</v>
      </c>
      <c r="M69" s="56" t="s">
        <v>614</v>
      </c>
      <c r="N69" s="57">
        <v>1971</v>
      </c>
      <c r="O69" s="58" t="s">
        <v>402</v>
      </c>
      <c r="P69" s="59">
        <v>616</v>
      </c>
      <c r="Q69" s="56" t="s">
        <v>615</v>
      </c>
      <c r="R69" s="60" t="s">
        <v>616</v>
      </c>
      <c r="S69" s="11"/>
      <c r="T69" s="21"/>
    </row>
    <row r="70" spans="2:20" s="75" customFormat="1" ht="12.75" customHeight="1">
      <c r="B70" s="76" t="s">
        <v>411</v>
      </c>
      <c r="C70" s="77" t="s">
        <v>657</v>
      </c>
      <c r="D70" s="78">
        <v>1993</v>
      </c>
      <c r="E70" s="79" t="s">
        <v>656</v>
      </c>
      <c r="F70" s="61">
        <v>788</v>
      </c>
      <c r="G70" s="77" t="s">
        <v>516</v>
      </c>
      <c r="H70" s="80" t="s">
        <v>505</v>
      </c>
      <c r="I70" s="11"/>
      <c r="J70" s="21"/>
      <c r="L70" s="76" t="s">
        <v>321</v>
      </c>
      <c r="M70" s="77" t="s">
        <v>611</v>
      </c>
      <c r="N70" s="78">
        <v>2001</v>
      </c>
      <c r="O70" s="79" t="s">
        <v>610</v>
      </c>
      <c r="P70" s="61">
        <v>606</v>
      </c>
      <c r="Q70" s="77" t="s">
        <v>516</v>
      </c>
      <c r="R70" s="80" t="s">
        <v>505</v>
      </c>
      <c r="S70" s="11"/>
      <c r="T70" s="21"/>
    </row>
    <row r="71" spans="2:20" s="75" customFormat="1" ht="12.75" customHeight="1">
      <c r="B71" s="76" t="s">
        <v>462</v>
      </c>
      <c r="C71" s="77" t="s">
        <v>659</v>
      </c>
      <c r="D71" s="78">
        <v>1997</v>
      </c>
      <c r="E71" s="79" t="s">
        <v>658</v>
      </c>
      <c r="F71" s="61">
        <v>770</v>
      </c>
      <c r="G71" s="77" t="s">
        <v>580</v>
      </c>
      <c r="H71" s="80" t="s">
        <v>581</v>
      </c>
      <c r="I71" s="11"/>
      <c r="J71" s="21"/>
      <c r="L71" s="76" t="s">
        <v>322</v>
      </c>
      <c r="M71" s="77" t="s">
        <v>611</v>
      </c>
      <c r="N71" s="78">
        <v>2001</v>
      </c>
      <c r="O71" s="79" t="s">
        <v>612</v>
      </c>
      <c r="P71" s="61">
        <v>601</v>
      </c>
      <c r="Q71" s="77" t="s">
        <v>516</v>
      </c>
      <c r="R71" s="80" t="s">
        <v>613</v>
      </c>
      <c r="S71" s="11"/>
      <c r="T71" s="21"/>
    </row>
    <row r="72" spans="2:20" s="75" customFormat="1" ht="12.75" customHeight="1">
      <c r="B72" s="76" t="s">
        <v>411</v>
      </c>
      <c r="C72" s="77" t="s">
        <v>659</v>
      </c>
      <c r="D72" s="78">
        <v>1997</v>
      </c>
      <c r="E72" s="79" t="s">
        <v>660</v>
      </c>
      <c r="F72" s="61">
        <v>751</v>
      </c>
      <c r="G72" s="77" t="s">
        <v>516</v>
      </c>
      <c r="H72" s="80" t="s">
        <v>449</v>
      </c>
      <c r="I72" s="11"/>
      <c r="J72" s="21"/>
      <c r="L72" s="76" t="s">
        <v>322</v>
      </c>
      <c r="M72" s="77" t="s">
        <v>618</v>
      </c>
      <c r="N72" s="78">
        <v>1994</v>
      </c>
      <c r="O72" s="79" t="s">
        <v>617</v>
      </c>
      <c r="P72" s="61">
        <v>598</v>
      </c>
      <c r="Q72" s="77" t="s">
        <v>516</v>
      </c>
      <c r="R72" s="80" t="s">
        <v>613</v>
      </c>
      <c r="S72" s="11"/>
      <c r="T72" s="21"/>
    </row>
    <row r="73" spans="2:20" s="75" customFormat="1" ht="12.75" customHeight="1">
      <c r="B73" s="76" t="s">
        <v>462</v>
      </c>
      <c r="C73" s="77" t="s">
        <v>657</v>
      </c>
      <c r="D73" s="78">
        <v>1993</v>
      </c>
      <c r="E73" s="79" t="s">
        <v>574</v>
      </c>
      <c r="F73" s="61">
        <v>751</v>
      </c>
      <c r="G73" s="77" t="s">
        <v>516</v>
      </c>
      <c r="H73" s="80" t="s">
        <v>352</v>
      </c>
      <c r="I73" s="11"/>
      <c r="J73" s="21"/>
      <c r="L73" s="76" t="s">
        <v>630</v>
      </c>
      <c r="M73" s="77" t="s">
        <v>629</v>
      </c>
      <c r="N73" s="78">
        <v>2004</v>
      </c>
      <c r="O73" s="79" t="s">
        <v>731</v>
      </c>
      <c r="P73" s="61">
        <v>579</v>
      </c>
      <c r="Q73" s="77" t="s">
        <v>866</v>
      </c>
      <c r="R73" s="80" t="s">
        <v>961</v>
      </c>
      <c r="S73" s="11"/>
      <c r="T73" s="21"/>
    </row>
    <row r="74" spans="2:20" s="75" customFormat="1" ht="12.75" customHeight="1">
      <c r="B74" s="76" t="s">
        <v>411</v>
      </c>
      <c r="C74" s="77" t="s">
        <v>912</v>
      </c>
      <c r="D74" s="78">
        <v>1993</v>
      </c>
      <c r="E74" s="79" t="s">
        <v>911</v>
      </c>
      <c r="F74" s="61">
        <v>722</v>
      </c>
      <c r="G74" s="77" t="s">
        <v>516</v>
      </c>
      <c r="H74" s="80" t="s">
        <v>449</v>
      </c>
      <c r="I74" s="11"/>
      <c r="J74" s="21"/>
      <c r="L74" s="76" t="s">
        <v>327</v>
      </c>
      <c r="M74" s="77" t="s">
        <v>625</v>
      </c>
      <c r="N74" s="78">
        <v>2002</v>
      </c>
      <c r="O74" s="79" t="s">
        <v>624</v>
      </c>
      <c r="P74" s="61">
        <v>573</v>
      </c>
      <c r="Q74" s="77" t="s">
        <v>516</v>
      </c>
      <c r="R74" s="80" t="s">
        <v>379</v>
      </c>
      <c r="S74" s="11"/>
      <c r="T74" s="21"/>
    </row>
    <row r="75" spans="2:20" s="75" customFormat="1" ht="12.75" customHeight="1">
      <c r="B75" s="44" t="s">
        <v>326</v>
      </c>
      <c r="C75" s="37" t="s">
        <v>665</v>
      </c>
      <c r="D75" s="45">
        <v>2003</v>
      </c>
      <c r="E75" s="46" t="s">
        <v>946</v>
      </c>
      <c r="F75" s="47">
        <v>441</v>
      </c>
      <c r="G75" s="37" t="s">
        <v>943</v>
      </c>
      <c r="H75" s="48" t="s">
        <v>940</v>
      </c>
      <c r="I75" s="11"/>
      <c r="J75" s="21"/>
      <c r="L75" s="76" t="s">
        <v>461</v>
      </c>
      <c r="M75" s="77" t="s">
        <v>626</v>
      </c>
      <c r="N75" s="78">
        <v>1979</v>
      </c>
      <c r="O75" s="79" t="s">
        <v>459</v>
      </c>
      <c r="P75" s="61">
        <v>561</v>
      </c>
      <c r="Q75" s="77" t="s">
        <v>550</v>
      </c>
      <c r="R75" s="80" t="s">
        <v>551</v>
      </c>
      <c r="S75" s="11"/>
      <c r="T75" s="21"/>
    </row>
    <row r="76" spans="2:20" s="75" customFormat="1" ht="12.75" customHeight="1" thickBot="1">
      <c r="B76" s="81" t="s">
        <v>326</v>
      </c>
      <c r="C76" s="82" t="s">
        <v>663</v>
      </c>
      <c r="D76" s="83">
        <v>2003</v>
      </c>
      <c r="E76" s="84" t="s">
        <v>662</v>
      </c>
      <c r="F76" s="62">
        <v>427</v>
      </c>
      <c r="G76" s="82" t="s">
        <v>615</v>
      </c>
      <c r="H76" s="85" t="s">
        <v>664</v>
      </c>
      <c r="I76" s="11"/>
      <c r="J76" s="21"/>
      <c r="L76" s="81" t="s">
        <v>366</v>
      </c>
      <c r="M76" s="82" t="s">
        <v>628</v>
      </c>
      <c r="N76" s="83">
        <v>2004</v>
      </c>
      <c r="O76" s="84" t="s">
        <v>627</v>
      </c>
      <c r="P76" s="62">
        <v>561</v>
      </c>
      <c r="Q76" s="82" t="s">
        <v>623</v>
      </c>
      <c r="R76" s="85" t="s">
        <v>396</v>
      </c>
      <c r="S76" s="11"/>
      <c r="T76" s="21"/>
    </row>
    <row r="77" spans="3:20" s="75" customFormat="1" ht="12.75" customHeight="1" thickBot="1">
      <c r="C77" s="1"/>
      <c r="E77" s="9"/>
      <c r="G77" s="1"/>
      <c r="H77" s="4"/>
      <c r="J77" s="19"/>
      <c r="M77" s="1"/>
      <c r="O77" s="9"/>
      <c r="Q77" s="1"/>
      <c r="R77" s="4"/>
      <c r="T77" s="19"/>
    </row>
    <row r="78" spans="2:20" s="75" customFormat="1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5461</v>
      </c>
      <c r="G78" s="6"/>
      <c r="H78" s="8"/>
      <c r="J78" s="19"/>
      <c r="L78" s="31" t="s">
        <v>11</v>
      </c>
      <c r="M78" s="86">
        <v>8</v>
      </c>
      <c r="N78" s="32"/>
      <c r="O78" s="36" t="s">
        <v>15</v>
      </c>
      <c r="P78" s="65">
        <f>SUM(P69:P76)</f>
        <v>4695</v>
      </c>
      <c r="Q78" s="6"/>
      <c r="R78" s="8"/>
      <c r="T78" s="19"/>
    </row>
    <row r="79" spans="2:20" s="75" customFormat="1" ht="12.75" customHeight="1" thickBot="1">
      <c r="B79" s="32"/>
      <c r="C79" s="34"/>
      <c r="D79" s="32"/>
      <c r="E79" s="33"/>
      <c r="F79" s="7"/>
      <c r="G79" s="6"/>
      <c r="H79" s="8"/>
      <c r="J79" s="19"/>
      <c r="L79" s="32"/>
      <c r="M79" s="34"/>
      <c r="N79" s="32"/>
      <c r="O79" s="33"/>
      <c r="P79" s="7"/>
      <c r="Q79" s="6"/>
      <c r="R79" s="8"/>
      <c r="T79" s="19"/>
    </row>
    <row r="80" spans="2:20" s="75" customFormat="1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11552</v>
      </c>
      <c r="G80" s="6"/>
      <c r="H80" s="8"/>
      <c r="J80" s="19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11277</v>
      </c>
      <c r="Q80" s="6"/>
      <c r="R80" s="8"/>
      <c r="T80" s="19"/>
    </row>
    <row r="81" spans="2:20" s="75" customFormat="1" ht="12.75" customHeight="1" thickBot="1">
      <c r="B81" s="32"/>
      <c r="C81" s="34"/>
      <c r="D81" s="32"/>
      <c r="E81" s="33"/>
      <c r="F81" s="7"/>
      <c r="G81" s="6"/>
      <c r="H81" s="8"/>
      <c r="J81" s="19"/>
      <c r="L81" s="32"/>
      <c r="M81" s="34"/>
      <c r="N81" s="32"/>
      <c r="O81" s="33"/>
      <c r="P81" s="7"/>
      <c r="Q81" s="6"/>
      <c r="R81" s="8"/>
      <c r="T81" s="19"/>
    </row>
    <row r="82" spans="2:20" s="75" customFormat="1" ht="12.75" customHeight="1" thickBot="1">
      <c r="B82" s="31" t="s">
        <v>13</v>
      </c>
      <c r="C82" s="66">
        <v>15</v>
      </c>
      <c r="D82" s="32"/>
      <c r="E82" s="33"/>
      <c r="F82" s="7"/>
      <c r="G82" s="6"/>
      <c r="H82" s="8"/>
      <c r="J82" s="19"/>
      <c r="L82" s="31" t="s">
        <v>13</v>
      </c>
      <c r="M82" s="66">
        <v>13</v>
      </c>
      <c r="N82" s="32"/>
      <c r="O82" s="33"/>
      <c r="P82" s="7"/>
      <c r="Q82" s="6"/>
      <c r="R82" s="8"/>
      <c r="T82" s="19"/>
    </row>
    <row r="83" spans="3:20" s="75" customFormat="1" ht="12.75">
      <c r="C83" s="1"/>
      <c r="E83" s="9"/>
      <c r="G83" s="1"/>
      <c r="H83" s="4"/>
      <c r="J83" s="19"/>
      <c r="M83" s="1"/>
      <c r="O83" s="9"/>
      <c r="Q83" s="1"/>
      <c r="R83" s="4"/>
      <c r="T83" s="19"/>
    </row>
    <row r="84" spans="1:20" s="75" customFormat="1" ht="12.75">
      <c r="A84" s="19"/>
      <c r="B84" s="19"/>
      <c r="C84" s="22"/>
      <c r="D84" s="19"/>
      <c r="E84" s="23"/>
      <c r="F84" s="19"/>
      <c r="G84" s="22"/>
      <c r="H84" s="24"/>
      <c r="I84" s="19"/>
      <c r="J84" s="19"/>
      <c r="K84" s="19"/>
      <c r="L84" s="19"/>
      <c r="M84" s="22"/>
      <c r="N84" s="19"/>
      <c r="O84" s="23"/>
      <c r="P84" s="19"/>
      <c r="Q84" s="22"/>
      <c r="R84" s="24"/>
      <c r="S84" s="19"/>
      <c r="T84" s="19"/>
    </row>
    <row r="85" spans="3:20" s="75" customFormat="1" ht="12.75" customHeight="1">
      <c r="C85" s="1"/>
      <c r="E85" s="9"/>
      <c r="G85" s="1"/>
      <c r="H85" s="4"/>
      <c r="J85" s="19"/>
      <c r="M85" s="1"/>
      <c r="O85" s="9"/>
      <c r="Q85" s="1"/>
      <c r="R85" s="4"/>
      <c r="T85" s="19"/>
    </row>
    <row r="86" spans="2:20" s="75" customFormat="1" ht="12.75" customHeight="1">
      <c r="B86" s="17" t="s">
        <v>1</v>
      </c>
      <c r="C86" s="63" t="s">
        <v>45</v>
      </c>
      <c r="E86" s="9"/>
      <c r="F86" s="104">
        <v>19</v>
      </c>
      <c r="G86" s="104"/>
      <c r="H86" s="4"/>
      <c r="J86" s="19"/>
      <c r="L86" s="17" t="s">
        <v>1</v>
      </c>
      <c r="M86" s="63" t="s">
        <v>47</v>
      </c>
      <c r="O86" s="9"/>
      <c r="P86" s="104">
        <v>20</v>
      </c>
      <c r="Q86" s="104"/>
      <c r="R86" s="4"/>
      <c r="T86" s="19"/>
    </row>
    <row r="87" spans="2:20" s="75" customFormat="1" ht="12.75" customHeight="1">
      <c r="B87" s="17" t="s">
        <v>8</v>
      </c>
      <c r="C87" s="63" t="s">
        <v>30</v>
      </c>
      <c r="E87" s="9"/>
      <c r="F87" s="104"/>
      <c r="G87" s="104"/>
      <c r="H87" s="4"/>
      <c r="J87" s="19"/>
      <c r="L87" s="17" t="s">
        <v>8</v>
      </c>
      <c r="M87" s="63" t="s">
        <v>30</v>
      </c>
      <c r="O87" s="9"/>
      <c r="P87" s="104"/>
      <c r="Q87" s="104"/>
      <c r="R87" s="4"/>
      <c r="T87" s="19"/>
    </row>
    <row r="88" spans="2:20" s="75" customFormat="1" ht="12.75" customHeight="1">
      <c r="B88" s="18" t="s">
        <v>9</v>
      </c>
      <c r="C88" s="64">
        <v>2018</v>
      </c>
      <c r="E88" s="9"/>
      <c r="G88" s="1"/>
      <c r="H88" s="4"/>
      <c r="J88" s="19"/>
      <c r="L88" s="18" t="s">
        <v>9</v>
      </c>
      <c r="M88" s="64">
        <v>2018</v>
      </c>
      <c r="O88" s="9"/>
      <c r="Q88" s="1"/>
      <c r="R88" s="4"/>
      <c r="T88" s="19"/>
    </row>
    <row r="89" spans="3:20" s="75" customFormat="1" ht="12.75" customHeight="1">
      <c r="C89" s="1"/>
      <c r="E89" s="9"/>
      <c r="G89" s="1"/>
      <c r="H89" s="4"/>
      <c r="J89" s="19"/>
      <c r="M89" s="1"/>
      <c r="O89" s="9"/>
      <c r="Q89" s="1"/>
      <c r="R89" s="4"/>
      <c r="T89" s="19"/>
    </row>
    <row r="90" spans="2:20" s="75" customFormat="1" ht="12.75" customHeight="1">
      <c r="B90" s="35" t="s">
        <v>2</v>
      </c>
      <c r="C90" s="1"/>
      <c r="E90" s="9"/>
      <c r="G90" s="1"/>
      <c r="H90" s="4"/>
      <c r="J90" s="19"/>
      <c r="L90" s="35" t="s">
        <v>2</v>
      </c>
      <c r="M90" s="1"/>
      <c r="O90" s="9"/>
      <c r="Q90" s="1"/>
      <c r="R90" s="4"/>
      <c r="T90" s="19"/>
    </row>
    <row r="91" spans="3:20" s="75" customFormat="1" ht="12.75" customHeight="1" thickBot="1">
      <c r="C91" s="1"/>
      <c r="E91" s="9"/>
      <c r="G91" s="1"/>
      <c r="H91" s="4"/>
      <c r="J91" s="19"/>
      <c r="M91" s="1"/>
      <c r="O91" s="9"/>
      <c r="Q91" s="1"/>
      <c r="R91" s="4"/>
      <c r="T91" s="19"/>
    </row>
    <row r="92" spans="2:20" s="75" customFormat="1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s="75" customFormat="1" ht="12.75" customHeight="1">
      <c r="B93" s="38" t="s">
        <v>321</v>
      </c>
      <c r="C93" s="39" t="s">
        <v>1051</v>
      </c>
      <c r="D93" s="40">
        <v>2002</v>
      </c>
      <c r="E93" s="41" t="s">
        <v>1050</v>
      </c>
      <c r="F93" s="42">
        <v>596</v>
      </c>
      <c r="G93" s="39" t="s">
        <v>615</v>
      </c>
      <c r="H93" s="43" t="s">
        <v>1052</v>
      </c>
      <c r="I93" s="11"/>
      <c r="J93" s="21"/>
      <c r="L93" s="38" t="s">
        <v>321</v>
      </c>
      <c r="M93" s="39" t="s">
        <v>999</v>
      </c>
      <c r="N93" s="40">
        <v>1999</v>
      </c>
      <c r="O93" s="41" t="s">
        <v>974</v>
      </c>
      <c r="P93" s="42">
        <v>741</v>
      </c>
      <c r="Q93" s="39" t="s">
        <v>556</v>
      </c>
      <c r="R93" s="43" t="s">
        <v>557</v>
      </c>
      <c r="S93" s="11"/>
      <c r="T93" s="21"/>
    </row>
    <row r="94" spans="2:20" s="75" customFormat="1" ht="12.75" customHeight="1">
      <c r="B94" s="44" t="s">
        <v>322</v>
      </c>
      <c r="C94" s="37" t="s">
        <v>1577</v>
      </c>
      <c r="D94" s="45">
        <v>2001</v>
      </c>
      <c r="E94" s="46" t="s">
        <v>1578</v>
      </c>
      <c r="F94" s="47">
        <v>643</v>
      </c>
      <c r="G94" s="37" t="s">
        <v>406</v>
      </c>
      <c r="H94" s="48" t="s">
        <v>1579</v>
      </c>
      <c r="I94" s="11"/>
      <c r="J94" s="21"/>
      <c r="L94" s="44" t="s">
        <v>322</v>
      </c>
      <c r="M94" s="37" t="s">
        <v>996</v>
      </c>
      <c r="N94" s="45">
        <v>2002</v>
      </c>
      <c r="O94" s="46" t="s">
        <v>995</v>
      </c>
      <c r="P94" s="47">
        <v>709</v>
      </c>
      <c r="Q94" s="37" t="s">
        <v>516</v>
      </c>
      <c r="R94" s="48" t="s">
        <v>537</v>
      </c>
      <c r="S94" s="11"/>
      <c r="T94" s="21"/>
    </row>
    <row r="95" spans="2:20" s="75" customFormat="1" ht="12.75" customHeight="1">
      <c r="B95" s="44" t="s">
        <v>323</v>
      </c>
      <c r="C95" s="37" t="s">
        <v>1054</v>
      </c>
      <c r="D95" s="45">
        <v>2003</v>
      </c>
      <c r="E95" s="46" t="s">
        <v>1580</v>
      </c>
      <c r="F95" s="47">
        <v>564</v>
      </c>
      <c r="G95" s="37" t="s">
        <v>516</v>
      </c>
      <c r="H95" s="48" t="s">
        <v>1569</v>
      </c>
      <c r="I95" s="11"/>
      <c r="J95" s="21"/>
      <c r="L95" s="44" t="s">
        <v>323</v>
      </c>
      <c r="M95" s="37" t="s">
        <v>996</v>
      </c>
      <c r="N95" s="45">
        <v>2002</v>
      </c>
      <c r="O95" s="46" t="s">
        <v>1576</v>
      </c>
      <c r="P95" s="47">
        <v>693</v>
      </c>
      <c r="Q95" s="37" t="s">
        <v>516</v>
      </c>
      <c r="R95" s="48" t="s">
        <v>1569</v>
      </c>
      <c r="S95" s="11"/>
      <c r="T95" s="21"/>
    </row>
    <row r="96" spans="2:20" s="75" customFormat="1" ht="12.75" customHeight="1">
      <c r="B96" s="44" t="s">
        <v>324</v>
      </c>
      <c r="C96" s="37" t="s">
        <v>1054</v>
      </c>
      <c r="D96" s="45">
        <v>2003</v>
      </c>
      <c r="E96" s="46" t="s">
        <v>1053</v>
      </c>
      <c r="F96" s="47">
        <v>593</v>
      </c>
      <c r="G96" s="37" t="s">
        <v>516</v>
      </c>
      <c r="H96" s="48" t="s">
        <v>613</v>
      </c>
      <c r="I96" s="11"/>
      <c r="J96" s="21"/>
      <c r="L96" s="44" t="s">
        <v>324</v>
      </c>
      <c r="M96" s="37" t="s">
        <v>998</v>
      </c>
      <c r="N96" s="45">
        <v>2000</v>
      </c>
      <c r="O96" s="46" t="s">
        <v>997</v>
      </c>
      <c r="P96" s="47">
        <v>738</v>
      </c>
      <c r="Q96" s="37" t="s">
        <v>516</v>
      </c>
      <c r="R96" s="48" t="s">
        <v>535</v>
      </c>
      <c r="S96" s="11"/>
      <c r="T96" s="21"/>
    </row>
    <row r="97" spans="2:20" s="75" customFormat="1" ht="12.75" customHeight="1">
      <c r="B97" s="44" t="s">
        <v>462</v>
      </c>
      <c r="C97" s="37" t="s">
        <v>1044</v>
      </c>
      <c r="D97" s="45">
        <v>1994</v>
      </c>
      <c r="E97" s="46" t="s">
        <v>2538</v>
      </c>
      <c r="F97" s="47">
        <v>510</v>
      </c>
      <c r="G97" s="37" t="s">
        <v>516</v>
      </c>
      <c r="H97" s="48" t="s">
        <v>345</v>
      </c>
      <c r="I97" s="11"/>
      <c r="J97" s="21"/>
      <c r="L97" s="44" t="s">
        <v>462</v>
      </c>
      <c r="M97" s="37" t="s">
        <v>944</v>
      </c>
      <c r="N97" s="45">
        <v>2001</v>
      </c>
      <c r="O97" s="46" t="s">
        <v>945</v>
      </c>
      <c r="P97" s="47">
        <v>662</v>
      </c>
      <c r="Q97" s="37" t="s">
        <v>943</v>
      </c>
      <c r="R97" s="48" t="s">
        <v>940</v>
      </c>
      <c r="S97" s="11"/>
      <c r="T97" s="21"/>
    </row>
    <row r="98" spans="2:20" s="75" customFormat="1" ht="12.75" customHeight="1">
      <c r="B98" s="44" t="s">
        <v>481</v>
      </c>
      <c r="C98" s="37" t="s">
        <v>2718</v>
      </c>
      <c r="D98" s="45">
        <v>1964</v>
      </c>
      <c r="E98" s="46" t="s">
        <v>2719</v>
      </c>
      <c r="F98" s="47">
        <v>153</v>
      </c>
      <c r="G98" s="37" t="s">
        <v>615</v>
      </c>
      <c r="H98" s="48" t="s">
        <v>2272</v>
      </c>
      <c r="I98" s="11"/>
      <c r="J98" s="21"/>
      <c r="L98" s="44" t="s">
        <v>481</v>
      </c>
      <c r="M98" s="37" t="s">
        <v>638</v>
      </c>
      <c r="N98" s="45">
        <v>2002</v>
      </c>
      <c r="O98" s="46" t="s">
        <v>1001</v>
      </c>
      <c r="P98" s="47">
        <v>715</v>
      </c>
      <c r="Q98" s="37" t="s">
        <v>439</v>
      </c>
      <c r="R98" s="48" t="s">
        <v>975</v>
      </c>
      <c r="S98" s="11"/>
      <c r="T98" s="21"/>
    </row>
    <row r="99" spans="2:20" s="75" customFormat="1" ht="12.75" customHeight="1">
      <c r="B99" s="44" t="s">
        <v>364</v>
      </c>
      <c r="C99" s="37" t="s">
        <v>1044</v>
      </c>
      <c r="D99" s="45">
        <v>1994</v>
      </c>
      <c r="E99" s="46" t="s">
        <v>1045</v>
      </c>
      <c r="F99" s="47">
        <v>622</v>
      </c>
      <c r="G99" s="37" t="s">
        <v>439</v>
      </c>
      <c r="H99" s="48" t="s">
        <v>824</v>
      </c>
      <c r="I99" s="11"/>
      <c r="J99" s="21"/>
      <c r="L99" s="44" t="s">
        <v>325</v>
      </c>
      <c r="M99" s="37" t="s">
        <v>646</v>
      </c>
      <c r="N99" s="45">
        <v>2006</v>
      </c>
      <c r="O99" s="46" t="s">
        <v>645</v>
      </c>
      <c r="P99" s="47">
        <v>306</v>
      </c>
      <c r="Q99" s="37" t="s">
        <v>516</v>
      </c>
      <c r="R99" s="48" t="s">
        <v>354</v>
      </c>
      <c r="S99" s="11"/>
      <c r="T99" s="21"/>
    </row>
    <row r="100" spans="2:20" s="75" customFormat="1" ht="12.75" customHeight="1">
      <c r="B100" s="44" t="s">
        <v>325</v>
      </c>
      <c r="C100" s="37" t="s">
        <v>1048</v>
      </c>
      <c r="D100" s="45">
        <v>2004</v>
      </c>
      <c r="E100" s="46" t="s">
        <v>896</v>
      </c>
      <c r="F100" s="47">
        <v>607</v>
      </c>
      <c r="G100" s="37" t="s">
        <v>860</v>
      </c>
      <c r="H100" s="48" t="s">
        <v>1049</v>
      </c>
      <c r="I100" s="11"/>
      <c r="J100" s="21"/>
      <c r="L100" s="44" t="s">
        <v>326</v>
      </c>
      <c r="M100" s="37" t="s">
        <v>644</v>
      </c>
      <c r="N100" s="45">
        <v>2000</v>
      </c>
      <c r="O100" s="46" t="s">
        <v>643</v>
      </c>
      <c r="P100" s="47">
        <v>460</v>
      </c>
      <c r="Q100" s="37" t="s">
        <v>516</v>
      </c>
      <c r="R100" s="48" t="s">
        <v>354</v>
      </c>
      <c r="S100" s="11"/>
      <c r="T100" s="21"/>
    </row>
    <row r="101" spans="2:20" s="75" customFormat="1" ht="12.75" customHeight="1">
      <c r="B101" s="44" t="s">
        <v>326</v>
      </c>
      <c r="C101" s="37" t="s">
        <v>1054</v>
      </c>
      <c r="D101" s="45">
        <v>2003</v>
      </c>
      <c r="E101" s="46" t="s">
        <v>1062</v>
      </c>
      <c r="F101" s="47">
        <v>512</v>
      </c>
      <c r="G101" s="37" t="s">
        <v>860</v>
      </c>
      <c r="H101" s="48" t="s">
        <v>1049</v>
      </c>
      <c r="I101" s="11"/>
      <c r="J101" s="21"/>
      <c r="L101" s="44" t="s">
        <v>327</v>
      </c>
      <c r="M101" s="37" t="s">
        <v>1124</v>
      </c>
      <c r="N101" s="45">
        <v>2004</v>
      </c>
      <c r="O101" s="46" t="s">
        <v>1123</v>
      </c>
      <c r="P101" s="47">
        <v>467</v>
      </c>
      <c r="Q101" s="37" t="s">
        <v>899</v>
      </c>
      <c r="R101" s="48" t="s">
        <v>1125</v>
      </c>
      <c r="S101" s="11"/>
      <c r="T101" s="21"/>
    </row>
    <row r="102" spans="2:20" s="75" customFormat="1" ht="12.75" customHeight="1">
      <c r="B102" s="44" t="s">
        <v>327</v>
      </c>
      <c r="C102" s="37" t="s">
        <v>1063</v>
      </c>
      <c r="D102" s="45">
        <v>2004</v>
      </c>
      <c r="E102" s="46" t="s">
        <v>340</v>
      </c>
      <c r="F102" s="47">
        <v>503</v>
      </c>
      <c r="G102" s="37" t="s">
        <v>899</v>
      </c>
      <c r="H102" s="48" t="s">
        <v>1125</v>
      </c>
      <c r="I102" s="11"/>
      <c r="J102" s="21"/>
      <c r="L102" s="44" t="s">
        <v>368</v>
      </c>
      <c r="M102" s="37" t="s">
        <v>644</v>
      </c>
      <c r="N102" s="45">
        <v>2000</v>
      </c>
      <c r="O102" s="46" t="s">
        <v>2113</v>
      </c>
      <c r="P102" s="47">
        <v>122</v>
      </c>
      <c r="Q102" s="37" t="s">
        <v>516</v>
      </c>
      <c r="R102" s="48" t="s">
        <v>2114</v>
      </c>
      <c r="S102" s="11"/>
      <c r="T102" s="21"/>
    </row>
    <row r="103" spans="2:20" s="75" customFormat="1" ht="12.75" customHeight="1">
      <c r="B103" s="44" t="s">
        <v>367</v>
      </c>
      <c r="C103" s="37" t="s">
        <v>1055</v>
      </c>
      <c r="D103" s="45">
        <v>1971</v>
      </c>
      <c r="E103" s="46" t="s">
        <v>1064</v>
      </c>
      <c r="F103" s="47">
        <v>524</v>
      </c>
      <c r="G103" s="37" t="s">
        <v>516</v>
      </c>
      <c r="H103" s="48" t="s">
        <v>352</v>
      </c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s="75" customFormat="1" ht="12.75" customHeight="1" thickBot="1">
      <c r="B104" s="49" t="s">
        <v>368</v>
      </c>
      <c r="C104" s="50" t="s">
        <v>1055</v>
      </c>
      <c r="D104" s="51">
        <v>1971</v>
      </c>
      <c r="E104" s="52" t="s">
        <v>1065</v>
      </c>
      <c r="F104" s="53">
        <v>532</v>
      </c>
      <c r="G104" s="50" t="s">
        <v>623</v>
      </c>
      <c r="H104" s="54" t="s">
        <v>357</v>
      </c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20" s="75" customFormat="1" ht="12.75" customHeight="1" thickBot="1">
      <c r="C105" s="12"/>
      <c r="D105" s="13"/>
      <c r="E105" s="14"/>
      <c r="F105" s="15"/>
      <c r="G105" s="12"/>
      <c r="H105" s="16"/>
      <c r="J105" s="19"/>
      <c r="M105" s="12"/>
      <c r="N105" s="13"/>
      <c r="O105" s="14"/>
      <c r="P105" s="15"/>
      <c r="Q105" s="12"/>
      <c r="R105" s="16"/>
      <c r="T105" s="19"/>
    </row>
    <row r="106" spans="2:20" s="75" customFormat="1" ht="12.75" customHeight="1" thickBot="1">
      <c r="B106" s="31" t="s">
        <v>11</v>
      </c>
      <c r="C106" s="86">
        <v>12</v>
      </c>
      <c r="D106" s="32"/>
      <c r="E106" s="36" t="s">
        <v>15</v>
      </c>
      <c r="F106" s="65">
        <f>SUM(F93:F104)</f>
        <v>6359</v>
      </c>
      <c r="G106" s="1"/>
      <c r="H106" s="4"/>
      <c r="J106" s="19"/>
      <c r="L106" s="31" t="s">
        <v>11</v>
      </c>
      <c r="M106" s="86">
        <v>10</v>
      </c>
      <c r="N106" s="32"/>
      <c r="O106" s="36" t="s">
        <v>15</v>
      </c>
      <c r="P106" s="65">
        <f>SUM(P93:P104)</f>
        <v>5613</v>
      </c>
      <c r="Q106" s="1"/>
      <c r="R106" s="4"/>
      <c r="T106" s="19"/>
    </row>
    <row r="107" spans="3:20" s="75" customFormat="1" ht="12.75" customHeight="1">
      <c r="C107" s="1"/>
      <c r="E107" s="9"/>
      <c r="G107" s="1"/>
      <c r="H107" s="4"/>
      <c r="J107" s="19"/>
      <c r="M107" s="1"/>
      <c r="O107" s="9"/>
      <c r="Q107" s="1"/>
      <c r="R107" s="4"/>
      <c r="T107" s="19"/>
    </row>
    <row r="108" spans="2:20" s="75" customFormat="1" ht="12.75" customHeight="1">
      <c r="B108" s="35" t="s">
        <v>16</v>
      </c>
      <c r="C108" s="1"/>
      <c r="E108" s="9"/>
      <c r="G108" s="1"/>
      <c r="H108" s="4"/>
      <c r="J108" s="19"/>
      <c r="L108" s="35" t="s">
        <v>16</v>
      </c>
      <c r="M108" s="1"/>
      <c r="O108" s="9"/>
      <c r="Q108" s="1"/>
      <c r="R108" s="4"/>
      <c r="T108" s="19"/>
    </row>
    <row r="109" spans="3:20" s="75" customFormat="1" ht="12.75" customHeight="1" thickBot="1">
      <c r="C109" s="1"/>
      <c r="E109" s="9"/>
      <c r="G109" s="1"/>
      <c r="H109" s="4"/>
      <c r="J109" s="19"/>
      <c r="M109" s="1"/>
      <c r="O109" s="9"/>
      <c r="Q109" s="1"/>
      <c r="R109" s="4"/>
      <c r="T109" s="19"/>
    </row>
    <row r="110" spans="2:20" s="75" customFormat="1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s="75" customFormat="1" ht="12.75" customHeight="1">
      <c r="B111" s="55" t="s">
        <v>411</v>
      </c>
      <c r="C111" s="56" t="s">
        <v>1044</v>
      </c>
      <c r="D111" s="57">
        <v>1994</v>
      </c>
      <c r="E111" s="58" t="s">
        <v>1043</v>
      </c>
      <c r="F111" s="59">
        <v>637</v>
      </c>
      <c r="G111" s="56" t="s">
        <v>516</v>
      </c>
      <c r="H111" s="60" t="s">
        <v>331</v>
      </c>
      <c r="I111" s="11"/>
      <c r="J111" s="21"/>
      <c r="L111" s="55" t="s">
        <v>411</v>
      </c>
      <c r="M111" s="56" t="s">
        <v>998</v>
      </c>
      <c r="N111" s="57">
        <v>2000</v>
      </c>
      <c r="O111" s="58" t="s">
        <v>1000</v>
      </c>
      <c r="P111" s="59">
        <v>723</v>
      </c>
      <c r="Q111" s="56" t="s">
        <v>516</v>
      </c>
      <c r="R111" s="60" t="s">
        <v>449</v>
      </c>
      <c r="S111" s="11"/>
      <c r="T111" s="21"/>
    </row>
    <row r="112" spans="2:20" s="75" customFormat="1" ht="12.75" customHeight="1">
      <c r="B112" s="76" t="s">
        <v>337</v>
      </c>
      <c r="C112" s="77" t="s">
        <v>3581</v>
      </c>
      <c r="D112" s="78">
        <v>1973</v>
      </c>
      <c r="E112" s="79" t="s">
        <v>1046</v>
      </c>
      <c r="F112" s="61">
        <v>611</v>
      </c>
      <c r="G112" s="77" t="s">
        <v>615</v>
      </c>
      <c r="H112" s="80" t="s">
        <v>1047</v>
      </c>
      <c r="I112" s="11"/>
      <c r="J112" s="21"/>
      <c r="L112" s="76" t="s">
        <v>411</v>
      </c>
      <c r="M112" s="77" t="s">
        <v>638</v>
      </c>
      <c r="N112" s="78">
        <v>2002</v>
      </c>
      <c r="O112" s="79" t="s">
        <v>1131</v>
      </c>
      <c r="P112" s="61">
        <v>716</v>
      </c>
      <c r="Q112" s="77" t="s">
        <v>1129</v>
      </c>
      <c r="R112" s="80" t="s">
        <v>1125</v>
      </c>
      <c r="S112" s="11"/>
      <c r="T112" s="21"/>
    </row>
    <row r="113" spans="2:20" s="75" customFormat="1" ht="12.75" customHeight="1">
      <c r="B113" s="76" t="s">
        <v>337</v>
      </c>
      <c r="C113" s="77" t="s">
        <v>1055</v>
      </c>
      <c r="D113" s="78">
        <v>1971</v>
      </c>
      <c r="E113" s="79" t="s">
        <v>791</v>
      </c>
      <c r="F113" s="61">
        <v>561</v>
      </c>
      <c r="G113" s="77" t="s">
        <v>615</v>
      </c>
      <c r="H113" s="80" t="s">
        <v>589</v>
      </c>
      <c r="I113" s="11"/>
      <c r="J113" s="21"/>
      <c r="L113" s="76" t="s">
        <v>324</v>
      </c>
      <c r="M113" s="77" t="s">
        <v>996</v>
      </c>
      <c r="N113" s="78">
        <v>2002</v>
      </c>
      <c r="O113" s="79" t="s">
        <v>1128</v>
      </c>
      <c r="P113" s="61">
        <v>677</v>
      </c>
      <c r="Q113" s="77" t="s">
        <v>1129</v>
      </c>
      <c r="R113" s="80" t="s">
        <v>1130</v>
      </c>
      <c r="S113" s="11"/>
      <c r="T113" s="21"/>
    </row>
    <row r="114" spans="2:20" s="75" customFormat="1" ht="12.75" customHeight="1">
      <c r="B114" s="76" t="s">
        <v>324</v>
      </c>
      <c r="C114" s="77" t="s">
        <v>1057</v>
      </c>
      <c r="D114" s="78">
        <v>1996</v>
      </c>
      <c r="E114" s="79" t="s">
        <v>1056</v>
      </c>
      <c r="F114" s="61">
        <v>558</v>
      </c>
      <c r="G114" s="77" t="s">
        <v>406</v>
      </c>
      <c r="H114" s="80" t="s">
        <v>407</v>
      </c>
      <c r="I114" s="11"/>
      <c r="J114" s="21"/>
      <c r="L114" s="76" t="s">
        <v>324</v>
      </c>
      <c r="M114" s="77" t="s">
        <v>639</v>
      </c>
      <c r="N114" s="78">
        <v>2003</v>
      </c>
      <c r="O114" s="79" t="s">
        <v>1112</v>
      </c>
      <c r="P114" s="61">
        <v>667</v>
      </c>
      <c r="Q114" s="77" t="s">
        <v>862</v>
      </c>
      <c r="R114" s="80" t="s">
        <v>1078</v>
      </c>
      <c r="S114" s="11"/>
      <c r="T114" s="21"/>
    </row>
    <row r="115" spans="2:20" s="75" customFormat="1" ht="12.75" customHeight="1">
      <c r="B115" s="76" t="s">
        <v>321</v>
      </c>
      <c r="C115" s="77" t="s">
        <v>1059</v>
      </c>
      <c r="D115" s="78">
        <v>2001</v>
      </c>
      <c r="E115" s="79" t="s">
        <v>1058</v>
      </c>
      <c r="F115" s="61">
        <v>554</v>
      </c>
      <c r="G115" s="77" t="s">
        <v>406</v>
      </c>
      <c r="H115" s="80" t="s">
        <v>431</v>
      </c>
      <c r="I115" s="11"/>
      <c r="J115" s="21"/>
      <c r="L115" s="76" t="s">
        <v>481</v>
      </c>
      <c r="M115" s="77" t="s">
        <v>640</v>
      </c>
      <c r="N115" s="78">
        <v>2001</v>
      </c>
      <c r="O115" s="79" t="s">
        <v>898</v>
      </c>
      <c r="P115" s="61">
        <v>665</v>
      </c>
      <c r="Q115" s="77" t="s">
        <v>899</v>
      </c>
      <c r="R115" s="80" t="s">
        <v>900</v>
      </c>
      <c r="S115" s="11"/>
      <c r="T115" s="21"/>
    </row>
    <row r="116" spans="2:20" s="75" customFormat="1" ht="12.75" customHeight="1">
      <c r="B116" s="76" t="s">
        <v>321</v>
      </c>
      <c r="C116" s="77" t="s">
        <v>1061</v>
      </c>
      <c r="D116" s="78">
        <v>2002</v>
      </c>
      <c r="E116" s="79" t="s">
        <v>1060</v>
      </c>
      <c r="F116" s="61">
        <v>550</v>
      </c>
      <c r="G116" s="77" t="s">
        <v>516</v>
      </c>
      <c r="H116" s="80" t="s">
        <v>535</v>
      </c>
      <c r="I116" s="11"/>
      <c r="J116" s="21"/>
      <c r="L116" s="76" t="s">
        <v>321</v>
      </c>
      <c r="M116" s="77" t="s">
        <v>996</v>
      </c>
      <c r="N116" s="78">
        <v>2002</v>
      </c>
      <c r="O116" s="79" t="s">
        <v>814</v>
      </c>
      <c r="P116" s="61">
        <v>664</v>
      </c>
      <c r="Q116" s="77" t="s">
        <v>516</v>
      </c>
      <c r="R116" s="80" t="s">
        <v>535</v>
      </c>
      <c r="S116" s="11"/>
      <c r="T116" s="21"/>
    </row>
    <row r="117" spans="2:20" s="75" customFormat="1" ht="12.75" customHeight="1">
      <c r="B117" s="76" t="s">
        <v>322</v>
      </c>
      <c r="C117" s="77" t="s">
        <v>1054</v>
      </c>
      <c r="D117" s="78">
        <v>2003</v>
      </c>
      <c r="E117" s="79" t="s">
        <v>813</v>
      </c>
      <c r="F117" s="61">
        <v>545</v>
      </c>
      <c r="G117" s="77" t="s">
        <v>516</v>
      </c>
      <c r="H117" s="80" t="s">
        <v>331</v>
      </c>
      <c r="I117" s="11"/>
      <c r="J117" s="21"/>
      <c r="L117" s="76" t="s">
        <v>337</v>
      </c>
      <c r="M117" s="77" t="s">
        <v>1002</v>
      </c>
      <c r="N117" s="78">
        <v>2004</v>
      </c>
      <c r="O117" s="79" t="s">
        <v>424</v>
      </c>
      <c r="P117" s="61">
        <v>566</v>
      </c>
      <c r="Q117" s="77" t="s">
        <v>1003</v>
      </c>
      <c r="R117" s="80" t="s">
        <v>1004</v>
      </c>
      <c r="S117" s="11"/>
      <c r="T117" s="21"/>
    </row>
    <row r="118" spans="2:20" s="75" customFormat="1" ht="12.75" customHeight="1" thickBot="1">
      <c r="B118" s="81" t="s">
        <v>325</v>
      </c>
      <c r="C118" s="82" t="s">
        <v>1063</v>
      </c>
      <c r="D118" s="83">
        <v>2004</v>
      </c>
      <c r="E118" s="84" t="s">
        <v>1268</v>
      </c>
      <c r="F118" s="62">
        <v>541</v>
      </c>
      <c r="G118" s="82" t="s">
        <v>960</v>
      </c>
      <c r="H118" s="85" t="s">
        <v>379</v>
      </c>
      <c r="I118" s="11"/>
      <c r="J118" s="21"/>
      <c r="L118" s="81" t="s">
        <v>461</v>
      </c>
      <c r="M118" s="82" t="s">
        <v>996</v>
      </c>
      <c r="N118" s="83">
        <v>2002</v>
      </c>
      <c r="O118" s="84" t="s">
        <v>1005</v>
      </c>
      <c r="P118" s="62">
        <v>538</v>
      </c>
      <c r="Q118" s="82" t="s">
        <v>647</v>
      </c>
      <c r="R118" s="85" t="s">
        <v>648</v>
      </c>
      <c r="S118" s="11"/>
      <c r="T118" s="21"/>
    </row>
    <row r="119" spans="3:20" s="75" customFormat="1" ht="12.75" customHeight="1" thickBot="1">
      <c r="C119" s="1"/>
      <c r="E119" s="9"/>
      <c r="G119" s="1"/>
      <c r="H119" s="4"/>
      <c r="J119" s="19"/>
      <c r="M119" s="1"/>
      <c r="O119" s="9"/>
      <c r="Q119" s="1"/>
      <c r="R119" s="4"/>
      <c r="T119" s="19"/>
    </row>
    <row r="120" spans="2:20" s="75" customFormat="1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4557</v>
      </c>
      <c r="G120" s="6"/>
      <c r="H120" s="8"/>
      <c r="J120" s="19"/>
      <c r="L120" s="31" t="s">
        <v>11</v>
      </c>
      <c r="M120" s="86">
        <v>8</v>
      </c>
      <c r="N120" s="32"/>
      <c r="O120" s="36" t="s">
        <v>15</v>
      </c>
      <c r="P120" s="65">
        <f>SUM(P111:P118)</f>
        <v>5216</v>
      </c>
      <c r="Q120" s="6"/>
      <c r="R120" s="8"/>
      <c r="T120" s="19"/>
    </row>
    <row r="121" spans="2:20" s="75" customFormat="1" ht="12.75" customHeight="1" thickBot="1">
      <c r="B121" s="32"/>
      <c r="C121" s="34"/>
      <c r="D121" s="32"/>
      <c r="E121" s="33"/>
      <c r="F121" s="7"/>
      <c r="G121" s="6"/>
      <c r="H121" s="8"/>
      <c r="J121" s="19"/>
      <c r="L121" s="32"/>
      <c r="M121" s="34"/>
      <c r="N121" s="32"/>
      <c r="O121" s="33"/>
      <c r="P121" s="7"/>
      <c r="Q121" s="6"/>
      <c r="R121" s="8"/>
      <c r="T121" s="19"/>
    </row>
    <row r="122" spans="2:20" s="75" customFormat="1" ht="12.75" customHeight="1" thickBot="1">
      <c r="B122" s="31" t="s">
        <v>12</v>
      </c>
      <c r="C122" s="66">
        <f>+C106+C120</f>
        <v>20</v>
      </c>
      <c r="D122" s="32"/>
      <c r="E122" s="36" t="s">
        <v>0</v>
      </c>
      <c r="F122" s="65">
        <f>+F106+F120</f>
        <v>10916</v>
      </c>
      <c r="G122" s="6"/>
      <c r="H122" s="8"/>
      <c r="J122" s="19"/>
      <c r="L122" s="31" t="s">
        <v>12</v>
      </c>
      <c r="M122" s="66">
        <f>+M106+M120</f>
        <v>18</v>
      </c>
      <c r="N122" s="32"/>
      <c r="O122" s="36" t="s">
        <v>0</v>
      </c>
      <c r="P122" s="65">
        <f>+P106+P120</f>
        <v>10829</v>
      </c>
      <c r="Q122" s="6"/>
      <c r="R122" s="8"/>
      <c r="T122" s="19"/>
    </row>
    <row r="123" spans="2:20" s="75" customFormat="1" ht="12.75" customHeight="1" thickBot="1">
      <c r="B123" s="32"/>
      <c r="C123" s="34"/>
      <c r="D123" s="32"/>
      <c r="E123" s="33"/>
      <c r="F123" s="7"/>
      <c r="G123" s="6"/>
      <c r="H123" s="8"/>
      <c r="J123" s="19"/>
      <c r="L123" s="32"/>
      <c r="M123" s="34"/>
      <c r="N123" s="32"/>
      <c r="O123" s="33"/>
      <c r="P123" s="7"/>
      <c r="Q123" s="6"/>
      <c r="R123" s="8"/>
      <c r="T123" s="19"/>
    </row>
    <row r="124" spans="2:20" s="75" customFormat="1" ht="12.75" customHeight="1" thickBot="1">
      <c r="B124" s="31" t="s">
        <v>13</v>
      </c>
      <c r="C124" s="66">
        <v>12</v>
      </c>
      <c r="D124" s="32"/>
      <c r="E124" s="33"/>
      <c r="F124" s="7"/>
      <c r="G124" s="6"/>
      <c r="H124" s="8"/>
      <c r="J124" s="19"/>
      <c r="L124" s="31" t="s">
        <v>13</v>
      </c>
      <c r="M124" s="66">
        <v>11</v>
      </c>
      <c r="N124" s="32"/>
      <c r="O124" s="33"/>
      <c r="P124" s="7"/>
      <c r="Q124" s="6"/>
      <c r="R124" s="8"/>
      <c r="T124" s="19"/>
    </row>
    <row r="125" spans="3:20" s="75" customFormat="1" ht="12.75">
      <c r="C125" s="1"/>
      <c r="E125" s="9"/>
      <c r="G125" s="1"/>
      <c r="H125" s="4"/>
      <c r="J125" s="19"/>
      <c r="M125" s="1"/>
      <c r="O125" s="9"/>
      <c r="Q125" s="1"/>
      <c r="R125" s="4"/>
      <c r="T125" s="19"/>
    </row>
    <row r="126" spans="1:20" s="75" customFormat="1" ht="12.75">
      <c r="A126" s="19"/>
      <c r="B126" s="19"/>
      <c r="C126" s="22"/>
      <c r="D126" s="19"/>
      <c r="E126" s="23"/>
      <c r="F126" s="19"/>
      <c r="G126" s="22"/>
      <c r="H126" s="24"/>
      <c r="I126" s="19"/>
      <c r="J126" s="19"/>
      <c r="K126" s="19"/>
      <c r="L126" s="19"/>
      <c r="M126" s="22"/>
      <c r="N126" s="19"/>
      <c r="O126" s="23"/>
      <c r="P126" s="19"/>
      <c r="Q126" s="22"/>
      <c r="R126" s="24"/>
      <c r="S126" s="19"/>
      <c r="T126" s="19"/>
    </row>
    <row r="127" spans="3:20" s="75" customFormat="1" ht="12.75" customHeight="1">
      <c r="C127" s="1"/>
      <c r="E127" s="9"/>
      <c r="G127" s="1"/>
      <c r="H127" s="4"/>
      <c r="J127" s="19"/>
      <c r="M127" s="1"/>
      <c r="O127" s="9"/>
      <c r="Q127" s="1"/>
      <c r="R127" s="4"/>
      <c r="T127" s="19"/>
    </row>
    <row r="128" spans="2:20" s="75" customFormat="1" ht="12.75" customHeight="1">
      <c r="B128" s="17" t="s">
        <v>1</v>
      </c>
      <c r="C128" s="63" t="s">
        <v>290</v>
      </c>
      <c r="E128" s="9"/>
      <c r="F128" s="104">
        <v>49</v>
      </c>
      <c r="G128" s="104"/>
      <c r="H128" s="4"/>
      <c r="J128" s="19"/>
      <c r="L128" s="17" t="s">
        <v>1</v>
      </c>
      <c r="M128" s="63" t="s">
        <v>84</v>
      </c>
      <c r="O128" s="9"/>
      <c r="P128" s="104">
        <v>57</v>
      </c>
      <c r="Q128" s="104"/>
      <c r="R128" s="4"/>
      <c r="T128" s="19"/>
    </row>
    <row r="129" spans="2:20" s="75" customFormat="1" ht="12.75" customHeight="1">
      <c r="B129" s="17" t="s">
        <v>8</v>
      </c>
      <c r="C129" s="63" t="s">
        <v>30</v>
      </c>
      <c r="E129" s="9"/>
      <c r="F129" s="104"/>
      <c r="G129" s="104"/>
      <c r="H129" s="4"/>
      <c r="J129" s="19"/>
      <c r="L129" s="17" t="s">
        <v>8</v>
      </c>
      <c r="M129" s="63" t="s">
        <v>30</v>
      </c>
      <c r="O129" s="9"/>
      <c r="P129" s="104"/>
      <c r="Q129" s="104"/>
      <c r="R129" s="4"/>
      <c r="T129" s="19"/>
    </row>
    <row r="130" spans="2:20" s="75" customFormat="1" ht="12.75" customHeight="1">
      <c r="B130" s="18" t="s">
        <v>9</v>
      </c>
      <c r="C130" s="64">
        <v>2018</v>
      </c>
      <c r="E130" s="9"/>
      <c r="G130" s="1"/>
      <c r="H130" s="4"/>
      <c r="J130" s="19"/>
      <c r="L130" s="18" t="s">
        <v>9</v>
      </c>
      <c r="M130" s="64">
        <v>2018</v>
      </c>
      <c r="O130" s="9"/>
      <c r="Q130" s="1"/>
      <c r="R130" s="4"/>
      <c r="T130" s="19"/>
    </row>
    <row r="131" spans="3:20" s="75" customFormat="1" ht="12.75" customHeight="1">
      <c r="C131" s="1"/>
      <c r="E131" s="9"/>
      <c r="G131" s="1"/>
      <c r="H131" s="4"/>
      <c r="J131" s="19"/>
      <c r="M131" s="1"/>
      <c r="O131" s="9"/>
      <c r="Q131" s="1"/>
      <c r="R131" s="4"/>
      <c r="T131" s="19"/>
    </row>
    <row r="132" spans="2:20" s="75" customFormat="1" ht="12.75" customHeight="1">
      <c r="B132" s="35" t="s">
        <v>2</v>
      </c>
      <c r="C132" s="1"/>
      <c r="E132" s="9"/>
      <c r="G132" s="1"/>
      <c r="H132" s="4"/>
      <c r="J132" s="19"/>
      <c r="L132" s="35" t="s">
        <v>2</v>
      </c>
      <c r="M132" s="1"/>
      <c r="O132" s="9"/>
      <c r="Q132" s="1"/>
      <c r="R132" s="4"/>
      <c r="T132" s="19"/>
    </row>
    <row r="133" spans="3:20" s="75" customFormat="1" ht="12.75" customHeight="1" thickBot="1">
      <c r="C133" s="1"/>
      <c r="E133" s="9"/>
      <c r="G133" s="1"/>
      <c r="H133" s="4"/>
      <c r="J133" s="19"/>
      <c r="M133" s="1"/>
      <c r="O133" s="9"/>
      <c r="Q133" s="1"/>
      <c r="R133" s="4"/>
      <c r="T133" s="19"/>
    </row>
    <row r="134" spans="2:20" s="75" customFormat="1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s="75" customFormat="1" ht="12.75" customHeight="1">
      <c r="B135" s="38" t="s">
        <v>321</v>
      </c>
      <c r="C135" s="39" t="s">
        <v>2385</v>
      </c>
      <c r="D135" s="40">
        <v>1997</v>
      </c>
      <c r="E135" s="41" t="s">
        <v>1160</v>
      </c>
      <c r="F135" s="42">
        <v>592</v>
      </c>
      <c r="G135" s="39" t="s">
        <v>544</v>
      </c>
      <c r="H135" s="43" t="s">
        <v>343</v>
      </c>
      <c r="I135" s="11"/>
      <c r="J135" s="21"/>
      <c r="L135" s="38" t="s">
        <v>321</v>
      </c>
      <c r="M135" s="39" t="s">
        <v>2642</v>
      </c>
      <c r="N135" s="40">
        <v>1970</v>
      </c>
      <c r="O135" s="41" t="s">
        <v>2643</v>
      </c>
      <c r="P135" s="42">
        <v>237</v>
      </c>
      <c r="Q135" s="39" t="s">
        <v>556</v>
      </c>
      <c r="R135" s="43" t="s">
        <v>557</v>
      </c>
      <c r="S135" s="11"/>
      <c r="T135" s="21"/>
    </row>
    <row r="136" spans="2:20" s="75" customFormat="1" ht="12.75" customHeight="1">
      <c r="B136" s="44" t="s">
        <v>322</v>
      </c>
      <c r="C136" s="37" t="s">
        <v>2385</v>
      </c>
      <c r="D136" s="45">
        <v>1997</v>
      </c>
      <c r="E136" s="46" t="s">
        <v>2387</v>
      </c>
      <c r="F136" s="47">
        <v>551</v>
      </c>
      <c r="G136" s="37" t="s">
        <v>544</v>
      </c>
      <c r="H136" s="48" t="s">
        <v>347</v>
      </c>
      <c r="I136" s="11"/>
      <c r="J136" s="21"/>
      <c r="L136" s="44" t="s">
        <v>322</v>
      </c>
      <c r="M136" s="37" t="s">
        <v>2642</v>
      </c>
      <c r="N136" s="45">
        <v>1970</v>
      </c>
      <c r="O136" s="46" t="s">
        <v>2641</v>
      </c>
      <c r="P136" s="47">
        <v>319</v>
      </c>
      <c r="Q136" s="37" t="s">
        <v>556</v>
      </c>
      <c r="R136" s="48" t="s">
        <v>557</v>
      </c>
      <c r="S136" s="11"/>
      <c r="T136" s="21"/>
    </row>
    <row r="137" spans="2:20" s="75" customFormat="1" ht="12.75" customHeight="1">
      <c r="B137" s="44" t="s">
        <v>323</v>
      </c>
      <c r="C137" s="37" t="s">
        <v>2391</v>
      </c>
      <c r="D137" s="45">
        <v>1976</v>
      </c>
      <c r="E137" s="46" t="s">
        <v>2405</v>
      </c>
      <c r="F137" s="47">
        <v>232</v>
      </c>
      <c r="G137" s="37" t="s">
        <v>2380</v>
      </c>
      <c r="H137" s="48" t="s">
        <v>2384</v>
      </c>
      <c r="I137" s="11"/>
      <c r="J137" s="21"/>
      <c r="L137" s="44" t="s">
        <v>323</v>
      </c>
      <c r="M137" s="37" t="s">
        <v>2639</v>
      </c>
      <c r="N137" s="45">
        <v>1989</v>
      </c>
      <c r="O137" s="46" t="s">
        <v>2640</v>
      </c>
      <c r="P137" s="47">
        <v>489</v>
      </c>
      <c r="Q137" s="37" t="s">
        <v>516</v>
      </c>
      <c r="R137" s="48" t="s">
        <v>505</v>
      </c>
      <c r="S137" s="11"/>
      <c r="T137" s="21"/>
    </row>
    <row r="138" spans="2:20" s="75" customFormat="1" ht="12.75" customHeight="1">
      <c r="B138" s="44" t="s">
        <v>324</v>
      </c>
      <c r="C138" s="37" t="s">
        <v>2404</v>
      </c>
      <c r="D138" s="45">
        <v>1975</v>
      </c>
      <c r="E138" s="46" t="s">
        <v>2403</v>
      </c>
      <c r="F138" s="47">
        <v>312</v>
      </c>
      <c r="G138" s="37" t="s">
        <v>2380</v>
      </c>
      <c r="H138" s="48" t="s">
        <v>1120</v>
      </c>
      <c r="I138" s="11"/>
      <c r="J138" s="21"/>
      <c r="L138" s="44" t="s">
        <v>324</v>
      </c>
      <c r="M138" s="37" t="s">
        <v>2639</v>
      </c>
      <c r="N138" s="45">
        <v>1989</v>
      </c>
      <c r="O138" s="46" t="s">
        <v>2638</v>
      </c>
      <c r="P138" s="47">
        <v>503</v>
      </c>
      <c r="Q138" s="37" t="s">
        <v>406</v>
      </c>
      <c r="R138" s="48" t="s">
        <v>407</v>
      </c>
      <c r="S138" s="11"/>
      <c r="T138" s="21"/>
    </row>
    <row r="139" spans="2:20" s="75" customFormat="1" ht="12.75" customHeight="1">
      <c r="B139" s="44" t="s">
        <v>325</v>
      </c>
      <c r="C139" s="37" t="s">
        <v>2385</v>
      </c>
      <c r="D139" s="45">
        <v>1997</v>
      </c>
      <c r="E139" s="46" t="s">
        <v>426</v>
      </c>
      <c r="F139" s="47">
        <v>560</v>
      </c>
      <c r="G139" s="37" t="s">
        <v>2380</v>
      </c>
      <c r="H139" s="48" t="s">
        <v>2386</v>
      </c>
      <c r="I139" s="11"/>
      <c r="J139" s="21"/>
      <c r="L139" s="44" t="s">
        <v>462</v>
      </c>
      <c r="M139" s="37" t="s">
        <v>2627</v>
      </c>
      <c r="N139" s="45">
        <v>1991</v>
      </c>
      <c r="O139" s="46" t="s">
        <v>2630</v>
      </c>
      <c r="P139" s="47">
        <v>752</v>
      </c>
      <c r="Q139" s="37" t="s">
        <v>406</v>
      </c>
      <c r="R139" s="48" t="s">
        <v>431</v>
      </c>
      <c r="S139" s="11"/>
      <c r="T139" s="21"/>
    </row>
    <row r="140" spans="2:20" s="75" customFormat="1" ht="12.75" customHeight="1">
      <c r="B140" s="44" t="s">
        <v>326</v>
      </c>
      <c r="C140" s="37" t="s">
        <v>2385</v>
      </c>
      <c r="D140" s="45">
        <v>1997</v>
      </c>
      <c r="E140" s="46" t="s">
        <v>2388</v>
      </c>
      <c r="F140" s="47">
        <v>542</v>
      </c>
      <c r="G140" s="37" t="s">
        <v>2380</v>
      </c>
      <c r="H140" s="48" t="s">
        <v>2384</v>
      </c>
      <c r="I140" s="11"/>
      <c r="J140" s="21"/>
      <c r="L140" s="44" t="s">
        <v>481</v>
      </c>
      <c r="M140" s="37" t="s">
        <v>2627</v>
      </c>
      <c r="N140" s="45">
        <v>1991</v>
      </c>
      <c r="O140" s="46" t="s">
        <v>2628</v>
      </c>
      <c r="P140" s="47">
        <v>789</v>
      </c>
      <c r="Q140" s="37" t="s">
        <v>406</v>
      </c>
      <c r="R140" s="48" t="s">
        <v>519</v>
      </c>
      <c r="S140" s="11"/>
      <c r="T140" s="21"/>
    </row>
    <row r="141" spans="2:20" s="75" customFormat="1" ht="12.75" customHeight="1">
      <c r="B141" s="44" t="s">
        <v>367</v>
      </c>
      <c r="C141" s="37" t="s">
        <v>2382</v>
      </c>
      <c r="D141" s="45">
        <v>1969</v>
      </c>
      <c r="E141" s="46" t="s">
        <v>416</v>
      </c>
      <c r="F141" s="47">
        <v>604</v>
      </c>
      <c r="G141" s="37" t="s">
        <v>2380</v>
      </c>
      <c r="H141" s="48" t="s">
        <v>956</v>
      </c>
      <c r="I141" s="11"/>
      <c r="J141" s="21"/>
      <c r="L141" s="44" t="s">
        <v>364</v>
      </c>
      <c r="M141" s="37" t="s">
        <v>2627</v>
      </c>
      <c r="N141" s="45">
        <v>1991</v>
      </c>
      <c r="O141" s="46" t="s">
        <v>2629</v>
      </c>
      <c r="P141" s="47">
        <v>776</v>
      </c>
      <c r="Q141" s="37" t="s">
        <v>960</v>
      </c>
      <c r="R141" s="48" t="s">
        <v>961</v>
      </c>
      <c r="S141" s="11"/>
      <c r="T141" s="21"/>
    </row>
    <row r="142" spans="2:20" s="75" customFormat="1" ht="12.75" customHeight="1">
      <c r="B142" s="44" t="s">
        <v>482</v>
      </c>
      <c r="C142" s="37" t="s">
        <v>2382</v>
      </c>
      <c r="D142" s="45">
        <v>1969</v>
      </c>
      <c r="E142" s="46" t="s">
        <v>2383</v>
      </c>
      <c r="F142" s="47">
        <v>587</v>
      </c>
      <c r="G142" s="37" t="s">
        <v>2380</v>
      </c>
      <c r="H142" s="48" t="s">
        <v>2384</v>
      </c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s="75" customFormat="1" ht="12.75" customHeight="1">
      <c r="B143" s="44" t="s">
        <v>507</v>
      </c>
      <c r="C143" s="37" t="s">
        <v>2391</v>
      </c>
      <c r="D143" s="45">
        <v>1976</v>
      </c>
      <c r="E143" s="46" t="s">
        <v>2406</v>
      </c>
      <c r="F143" s="47">
        <v>215</v>
      </c>
      <c r="G143" s="37" t="s">
        <v>2407</v>
      </c>
      <c r="H143" s="48" t="s">
        <v>1646</v>
      </c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s="75" customFormat="1" ht="12.75" customHeight="1">
      <c r="B144" s="44" t="s">
        <v>368</v>
      </c>
      <c r="C144" s="37" t="s">
        <v>2391</v>
      </c>
      <c r="D144" s="45">
        <v>1976</v>
      </c>
      <c r="E144" s="46" t="s">
        <v>2396</v>
      </c>
      <c r="F144" s="47">
        <v>428</v>
      </c>
      <c r="G144" s="37" t="s">
        <v>943</v>
      </c>
      <c r="H144" s="48" t="s">
        <v>2397</v>
      </c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s="75" customFormat="1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s="75" customFormat="1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20" s="75" customFormat="1" ht="12.75" customHeight="1" thickBot="1">
      <c r="C147" s="12"/>
      <c r="D147" s="13"/>
      <c r="E147" s="14"/>
      <c r="F147" s="15"/>
      <c r="G147" s="12"/>
      <c r="H147" s="16"/>
      <c r="J147" s="19"/>
      <c r="M147" s="12"/>
      <c r="N147" s="13"/>
      <c r="O147" s="14"/>
      <c r="P147" s="15"/>
      <c r="Q147" s="12"/>
      <c r="R147" s="16"/>
      <c r="T147" s="19"/>
    </row>
    <row r="148" spans="2:20" s="75" customFormat="1" ht="12.75" customHeight="1" thickBot="1">
      <c r="B148" s="31" t="s">
        <v>11</v>
      </c>
      <c r="C148" s="86">
        <v>10</v>
      </c>
      <c r="D148" s="32"/>
      <c r="E148" s="36" t="s">
        <v>15</v>
      </c>
      <c r="F148" s="65">
        <f>SUM(F135:F146)</f>
        <v>4623</v>
      </c>
      <c r="G148" s="1"/>
      <c r="H148" s="4"/>
      <c r="J148" s="19"/>
      <c r="L148" s="31" t="s">
        <v>11</v>
      </c>
      <c r="M148" s="86">
        <v>7</v>
      </c>
      <c r="N148" s="32"/>
      <c r="O148" s="36" t="s">
        <v>15</v>
      </c>
      <c r="P148" s="65">
        <f>SUM(P135:P146)</f>
        <v>3865</v>
      </c>
      <c r="Q148" s="1"/>
      <c r="R148" s="4"/>
      <c r="T148" s="19"/>
    </row>
    <row r="149" spans="3:20" s="75" customFormat="1" ht="12.75" customHeight="1">
      <c r="C149" s="1"/>
      <c r="E149" s="9"/>
      <c r="G149" s="1"/>
      <c r="H149" s="4"/>
      <c r="J149" s="19"/>
      <c r="M149" s="1"/>
      <c r="O149" s="9"/>
      <c r="Q149" s="1"/>
      <c r="R149" s="4"/>
      <c r="T149" s="19"/>
    </row>
    <row r="150" spans="2:20" s="75" customFormat="1" ht="12.75" customHeight="1">
      <c r="B150" s="35" t="s">
        <v>16</v>
      </c>
      <c r="C150" s="1"/>
      <c r="E150" s="9"/>
      <c r="G150" s="1"/>
      <c r="H150" s="4"/>
      <c r="J150" s="19"/>
      <c r="L150" s="35" t="s">
        <v>16</v>
      </c>
      <c r="M150" s="1"/>
      <c r="O150" s="9"/>
      <c r="Q150" s="1"/>
      <c r="R150" s="4"/>
      <c r="T150" s="19"/>
    </row>
    <row r="151" spans="3:20" s="75" customFormat="1" ht="12.75" customHeight="1" thickBot="1">
      <c r="C151" s="1"/>
      <c r="E151" s="9"/>
      <c r="G151" s="1"/>
      <c r="H151" s="4"/>
      <c r="J151" s="19"/>
      <c r="M151" s="1"/>
      <c r="O151" s="9"/>
      <c r="Q151" s="1"/>
      <c r="R151" s="4"/>
      <c r="T151" s="19"/>
    </row>
    <row r="152" spans="2:20" s="75" customFormat="1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s="75" customFormat="1" ht="12.75" customHeight="1">
      <c r="B153" s="55" t="s">
        <v>337</v>
      </c>
      <c r="C153" s="56" t="s">
        <v>2379</v>
      </c>
      <c r="D153" s="57">
        <v>1983</v>
      </c>
      <c r="E153" s="58" t="s">
        <v>2378</v>
      </c>
      <c r="F153" s="59">
        <v>711</v>
      </c>
      <c r="G153" s="56" t="s">
        <v>2380</v>
      </c>
      <c r="H153" s="60" t="s">
        <v>2381</v>
      </c>
      <c r="I153" s="11"/>
      <c r="J153" s="21"/>
      <c r="L153" s="55" t="s">
        <v>411</v>
      </c>
      <c r="M153" s="56" t="s">
        <v>2625</v>
      </c>
      <c r="N153" s="57">
        <v>1992</v>
      </c>
      <c r="O153" s="58" t="s">
        <v>2624</v>
      </c>
      <c r="P153" s="59">
        <v>848</v>
      </c>
      <c r="Q153" s="56" t="s">
        <v>439</v>
      </c>
      <c r="R153" s="60" t="s">
        <v>824</v>
      </c>
      <c r="S153" s="11"/>
      <c r="T153" s="21"/>
    </row>
    <row r="154" spans="2:20" s="75" customFormat="1" ht="12.75" customHeight="1">
      <c r="B154" s="76" t="s">
        <v>337</v>
      </c>
      <c r="C154" s="77" t="s">
        <v>2385</v>
      </c>
      <c r="D154" s="78">
        <v>1997</v>
      </c>
      <c r="E154" s="79" t="s">
        <v>2389</v>
      </c>
      <c r="F154" s="61">
        <v>520</v>
      </c>
      <c r="G154" s="77" t="s">
        <v>2380</v>
      </c>
      <c r="H154" s="80" t="s">
        <v>2381</v>
      </c>
      <c r="I154" s="11"/>
      <c r="J154" s="21"/>
      <c r="L154" s="76" t="s">
        <v>411</v>
      </c>
      <c r="M154" s="77" t="s">
        <v>2627</v>
      </c>
      <c r="N154" s="78">
        <v>1991</v>
      </c>
      <c r="O154" s="79" t="s">
        <v>2626</v>
      </c>
      <c r="P154" s="61">
        <v>799</v>
      </c>
      <c r="Q154" s="77" t="s">
        <v>516</v>
      </c>
      <c r="R154" s="80" t="s">
        <v>449</v>
      </c>
      <c r="S154" s="11"/>
      <c r="T154" s="21"/>
    </row>
    <row r="155" spans="2:20" s="75" customFormat="1" ht="12.75" customHeight="1">
      <c r="B155" s="76" t="s">
        <v>461</v>
      </c>
      <c r="C155" s="77" t="s">
        <v>2391</v>
      </c>
      <c r="D155" s="78">
        <v>1976</v>
      </c>
      <c r="E155" s="79" t="s">
        <v>1946</v>
      </c>
      <c r="F155" s="61">
        <v>515</v>
      </c>
      <c r="G155" s="77" t="s">
        <v>2380</v>
      </c>
      <c r="H155" s="80" t="s">
        <v>2390</v>
      </c>
      <c r="I155" s="11"/>
      <c r="J155" s="21"/>
      <c r="L155" s="76" t="s">
        <v>411</v>
      </c>
      <c r="M155" s="77" t="s">
        <v>2631</v>
      </c>
      <c r="N155" s="78">
        <v>1992</v>
      </c>
      <c r="O155" s="79" t="s">
        <v>2632</v>
      </c>
      <c r="P155" s="61">
        <v>713</v>
      </c>
      <c r="Q155" s="77" t="s">
        <v>642</v>
      </c>
      <c r="R155" s="80" t="s">
        <v>951</v>
      </c>
      <c r="S155" s="11"/>
      <c r="T155" s="21"/>
    </row>
    <row r="156" spans="2:20" s="75" customFormat="1" ht="12.75" customHeight="1">
      <c r="B156" s="76" t="s">
        <v>337</v>
      </c>
      <c r="C156" s="77" t="s">
        <v>2391</v>
      </c>
      <c r="D156" s="78">
        <v>1976</v>
      </c>
      <c r="E156" s="79" t="s">
        <v>2392</v>
      </c>
      <c r="F156" s="61">
        <v>497</v>
      </c>
      <c r="G156" s="77" t="s">
        <v>2380</v>
      </c>
      <c r="H156" s="80" t="s">
        <v>2393</v>
      </c>
      <c r="I156" s="11"/>
      <c r="J156" s="21"/>
      <c r="L156" s="76" t="s">
        <v>411</v>
      </c>
      <c r="M156" s="77" t="s">
        <v>2634</v>
      </c>
      <c r="N156" s="78">
        <v>1998</v>
      </c>
      <c r="O156" s="79" t="s">
        <v>2633</v>
      </c>
      <c r="P156" s="61">
        <v>678</v>
      </c>
      <c r="Q156" s="77" t="s">
        <v>516</v>
      </c>
      <c r="R156" s="80" t="s">
        <v>449</v>
      </c>
      <c r="S156" s="11"/>
      <c r="T156" s="21"/>
    </row>
    <row r="157" spans="2:20" s="75" customFormat="1" ht="12.75" customHeight="1">
      <c r="B157" s="76" t="s">
        <v>362</v>
      </c>
      <c r="C157" s="77" t="s">
        <v>2394</v>
      </c>
      <c r="D157" s="78">
        <v>1997</v>
      </c>
      <c r="E157" s="79" t="s">
        <v>2217</v>
      </c>
      <c r="F157" s="61">
        <v>481</v>
      </c>
      <c r="G157" s="77" t="s">
        <v>2380</v>
      </c>
      <c r="H157" s="80" t="s">
        <v>2384</v>
      </c>
      <c r="I157" s="11"/>
      <c r="J157" s="21"/>
      <c r="L157" s="76" t="s">
        <v>411</v>
      </c>
      <c r="M157" s="77" t="s">
        <v>2636</v>
      </c>
      <c r="N157" s="78">
        <v>1980</v>
      </c>
      <c r="O157" s="79" t="s">
        <v>2635</v>
      </c>
      <c r="P157" s="61">
        <v>675</v>
      </c>
      <c r="Q157" s="77" t="s">
        <v>516</v>
      </c>
      <c r="R157" s="80" t="s">
        <v>449</v>
      </c>
      <c r="S157" s="11"/>
      <c r="T157" s="21"/>
    </row>
    <row r="158" spans="2:20" s="75" customFormat="1" ht="12.75" customHeight="1">
      <c r="B158" s="76" t="s">
        <v>461</v>
      </c>
      <c r="C158" s="77" t="s">
        <v>2379</v>
      </c>
      <c r="D158" s="78">
        <v>1983</v>
      </c>
      <c r="E158" s="79" t="s">
        <v>1040</v>
      </c>
      <c r="F158" s="61">
        <v>466</v>
      </c>
      <c r="G158" s="77" t="s">
        <v>2380</v>
      </c>
      <c r="H158" s="80" t="s">
        <v>2395</v>
      </c>
      <c r="I158" s="11"/>
      <c r="J158" s="21"/>
      <c r="L158" s="76" t="s">
        <v>462</v>
      </c>
      <c r="M158" s="77" t="s">
        <v>2634</v>
      </c>
      <c r="N158" s="78">
        <v>1998</v>
      </c>
      <c r="O158" s="79" t="s">
        <v>2637</v>
      </c>
      <c r="P158" s="61">
        <v>674</v>
      </c>
      <c r="Q158" s="77" t="s">
        <v>1556</v>
      </c>
      <c r="R158" s="80" t="s">
        <v>1117</v>
      </c>
      <c r="S158" s="11"/>
      <c r="T158" s="21"/>
    </row>
    <row r="159" spans="2:20" s="75" customFormat="1" ht="12.75" customHeight="1">
      <c r="B159" s="44" t="s">
        <v>461</v>
      </c>
      <c r="C159" s="37" t="s">
        <v>2399</v>
      </c>
      <c r="D159" s="45">
        <v>1971</v>
      </c>
      <c r="E159" s="46" t="s">
        <v>2398</v>
      </c>
      <c r="F159" s="47">
        <v>426</v>
      </c>
      <c r="G159" s="37" t="s">
        <v>2380</v>
      </c>
      <c r="H159" s="48" t="s">
        <v>2400</v>
      </c>
      <c r="I159" s="11"/>
      <c r="J159" s="21"/>
      <c r="L159" s="44"/>
      <c r="M159" s="37"/>
      <c r="N159" s="45"/>
      <c r="O159" s="46"/>
      <c r="P159" s="47"/>
      <c r="Q159" s="37"/>
      <c r="R159" s="48"/>
      <c r="S159" s="11"/>
      <c r="T159" s="21"/>
    </row>
    <row r="160" spans="2:20" s="75" customFormat="1" ht="12.75" customHeight="1" thickBot="1">
      <c r="B160" s="81" t="s">
        <v>337</v>
      </c>
      <c r="C160" s="82" t="s">
        <v>2402</v>
      </c>
      <c r="D160" s="83">
        <v>1992</v>
      </c>
      <c r="E160" s="84" t="s">
        <v>2401</v>
      </c>
      <c r="F160" s="62">
        <v>426</v>
      </c>
      <c r="G160" s="82" t="s">
        <v>2380</v>
      </c>
      <c r="H160" s="85" t="s">
        <v>2390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spans="3:20" s="75" customFormat="1" ht="12.75" customHeight="1" thickBot="1">
      <c r="C161" s="1"/>
      <c r="E161" s="9"/>
      <c r="G161" s="1"/>
      <c r="H161" s="4"/>
      <c r="J161" s="19"/>
      <c r="M161" s="1"/>
      <c r="O161" s="9"/>
      <c r="Q161" s="1"/>
      <c r="R161" s="4"/>
      <c r="T161" s="19"/>
    </row>
    <row r="162" spans="2:20" s="75" customFormat="1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4042</v>
      </c>
      <c r="G162" s="6"/>
      <c r="H162" s="8"/>
      <c r="J162" s="19"/>
      <c r="L162" s="31" t="s">
        <v>11</v>
      </c>
      <c r="M162" s="86">
        <v>6</v>
      </c>
      <c r="N162" s="32"/>
      <c r="O162" s="36" t="s">
        <v>15</v>
      </c>
      <c r="P162" s="65">
        <f>SUM(P153:P160)</f>
        <v>4387</v>
      </c>
      <c r="Q162" s="6"/>
      <c r="R162" s="8"/>
      <c r="T162" s="19"/>
    </row>
    <row r="163" spans="2:20" s="75" customFormat="1" ht="12.75" customHeight="1" thickBot="1">
      <c r="B163" s="32"/>
      <c r="C163" s="34"/>
      <c r="D163" s="32"/>
      <c r="E163" s="33"/>
      <c r="F163" s="7"/>
      <c r="G163" s="6"/>
      <c r="H163" s="8"/>
      <c r="J163" s="19"/>
      <c r="L163" s="32"/>
      <c r="M163" s="34"/>
      <c r="N163" s="32"/>
      <c r="O163" s="33"/>
      <c r="P163" s="7"/>
      <c r="Q163" s="6"/>
      <c r="R163" s="8"/>
      <c r="T163" s="19"/>
    </row>
    <row r="164" spans="2:20" s="75" customFormat="1" ht="12.75" customHeight="1" thickBot="1">
      <c r="B164" s="31" t="s">
        <v>12</v>
      </c>
      <c r="C164" s="66">
        <f>+C148+C162</f>
        <v>18</v>
      </c>
      <c r="D164" s="32"/>
      <c r="E164" s="36" t="s">
        <v>0</v>
      </c>
      <c r="F164" s="65">
        <f>+F148+F162</f>
        <v>8665</v>
      </c>
      <c r="G164" s="6"/>
      <c r="H164" s="8"/>
      <c r="J164" s="19"/>
      <c r="L164" s="31" t="s">
        <v>12</v>
      </c>
      <c r="M164" s="66">
        <f>+M148+M162</f>
        <v>13</v>
      </c>
      <c r="N164" s="32"/>
      <c r="O164" s="36" t="s">
        <v>0</v>
      </c>
      <c r="P164" s="65">
        <f>+P148+P162</f>
        <v>8252</v>
      </c>
      <c r="Q164" s="6"/>
      <c r="R164" s="8"/>
      <c r="T164" s="19"/>
    </row>
    <row r="165" spans="2:20" s="75" customFormat="1" ht="12.75" customHeight="1" thickBot="1">
      <c r="B165" s="32"/>
      <c r="C165" s="34"/>
      <c r="D165" s="32"/>
      <c r="E165" s="33"/>
      <c r="F165" s="7"/>
      <c r="G165" s="6"/>
      <c r="H165" s="8"/>
      <c r="J165" s="19"/>
      <c r="L165" s="32"/>
      <c r="M165" s="34"/>
      <c r="N165" s="32"/>
      <c r="O165" s="33"/>
      <c r="P165" s="7"/>
      <c r="Q165" s="6"/>
      <c r="R165" s="8"/>
      <c r="T165" s="19"/>
    </row>
    <row r="166" spans="2:20" s="75" customFormat="1" ht="12.75" customHeight="1" thickBot="1">
      <c r="B166" s="31" t="s">
        <v>13</v>
      </c>
      <c r="C166" s="66">
        <v>8</v>
      </c>
      <c r="D166" s="32"/>
      <c r="E166" s="33"/>
      <c r="F166" s="7"/>
      <c r="G166" s="6"/>
      <c r="H166" s="8"/>
      <c r="J166" s="19"/>
      <c r="L166" s="31" t="s">
        <v>13</v>
      </c>
      <c r="M166" s="66">
        <v>7</v>
      </c>
      <c r="N166" s="32"/>
      <c r="O166" s="33"/>
      <c r="P166" s="7"/>
      <c r="Q166" s="6"/>
      <c r="R166" s="8"/>
      <c r="T166" s="19"/>
    </row>
    <row r="167" spans="3:20" s="75" customFormat="1" ht="12.75">
      <c r="C167" s="1"/>
      <c r="E167" s="9"/>
      <c r="G167" s="1"/>
      <c r="H167" s="4"/>
      <c r="J167" s="19"/>
      <c r="M167" s="1"/>
      <c r="O167" s="9"/>
      <c r="Q167" s="1"/>
      <c r="R167" s="4"/>
      <c r="T167" s="19"/>
    </row>
    <row r="168" spans="1:20" s="75" customFormat="1" ht="12.75">
      <c r="A168" s="19"/>
      <c r="B168" s="19"/>
      <c r="C168" s="22"/>
      <c r="D168" s="19"/>
      <c r="E168" s="23"/>
      <c r="F168" s="19"/>
      <c r="G168" s="22"/>
      <c r="H168" s="24"/>
      <c r="I168" s="19"/>
      <c r="J168" s="19"/>
      <c r="K168" s="19"/>
      <c r="L168" s="19"/>
      <c r="M168" s="22"/>
      <c r="N168" s="19"/>
      <c r="O168" s="23"/>
      <c r="P168" s="19"/>
      <c r="Q168" s="22"/>
      <c r="R168" s="24"/>
      <c r="S168" s="19"/>
      <c r="T168" s="19"/>
    </row>
    <row r="169" spans="3:20" s="75" customFormat="1" ht="12.75" customHeight="1">
      <c r="C169" s="1"/>
      <c r="E169" s="9"/>
      <c r="G169" s="1"/>
      <c r="H169" s="4"/>
      <c r="J169" s="19"/>
      <c r="M169" s="1"/>
      <c r="O169" s="9"/>
      <c r="Q169" s="1"/>
      <c r="R169" s="4"/>
      <c r="T169" s="19"/>
    </row>
    <row r="170" spans="2:20" s="75" customFormat="1" ht="12.75" customHeight="1">
      <c r="B170" s="17" t="s">
        <v>1</v>
      </c>
      <c r="C170" s="63" t="s">
        <v>83</v>
      </c>
      <c r="E170" s="9"/>
      <c r="F170" s="104">
        <v>64</v>
      </c>
      <c r="G170" s="104"/>
      <c r="H170" s="4"/>
      <c r="J170" s="19"/>
      <c r="L170" s="17" t="s">
        <v>1</v>
      </c>
      <c r="M170" s="63" t="s">
        <v>117</v>
      </c>
      <c r="O170" s="9"/>
      <c r="P170" s="104">
        <v>68</v>
      </c>
      <c r="Q170" s="104"/>
      <c r="R170" s="4"/>
      <c r="T170" s="19"/>
    </row>
    <row r="171" spans="2:20" s="75" customFormat="1" ht="12.75" customHeight="1">
      <c r="B171" s="17" t="s">
        <v>8</v>
      </c>
      <c r="C171" s="63" t="s">
        <v>320</v>
      </c>
      <c r="E171" s="9"/>
      <c r="F171" s="104"/>
      <c r="G171" s="104"/>
      <c r="H171" s="4"/>
      <c r="J171" s="19"/>
      <c r="L171" s="17" t="s">
        <v>8</v>
      </c>
      <c r="M171" s="63" t="s">
        <v>30</v>
      </c>
      <c r="O171" s="9"/>
      <c r="P171" s="104"/>
      <c r="Q171" s="104"/>
      <c r="R171" s="4"/>
      <c r="T171" s="19"/>
    </row>
    <row r="172" spans="2:20" s="75" customFormat="1" ht="12.75" customHeight="1">
      <c r="B172" s="18" t="s">
        <v>9</v>
      </c>
      <c r="C172" s="64">
        <v>2018</v>
      </c>
      <c r="E172" s="9"/>
      <c r="G172" s="1"/>
      <c r="H172" s="4"/>
      <c r="J172" s="19"/>
      <c r="L172" s="18" t="s">
        <v>9</v>
      </c>
      <c r="M172" s="64">
        <v>2018</v>
      </c>
      <c r="O172" s="9"/>
      <c r="Q172" s="1"/>
      <c r="R172" s="4"/>
      <c r="T172" s="19"/>
    </row>
    <row r="173" spans="3:20" s="75" customFormat="1" ht="12.75" customHeight="1">
      <c r="C173" s="1"/>
      <c r="E173" s="9"/>
      <c r="G173" s="1"/>
      <c r="H173" s="4"/>
      <c r="J173" s="19"/>
      <c r="M173" s="1"/>
      <c r="O173" s="9"/>
      <c r="Q173" s="1"/>
      <c r="R173" s="4"/>
      <c r="T173" s="19"/>
    </row>
    <row r="174" spans="2:20" s="75" customFormat="1" ht="12.75" customHeight="1">
      <c r="B174" s="35" t="s">
        <v>2</v>
      </c>
      <c r="C174" s="1"/>
      <c r="E174" s="9"/>
      <c r="G174" s="1"/>
      <c r="H174" s="4"/>
      <c r="J174" s="19"/>
      <c r="L174" s="35" t="s">
        <v>2</v>
      </c>
      <c r="M174" s="1"/>
      <c r="O174" s="9"/>
      <c r="Q174" s="1"/>
      <c r="R174" s="4"/>
      <c r="T174" s="19"/>
    </row>
    <row r="175" spans="3:20" s="75" customFormat="1" ht="12.75" customHeight="1" thickBot="1">
      <c r="C175" s="1"/>
      <c r="E175" s="9"/>
      <c r="G175" s="1"/>
      <c r="H175" s="4"/>
      <c r="J175" s="19"/>
      <c r="M175" s="1"/>
      <c r="O175" s="9"/>
      <c r="Q175" s="1"/>
      <c r="R175" s="4"/>
      <c r="T175" s="19"/>
    </row>
    <row r="176" spans="2:20" s="75" customFormat="1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s="75" customFormat="1" ht="12.75" customHeight="1">
      <c r="B177" s="38" t="s">
        <v>321</v>
      </c>
      <c r="C177" s="39" t="s">
        <v>2611</v>
      </c>
      <c r="D177" s="40">
        <v>2003</v>
      </c>
      <c r="E177" s="41" t="s">
        <v>537</v>
      </c>
      <c r="F177" s="42">
        <v>412</v>
      </c>
      <c r="G177" s="39" t="s">
        <v>544</v>
      </c>
      <c r="H177" s="43" t="s">
        <v>971</v>
      </c>
      <c r="I177" s="11"/>
      <c r="J177" s="21"/>
      <c r="L177" s="38" t="s">
        <v>321</v>
      </c>
      <c r="M177" s="39" t="s">
        <v>2411</v>
      </c>
      <c r="N177" s="40">
        <v>2002</v>
      </c>
      <c r="O177" s="41" t="s">
        <v>1148</v>
      </c>
      <c r="P177" s="42">
        <v>542</v>
      </c>
      <c r="Q177" s="39" t="s">
        <v>451</v>
      </c>
      <c r="R177" s="43" t="s">
        <v>2214</v>
      </c>
      <c r="S177" s="11"/>
      <c r="T177" s="21"/>
    </row>
    <row r="178" spans="2:20" s="75" customFormat="1" ht="12.75" customHeight="1">
      <c r="B178" s="44" t="s">
        <v>322</v>
      </c>
      <c r="C178" s="37" t="s">
        <v>2611</v>
      </c>
      <c r="D178" s="45">
        <v>2003</v>
      </c>
      <c r="E178" s="46" t="s">
        <v>2622</v>
      </c>
      <c r="F178" s="47">
        <v>410</v>
      </c>
      <c r="G178" s="37" t="s">
        <v>615</v>
      </c>
      <c r="H178" s="48" t="s">
        <v>1169</v>
      </c>
      <c r="I178" s="11"/>
      <c r="J178" s="21"/>
      <c r="L178" s="44" t="s">
        <v>322</v>
      </c>
      <c r="M178" s="37" t="s">
        <v>2418</v>
      </c>
      <c r="N178" s="45">
        <v>2003</v>
      </c>
      <c r="O178" s="46" t="s">
        <v>2417</v>
      </c>
      <c r="P178" s="47">
        <v>464</v>
      </c>
      <c r="Q178" s="37" t="s">
        <v>516</v>
      </c>
      <c r="R178" s="48" t="s">
        <v>331</v>
      </c>
      <c r="S178" s="11"/>
      <c r="T178" s="21"/>
    </row>
    <row r="179" spans="2:20" s="75" customFormat="1" ht="12.75" customHeight="1">
      <c r="B179" s="44" t="s">
        <v>323</v>
      </c>
      <c r="C179" s="37" t="s">
        <v>2613</v>
      </c>
      <c r="D179" s="45">
        <v>2000</v>
      </c>
      <c r="E179" s="46" t="s">
        <v>2612</v>
      </c>
      <c r="F179" s="47">
        <v>559</v>
      </c>
      <c r="G179" s="37" t="s">
        <v>943</v>
      </c>
      <c r="H179" s="48" t="s">
        <v>2614</v>
      </c>
      <c r="I179" s="11"/>
      <c r="J179" s="21"/>
      <c r="L179" s="44" t="s">
        <v>323</v>
      </c>
      <c r="M179" s="37" t="s">
        <v>2429</v>
      </c>
      <c r="N179" s="45">
        <v>2004</v>
      </c>
      <c r="O179" s="46" t="s">
        <v>2428</v>
      </c>
      <c r="P179" s="47">
        <v>359</v>
      </c>
      <c r="Q179" s="37" t="s">
        <v>516</v>
      </c>
      <c r="R179" s="48" t="s">
        <v>345</v>
      </c>
      <c r="S179" s="11"/>
      <c r="T179" s="21"/>
    </row>
    <row r="180" spans="2:20" s="75" customFormat="1" ht="12.75" customHeight="1">
      <c r="B180" s="44" t="s">
        <v>324</v>
      </c>
      <c r="C180" s="37" t="s">
        <v>2611</v>
      </c>
      <c r="D180" s="45">
        <v>2003</v>
      </c>
      <c r="E180" s="46" t="s">
        <v>2610</v>
      </c>
      <c r="F180" s="47">
        <v>563</v>
      </c>
      <c r="G180" s="37" t="s">
        <v>862</v>
      </c>
      <c r="H180" s="48" t="s">
        <v>1078</v>
      </c>
      <c r="I180" s="11"/>
      <c r="J180" s="21"/>
      <c r="L180" s="44" t="s">
        <v>324</v>
      </c>
      <c r="M180" s="37" t="s">
        <v>2426</v>
      </c>
      <c r="N180" s="45">
        <v>2003</v>
      </c>
      <c r="O180" s="46" t="s">
        <v>2425</v>
      </c>
      <c r="P180" s="47">
        <v>394</v>
      </c>
      <c r="Q180" s="37" t="s">
        <v>516</v>
      </c>
      <c r="R180" s="48" t="s">
        <v>613</v>
      </c>
      <c r="S180" s="11"/>
      <c r="T180" s="21"/>
    </row>
    <row r="181" spans="2:20" s="75" customFormat="1" ht="12.75" customHeight="1">
      <c r="B181" s="44" t="s">
        <v>462</v>
      </c>
      <c r="C181" s="37" t="s">
        <v>2606</v>
      </c>
      <c r="D181" s="45">
        <v>1997</v>
      </c>
      <c r="E181" s="46" t="s">
        <v>2605</v>
      </c>
      <c r="F181" s="47">
        <v>613</v>
      </c>
      <c r="G181" s="37" t="s">
        <v>943</v>
      </c>
      <c r="H181" s="48" t="s">
        <v>940</v>
      </c>
      <c r="I181" s="11"/>
      <c r="J181" s="21"/>
      <c r="L181" s="44" t="s">
        <v>462</v>
      </c>
      <c r="M181" s="37" t="s">
        <v>2422</v>
      </c>
      <c r="N181" s="45">
        <v>2002</v>
      </c>
      <c r="O181" s="46" t="s">
        <v>2424</v>
      </c>
      <c r="P181" s="47">
        <v>434</v>
      </c>
      <c r="Q181" s="37" t="s">
        <v>623</v>
      </c>
      <c r="R181" s="48" t="s">
        <v>357</v>
      </c>
      <c r="S181" s="11"/>
      <c r="T181" s="21"/>
    </row>
    <row r="182" spans="2:20" s="75" customFormat="1" ht="12.75" customHeight="1">
      <c r="B182" s="44" t="s">
        <v>2604</v>
      </c>
      <c r="C182" s="37" t="s">
        <v>2609</v>
      </c>
      <c r="D182" s="45">
        <v>1983</v>
      </c>
      <c r="E182" s="46" t="s">
        <v>2615</v>
      </c>
      <c r="F182" s="47">
        <v>558</v>
      </c>
      <c r="G182" s="37" t="s">
        <v>642</v>
      </c>
      <c r="H182" s="48" t="s">
        <v>819</v>
      </c>
      <c r="I182" s="11"/>
      <c r="J182" s="21"/>
      <c r="L182" s="44" t="s">
        <v>325</v>
      </c>
      <c r="M182" s="37" t="s">
        <v>2430</v>
      </c>
      <c r="N182" s="45">
        <v>2006</v>
      </c>
      <c r="O182" s="46" t="s">
        <v>755</v>
      </c>
      <c r="P182" s="47">
        <v>353</v>
      </c>
      <c r="Q182" s="37" t="s">
        <v>544</v>
      </c>
      <c r="R182" s="48" t="s">
        <v>347</v>
      </c>
      <c r="S182" s="11"/>
      <c r="T182" s="21"/>
    </row>
    <row r="183" spans="2:20" s="75" customFormat="1" ht="12.75" customHeight="1">
      <c r="B183" s="44" t="s">
        <v>326</v>
      </c>
      <c r="C183" s="37" t="s">
        <v>2620</v>
      </c>
      <c r="D183" s="45">
        <v>1999</v>
      </c>
      <c r="E183" s="46" t="s">
        <v>2623</v>
      </c>
      <c r="F183" s="47">
        <v>371</v>
      </c>
      <c r="G183" s="37" t="s">
        <v>2380</v>
      </c>
      <c r="H183" s="48" t="s">
        <v>2384</v>
      </c>
      <c r="I183" s="11"/>
      <c r="J183" s="21"/>
      <c r="L183" s="44" t="s">
        <v>366</v>
      </c>
      <c r="M183" s="37" t="s">
        <v>2427</v>
      </c>
      <c r="N183" s="45">
        <v>2004</v>
      </c>
      <c r="O183" s="46" t="s">
        <v>1459</v>
      </c>
      <c r="P183" s="47">
        <v>395</v>
      </c>
      <c r="Q183" s="37" t="s">
        <v>516</v>
      </c>
      <c r="R183" s="48" t="s">
        <v>704</v>
      </c>
      <c r="S183" s="11"/>
      <c r="T183" s="21"/>
    </row>
    <row r="184" spans="2:20" s="75" customFormat="1" ht="12.75" customHeight="1">
      <c r="B184" s="44"/>
      <c r="C184" s="37"/>
      <c r="D184" s="45"/>
      <c r="E184" s="46"/>
      <c r="F184" s="47"/>
      <c r="G184" s="37"/>
      <c r="H184" s="48"/>
      <c r="I184" s="11"/>
      <c r="J184" s="21"/>
      <c r="L184" s="44" t="s">
        <v>326</v>
      </c>
      <c r="M184" s="37" t="s">
        <v>2413</v>
      </c>
      <c r="N184" s="45">
        <v>2003</v>
      </c>
      <c r="O184" s="46" t="s">
        <v>2414</v>
      </c>
      <c r="P184" s="47">
        <v>486</v>
      </c>
      <c r="Q184" s="37" t="s">
        <v>862</v>
      </c>
      <c r="R184" s="48" t="s">
        <v>1078</v>
      </c>
      <c r="S184" s="11"/>
      <c r="T184" s="21"/>
    </row>
    <row r="185" spans="2:20" s="75" customFormat="1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 t="s">
        <v>327</v>
      </c>
      <c r="M185" s="37" t="s">
        <v>2413</v>
      </c>
      <c r="N185" s="45">
        <v>2003</v>
      </c>
      <c r="O185" s="46" t="s">
        <v>2412</v>
      </c>
      <c r="P185" s="47">
        <v>508</v>
      </c>
      <c r="Q185" s="37" t="s">
        <v>862</v>
      </c>
      <c r="R185" s="48" t="s">
        <v>1074</v>
      </c>
      <c r="S185" s="11"/>
      <c r="T185" s="21"/>
    </row>
    <row r="186" spans="2:20" s="75" customFormat="1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s="75" customFormat="1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s="75" customFormat="1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20" s="75" customFormat="1" ht="12.75" customHeight="1" thickBot="1">
      <c r="C189" s="12"/>
      <c r="D189" s="13"/>
      <c r="E189" s="14"/>
      <c r="F189" s="15"/>
      <c r="G189" s="12"/>
      <c r="H189" s="16"/>
      <c r="J189" s="19"/>
      <c r="M189" s="12"/>
      <c r="N189" s="13"/>
      <c r="O189" s="14"/>
      <c r="P189" s="15"/>
      <c r="Q189" s="12"/>
      <c r="R189" s="16"/>
      <c r="T189" s="19"/>
    </row>
    <row r="190" spans="2:20" s="75" customFormat="1" ht="12.75" customHeight="1" thickBot="1">
      <c r="B190" s="31" t="s">
        <v>11</v>
      </c>
      <c r="C190" s="86">
        <v>7</v>
      </c>
      <c r="D190" s="32"/>
      <c r="E190" s="36" t="s">
        <v>15</v>
      </c>
      <c r="F190" s="65">
        <f>SUM(F177:F188)</f>
        <v>3486</v>
      </c>
      <c r="G190" s="1"/>
      <c r="H190" s="4"/>
      <c r="J190" s="19"/>
      <c r="L190" s="31" t="s">
        <v>11</v>
      </c>
      <c r="M190" s="86">
        <v>9</v>
      </c>
      <c r="N190" s="32"/>
      <c r="O190" s="36" t="s">
        <v>15</v>
      </c>
      <c r="P190" s="65">
        <f>SUM(P177:P188)</f>
        <v>3935</v>
      </c>
      <c r="Q190" s="1"/>
      <c r="R190" s="4"/>
      <c r="T190" s="19"/>
    </row>
    <row r="191" spans="3:20" s="75" customFormat="1" ht="12.75" customHeight="1">
      <c r="C191" s="1"/>
      <c r="E191" s="9"/>
      <c r="G191" s="1"/>
      <c r="H191" s="4"/>
      <c r="J191" s="19"/>
      <c r="M191" s="1"/>
      <c r="O191" s="9"/>
      <c r="Q191" s="1"/>
      <c r="R191" s="4"/>
      <c r="T191" s="19"/>
    </row>
    <row r="192" spans="2:20" s="75" customFormat="1" ht="12.75" customHeight="1">
      <c r="B192" s="35" t="s">
        <v>16</v>
      </c>
      <c r="C192" s="1"/>
      <c r="E192" s="9"/>
      <c r="G192" s="1"/>
      <c r="H192" s="4"/>
      <c r="J192" s="19"/>
      <c r="L192" s="35" t="s">
        <v>16</v>
      </c>
      <c r="M192" s="1"/>
      <c r="O192" s="9"/>
      <c r="Q192" s="1"/>
      <c r="R192" s="4"/>
      <c r="T192" s="19"/>
    </row>
    <row r="193" spans="3:20" s="75" customFormat="1" ht="12.75" customHeight="1" thickBot="1">
      <c r="C193" s="1"/>
      <c r="E193" s="9"/>
      <c r="G193" s="1"/>
      <c r="H193" s="4"/>
      <c r="J193" s="19"/>
      <c r="M193" s="1"/>
      <c r="O193" s="9"/>
      <c r="Q193" s="1"/>
      <c r="R193" s="4"/>
      <c r="T193" s="19"/>
    </row>
    <row r="194" spans="2:20" s="75" customFormat="1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s="75" customFormat="1" ht="12.75" customHeight="1">
      <c r="B195" s="55" t="s">
        <v>411</v>
      </c>
      <c r="C195" s="56" t="s">
        <v>2606</v>
      </c>
      <c r="D195" s="57">
        <v>1997</v>
      </c>
      <c r="E195" s="58" t="s">
        <v>2607</v>
      </c>
      <c r="F195" s="59">
        <v>610</v>
      </c>
      <c r="G195" s="56" t="s">
        <v>516</v>
      </c>
      <c r="H195" s="60" t="s">
        <v>449</v>
      </c>
      <c r="I195" s="11"/>
      <c r="J195" s="21"/>
      <c r="L195" s="55" t="s">
        <v>411</v>
      </c>
      <c r="M195" s="56" t="s">
        <v>2410</v>
      </c>
      <c r="N195" s="57">
        <v>2002</v>
      </c>
      <c r="O195" s="58" t="s">
        <v>2409</v>
      </c>
      <c r="P195" s="59">
        <v>553</v>
      </c>
      <c r="Q195" s="56" t="s">
        <v>862</v>
      </c>
      <c r="R195" s="60" t="s">
        <v>1088</v>
      </c>
      <c r="S195" s="11"/>
      <c r="T195" s="21"/>
    </row>
    <row r="196" spans="2:20" s="75" customFormat="1" ht="12.75" customHeight="1">
      <c r="B196" s="76" t="s">
        <v>411</v>
      </c>
      <c r="C196" s="77" t="s">
        <v>2609</v>
      </c>
      <c r="D196" s="78">
        <v>1983</v>
      </c>
      <c r="E196" s="79" t="s">
        <v>2608</v>
      </c>
      <c r="F196" s="61">
        <v>608</v>
      </c>
      <c r="G196" s="77" t="s">
        <v>623</v>
      </c>
      <c r="H196" s="80" t="s">
        <v>357</v>
      </c>
      <c r="I196" s="11"/>
      <c r="J196" s="21"/>
      <c r="L196" s="76" t="s">
        <v>411</v>
      </c>
      <c r="M196" s="77" t="s">
        <v>2416</v>
      </c>
      <c r="N196" s="78">
        <v>1990</v>
      </c>
      <c r="O196" s="79" t="s">
        <v>2415</v>
      </c>
      <c r="P196" s="61">
        <v>471</v>
      </c>
      <c r="Q196" s="77" t="s">
        <v>516</v>
      </c>
      <c r="R196" s="80" t="s">
        <v>449</v>
      </c>
      <c r="S196" s="11"/>
      <c r="T196" s="21"/>
    </row>
    <row r="197" spans="2:20" s="75" customFormat="1" ht="12.75" customHeight="1">
      <c r="B197" s="76" t="s">
        <v>462</v>
      </c>
      <c r="C197" s="77" t="s">
        <v>2609</v>
      </c>
      <c r="D197" s="78">
        <v>1983</v>
      </c>
      <c r="E197" s="79" t="s">
        <v>2616</v>
      </c>
      <c r="F197" s="61">
        <v>549</v>
      </c>
      <c r="G197" s="77" t="s">
        <v>516</v>
      </c>
      <c r="H197" s="80" t="s">
        <v>352</v>
      </c>
      <c r="I197" s="11"/>
      <c r="J197" s="21"/>
      <c r="L197" s="76" t="s">
        <v>321</v>
      </c>
      <c r="M197" s="77" t="s">
        <v>2418</v>
      </c>
      <c r="N197" s="78">
        <v>2003</v>
      </c>
      <c r="O197" s="79" t="s">
        <v>2419</v>
      </c>
      <c r="P197" s="61">
        <v>461</v>
      </c>
      <c r="Q197" s="77" t="s">
        <v>516</v>
      </c>
      <c r="R197" s="80" t="s">
        <v>354</v>
      </c>
      <c r="S197" s="11"/>
      <c r="T197" s="21"/>
    </row>
    <row r="198" spans="2:20" s="75" customFormat="1" ht="12.75" customHeight="1">
      <c r="B198" s="76" t="s">
        <v>324</v>
      </c>
      <c r="C198" s="77" t="s">
        <v>2606</v>
      </c>
      <c r="D198" s="78">
        <v>1997</v>
      </c>
      <c r="E198" s="79" t="s">
        <v>2617</v>
      </c>
      <c r="F198" s="61">
        <v>537</v>
      </c>
      <c r="G198" s="77" t="s">
        <v>899</v>
      </c>
      <c r="H198" s="80" t="s">
        <v>900</v>
      </c>
      <c r="I198" s="11"/>
      <c r="J198" s="21"/>
      <c r="L198" s="76" t="s">
        <v>322</v>
      </c>
      <c r="M198" s="77" t="s">
        <v>2413</v>
      </c>
      <c r="N198" s="78">
        <v>2003</v>
      </c>
      <c r="O198" s="79" t="s">
        <v>2420</v>
      </c>
      <c r="P198" s="61">
        <v>460</v>
      </c>
      <c r="Q198" s="77" t="s">
        <v>516</v>
      </c>
      <c r="R198" s="80" t="s">
        <v>331</v>
      </c>
      <c r="S198" s="11"/>
      <c r="T198" s="21"/>
    </row>
    <row r="199" spans="2:20" s="75" customFormat="1" ht="12.75" customHeight="1">
      <c r="B199" s="76" t="s">
        <v>462</v>
      </c>
      <c r="C199" s="77" t="s">
        <v>2611</v>
      </c>
      <c r="D199" s="78">
        <v>2003</v>
      </c>
      <c r="E199" s="79" t="s">
        <v>2618</v>
      </c>
      <c r="F199" s="61">
        <v>520</v>
      </c>
      <c r="G199" s="77" t="s">
        <v>943</v>
      </c>
      <c r="H199" s="80" t="s">
        <v>558</v>
      </c>
      <c r="I199" s="11"/>
      <c r="J199" s="21"/>
      <c r="L199" s="76" t="s">
        <v>461</v>
      </c>
      <c r="M199" s="77" t="s">
        <v>2411</v>
      </c>
      <c r="N199" s="78">
        <v>2002</v>
      </c>
      <c r="O199" s="79" t="s">
        <v>1388</v>
      </c>
      <c r="P199" s="61">
        <v>440</v>
      </c>
      <c r="Q199" s="77" t="s">
        <v>550</v>
      </c>
      <c r="R199" s="80" t="s">
        <v>551</v>
      </c>
      <c r="S199" s="11"/>
      <c r="T199" s="21"/>
    </row>
    <row r="200" spans="2:20" s="75" customFormat="1" ht="12.75" customHeight="1">
      <c r="B200" s="76" t="s">
        <v>323</v>
      </c>
      <c r="C200" s="77" t="s">
        <v>2611</v>
      </c>
      <c r="D200" s="78">
        <v>2003</v>
      </c>
      <c r="E200" s="79" t="s">
        <v>2619</v>
      </c>
      <c r="F200" s="61">
        <v>519</v>
      </c>
      <c r="G200" s="77" t="s">
        <v>943</v>
      </c>
      <c r="H200" s="80" t="s">
        <v>2397</v>
      </c>
      <c r="I200" s="11"/>
      <c r="J200" s="21"/>
      <c r="L200" s="76" t="s">
        <v>411</v>
      </c>
      <c r="M200" s="77" t="s">
        <v>2422</v>
      </c>
      <c r="N200" s="78">
        <v>2002</v>
      </c>
      <c r="O200" s="79" t="s">
        <v>2421</v>
      </c>
      <c r="P200" s="61">
        <v>438</v>
      </c>
      <c r="Q200" s="77" t="s">
        <v>516</v>
      </c>
      <c r="R200" s="80" t="s">
        <v>331</v>
      </c>
      <c r="S200" s="11"/>
      <c r="T200" s="21"/>
    </row>
    <row r="201" spans="2:20" s="75" customFormat="1" ht="12.75" customHeight="1">
      <c r="B201" s="44" t="s">
        <v>461</v>
      </c>
      <c r="C201" s="37" t="s">
        <v>2620</v>
      </c>
      <c r="D201" s="45">
        <v>1999</v>
      </c>
      <c r="E201" s="46" t="s">
        <v>2432</v>
      </c>
      <c r="F201" s="47">
        <v>503</v>
      </c>
      <c r="G201" s="37" t="s">
        <v>2380</v>
      </c>
      <c r="H201" s="48" t="s">
        <v>2381</v>
      </c>
      <c r="I201" s="11"/>
      <c r="J201" s="21"/>
      <c r="L201" s="76" t="s">
        <v>322</v>
      </c>
      <c r="M201" s="77" t="s">
        <v>633</v>
      </c>
      <c r="N201" s="78">
        <v>2002</v>
      </c>
      <c r="O201" s="79" t="s">
        <v>2423</v>
      </c>
      <c r="P201" s="61">
        <v>435</v>
      </c>
      <c r="Q201" s="77" t="s">
        <v>516</v>
      </c>
      <c r="R201" s="80" t="s">
        <v>537</v>
      </c>
      <c r="S201" s="11"/>
      <c r="T201" s="21"/>
    </row>
    <row r="202" spans="2:20" s="75" customFormat="1" ht="12.75" customHeight="1" thickBot="1">
      <c r="B202" s="81" t="s">
        <v>337</v>
      </c>
      <c r="C202" s="82" t="s">
        <v>2620</v>
      </c>
      <c r="D202" s="83">
        <v>1999</v>
      </c>
      <c r="E202" s="84" t="s">
        <v>2621</v>
      </c>
      <c r="F202" s="62">
        <v>485</v>
      </c>
      <c r="G202" s="82" t="s">
        <v>2380</v>
      </c>
      <c r="H202" s="85" t="s">
        <v>2381</v>
      </c>
      <c r="I202" s="11"/>
      <c r="J202" s="21"/>
      <c r="L202" s="81" t="s">
        <v>337</v>
      </c>
      <c r="M202" s="82" t="s">
        <v>2411</v>
      </c>
      <c r="N202" s="83">
        <v>2002</v>
      </c>
      <c r="O202" s="84" t="s">
        <v>1747</v>
      </c>
      <c r="P202" s="62">
        <v>419</v>
      </c>
      <c r="Q202" s="82" t="s">
        <v>550</v>
      </c>
      <c r="R202" s="85" t="s">
        <v>551</v>
      </c>
      <c r="S202" s="11"/>
      <c r="T202" s="21"/>
    </row>
    <row r="203" spans="3:20" s="75" customFormat="1" ht="12.75" customHeight="1" thickBot="1">
      <c r="C203" s="1"/>
      <c r="E203" s="9"/>
      <c r="G203" s="1"/>
      <c r="H203" s="4"/>
      <c r="J203" s="19"/>
      <c r="M203" s="1"/>
      <c r="O203" s="9"/>
      <c r="Q203" s="1"/>
      <c r="R203" s="4"/>
      <c r="T203" s="19"/>
    </row>
    <row r="204" spans="2:20" s="75" customFormat="1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4331</v>
      </c>
      <c r="G204" s="6"/>
      <c r="H204" s="8"/>
      <c r="J204" s="19"/>
      <c r="L204" s="31" t="s">
        <v>11</v>
      </c>
      <c r="M204" s="86">
        <v>8</v>
      </c>
      <c r="N204" s="32"/>
      <c r="O204" s="36" t="s">
        <v>15</v>
      </c>
      <c r="P204" s="65">
        <f>SUM(P195:P202)</f>
        <v>3677</v>
      </c>
      <c r="Q204" s="6"/>
      <c r="R204" s="8"/>
      <c r="T204" s="19"/>
    </row>
    <row r="205" spans="2:20" s="75" customFormat="1" ht="12.75" customHeight="1" thickBot="1">
      <c r="B205" s="32"/>
      <c r="C205" s="34"/>
      <c r="D205" s="32"/>
      <c r="E205" s="33"/>
      <c r="F205" s="7"/>
      <c r="G205" s="6"/>
      <c r="H205" s="8"/>
      <c r="J205" s="19"/>
      <c r="L205" s="32"/>
      <c r="M205" s="34"/>
      <c r="N205" s="32"/>
      <c r="O205" s="33"/>
      <c r="P205" s="7"/>
      <c r="Q205" s="6"/>
      <c r="R205" s="8"/>
      <c r="T205" s="19"/>
    </row>
    <row r="206" spans="2:20" s="75" customFormat="1" ht="12.75" customHeight="1" thickBot="1">
      <c r="B206" s="31" t="s">
        <v>12</v>
      </c>
      <c r="C206" s="66">
        <f>+C190+C204</f>
        <v>15</v>
      </c>
      <c r="D206" s="32"/>
      <c r="E206" s="36" t="s">
        <v>0</v>
      </c>
      <c r="F206" s="65">
        <f>+F190+F204</f>
        <v>7817</v>
      </c>
      <c r="G206" s="6"/>
      <c r="H206" s="8"/>
      <c r="J206" s="19"/>
      <c r="L206" s="31" t="s">
        <v>12</v>
      </c>
      <c r="M206" s="66">
        <f>+M190+M204</f>
        <v>17</v>
      </c>
      <c r="N206" s="32"/>
      <c r="O206" s="36" t="s">
        <v>0</v>
      </c>
      <c r="P206" s="65">
        <f>+P190+P204</f>
        <v>7612</v>
      </c>
      <c r="Q206" s="6"/>
      <c r="R206" s="8"/>
      <c r="T206" s="19"/>
    </row>
    <row r="207" spans="2:20" s="75" customFormat="1" ht="12.75" customHeight="1" thickBot="1">
      <c r="B207" s="32"/>
      <c r="C207" s="34"/>
      <c r="D207" s="32"/>
      <c r="E207" s="33"/>
      <c r="F207" s="7"/>
      <c r="G207" s="6"/>
      <c r="H207" s="8"/>
      <c r="J207" s="19"/>
      <c r="L207" s="32"/>
      <c r="M207" s="34"/>
      <c r="N207" s="32"/>
      <c r="O207" s="33"/>
      <c r="P207" s="7"/>
      <c r="Q207" s="6"/>
      <c r="R207" s="8"/>
      <c r="T207" s="19"/>
    </row>
    <row r="208" spans="2:20" s="75" customFormat="1" ht="12.75" customHeight="1" thickBot="1">
      <c r="B208" s="31" t="s">
        <v>13</v>
      </c>
      <c r="C208" s="66">
        <v>5</v>
      </c>
      <c r="D208" s="32"/>
      <c r="E208" s="33"/>
      <c r="F208" s="7"/>
      <c r="G208" s="6"/>
      <c r="H208" s="8"/>
      <c r="J208" s="19"/>
      <c r="L208" s="31" t="s">
        <v>13</v>
      </c>
      <c r="M208" s="66">
        <v>11</v>
      </c>
      <c r="N208" s="32"/>
      <c r="O208" s="33"/>
      <c r="P208" s="7"/>
      <c r="Q208" s="6"/>
      <c r="R208" s="8"/>
      <c r="T208" s="19"/>
    </row>
    <row r="209" spans="3:20" s="75" customFormat="1" ht="12.75">
      <c r="C209" s="1"/>
      <c r="E209" s="9"/>
      <c r="G209" s="1"/>
      <c r="H209" s="4"/>
      <c r="J209" s="19"/>
      <c r="M209" s="1"/>
      <c r="O209" s="9"/>
      <c r="Q209" s="1"/>
      <c r="R209" s="4"/>
      <c r="T209" s="19"/>
    </row>
    <row r="210" spans="1:20" s="75" customFormat="1" ht="12.75">
      <c r="A210" s="19"/>
      <c r="B210" s="19"/>
      <c r="C210" s="22"/>
      <c r="D210" s="19"/>
      <c r="E210" s="23"/>
      <c r="F210" s="19"/>
      <c r="G210" s="22"/>
      <c r="H210" s="24"/>
      <c r="I210" s="19"/>
      <c r="J210" s="19"/>
      <c r="K210" s="19"/>
      <c r="L210" s="19"/>
      <c r="M210" s="22"/>
      <c r="N210" s="19"/>
      <c r="O210" s="23"/>
      <c r="P210" s="19"/>
      <c r="Q210" s="22"/>
      <c r="R210" s="24"/>
      <c r="S210" s="19"/>
      <c r="T210" s="19"/>
    </row>
    <row r="211" spans="3:20" s="75" customFormat="1" ht="12.75" customHeight="1">
      <c r="C211" s="1"/>
      <c r="E211" s="9"/>
      <c r="G211" s="1"/>
      <c r="H211" s="4"/>
      <c r="J211" s="19"/>
      <c r="M211" s="1"/>
      <c r="O211" s="9"/>
      <c r="Q211" s="1"/>
      <c r="R211" s="4"/>
      <c r="T211" s="19"/>
    </row>
    <row r="212" spans="2:20" s="75" customFormat="1" ht="12.75" customHeight="1">
      <c r="B212" s="17" t="s">
        <v>1</v>
      </c>
      <c r="C212" s="63" t="s">
        <v>85</v>
      </c>
      <c r="E212" s="9"/>
      <c r="F212" s="104">
        <v>70</v>
      </c>
      <c r="G212" s="104"/>
      <c r="H212" s="4"/>
      <c r="J212" s="19"/>
      <c r="L212" s="17" t="s">
        <v>1</v>
      </c>
      <c r="M212" s="63" t="s">
        <v>100</v>
      </c>
      <c r="O212" s="9"/>
      <c r="P212" s="104">
        <v>71</v>
      </c>
      <c r="Q212" s="104"/>
      <c r="R212" s="4"/>
      <c r="T212" s="19"/>
    </row>
    <row r="213" spans="2:20" s="75" customFormat="1" ht="12.75" customHeight="1">
      <c r="B213" s="17" t="s">
        <v>8</v>
      </c>
      <c r="C213" s="63" t="s">
        <v>30</v>
      </c>
      <c r="E213" s="9"/>
      <c r="F213" s="104"/>
      <c r="G213" s="104"/>
      <c r="H213" s="4"/>
      <c r="J213" s="19"/>
      <c r="L213" s="17" t="s">
        <v>8</v>
      </c>
      <c r="M213" s="63" t="s">
        <v>30</v>
      </c>
      <c r="O213" s="9"/>
      <c r="P213" s="104"/>
      <c r="Q213" s="104"/>
      <c r="R213" s="4"/>
      <c r="T213" s="19"/>
    </row>
    <row r="214" spans="2:20" s="75" customFormat="1" ht="12.75" customHeight="1">
      <c r="B214" s="18" t="s">
        <v>9</v>
      </c>
      <c r="C214" s="64">
        <v>2018</v>
      </c>
      <c r="E214" s="9"/>
      <c r="G214" s="1"/>
      <c r="H214" s="4"/>
      <c r="J214" s="19"/>
      <c r="L214" s="18" t="s">
        <v>9</v>
      </c>
      <c r="M214" s="64">
        <v>2018</v>
      </c>
      <c r="O214" s="9"/>
      <c r="Q214" s="1"/>
      <c r="R214" s="4"/>
      <c r="T214" s="19"/>
    </row>
    <row r="215" spans="3:20" s="75" customFormat="1" ht="12.75" customHeight="1">
      <c r="C215" s="1"/>
      <c r="E215" s="9"/>
      <c r="G215" s="1"/>
      <c r="H215" s="4"/>
      <c r="J215" s="19"/>
      <c r="M215" s="1"/>
      <c r="O215" s="9"/>
      <c r="Q215" s="1"/>
      <c r="R215" s="4"/>
      <c r="T215" s="19"/>
    </row>
    <row r="216" spans="2:20" s="75" customFormat="1" ht="12.75" customHeight="1">
      <c r="B216" s="35" t="s">
        <v>2</v>
      </c>
      <c r="C216" s="1"/>
      <c r="E216" s="9"/>
      <c r="G216" s="1"/>
      <c r="H216" s="4"/>
      <c r="J216" s="19"/>
      <c r="L216" s="35" t="s">
        <v>2</v>
      </c>
      <c r="M216" s="1"/>
      <c r="O216" s="9"/>
      <c r="Q216" s="1"/>
      <c r="R216" s="4"/>
      <c r="T216" s="19"/>
    </row>
    <row r="217" spans="3:20" s="75" customFormat="1" ht="12.75" customHeight="1" thickBot="1">
      <c r="C217" s="1"/>
      <c r="E217" s="9"/>
      <c r="G217" s="1"/>
      <c r="H217" s="4"/>
      <c r="J217" s="19"/>
      <c r="M217" s="1"/>
      <c r="O217" s="9"/>
      <c r="Q217" s="1"/>
      <c r="R217" s="4"/>
      <c r="T217" s="19"/>
    </row>
    <row r="218" spans="2:20" s="75" customFormat="1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s="75" customFormat="1" ht="12.75" customHeight="1">
      <c r="B219" s="38" t="s">
        <v>321</v>
      </c>
      <c r="C219" s="39" t="s">
        <v>2565</v>
      </c>
      <c r="D219" s="40">
        <v>2002</v>
      </c>
      <c r="E219" s="41" t="s">
        <v>2564</v>
      </c>
      <c r="F219" s="42">
        <v>441</v>
      </c>
      <c r="G219" s="39" t="s">
        <v>1129</v>
      </c>
      <c r="H219" s="43" t="s">
        <v>1130</v>
      </c>
      <c r="I219" s="11"/>
      <c r="J219" s="21"/>
      <c r="L219" s="38" t="s">
        <v>321</v>
      </c>
      <c r="M219" s="39" t="s">
        <v>2574</v>
      </c>
      <c r="N219" s="40">
        <v>2001</v>
      </c>
      <c r="O219" s="41" t="s">
        <v>2575</v>
      </c>
      <c r="P219" s="42">
        <v>536</v>
      </c>
      <c r="Q219" s="39" t="s">
        <v>615</v>
      </c>
      <c r="R219" s="43" t="s">
        <v>1178</v>
      </c>
      <c r="S219" s="11"/>
      <c r="T219" s="21"/>
    </row>
    <row r="220" spans="2:20" s="75" customFormat="1" ht="12.75" customHeight="1">
      <c r="B220" s="44" t="s">
        <v>322</v>
      </c>
      <c r="C220" s="37" t="s">
        <v>2555</v>
      </c>
      <c r="D220" s="45">
        <v>1994</v>
      </c>
      <c r="E220" s="46" t="s">
        <v>2045</v>
      </c>
      <c r="F220" s="47">
        <v>635</v>
      </c>
      <c r="G220" s="37" t="s">
        <v>516</v>
      </c>
      <c r="H220" s="48" t="s">
        <v>613</v>
      </c>
      <c r="I220" s="11"/>
      <c r="J220" s="21"/>
      <c r="L220" s="44" t="s">
        <v>322</v>
      </c>
      <c r="M220" s="37" t="s">
        <v>2574</v>
      </c>
      <c r="N220" s="45">
        <v>2001</v>
      </c>
      <c r="O220" s="46" t="s">
        <v>2573</v>
      </c>
      <c r="P220" s="47">
        <v>566</v>
      </c>
      <c r="Q220" s="37" t="s">
        <v>615</v>
      </c>
      <c r="R220" s="48" t="s">
        <v>1169</v>
      </c>
      <c r="S220" s="11"/>
      <c r="T220" s="21"/>
    </row>
    <row r="221" spans="2:20" s="75" customFormat="1" ht="12.75" customHeight="1">
      <c r="B221" s="44" t="s">
        <v>324</v>
      </c>
      <c r="C221" s="37" t="s">
        <v>2568</v>
      </c>
      <c r="D221" s="45">
        <v>2004</v>
      </c>
      <c r="E221" s="46" t="s">
        <v>2567</v>
      </c>
      <c r="F221" s="47">
        <v>434</v>
      </c>
      <c r="G221" s="37" t="s">
        <v>615</v>
      </c>
      <c r="H221" s="48" t="s">
        <v>1178</v>
      </c>
      <c r="I221" s="11"/>
      <c r="J221" s="21"/>
      <c r="L221" s="44" t="s">
        <v>323</v>
      </c>
      <c r="M221" s="37" t="s">
        <v>2574</v>
      </c>
      <c r="N221" s="45">
        <v>2001</v>
      </c>
      <c r="O221" s="46" t="s">
        <v>2580</v>
      </c>
      <c r="P221" s="47">
        <v>520</v>
      </c>
      <c r="Q221" s="37" t="s">
        <v>516</v>
      </c>
      <c r="R221" s="48" t="s">
        <v>1569</v>
      </c>
      <c r="S221" s="11"/>
      <c r="T221" s="21"/>
    </row>
    <row r="222" spans="2:20" s="75" customFormat="1" ht="12.75" customHeight="1">
      <c r="B222" s="44" t="s">
        <v>462</v>
      </c>
      <c r="C222" s="37" t="s">
        <v>2568</v>
      </c>
      <c r="D222" s="45">
        <v>2004</v>
      </c>
      <c r="E222" s="46" t="s">
        <v>2569</v>
      </c>
      <c r="F222" s="47">
        <v>424</v>
      </c>
      <c r="G222" s="37" t="s">
        <v>516</v>
      </c>
      <c r="H222" s="48" t="s">
        <v>1472</v>
      </c>
      <c r="I222" s="11"/>
      <c r="J222" s="21"/>
      <c r="L222" s="44" t="s">
        <v>324</v>
      </c>
      <c r="M222" s="37" t="s">
        <v>2577</v>
      </c>
      <c r="N222" s="45">
        <v>1993</v>
      </c>
      <c r="O222" s="46" t="s">
        <v>2576</v>
      </c>
      <c r="P222" s="47">
        <v>534</v>
      </c>
      <c r="Q222" s="37" t="s">
        <v>516</v>
      </c>
      <c r="R222" s="48" t="s">
        <v>613</v>
      </c>
      <c r="S222" s="11"/>
      <c r="T222" s="21"/>
    </row>
    <row r="223" spans="2:20" s="75" customFormat="1" ht="12.75" customHeight="1">
      <c r="B223" s="44" t="s">
        <v>325</v>
      </c>
      <c r="C223" s="37" t="s">
        <v>2566</v>
      </c>
      <c r="D223" s="45">
        <v>2002</v>
      </c>
      <c r="E223" s="46" t="s">
        <v>755</v>
      </c>
      <c r="F223" s="47">
        <v>353</v>
      </c>
      <c r="G223" s="37" t="s">
        <v>1129</v>
      </c>
      <c r="H223" s="48" t="s">
        <v>1130</v>
      </c>
      <c r="I223" s="11"/>
      <c r="J223" s="21"/>
      <c r="L223" s="44" t="s">
        <v>462</v>
      </c>
      <c r="M223" s="37" t="s">
        <v>2577</v>
      </c>
      <c r="N223" s="45">
        <v>1993</v>
      </c>
      <c r="O223" s="46" t="s">
        <v>2596</v>
      </c>
      <c r="P223" s="47">
        <v>384</v>
      </c>
      <c r="Q223" s="37" t="s">
        <v>899</v>
      </c>
      <c r="R223" s="48" t="s">
        <v>1068</v>
      </c>
      <c r="S223" s="11"/>
      <c r="T223" s="21"/>
    </row>
    <row r="224" spans="2:20" s="75" customFormat="1" ht="12.75" customHeight="1">
      <c r="B224" s="44" t="s">
        <v>326</v>
      </c>
      <c r="C224" s="37" t="s">
        <v>2561</v>
      </c>
      <c r="D224" s="45">
        <v>2004</v>
      </c>
      <c r="E224" s="46" t="s">
        <v>662</v>
      </c>
      <c r="F224" s="47">
        <v>427</v>
      </c>
      <c r="G224" s="37" t="s">
        <v>943</v>
      </c>
      <c r="H224" s="48" t="s">
        <v>940</v>
      </c>
      <c r="I224" s="11"/>
      <c r="J224" s="21"/>
      <c r="L224" s="44" t="s">
        <v>481</v>
      </c>
      <c r="M224" s="37" t="s">
        <v>2584</v>
      </c>
      <c r="N224" s="45">
        <v>1981</v>
      </c>
      <c r="O224" s="46" t="s">
        <v>2583</v>
      </c>
      <c r="P224" s="47">
        <v>493</v>
      </c>
      <c r="Q224" s="37" t="s">
        <v>899</v>
      </c>
      <c r="R224" s="48" t="s">
        <v>900</v>
      </c>
      <c r="S224" s="11"/>
      <c r="T224" s="21"/>
    </row>
    <row r="225" spans="2:20" s="75" customFormat="1" ht="12.75" customHeight="1">
      <c r="B225" s="44" t="s">
        <v>482</v>
      </c>
      <c r="C225" s="37" t="s">
        <v>2571</v>
      </c>
      <c r="D225" s="45">
        <v>1972</v>
      </c>
      <c r="E225" s="46" t="s">
        <v>2570</v>
      </c>
      <c r="F225" s="47">
        <v>370</v>
      </c>
      <c r="G225" s="37" t="s">
        <v>1129</v>
      </c>
      <c r="H225" s="48" t="s">
        <v>1741</v>
      </c>
      <c r="I225" s="11"/>
      <c r="J225" s="21"/>
      <c r="L225" s="44" t="s">
        <v>326</v>
      </c>
      <c r="M225" s="37" t="s">
        <v>2601</v>
      </c>
      <c r="N225" s="45">
        <v>1944</v>
      </c>
      <c r="O225" s="46" t="s">
        <v>2602</v>
      </c>
      <c r="P225" s="47">
        <v>85</v>
      </c>
      <c r="Q225" s="37" t="s">
        <v>642</v>
      </c>
      <c r="R225" s="48" t="s">
        <v>1204</v>
      </c>
      <c r="S225" s="11"/>
      <c r="T225" s="21"/>
    </row>
    <row r="226" spans="2:20" s="75" customFormat="1" ht="12.75" customHeight="1">
      <c r="B226" s="44" t="s">
        <v>507</v>
      </c>
      <c r="C226" s="37" t="s">
        <v>2571</v>
      </c>
      <c r="D226" s="45">
        <v>1972</v>
      </c>
      <c r="E226" s="46" t="s">
        <v>2572</v>
      </c>
      <c r="F226" s="47">
        <v>216</v>
      </c>
      <c r="G226" s="37" t="s">
        <v>1129</v>
      </c>
      <c r="H226" s="48" t="s">
        <v>1741</v>
      </c>
      <c r="I226" s="11"/>
      <c r="J226" s="21"/>
      <c r="L226" s="44" t="s">
        <v>327</v>
      </c>
      <c r="M226" s="37" t="s">
        <v>2601</v>
      </c>
      <c r="N226" s="45">
        <v>1944</v>
      </c>
      <c r="O226" s="46" t="s">
        <v>2600</v>
      </c>
      <c r="P226" s="47">
        <v>136</v>
      </c>
      <c r="Q226" s="37" t="s">
        <v>1129</v>
      </c>
      <c r="R226" s="48" t="s">
        <v>1629</v>
      </c>
      <c r="S226" s="11"/>
      <c r="T226" s="21"/>
    </row>
    <row r="227" spans="2:20" s="75" customFormat="1" ht="12.75" customHeight="1">
      <c r="B227" s="44"/>
      <c r="C227" s="37"/>
      <c r="D227" s="45"/>
      <c r="E227" s="46"/>
      <c r="F227" s="47"/>
      <c r="G227" s="37"/>
      <c r="H227" s="48"/>
      <c r="I227" s="11"/>
      <c r="J227" s="21"/>
      <c r="L227" s="44" t="s">
        <v>367</v>
      </c>
      <c r="M227" s="37" t="s">
        <v>2597</v>
      </c>
      <c r="N227" s="45">
        <v>1971</v>
      </c>
      <c r="O227" s="46" t="s">
        <v>2598</v>
      </c>
      <c r="P227" s="47">
        <v>374</v>
      </c>
      <c r="Q227" s="37" t="s">
        <v>899</v>
      </c>
      <c r="R227" s="48" t="s">
        <v>2599</v>
      </c>
      <c r="S227" s="11"/>
      <c r="T227" s="21"/>
    </row>
    <row r="228" spans="2:20" s="75" customFormat="1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s="75" customFormat="1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s="75" customFormat="1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20" s="75" customFormat="1" ht="12.75" customHeight="1" thickBot="1">
      <c r="C231" s="12"/>
      <c r="D231" s="13"/>
      <c r="E231" s="14"/>
      <c r="F231" s="15"/>
      <c r="G231" s="12"/>
      <c r="H231" s="16"/>
      <c r="J231" s="19"/>
      <c r="M231" s="12"/>
      <c r="N231" s="13"/>
      <c r="O231" s="14"/>
      <c r="P231" s="15"/>
      <c r="Q231" s="12"/>
      <c r="R231" s="16"/>
      <c r="T231" s="19"/>
    </row>
    <row r="232" spans="2:20" s="75" customFormat="1" ht="12.75" customHeight="1" thickBot="1">
      <c r="B232" s="31" t="s">
        <v>11</v>
      </c>
      <c r="C232" s="86">
        <v>8</v>
      </c>
      <c r="D232" s="32"/>
      <c r="E232" s="36" t="s">
        <v>15</v>
      </c>
      <c r="F232" s="65">
        <f>SUM(F219:F230)</f>
        <v>3300</v>
      </c>
      <c r="G232" s="1"/>
      <c r="H232" s="4"/>
      <c r="J232" s="19"/>
      <c r="L232" s="31" t="s">
        <v>11</v>
      </c>
      <c r="M232" s="86">
        <v>9</v>
      </c>
      <c r="N232" s="32"/>
      <c r="O232" s="36" t="s">
        <v>15</v>
      </c>
      <c r="P232" s="65">
        <f>SUM(P219:P230)</f>
        <v>3628</v>
      </c>
      <c r="Q232" s="1"/>
      <c r="R232" s="4"/>
      <c r="T232" s="19"/>
    </row>
    <row r="233" spans="3:20" s="75" customFormat="1" ht="12.75" customHeight="1">
      <c r="C233" s="1"/>
      <c r="E233" s="9"/>
      <c r="G233" s="1"/>
      <c r="H233" s="4"/>
      <c r="J233" s="19"/>
      <c r="M233" s="1"/>
      <c r="O233" s="9"/>
      <c r="Q233" s="1"/>
      <c r="R233" s="4"/>
      <c r="T233" s="19"/>
    </row>
    <row r="234" spans="2:20" s="75" customFormat="1" ht="12.75" customHeight="1">
      <c r="B234" s="35" t="s">
        <v>16</v>
      </c>
      <c r="C234" s="1"/>
      <c r="E234" s="9"/>
      <c r="G234" s="1"/>
      <c r="H234" s="4"/>
      <c r="J234" s="19"/>
      <c r="L234" s="35" t="s">
        <v>16</v>
      </c>
      <c r="M234" s="1"/>
      <c r="O234" s="9"/>
      <c r="Q234" s="1"/>
      <c r="R234" s="4"/>
      <c r="T234" s="19"/>
    </row>
    <row r="235" spans="3:20" s="75" customFormat="1" ht="12.75" customHeight="1" thickBot="1">
      <c r="C235" s="1"/>
      <c r="E235" s="9"/>
      <c r="G235" s="1"/>
      <c r="H235" s="4"/>
      <c r="J235" s="19"/>
      <c r="M235" s="1"/>
      <c r="O235" s="9"/>
      <c r="Q235" s="1"/>
      <c r="R235" s="4"/>
      <c r="T235" s="19"/>
    </row>
    <row r="236" spans="2:20" s="75" customFormat="1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s="75" customFormat="1" ht="12.75" customHeight="1">
      <c r="B237" s="55" t="s">
        <v>461</v>
      </c>
      <c r="C237" s="56" t="s">
        <v>2555</v>
      </c>
      <c r="D237" s="57">
        <v>1994</v>
      </c>
      <c r="E237" s="58" t="s">
        <v>472</v>
      </c>
      <c r="F237" s="59">
        <v>727</v>
      </c>
      <c r="G237" s="56" t="s">
        <v>550</v>
      </c>
      <c r="H237" s="60" t="s">
        <v>551</v>
      </c>
      <c r="I237" s="11"/>
      <c r="J237" s="21"/>
      <c r="L237" s="55" t="s">
        <v>411</v>
      </c>
      <c r="M237" s="56" t="s">
        <v>2579</v>
      </c>
      <c r="N237" s="57">
        <v>1972</v>
      </c>
      <c r="O237" s="58" t="s">
        <v>2578</v>
      </c>
      <c r="P237" s="59">
        <v>532</v>
      </c>
      <c r="Q237" s="56" t="s">
        <v>516</v>
      </c>
      <c r="R237" s="60" t="s">
        <v>505</v>
      </c>
      <c r="S237" s="11"/>
      <c r="T237" s="21"/>
    </row>
    <row r="238" spans="2:20" s="75" customFormat="1" ht="12.75" customHeight="1">
      <c r="B238" s="76" t="s">
        <v>337</v>
      </c>
      <c r="C238" s="77" t="s">
        <v>2555</v>
      </c>
      <c r="D238" s="78">
        <v>1994</v>
      </c>
      <c r="E238" s="79" t="s">
        <v>2556</v>
      </c>
      <c r="F238" s="61">
        <v>688</v>
      </c>
      <c r="G238" s="77" t="s">
        <v>550</v>
      </c>
      <c r="H238" s="80" t="s">
        <v>551</v>
      </c>
      <c r="I238" s="11"/>
      <c r="J238" s="21"/>
      <c r="L238" s="76" t="s">
        <v>411</v>
      </c>
      <c r="M238" s="77" t="s">
        <v>2582</v>
      </c>
      <c r="N238" s="78">
        <v>1978</v>
      </c>
      <c r="O238" s="79" t="s">
        <v>2581</v>
      </c>
      <c r="P238" s="61">
        <v>519</v>
      </c>
      <c r="Q238" s="77" t="s">
        <v>623</v>
      </c>
      <c r="R238" s="80" t="s">
        <v>357</v>
      </c>
      <c r="S238" s="11"/>
      <c r="T238" s="21"/>
    </row>
    <row r="239" spans="2:20" s="75" customFormat="1" ht="12.75" customHeight="1">
      <c r="B239" s="76" t="s">
        <v>461</v>
      </c>
      <c r="C239" s="77" t="s">
        <v>2557</v>
      </c>
      <c r="D239" s="78">
        <v>1972</v>
      </c>
      <c r="E239" s="79" t="s">
        <v>2432</v>
      </c>
      <c r="F239" s="61">
        <v>503</v>
      </c>
      <c r="G239" s="77" t="s">
        <v>1129</v>
      </c>
      <c r="H239" s="80" t="s">
        <v>383</v>
      </c>
      <c r="I239" s="11"/>
      <c r="J239" s="21"/>
      <c r="L239" s="76" t="s">
        <v>337</v>
      </c>
      <c r="M239" s="77" t="s">
        <v>2585</v>
      </c>
      <c r="N239" s="78">
        <v>2000</v>
      </c>
      <c r="O239" s="79" t="s">
        <v>2562</v>
      </c>
      <c r="P239" s="61">
        <v>472</v>
      </c>
      <c r="Q239" s="77" t="s">
        <v>2586</v>
      </c>
      <c r="R239" s="80" t="s">
        <v>1920</v>
      </c>
      <c r="S239" s="11"/>
      <c r="T239" s="21"/>
    </row>
    <row r="240" spans="2:20" s="75" customFormat="1" ht="12.75" customHeight="1">
      <c r="B240" s="76" t="s">
        <v>322</v>
      </c>
      <c r="C240" s="77" t="s">
        <v>2559</v>
      </c>
      <c r="D240" s="78">
        <v>1986</v>
      </c>
      <c r="E240" s="79" t="s">
        <v>2558</v>
      </c>
      <c r="F240" s="61">
        <v>485</v>
      </c>
      <c r="G240" s="77" t="s">
        <v>1129</v>
      </c>
      <c r="H240" s="80" t="s">
        <v>1125</v>
      </c>
      <c r="I240" s="11"/>
      <c r="J240" s="21"/>
      <c r="L240" s="76" t="s">
        <v>337</v>
      </c>
      <c r="M240" s="77" t="s">
        <v>2587</v>
      </c>
      <c r="N240" s="78">
        <v>2000</v>
      </c>
      <c r="O240" s="79" t="s">
        <v>2562</v>
      </c>
      <c r="P240" s="61">
        <v>472</v>
      </c>
      <c r="Q240" s="77" t="s">
        <v>2588</v>
      </c>
      <c r="R240" s="80" t="s">
        <v>2589</v>
      </c>
      <c r="S240" s="11"/>
      <c r="T240" s="21"/>
    </row>
    <row r="241" spans="2:20" s="75" customFormat="1" ht="12.75" customHeight="1">
      <c r="B241" s="76" t="s">
        <v>1351</v>
      </c>
      <c r="C241" s="77" t="s">
        <v>2561</v>
      </c>
      <c r="D241" s="78">
        <v>2004</v>
      </c>
      <c r="E241" s="79" t="s">
        <v>2560</v>
      </c>
      <c r="F241" s="61">
        <v>475</v>
      </c>
      <c r="G241" s="77" t="s">
        <v>899</v>
      </c>
      <c r="H241" s="80" t="s">
        <v>1125</v>
      </c>
      <c r="I241" s="11"/>
      <c r="J241" s="21"/>
      <c r="L241" s="76" t="s">
        <v>324</v>
      </c>
      <c r="M241" s="77" t="s">
        <v>2582</v>
      </c>
      <c r="N241" s="78">
        <v>1978</v>
      </c>
      <c r="O241" s="79" t="s">
        <v>2590</v>
      </c>
      <c r="P241" s="61">
        <v>465</v>
      </c>
      <c r="Q241" s="77" t="s">
        <v>516</v>
      </c>
      <c r="R241" s="80" t="s">
        <v>613</v>
      </c>
      <c r="S241" s="11"/>
      <c r="T241" s="21"/>
    </row>
    <row r="242" spans="2:20" s="75" customFormat="1" ht="12.75" customHeight="1">
      <c r="B242" s="76" t="s">
        <v>337</v>
      </c>
      <c r="C242" s="77" t="s">
        <v>2563</v>
      </c>
      <c r="D242" s="78">
        <v>1981</v>
      </c>
      <c r="E242" s="79" t="s">
        <v>2562</v>
      </c>
      <c r="F242" s="61">
        <v>472</v>
      </c>
      <c r="G242" s="77" t="s">
        <v>1129</v>
      </c>
      <c r="H242" s="80" t="s">
        <v>383</v>
      </c>
      <c r="I242" s="11"/>
      <c r="J242" s="21"/>
      <c r="L242" s="76" t="s">
        <v>481</v>
      </c>
      <c r="M242" s="77" t="s">
        <v>2592</v>
      </c>
      <c r="N242" s="78">
        <v>1978</v>
      </c>
      <c r="O242" s="79" t="s">
        <v>2591</v>
      </c>
      <c r="P242" s="61">
        <v>459</v>
      </c>
      <c r="Q242" s="77" t="s">
        <v>899</v>
      </c>
      <c r="R242" s="80" t="s">
        <v>900</v>
      </c>
      <c r="S242" s="11"/>
      <c r="T242" s="21"/>
    </row>
    <row r="243" spans="2:20" s="75" customFormat="1" ht="12.75" customHeight="1">
      <c r="B243" s="76" t="s">
        <v>321</v>
      </c>
      <c r="C243" s="77" t="s">
        <v>2561</v>
      </c>
      <c r="D243" s="78">
        <v>2004</v>
      </c>
      <c r="E243" s="79" t="s">
        <v>1491</v>
      </c>
      <c r="F243" s="61">
        <v>455</v>
      </c>
      <c r="G243" s="77" t="s">
        <v>516</v>
      </c>
      <c r="H243" s="80" t="s">
        <v>331</v>
      </c>
      <c r="I243" s="11"/>
      <c r="J243" s="21"/>
      <c r="L243" s="44" t="s">
        <v>1351</v>
      </c>
      <c r="M243" s="37" t="s">
        <v>2574</v>
      </c>
      <c r="N243" s="45">
        <v>2001</v>
      </c>
      <c r="O243" s="46" t="s">
        <v>2593</v>
      </c>
      <c r="P243" s="47">
        <v>458</v>
      </c>
      <c r="Q243" s="37" t="s">
        <v>615</v>
      </c>
      <c r="R243" s="48" t="s">
        <v>1178</v>
      </c>
      <c r="S243" s="11"/>
      <c r="T243" s="21"/>
    </row>
    <row r="244" spans="2:20" s="75" customFormat="1" ht="12.75" customHeight="1" thickBot="1">
      <c r="B244" s="81" t="s">
        <v>337</v>
      </c>
      <c r="C244" s="82" t="s">
        <v>2557</v>
      </c>
      <c r="D244" s="83">
        <v>1972</v>
      </c>
      <c r="E244" s="84" t="s">
        <v>2467</v>
      </c>
      <c r="F244" s="62">
        <v>453</v>
      </c>
      <c r="G244" s="82" t="s">
        <v>1129</v>
      </c>
      <c r="H244" s="85" t="s">
        <v>383</v>
      </c>
      <c r="I244" s="11"/>
      <c r="J244" s="21"/>
      <c r="L244" s="81" t="s">
        <v>481</v>
      </c>
      <c r="M244" s="82" t="s">
        <v>2595</v>
      </c>
      <c r="N244" s="83">
        <v>1983</v>
      </c>
      <c r="O244" s="84" t="s">
        <v>2594</v>
      </c>
      <c r="P244" s="62">
        <v>450</v>
      </c>
      <c r="Q244" s="82" t="s">
        <v>899</v>
      </c>
      <c r="R244" s="85" t="s">
        <v>900</v>
      </c>
      <c r="S244" s="11"/>
      <c r="T244" s="21"/>
    </row>
    <row r="245" spans="3:20" s="75" customFormat="1" ht="12.75" customHeight="1" thickBot="1">
      <c r="C245" s="1"/>
      <c r="E245" s="9"/>
      <c r="G245" s="1"/>
      <c r="H245" s="4"/>
      <c r="J245" s="19"/>
      <c r="M245" s="1"/>
      <c r="O245" s="9"/>
      <c r="Q245" s="1"/>
      <c r="R245" s="4"/>
      <c r="T245" s="19"/>
    </row>
    <row r="246" spans="2:20" s="75" customFormat="1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4258</v>
      </c>
      <c r="G246" s="6"/>
      <c r="H246" s="8"/>
      <c r="J246" s="19"/>
      <c r="L246" s="31" t="s">
        <v>11</v>
      </c>
      <c r="M246" s="86">
        <v>8</v>
      </c>
      <c r="N246" s="32"/>
      <c r="O246" s="36" t="s">
        <v>15</v>
      </c>
      <c r="P246" s="65">
        <f>SUM(P237:P244)</f>
        <v>3827</v>
      </c>
      <c r="Q246" s="6"/>
      <c r="R246" s="8"/>
      <c r="T246" s="19"/>
    </row>
    <row r="247" spans="2:20" s="75" customFormat="1" ht="12.75" customHeight="1" thickBot="1">
      <c r="B247" s="32"/>
      <c r="C247" s="34"/>
      <c r="D247" s="32"/>
      <c r="E247" s="33"/>
      <c r="F247" s="7"/>
      <c r="G247" s="6"/>
      <c r="H247" s="8"/>
      <c r="J247" s="19"/>
      <c r="L247" s="32"/>
      <c r="M247" s="34"/>
      <c r="N247" s="32"/>
      <c r="O247" s="33"/>
      <c r="P247" s="7"/>
      <c r="Q247" s="6"/>
      <c r="R247" s="8"/>
      <c r="T247" s="19"/>
    </row>
    <row r="248" spans="2:20" s="75" customFormat="1" ht="12.75" customHeight="1" thickBot="1">
      <c r="B248" s="31" t="s">
        <v>12</v>
      </c>
      <c r="C248" s="66">
        <f>+C232+C246</f>
        <v>16</v>
      </c>
      <c r="D248" s="32"/>
      <c r="E248" s="36" t="s">
        <v>0</v>
      </c>
      <c r="F248" s="65">
        <f>+F232+F246</f>
        <v>7558</v>
      </c>
      <c r="G248" s="6"/>
      <c r="H248" s="8"/>
      <c r="J248" s="19"/>
      <c r="L248" s="31" t="s">
        <v>12</v>
      </c>
      <c r="M248" s="66">
        <f>+M232+M246</f>
        <v>17</v>
      </c>
      <c r="N248" s="32"/>
      <c r="O248" s="36" t="s">
        <v>0</v>
      </c>
      <c r="P248" s="65">
        <f>+P232+P246</f>
        <v>7455</v>
      </c>
      <c r="Q248" s="6"/>
      <c r="R248" s="8"/>
      <c r="T248" s="19"/>
    </row>
    <row r="249" spans="2:20" s="75" customFormat="1" ht="12.75" customHeight="1" thickBot="1">
      <c r="B249" s="32"/>
      <c r="C249" s="34"/>
      <c r="D249" s="32"/>
      <c r="E249" s="33"/>
      <c r="F249" s="7"/>
      <c r="G249" s="6"/>
      <c r="H249" s="8"/>
      <c r="J249" s="19"/>
      <c r="L249" s="32"/>
      <c r="M249" s="34"/>
      <c r="N249" s="32"/>
      <c r="O249" s="33"/>
      <c r="P249" s="7"/>
      <c r="Q249" s="6"/>
      <c r="R249" s="8"/>
      <c r="T249" s="19"/>
    </row>
    <row r="250" spans="2:20" s="75" customFormat="1" ht="12.75" customHeight="1" thickBot="1">
      <c r="B250" s="31" t="s">
        <v>13</v>
      </c>
      <c r="C250" s="66">
        <v>9</v>
      </c>
      <c r="D250" s="32"/>
      <c r="E250" s="33"/>
      <c r="F250" s="7"/>
      <c r="G250" s="6"/>
      <c r="H250" s="8"/>
      <c r="J250" s="19"/>
      <c r="L250" s="31" t="s">
        <v>13</v>
      </c>
      <c r="M250" s="66">
        <v>11</v>
      </c>
      <c r="N250" s="32"/>
      <c r="O250" s="33"/>
      <c r="P250" s="7"/>
      <c r="Q250" s="6"/>
      <c r="R250" s="8"/>
      <c r="T250" s="19"/>
    </row>
    <row r="251" spans="3:20" s="75" customFormat="1" ht="12.75">
      <c r="C251" s="1"/>
      <c r="E251" s="9"/>
      <c r="G251" s="1"/>
      <c r="H251" s="4"/>
      <c r="J251" s="19"/>
      <c r="M251" s="1"/>
      <c r="O251" s="9"/>
      <c r="Q251" s="1"/>
      <c r="R251" s="4"/>
      <c r="T251" s="19"/>
    </row>
    <row r="252" spans="1:20" s="75" customFormat="1" ht="12.75">
      <c r="A252" s="19"/>
      <c r="B252" s="19"/>
      <c r="C252" s="22"/>
      <c r="D252" s="19"/>
      <c r="E252" s="23"/>
      <c r="F252" s="19"/>
      <c r="G252" s="22"/>
      <c r="H252" s="24"/>
      <c r="I252" s="19"/>
      <c r="J252" s="19"/>
      <c r="K252" s="19"/>
      <c r="L252" s="19"/>
      <c r="M252" s="22"/>
      <c r="N252" s="19"/>
      <c r="O252" s="23"/>
      <c r="P252" s="19"/>
      <c r="Q252" s="22"/>
      <c r="R252" s="24"/>
      <c r="S252" s="19"/>
      <c r="T252" s="19"/>
    </row>
    <row r="253" spans="3:20" s="75" customFormat="1" ht="12.75" customHeight="1">
      <c r="C253" s="1"/>
      <c r="E253" s="9"/>
      <c r="G253" s="1"/>
      <c r="H253" s="4"/>
      <c r="J253" s="19"/>
      <c r="M253" s="1"/>
      <c r="O253" s="9"/>
      <c r="Q253" s="1"/>
      <c r="R253" s="4"/>
      <c r="T253" s="19"/>
    </row>
    <row r="254" spans="2:20" s="75" customFormat="1" ht="12.75" customHeight="1">
      <c r="B254" s="17" t="s">
        <v>1</v>
      </c>
      <c r="C254" s="63" t="s">
        <v>284</v>
      </c>
      <c r="E254" s="9"/>
      <c r="F254" s="104">
        <v>72</v>
      </c>
      <c r="G254" s="104"/>
      <c r="H254" s="4"/>
      <c r="J254" s="19"/>
      <c r="L254" s="17" t="s">
        <v>1</v>
      </c>
      <c r="M254" s="63" t="s">
        <v>307</v>
      </c>
      <c r="O254" s="9"/>
      <c r="P254" s="104">
        <v>80</v>
      </c>
      <c r="Q254" s="104"/>
      <c r="R254" s="4"/>
      <c r="T254" s="19"/>
    </row>
    <row r="255" spans="2:20" s="75" customFormat="1" ht="12.75" customHeight="1">
      <c r="B255" s="17" t="s">
        <v>8</v>
      </c>
      <c r="C255" s="63" t="s">
        <v>30</v>
      </c>
      <c r="E255" s="9"/>
      <c r="F255" s="104"/>
      <c r="G255" s="104"/>
      <c r="H255" s="4"/>
      <c r="J255" s="19"/>
      <c r="L255" s="17" t="s">
        <v>8</v>
      </c>
      <c r="M255" s="63" t="s">
        <v>30</v>
      </c>
      <c r="O255" s="9"/>
      <c r="P255" s="104"/>
      <c r="Q255" s="104"/>
      <c r="R255" s="4"/>
      <c r="T255" s="19"/>
    </row>
    <row r="256" spans="2:20" s="75" customFormat="1" ht="12.75" customHeight="1">
      <c r="B256" s="18" t="s">
        <v>9</v>
      </c>
      <c r="C256" s="64">
        <v>2018</v>
      </c>
      <c r="E256" s="9"/>
      <c r="G256" s="1"/>
      <c r="H256" s="4"/>
      <c r="J256" s="19"/>
      <c r="L256" s="18" t="s">
        <v>9</v>
      </c>
      <c r="M256" s="64">
        <v>2018</v>
      </c>
      <c r="O256" s="9"/>
      <c r="Q256" s="1"/>
      <c r="R256" s="4"/>
      <c r="T256" s="19"/>
    </row>
    <row r="257" spans="3:20" s="75" customFormat="1" ht="12.75" customHeight="1">
      <c r="C257" s="1"/>
      <c r="E257" s="9"/>
      <c r="G257" s="1"/>
      <c r="H257" s="4"/>
      <c r="J257" s="19"/>
      <c r="M257" s="1"/>
      <c r="O257" s="9"/>
      <c r="Q257" s="1"/>
      <c r="R257" s="4"/>
      <c r="T257" s="19"/>
    </row>
    <row r="258" spans="2:20" s="75" customFormat="1" ht="12.75" customHeight="1">
      <c r="B258" s="35" t="s">
        <v>2</v>
      </c>
      <c r="C258" s="1"/>
      <c r="E258" s="9"/>
      <c r="G258" s="1"/>
      <c r="H258" s="4"/>
      <c r="J258" s="19"/>
      <c r="L258" s="35" t="s">
        <v>2</v>
      </c>
      <c r="M258" s="1"/>
      <c r="O258" s="9"/>
      <c r="Q258" s="1"/>
      <c r="R258" s="4"/>
      <c r="T258" s="19"/>
    </row>
    <row r="259" spans="3:20" s="75" customFormat="1" ht="12.75" customHeight="1" thickBot="1">
      <c r="C259" s="1"/>
      <c r="E259" s="9"/>
      <c r="G259" s="1"/>
      <c r="H259" s="4"/>
      <c r="J259" s="19"/>
      <c r="M259" s="1"/>
      <c r="O259" s="9"/>
      <c r="Q259" s="1"/>
      <c r="R259" s="4"/>
      <c r="T259" s="19"/>
    </row>
    <row r="260" spans="2:20" s="75" customFormat="1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s="75" customFormat="1" ht="12.75" customHeight="1">
      <c r="B261" s="38" t="s">
        <v>322</v>
      </c>
      <c r="C261" s="39" t="s">
        <v>2512</v>
      </c>
      <c r="D261" s="40">
        <v>2003</v>
      </c>
      <c r="E261" s="41" t="s">
        <v>2511</v>
      </c>
      <c r="F261" s="42">
        <v>588</v>
      </c>
      <c r="G261" s="39" t="s">
        <v>615</v>
      </c>
      <c r="H261" s="43" t="s">
        <v>664</v>
      </c>
      <c r="I261" s="11"/>
      <c r="J261" s="21"/>
      <c r="L261" s="38" t="s">
        <v>322</v>
      </c>
      <c r="M261" s="39" t="s">
        <v>2368</v>
      </c>
      <c r="N261" s="40">
        <v>2005</v>
      </c>
      <c r="O261" s="41" t="s">
        <v>2370</v>
      </c>
      <c r="P261" s="42">
        <v>342</v>
      </c>
      <c r="Q261" s="39" t="s">
        <v>516</v>
      </c>
      <c r="R261" s="43" t="s">
        <v>331</v>
      </c>
      <c r="S261" s="11"/>
      <c r="T261" s="21"/>
    </row>
    <row r="262" spans="2:20" s="75" customFormat="1" ht="12.75" customHeight="1">
      <c r="B262" s="44" t="s">
        <v>324</v>
      </c>
      <c r="C262" s="37" t="s">
        <v>2504</v>
      </c>
      <c r="D262" s="45">
        <v>1993</v>
      </c>
      <c r="E262" s="46" t="s">
        <v>2503</v>
      </c>
      <c r="F262" s="47">
        <v>687</v>
      </c>
      <c r="G262" s="37" t="s">
        <v>516</v>
      </c>
      <c r="H262" s="48" t="s">
        <v>971</v>
      </c>
      <c r="I262" s="11"/>
      <c r="J262" s="21"/>
      <c r="L262" s="44" t="s">
        <v>323</v>
      </c>
      <c r="M262" s="37" t="s">
        <v>2368</v>
      </c>
      <c r="N262" s="45">
        <v>2005</v>
      </c>
      <c r="O262" s="46" t="s">
        <v>3582</v>
      </c>
      <c r="P262" s="47">
        <v>411</v>
      </c>
      <c r="Q262" s="37" t="s">
        <v>516</v>
      </c>
      <c r="R262" s="48" t="s">
        <v>345</v>
      </c>
      <c r="S262" s="11"/>
      <c r="T262" s="21"/>
    </row>
    <row r="263" spans="2:20" s="75" customFormat="1" ht="12.75" customHeight="1">
      <c r="B263" s="44" t="s">
        <v>462</v>
      </c>
      <c r="C263" s="37" t="s">
        <v>2499</v>
      </c>
      <c r="D263" s="45">
        <v>1993</v>
      </c>
      <c r="E263" s="46" t="s">
        <v>2498</v>
      </c>
      <c r="F263" s="47">
        <v>718</v>
      </c>
      <c r="G263" s="37" t="s">
        <v>516</v>
      </c>
      <c r="H263" s="48" t="s">
        <v>352</v>
      </c>
      <c r="I263" s="11"/>
      <c r="J263" s="21"/>
      <c r="L263" s="44" t="s">
        <v>324</v>
      </c>
      <c r="M263" s="37" t="s">
        <v>2362</v>
      </c>
      <c r="N263" s="45">
        <v>2004</v>
      </c>
      <c r="O263" s="46" t="s">
        <v>2363</v>
      </c>
      <c r="P263" s="47">
        <v>471</v>
      </c>
      <c r="Q263" s="37" t="s">
        <v>615</v>
      </c>
      <c r="R263" s="48" t="s">
        <v>1178</v>
      </c>
      <c r="S263" s="11"/>
      <c r="T263" s="21"/>
    </row>
    <row r="264" spans="2:20" s="75" customFormat="1" ht="12.75" customHeight="1">
      <c r="B264" s="44" t="s">
        <v>481</v>
      </c>
      <c r="C264" s="37" t="s">
        <v>2514</v>
      </c>
      <c r="D264" s="45">
        <v>1978</v>
      </c>
      <c r="E264" s="46" t="s">
        <v>2513</v>
      </c>
      <c r="F264" s="47">
        <v>564</v>
      </c>
      <c r="G264" s="37" t="s">
        <v>406</v>
      </c>
      <c r="H264" s="48" t="s">
        <v>519</v>
      </c>
      <c r="I264" s="11"/>
      <c r="J264" s="21"/>
      <c r="L264" s="44" t="s">
        <v>462</v>
      </c>
      <c r="M264" s="37" t="s">
        <v>2362</v>
      </c>
      <c r="N264" s="45">
        <v>2004</v>
      </c>
      <c r="O264" s="46" t="s">
        <v>2361</v>
      </c>
      <c r="P264" s="47">
        <v>497</v>
      </c>
      <c r="Q264" s="37" t="s">
        <v>943</v>
      </c>
      <c r="R264" s="48" t="s">
        <v>940</v>
      </c>
      <c r="S264" s="11"/>
      <c r="T264" s="21"/>
    </row>
    <row r="265" spans="2:20" s="75" customFormat="1" ht="12.75" customHeight="1">
      <c r="B265" s="44" t="s">
        <v>367</v>
      </c>
      <c r="C265" s="37" t="s">
        <v>3254</v>
      </c>
      <c r="D265" s="45">
        <v>1970</v>
      </c>
      <c r="E265" s="46" t="s">
        <v>859</v>
      </c>
      <c r="F265" s="47">
        <v>332</v>
      </c>
      <c r="G265" s="37" t="s">
        <v>623</v>
      </c>
      <c r="H265" s="48" t="s">
        <v>396</v>
      </c>
      <c r="I265" s="11"/>
      <c r="J265" s="21"/>
      <c r="L265" s="44" t="s">
        <v>481</v>
      </c>
      <c r="M265" s="37" t="s">
        <v>2365</v>
      </c>
      <c r="N265" s="45">
        <v>1993</v>
      </c>
      <c r="O265" s="46" t="s">
        <v>2364</v>
      </c>
      <c r="P265" s="47">
        <v>450</v>
      </c>
      <c r="Q265" s="37" t="s">
        <v>899</v>
      </c>
      <c r="R265" s="48" t="s">
        <v>900</v>
      </c>
      <c r="S265" s="11"/>
      <c r="T265" s="21"/>
    </row>
    <row r="266" spans="2:20" s="75" customFormat="1" ht="12.75" customHeight="1">
      <c r="B266" s="44"/>
      <c r="C266" s="37"/>
      <c r="D266" s="45"/>
      <c r="E266" s="46"/>
      <c r="F266" s="47"/>
      <c r="G266" s="37"/>
      <c r="H266" s="48"/>
      <c r="I266" s="11"/>
      <c r="J266" s="21"/>
      <c r="L266" s="44" t="s">
        <v>837</v>
      </c>
      <c r="M266" s="37" t="s">
        <v>2365</v>
      </c>
      <c r="N266" s="45">
        <v>1993</v>
      </c>
      <c r="O266" s="46" t="s">
        <v>2369</v>
      </c>
      <c r="P266" s="47">
        <v>380</v>
      </c>
      <c r="Q266" s="37" t="s">
        <v>860</v>
      </c>
      <c r="R266" s="48" t="s">
        <v>1049</v>
      </c>
      <c r="S266" s="11"/>
      <c r="T266" s="21"/>
    </row>
    <row r="267" spans="2:20" s="75" customFormat="1" ht="12.75" customHeight="1">
      <c r="B267" s="44"/>
      <c r="C267" s="37"/>
      <c r="D267" s="45"/>
      <c r="E267" s="46"/>
      <c r="F267" s="47"/>
      <c r="G267" s="37"/>
      <c r="H267" s="48"/>
      <c r="I267" s="11"/>
      <c r="J267" s="21"/>
      <c r="L267" s="44" t="s">
        <v>325</v>
      </c>
      <c r="M267" s="37" t="s">
        <v>2377</v>
      </c>
      <c r="N267" s="45">
        <v>2006</v>
      </c>
      <c r="O267" s="46" t="s">
        <v>1388</v>
      </c>
      <c r="P267" s="47">
        <v>96</v>
      </c>
      <c r="Q267" s="37" t="s">
        <v>860</v>
      </c>
      <c r="R267" s="48" t="s">
        <v>454</v>
      </c>
      <c r="S267" s="11"/>
      <c r="T267" s="21"/>
    </row>
    <row r="268" spans="2:20" s="75" customFormat="1" ht="12.75" customHeight="1">
      <c r="B268" s="44"/>
      <c r="C268" s="37"/>
      <c r="D268" s="45"/>
      <c r="E268" s="46"/>
      <c r="F268" s="47"/>
      <c r="G268" s="37"/>
      <c r="H268" s="48"/>
      <c r="I268" s="11"/>
      <c r="J268" s="21"/>
      <c r="L268" s="44" t="s">
        <v>367</v>
      </c>
      <c r="M268" s="37" t="s">
        <v>2358</v>
      </c>
      <c r="N268" s="45">
        <v>1974</v>
      </c>
      <c r="O268" s="46" t="s">
        <v>1587</v>
      </c>
      <c r="P268" s="47">
        <v>592</v>
      </c>
      <c r="Q268" s="37" t="s">
        <v>351</v>
      </c>
      <c r="R268" s="48" t="s">
        <v>981</v>
      </c>
      <c r="S268" s="11"/>
      <c r="T268" s="21"/>
    </row>
    <row r="269" spans="2:20" s="75" customFormat="1" ht="12.75" customHeight="1">
      <c r="B269" s="44"/>
      <c r="C269" s="37"/>
      <c r="D269" s="45"/>
      <c r="E269" s="46"/>
      <c r="F269" s="47"/>
      <c r="G269" s="37"/>
      <c r="H269" s="48"/>
      <c r="I269" s="11"/>
      <c r="J269" s="21"/>
      <c r="L269" s="44" t="s">
        <v>482</v>
      </c>
      <c r="M269" s="37" t="s">
        <v>2358</v>
      </c>
      <c r="N269" s="45">
        <v>1974</v>
      </c>
      <c r="O269" s="46" t="s">
        <v>2367</v>
      </c>
      <c r="P269" s="47">
        <v>435</v>
      </c>
      <c r="Q269" s="37" t="s">
        <v>860</v>
      </c>
      <c r="R269" s="48" t="s">
        <v>2090</v>
      </c>
      <c r="S269" s="11"/>
      <c r="T269" s="21"/>
    </row>
    <row r="270" spans="2:20" s="75" customFormat="1" ht="12.75" customHeight="1">
      <c r="B270" s="44"/>
      <c r="C270" s="37"/>
      <c r="D270" s="45"/>
      <c r="E270" s="46"/>
      <c r="F270" s="47"/>
      <c r="G270" s="37"/>
      <c r="H270" s="48"/>
      <c r="I270" s="11"/>
      <c r="J270" s="21"/>
      <c r="L270" s="44" t="s">
        <v>507</v>
      </c>
      <c r="M270" s="37" t="s">
        <v>2358</v>
      </c>
      <c r="N270" s="45">
        <v>1974</v>
      </c>
      <c r="O270" s="46" t="s">
        <v>2357</v>
      </c>
      <c r="P270" s="47">
        <v>611</v>
      </c>
      <c r="Q270" s="37" t="s">
        <v>860</v>
      </c>
      <c r="R270" s="48" t="s">
        <v>2359</v>
      </c>
      <c r="S270" s="11"/>
      <c r="T270" s="21"/>
    </row>
    <row r="271" spans="2:20" s="75" customFormat="1" ht="12.75" customHeight="1">
      <c r="B271" s="44"/>
      <c r="C271" s="37"/>
      <c r="D271" s="45"/>
      <c r="E271" s="46"/>
      <c r="F271" s="47"/>
      <c r="G271" s="37"/>
      <c r="H271" s="48"/>
      <c r="I271" s="11"/>
      <c r="J271" s="21"/>
      <c r="L271" s="44" t="s">
        <v>368</v>
      </c>
      <c r="M271" s="37" t="s">
        <v>2358</v>
      </c>
      <c r="N271" s="45">
        <v>1974</v>
      </c>
      <c r="O271" s="46" t="s">
        <v>2360</v>
      </c>
      <c r="P271" s="47">
        <v>511</v>
      </c>
      <c r="Q271" s="37" t="s">
        <v>860</v>
      </c>
      <c r="R271" s="48" t="s">
        <v>2090</v>
      </c>
      <c r="S271" s="11"/>
      <c r="T271" s="21"/>
    </row>
    <row r="272" spans="2:20" s="75" customFormat="1" ht="12.75" customHeight="1" thickBot="1">
      <c r="B272" s="49"/>
      <c r="C272" s="50"/>
      <c r="D272" s="51"/>
      <c r="E272" s="52"/>
      <c r="F272" s="53"/>
      <c r="G272" s="50"/>
      <c r="H272" s="54"/>
      <c r="I272" s="11"/>
      <c r="J272" s="21"/>
      <c r="L272" s="49"/>
      <c r="M272" s="50"/>
      <c r="N272" s="51"/>
      <c r="O272" s="52"/>
      <c r="P272" s="53"/>
      <c r="Q272" s="50"/>
      <c r="R272" s="54"/>
      <c r="S272" s="11"/>
      <c r="T272" s="21"/>
    </row>
    <row r="273" spans="3:20" s="75" customFormat="1" ht="12.75" customHeight="1" thickBot="1">
      <c r="C273" s="12"/>
      <c r="D273" s="13"/>
      <c r="E273" s="14"/>
      <c r="F273" s="15"/>
      <c r="G273" s="12"/>
      <c r="H273" s="16"/>
      <c r="J273" s="19"/>
      <c r="M273" s="12"/>
      <c r="N273" s="13"/>
      <c r="O273" s="14"/>
      <c r="P273" s="15"/>
      <c r="Q273" s="12"/>
      <c r="R273" s="16"/>
      <c r="T273" s="19"/>
    </row>
    <row r="274" spans="2:20" s="75" customFormat="1" ht="12.75" customHeight="1" thickBot="1">
      <c r="B274" s="31" t="s">
        <v>11</v>
      </c>
      <c r="C274" s="86">
        <v>5</v>
      </c>
      <c r="D274" s="32"/>
      <c r="E274" s="36" t="s">
        <v>15</v>
      </c>
      <c r="F274" s="65">
        <f>SUM(F261:F272)</f>
        <v>2889</v>
      </c>
      <c r="G274" s="1"/>
      <c r="H274" s="4"/>
      <c r="J274" s="19"/>
      <c r="L274" s="31" t="s">
        <v>11</v>
      </c>
      <c r="M274" s="86">
        <v>11</v>
      </c>
      <c r="N274" s="32"/>
      <c r="O274" s="36" t="s">
        <v>15</v>
      </c>
      <c r="P274" s="65">
        <f>SUM(P261:P272)</f>
        <v>4796</v>
      </c>
      <c r="Q274" s="1"/>
      <c r="R274" s="4"/>
      <c r="T274" s="19"/>
    </row>
    <row r="275" spans="3:20" s="75" customFormat="1" ht="12.75" customHeight="1">
      <c r="C275" s="1"/>
      <c r="E275" s="9"/>
      <c r="G275" s="1"/>
      <c r="H275" s="4"/>
      <c r="J275" s="19"/>
      <c r="M275" s="1"/>
      <c r="O275" s="9"/>
      <c r="Q275" s="1"/>
      <c r="R275" s="4"/>
      <c r="T275" s="19"/>
    </row>
    <row r="276" spans="2:20" s="75" customFormat="1" ht="12.75" customHeight="1">
      <c r="B276" s="35" t="s">
        <v>16</v>
      </c>
      <c r="C276" s="1"/>
      <c r="E276" s="9"/>
      <c r="G276" s="1"/>
      <c r="H276" s="4"/>
      <c r="J276" s="19"/>
      <c r="L276" s="35" t="s">
        <v>16</v>
      </c>
      <c r="M276" s="1"/>
      <c r="O276" s="9"/>
      <c r="Q276" s="1"/>
      <c r="R276" s="4"/>
      <c r="T276" s="19"/>
    </row>
    <row r="277" spans="3:20" s="75" customFormat="1" ht="12.75" customHeight="1" thickBot="1">
      <c r="C277" s="1"/>
      <c r="E277" s="9"/>
      <c r="G277" s="1"/>
      <c r="H277" s="4"/>
      <c r="J277" s="19"/>
      <c r="M277" s="1"/>
      <c r="O277" s="9"/>
      <c r="Q277" s="1"/>
      <c r="R277" s="4"/>
      <c r="T277" s="19"/>
    </row>
    <row r="278" spans="2:20" s="75" customFormat="1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s="75" customFormat="1" ht="12.75" customHeight="1">
      <c r="B279" s="55" t="s">
        <v>411</v>
      </c>
      <c r="C279" s="56" t="s">
        <v>2501</v>
      </c>
      <c r="D279" s="57">
        <v>1995</v>
      </c>
      <c r="E279" s="58" t="s">
        <v>2500</v>
      </c>
      <c r="F279" s="59">
        <v>713</v>
      </c>
      <c r="G279" s="56" t="s">
        <v>516</v>
      </c>
      <c r="H279" s="60" t="s">
        <v>449</v>
      </c>
      <c r="I279" s="11"/>
      <c r="J279" s="21"/>
      <c r="L279" s="55" t="s">
        <v>324</v>
      </c>
      <c r="M279" s="56" t="s">
        <v>2365</v>
      </c>
      <c r="N279" s="57">
        <v>1993</v>
      </c>
      <c r="O279" s="58" t="s">
        <v>2366</v>
      </c>
      <c r="P279" s="59">
        <v>447</v>
      </c>
      <c r="Q279" s="56" t="s">
        <v>516</v>
      </c>
      <c r="R279" s="60" t="s">
        <v>613</v>
      </c>
      <c r="S279" s="11"/>
      <c r="T279" s="21"/>
    </row>
    <row r="280" spans="2:20" s="75" customFormat="1" ht="12.75" customHeight="1">
      <c r="B280" s="76" t="s">
        <v>411</v>
      </c>
      <c r="C280" s="77" t="s">
        <v>2499</v>
      </c>
      <c r="D280" s="78">
        <v>1993</v>
      </c>
      <c r="E280" s="79" t="s">
        <v>2502</v>
      </c>
      <c r="F280" s="61">
        <v>698</v>
      </c>
      <c r="G280" s="77" t="s">
        <v>516</v>
      </c>
      <c r="H280" s="80" t="s">
        <v>449</v>
      </c>
      <c r="I280" s="11"/>
      <c r="J280" s="21"/>
      <c r="L280" s="76" t="s">
        <v>411</v>
      </c>
      <c r="M280" s="77" t="s">
        <v>2365</v>
      </c>
      <c r="N280" s="78">
        <v>1993</v>
      </c>
      <c r="O280" s="79" t="s">
        <v>2957</v>
      </c>
      <c r="P280" s="61">
        <v>438</v>
      </c>
      <c r="Q280" s="77" t="s">
        <v>642</v>
      </c>
      <c r="R280" s="80" t="s">
        <v>2873</v>
      </c>
      <c r="S280" s="11"/>
      <c r="T280" s="21"/>
    </row>
    <row r="281" spans="2:20" s="75" customFormat="1" ht="12.75" customHeight="1">
      <c r="B281" s="76" t="s">
        <v>462</v>
      </c>
      <c r="C281" s="77" t="s">
        <v>2504</v>
      </c>
      <c r="D281" s="78">
        <v>1993</v>
      </c>
      <c r="E281" s="79" t="s">
        <v>2505</v>
      </c>
      <c r="F281" s="61">
        <v>687</v>
      </c>
      <c r="G281" s="77" t="s">
        <v>1556</v>
      </c>
      <c r="H281" s="80" t="s">
        <v>1117</v>
      </c>
      <c r="I281" s="11"/>
      <c r="J281" s="21"/>
      <c r="L281" s="76" t="s">
        <v>324</v>
      </c>
      <c r="M281" s="77" t="s">
        <v>2368</v>
      </c>
      <c r="N281" s="78">
        <v>2005</v>
      </c>
      <c r="O281" s="79" t="s">
        <v>2371</v>
      </c>
      <c r="P281" s="61">
        <v>336</v>
      </c>
      <c r="Q281" s="77" t="s">
        <v>623</v>
      </c>
      <c r="R281" s="80" t="s">
        <v>396</v>
      </c>
      <c r="S281" s="11"/>
      <c r="T281" s="21"/>
    </row>
    <row r="282" spans="2:20" s="75" customFormat="1" ht="12.75" customHeight="1">
      <c r="B282" s="76" t="s">
        <v>411</v>
      </c>
      <c r="C282" s="77" t="s">
        <v>2504</v>
      </c>
      <c r="D282" s="78">
        <v>1993</v>
      </c>
      <c r="E282" s="79" t="s">
        <v>2506</v>
      </c>
      <c r="F282" s="61">
        <v>670</v>
      </c>
      <c r="G282" s="77" t="s">
        <v>516</v>
      </c>
      <c r="H282" s="80" t="s">
        <v>449</v>
      </c>
      <c r="I282" s="11"/>
      <c r="J282" s="21"/>
      <c r="L282" s="76" t="s">
        <v>462</v>
      </c>
      <c r="M282" s="77" t="s">
        <v>2373</v>
      </c>
      <c r="N282" s="78">
        <v>2005</v>
      </c>
      <c r="O282" s="79" t="s">
        <v>2372</v>
      </c>
      <c r="P282" s="61">
        <v>329</v>
      </c>
      <c r="Q282" s="77" t="s">
        <v>899</v>
      </c>
      <c r="R282" s="80" t="s">
        <v>1125</v>
      </c>
      <c r="S282" s="11"/>
      <c r="T282" s="21"/>
    </row>
    <row r="283" spans="2:20" s="75" customFormat="1" ht="12.75" customHeight="1">
      <c r="B283" s="76" t="s">
        <v>462</v>
      </c>
      <c r="C283" s="77" t="s">
        <v>2508</v>
      </c>
      <c r="D283" s="78">
        <v>1985</v>
      </c>
      <c r="E283" s="79" t="s">
        <v>2507</v>
      </c>
      <c r="F283" s="61">
        <v>668</v>
      </c>
      <c r="G283" s="77" t="s">
        <v>623</v>
      </c>
      <c r="H283" s="80" t="s">
        <v>357</v>
      </c>
      <c r="I283" s="11"/>
      <c r="J283" s="21"/>
      <c r="L283" s="76" t="s">
        <v>462</v>
      </c>
      <c r="M283" s="77" t="s">
        <v>2368</v>
      </c>
      <c r="N283" s="78">
        <v>2005</v>
      </c>
      <c r="O283" s="79" t="s">
        <v>2374</v>
      </c>
      <c r="P283" s="61">
        <v>314</v>
      </c>
      <c r="Q283" s="77" t="s">
        <v>623</v>
      </c>
      <c r="R283" s="80" t="s">
        <v>357</v>
      </c>
      <c r="S283" s="11"/>
      <c r="T283" s="21"/>
    </row>
    <row r="284" spans="2:20" s="75" customFormat="1" ht="12.75" customHeight="1">
      <c r="B284" s="76" t="s">
        <v>411</v>
      </c>
      <c r="C284" s="77" t="s">
        <v>2510</v>
      </c>
      <c r="D284" s="78">
        <v>1992</v>
      </c>
      <c r="E284" s="79" t="s">
        <v>2509</v>
      </c>
      <c r="F284" s="61">
        <v>659</v>
      </c>
      <c r="G284" s="77" t="s">
        <v>516</v>
      </c>
      <c r="H284" s="80" t="s">
        <v>331</v>
      </c>
      <c r="I284" s="11"/>
      <c r="J284" s="21"/>
      <c r="L284" s="76" t="s">
        <v>411</v>
      </c>
      <c r="M284" s="77" t="s">
        <v>2376</v>
      </c>
      <c r="N284" s="78">
        <v>1962</v>
      </c>
      <c r="O284" s="79" t="s">
        <v>2375</v>
      </c>
      <c r="P284" s="61">
        <v>303</v>
      </c>
      <c r="Q284" s="77" t="s">
        <v>642</v>
      </c>
      <c r="R284" s="80" t="s">
        <v>1691</v>
      </c>
      <c r="S284" s="11"/>
      <c r="T284" s="21"/>
    </row>
    <row r="285" spans="2:20" s="75" customFormat="1" ht="12.75" customHeight="1">
      <c r="B285" s="76" t="s">
        <v>337</v>
      </c>
      <c r="C285" s="77" t="s">
        <v>2515</v>
      </c>
      <c r="D285" s="78">
        <v>1970</v>
      </c>
      <c r="E285" s="79" t="s">
        <v>1747</v>
      </c>
      <c r="F285" s="61">
        <v>419</v>
      </c>
      <c r="G285" s="77" t="s">
        <v>615</v>
      </c>
      <c r="H285" s="80" t="s">
        <v>616</v>
      </c>
      <c r="I285" s="11"/>
      <c r="J285" s="21"/>
      <c r="L285" s="76" t="s">
        <v>337</v>
      </c>
      <c r="M285" s="77" t="s">
        <v>3584</v>
      </c>
      <c r="N285" s="78">
        <v>1946</v>
      </c>
      <c r="O285" s="79" t="s">
        <v>3583</v>
      </c>
      <c r="P285" s="61">
        <v>170</v>
      </c>
      <c r="Q285" s="77" t="s">
        <v>615</v>
      </c>
      <c r="R285" s="80" t="s">
        <v>1461</v>
      </c>
      <c r="S285" s="11"/>
      <c r="T285" s="21"/>
    </row>
    <row r="286" spans="2:20" s="75" customFormat="1" ht="12.75" customHeight="1" thickBot="1">
      <c r="B286" s="81"/>
      <c r="C286" s="82"/>
      <c r="D286" s="83"/>
      <c r="E286" s="84"/>
      <c r="F286" s="62"/>
      <c r="G286" s="82"/>
      <c r="H286" s="85"/>
      <c r="I286" s="11"/>
      <c r="J286" s="21"/>
      <c r="L286" s="81"/>
      <c r="M286" s="82"/>
      <c r="N286" s="83"/>
      <c r="O286" s="84"/>
      <c r="P286" s="62"/>
      <c r="Q286" s="82"/>
      <c r="R286" s="85"/>
      <c r="S286" s="11"/>
      <c r="T286" s="21"/>
    </row>
    <row r="287" spans="3:20" s="75" customFormat="1" ht="12.75" customHeight="1" thickBot="1">
      <c r="C287" s="1"/>
      <c r="E287" s="9"/>
      <c r="G287" s="1"/>
      <c r="H287" s="4"/>
      <c r="J287" s="19"/>
      <c r="M287" s="1"/>
      <c r="O287" s="9"/>
      <c r="Q287" s="1"/>
      <c r="R287" s="4"/>
      <c r="T287" s="19"/>
    </row>
    <row r="288" spans="2:20" s="75" customFormat="1" ht="12.75" customHeight="1" thickBot="1">
      <c r="B288" s="31" t="s">
        <v>11</v>
      </c>
      <c r="C288" s="86">
        <v>7</v>
      </c>
      <c r="D288" s="32"/>
      <c r="E288" s="36" t="s">
        <v>15</v>
      </c>
      <c r="F288" s="65">
        <f>SUM(F279:F286)</f>
        <v>4514</v>
      </c>
      <c r="G288" s="6"/>
      <c r="H288" s="8"/>
      <c r="J288" s="19"/>
      <c r="L288" s="31" t="s">
        <v>11</v>
      </c>
      <c r="M288" s="86">
        <v>7</v>
      </c>
      <c r="N288" s="32"/>
      <c r="O288" s="36" t="s">
        <v>15</v>
      </c>
      <c r="P288" s="65">
        <f>SUM(P279:P286)</f>
        <v>2337</v>
      </c>
      <c r="Q288" s="6"/>
      <c r="R288" s="8"/>
      <c r="T288" s="19"/>
    </row>
    <row r="289" spans="2:20" s="75" customFormat="1" ht="12.75" customHeight="1" thickBot="1">
      <c r="B289" s="32"/>
      <c r="C289" s="34"/>
      <c r="D289" s="32"/>
      <c r="E289" s="33"/>
      <c r="F289" s="7"/>
      <c r="G289" s="6"/>
      <c r="H289" s="8"/>
      <c r="J289" s="19"/>
      <c r="L289" s="32"/>
      <c r="M289" s="34"/>
      <c r="N289" s="32"/>
      <c r="O289" s="33"/>
      <c r="P289" s="7"/>
      <c r="Q289" s="6"/>
      <c r="R289" s="8"/>
      <c r="T289" s="19"/>
    </row>
    <row r="290" spans="2:20" s="75" customFormat="1" ht="12.75" customHeight="1" thickBot="1">
      <c r="B290" s="31" t="s">
        <v>12</v>
      </c>
      <c r="C290" s="66">
        <f>+C274+C288</f>
        <v>12</v>
      </c>
      <c r="D290" s="32"/>
      <c r="E290" s="36" t="s">
        <v>0</v>
      </c>
      <c r="F290" s="65">
        <f>+F274+F288</f>
        <v>7403</v>
      </c>
      <c r="G290" s="6"/>
      <c r="H290" s="8"/>
      <c r="J290" s="19"/>
      <c r="L290" s="31" t="s">
        <v>12</v>
      </c>
      <c r="M290" s="66">
        <f>+M274+M288</f>
        <v>18</v>
      </c>
      <c r="N290" s="32"/>
      <c r="O290" s="36" t="s">
        <v>0</v>
      </c>
      <c r="P290" s="65">
        <f>+P274+P288</f>
        <v>7133</v>
      </c>
      <c r="Q290" s="6"/>
      <c r="R290" s="8"/>
      <c r="T290" s="19"/>
    </row>
    <row r="291" spans="2:20" s="75" customFormat="1" ht="12.75" customHeight="1" thickBot="1">
      <c r="B291" s="32"/>
      <c r="C291" s="34"/>
      <c r="D291" s="32"/>
      <c r="E291" s="33"/>
      <c r="F291" s="7"/>
      <c r="G291" s="6"/>
      <c r="H291" s="8"/>
      <c r="J291" s="19"/>
      <c r="L291" s="32"/>
      <c r="M291" s="34"/>
      <c r="N291" s="32"/>
      <c r="O291" s="33"/>
      <c r="P291" s="7"/>
      <c r="Q291" s="6"/>
      <c r="R291" s="8"/>
      <c r="T291" s="19"/>
    </row>
    <row r="292" spans="2:20" s="75" customFormat="1" ht="12.75" customHeight="1" thickBot="1">
      <c r="B292" s="31" t="s">
        <v>13</v>
      </c>
      <c r="C292" s="66">
        <v>9</v>
      </c>
      <c r="D292" s="32"/>
      <c r="E292" s="33"/>
      <c r="F292" s="7"/>
      <c r="G292" s="6"/>
      <c r="H292" s="8"/>
      <c r="J292" s="19"/>
      <c r="L292" s="31" t="s">
        <v>13</v>
      </c>
      <c r="M292" s="66">
        <v>8</v>
      </c>
      <c r="N292" s="32"/>
      <c r="O292" s="33"/>
      <c r="P292" s="7"/>
      <c r="Q292" s="6"/>
      <c r="R292" s="8"/>
      <c r="T292" s="19"/>
    </row>
    <row r="293" spans="3:20" s="75" customFormat="1" ht="12.75">
      <c r="C293" s="1"/>
      <c r="E293" s="9"/>
      <c r="G293" s="1"/>
      <c r="H293" s="4"/>
      <c r="J293" s="19"/>
      <c r="M293" s="1"/>
      <c r="O293" s="9"/>
      <c r="Q293" s="1"/>
      <c r="R293" s="4"/>
      <c r="T293" s="19"/>
    </row>
    <row r="294" spans="1:20" s="75" customFormat="1" ht="12.75">
      <c r="A294" s="19"/>
      <c r="B294" s="19"/>
      <c r="C294" s="22"/>
      <c r="D294" s="19"/>
      <c r="E294" s="23"/>
      <c r="F294" s="19"/>
      <c r="G294" s="22"/>
      <c r="H294" s="24"/>
      <c r="I294" s="19"/>
      <c r="J294" s="19"/>
      <c r="K294" s="19"/>
      <c r="L294" s="19"/>
      <c r="M294" s="22"/>
      <c r="N294" s="19"/>
      <c r="O294" s="23"/>
      <c r="P294" s="19"/>
      <c r="Q294" s="22"/>
      <c r="R294" s="24"/>
      <c r="S294" s="19"/>
      <c r="T294" s="19"/>
    </row>
    <row r="295" spans="3:20" s="75" customFormat="1" ht="12.75" customHeight="1">
      <c r="C295" s="1"/>
      <c r="E295" s="9"/>
      <c r="G295" s="1"/>
      <c r="H295" s="4"/>
      <c r="J295" s="19"/>
      <c r="M295" s="1"/>
      <c r="O295" s="9"/>
      <c r="Q295" s="1"/>
      <c r="R295" s="4"/>
      <c r="T295" s="19"/>
    </row>
    <row r="296" spans="2:20" s="75" customFormat="1" ht="12.75" customHeight="1">
      <c r="B296" s="17" t="s">
        <v>1</v>
      </c>
      <c r="C296" s="63" t="s">
        <v>123</v>
      </c>
      <c r="E296" s="9"/>
      <c r="F296" s="104">
        <v>88</v>
      </c>
      <c r="G296" s="104"/>
      <c r="H296" s="4"/>
      <c r="J296" s="19"/>
      <c r="L296" s="17" t="s">
        <v>1</v>
      </c>
      <c r="M296" s="63" t="s">
        <v>82</v>
      </c>
      <c r="O296" s="9"/>
      <c r="P296" s="104">
        <v>91</v>
      </c>
      <c r="Q296" s="104"/>
      <c r="R296" s="4"/>
      <c r="T296" s="19"/>
    </row>
    <row r="297" spans="2:20" s="75" customFormat="1" ht="12.75" customHeight="1">
      <c r="B297" s="17" t="s">
        <v>8</v>
      </c>
      <c r="C297" s="63" t="s">
        <v>30</v>
      </c>
      <c r="E297" s="9"/>
      <c r="F297" s="104"/>
      <c r="G297" s="104"/>
      <c r="H297" s="4"/>
      <c r="J297" s="19"/>
      <c r="L297" s="17" t="s">
        <v>8</v>
      </c>
      <c r="M297" s="63" t="s">
        <v>30</v>
      </c>
      <c r="O297" s="9"/>
      <c r="P297" s="104"/>
      <c r="Q297" s="104"/>
      <c r="R297" s="4"/>
      <c r="T297" s="19"/>
    </row>
    <row r="298" spans="2:20" s="75" customFormat="1" ht="12.75" customHeight="1">
      <c r="B298" s="18" t="s">
        <v>9</v>
      </c>
      <c r="C298" s="64">
        <v>2018</v>
      </c>
      <c r="E298" s="9"/>
      <c r="G298" s="1"/>
      <c r="H298" s="4"/>
      <c r="J298" s="19"/>
      <c r="L298" s="18" t="s">
        <v>9</v>
      </c>
      <c r="M298" s="64">
        <v>2018</v>
      </c>
      <c r="O298" s="9"/>
      <c r="Q298" s="1"/>
      <c r="R298" s="4"/>
      <c r="T298" s="19"/>
    </row>
    <row r="299" spans="3:20" s="75" customFormat="1" ht="12.75" customHeight="1">
      <c r="C299" s="1"/>
      <c r="E299" s="9"/>
      <c r="G299" s="1"/>
      <c r="H299" s="4"/>
      <c r="J299" s="19"/>
      <c r="M299" s="1"/>
      <c r="O299" s="9"/>
      <c r="Q299" s="1"/>
      <c r="R299" s="4"/>
      <c r="T299" s="19"/>
    </row>
    <row r="300" spans="2:20" s="75" customFormat="1" ht="12.75" customHeight="1">
      <c r="B300" s="35" t="s">
        <v>2</v>
      </c>
      <c r="C300" s="1"/>
      <c r="E300" s="9"/>
      <c r="G300" s="1"/>
      <c r="H300" s="4"/>
      <c r="J300" s="19"/>
      <c r="L300" s="35" t="s">
        <v>2</v>
      </c>
      <c r="M300" s="1"/>
      <c r="O300" s="9"/>
      <c r="Q300" s="1"/>
      <c r="R300" s="4"/>
      <c r="T300" s="19"/>
    </row>
    <row r="301" spans="3:20" s="75" customFormat="1" ht="12.75" customHeight="1" thickBot="1">
      <c r="C301" s="1"/>
      <c r="E301" s="9"/>
      <c r="G301" s="1"/>
      <c r="H301" s="4"/>
      <c r="J301" s="19"/>
      <c r="M301" s="1"/>
      <c r="O301" s="9"/>
      <c r="Q301" s="1"/>
      <c r="R301" s="4"/>
      <c r="T301" s="19"/>
    </row>
    <row r="302" spans="2:20" s="75" customFormat="1" ht="12.75" customHeight="1" thickBot="1">
      <c r="B302" s="25" t="s">
        <v>10</v>
      </c>
      <c r="C302" s="26" t="s">
        <v>3</v>
      </c>
      <c r="D302" s="27" t="s">
        <v>4</v>
      </c>
      <c r="E302" s="28" t="s">
        <v>5</v>
      </c>
      <c r="F302" s="27" t="s">
        <v>6</v>
      </c>
      <c r="G302" s="26" t="s">
        <v>7</v>
      </c>
      <c r="H302" s="29" t="s">
        <v>14</v>
      </c>
      <c r="I302" s="10"/>
      <c r="J302" s="20"/>
      <c r="L302" s="25" t="s">
        <v>10</v>
      </c>
      <c r="M302" s="26" t="s">
        <v>3</v>
      </c>
      <c r="N302" s="27" t="s">
        <v>4</v>
      </c>
      <c r="O302" s="28" t="s">
        <v>5</v>
      </c>
      <c r="P302" s="27" t="s">
        <v>6</v>
      </c>
      <c r="Q302" s="26" t="s">
        <v>7</v>
      </c>
      <c r="R302" s="29" t="s">
        <v>14</v>
      </c>
      <c r="S302" s="10"/>
      <c r="T302" s="20"/>
    </row>
    <row r="303" spans="2:20" s="75" customFormat="1" ht="12.75" customHeight="1">
      <c r="B303" s="38" t="s">
        <v>321</v>
      </c>
      <c r="C303" s="39" t="s">
        <v>1114</v>
      </c>
      <c r="D303" s="40">
        <v>2003</v>
      </c>
      <c r="E303" s="41" t="s">
        <v>596</v>
      </c>
      <c r="F303" s="42">
        <v>538</v>
      </c>
      <c r="G303" s="39" t="s">
        <v>516</v>
      </c>
      <c r="H303" s="43" t="s">
        <v>535</v>
      </c>
      <c r="I303" s="11"/>
      <c r="J303" s="21"/>
      <c r="L303" s="38" t="s">
        <v>321</v>
      </c>
      <c r="M303" s="39" t="s">
        <v>2672</v>
      </c>
      <c r="N303" s="40">
        <v>2004</v>
      </c>
      <c r="O303" s="41" t="s">
        <v>596</v>
      </c>
      <c r="P303" s="42">
        <v>538</v>
      </c>
      <c r="Q303" s="39" t="s">
        <v>615</v>
      </c>
      <c r="R303" s="43" t="s">
        <v>1178</v>
      </c>
      <c r="S303" s="11"/>
      <c r="T303" s="21"/>
    </row>
    <row r="304" spans="2:20" s="75" customFormat="1" ht="12.75" customHeight="1">
      <c r="B304" s="44" t="s">
        <v>322</v>
      </c>
      <c r="C304" s="37" t="s">
        <v>1475</v>
      </c>
      <c r="D304" s="45">
        <v>2003</v>
      </c>
      <c r="E304" s="46" t="s">
        <v>2541</v>
      </c>
      <c r="F304" s="47">
        <v>528</v>
      </c>
      <c r="G304" s="37" t="s">
        <v>516</v>
      </c>
      <c r="H304" s="48" t="s">
        <v>331</v>
      </c>
      <c r="I304" s="11"/>
      <c r="J304" s="21"/>
      <c r="L304" s="44" t="s">
        <v>322</v>
      </c>
      <c r="M304" s="37" t="s">
        <v>2672</v>
      </c>
      <c r="N304" s="45">
        <v>2004</v>
      </c>
      <c r="O304" s="46" t="s">
        <v>2674</v>
      </c>
      <c r="P304" s="47">
        <v>506</v>
      </c>
      <c r="Q304" s="37" t="s">
        <v>615</v>
      </c>
      <c r="R304" s="48" t="s">
        <v>1169</v>
      </c>
      <c r="S304" s="11"/>
      <c r="T304" s="21"/>
    </row>
    <row r="305" spans="2:20" s="75" customFormat="1" ht="12.75" customHeight="1">
      <c r="B305" s="44" t="s">
        <v>323</v>
      </c>
      <c r="C305" s="37" t="s">
        <v>2553</v>
      </c>
      <c r="D305" s="45">
        <v>2006</v>
      </c>
      <c r="E305" s="46" t="s">
        <v>2554</v>
      </c>
      <c r="F305" s="47">
        <v>186</v>
      </c>
      <c r="G305" s="37" t="s">
        <v>516</v>
      </c>
      <c r="H305" s="48" t="s">
        <v>345</v>
      </c>
      <c r="I305" s="11"/>
      <c r="J305" s="21"/>
      <c r="L305" s="44" t="s">
        <v>323</v>
      </c>
      <c r="M305" s="37" t="s">
        <v>2669</v>
      </c>
      <c r="N305" s="45">
        <v>2003</v>
      </c>
      <c r="O305" s="46" t="s">
        <v>965</v>
      </c>
      <c r="P305" s="47">
        <v>503</v>
      </c>
      <c r="Q305" s="37" t="s">
        <v>516</v>
      </c>
      <c r="R305" s="48" t="s">
        <v>505</v>
      </c>
      <c r="S305" s="11"/>
      <c r="T305" s="21"/>
    </row>
    <row r="306" spans="2:20" s="75" customFormat="1" ht="12.75" customHeight="1">
      <c r="B306" s="44" t="s">
        <v>324</v>
      </c>
      <c r="C306" s="37" t="s">
        <v>2540</v>
      </c>
      <c r="D306" s="45">
        <v>2002</v>
      </c>
      <c r="E306" s="46" t="s">
        <v>2539</v>
      </c>
      <c r="F306" s="47">
        <v>536</v>
      </c>
      <c r="G306" s="37" t="s">
        <v>516</v>
      </c>
      <c r="H306" s="48" t="s">
        <v>535</v>
      </c>
      <c r="I306" s="11"/>
      <c r="J306" s="21"/>
      <c r="L306" s="44" t="s">
        <v>324</v>
      </c>
      <c r="M306" s="37" t="s">
        <v>2669</v>
      </c>
      <c r="N306" s="45">
        <v>2003</v>
      </c>
      <c r="O306" s="46" t="s">
        <v>2668</v>
      </c>
      <c r="P306" s="47">
        <v>579</v>
      </c>
      <c r="Q306" s="37" t="s">
        <v>862</v>
      </c>
      <c r="R306" s="48" t="s">
        <v>1078</v>
      </c>
      <c r="S306" s="11"/>
      <c r="T306" s="21"/>
    </row>
    <row r="307" spans="2:20" s="75" customFormat="1" ht="12.75" customHeight="1">
      <c r="B307" s="44" t="s">
        <v>462</v>
      </c>
      <c r="C307" s="37" t="s">
        <v>2547</v>
      </c>
      <c r="D307" s="45">
        <v>2005</v>
      </c>
      <c r="E307" s="46" t="s">
        <v>2546</v>
      </c>
      <c r="F307" s="47">
        <v>452</v>
      </c>
      <c r="G307" s="37" t="s">
        <v>899</v>
      </c>
      <c r="H307" s="48" t="s">
        <v>1125</v>
      </c>
      <c r="I307" s="11"/>
      <c r="J307" s="21"/>
      <c r="L307" s="44" t="s">
        <v>462</v>
      </c>
      <c r="M307" s="37" t="s">
        <v>2669</v>
      </c>
      <c r="N307" s="45">
        <v>2003</v>
      </c>
      <c r="O307" s="46" t="s">
        <v>2673</v>
      </c>
      <c r="P307" s="47">
        <v>508</v>
      </c>
      <c r="Q307" s="37" t="s">
        <v>516</v>
      </c>
      <c r="R307" s="48" t="s">
        <v>352</v>
      </c>
      <c r="S307" s="11"/>
      <c r="T307" s="21"/>
    </row>
    <row r="308" spans="2:20" s="75" customFormat="1" ht="12.75" customHeight="1">
      <c r="B308" s="44" t="s">
        <v>481</v>
      </c>
      <c r="C308" s="37" t="s">
        <v>2721</v>
      </c>
      <c r="D308" s="45">
        <v>1959</v>
      </c>
      <c r="E308" s="46" t="s">
        <v>2720</v>
      </c>
      <c r="F308" s="47">
        <v>66</v>
      </c>
      <c r="G308" s="37" t="s">
        <v>615</v>
      </c>
      <c r="H308" s="48" t="s">
        <v>2272</v>
      </c>
      <c r="I308" s="11"/>
      <c r="J308" s="21"/>
      <c r="L308" s="44" t="s">
        <v>1009</v>
      </c>
      <c r="M308" s="37" t="s">
        <v>2685</v>
      </c>
      <c r="N308" s="45">
        <v>1950</v>
      </c>
      <c r="O308" s="46" t="s">
        <v>2686</v>
      </c>
      <c r="P308" s="47">
        <v>30</v>
      </c>
      <c r="Q308" s="37" t="s">
        <v>351</v>
      </c>
      <c r="R308" s="48" t="s">
        <v>975</v>
      </c>
      <c r="S308" s="11"/>
      <c r="T308" s="21"/>
    </row>
    <row r="309" spans="2:20" s="75" customFormat="1" ht="12.75" customHeight="1">
      <c r="B309" s="44" t="s">
        <v>325</v>
      </c>
      <c r="C309" s="37" t="s">
        <v>2544</v>
      </c>
      <c r="D309" s="45">
        <v>2003</v>
      </c>
      <c r="E309" s="46" t="s">
        <v>1023</v>
      </c>
      <c r="F309" s="47">
        <v>481</v>
      </c>
      <c r="G309" s="37" t="s">
        <v>516</v>
      </c>
      <c r="H309" s="48" t="s">
        <v>352</v>
      </c>
      <c r="I309" s="11"/>
      <c r="J309" s="21"/>
      <c r="L309" s="44" t="s">
        <v>326</v>
      </c>
      <c r="M309" s="37" t="s">
        <v>2672</v>
      </c>
      <c r="N309" s="45">
        <v>2004</v>
      </c>
      <c r="O309" s="46" t="s">
        <v>2684</v>
      </c>
      <c r="P309" s="47">
        <v>317</v>
      </c>
      <c r="Q309" s="37" t="s">
        <v>516</v>
      </c>
      <c r="R309" s="48" t="s">
        <v>535</v>
      </c>
      <c r="S309" s="11"/>
      <c r="T309" s="21"/>
    </row>
    <row r="310" spans="2:20" s="75" customFormat="1" ht="12.75" customHeight="1">
      <c r="B310" s="44" t="s">
        <v>326</v>
      </c>
      <c r="C310" s="37" t="s">
        <v>2551</v>
      </c>
      <c r="D310" s="45">
        <v>2003</v>
      </c>
      <c r="E310" s="46" t="s">
        <v>2552</v>
      </c>
      <c r="F310" s="47">
        <v>374</v>
      </c>
      <c r="G310" s="37" t="s">
        <v>860</v>
      </c>
      <c r="H310" s="48" t="s">
        <v>1049</v>
      </c>
      <c r="I310" s="11"/>
      <c r="J310" s="21"/>
      <c r="L310" s="44" t="s">
        <v>327</v>
      </c>
      <c r="M310" s="37" t="s">
        <v>2669</v>
      </c>
      <c r="N310" s="45">
        <v>2003</v>
      </c>
      <c r="O310" s="46" t="s">
        <v>559</v>
      </c>
      <c r="P310" s="47">
        <v>457</v>
      </c>
      <c r="Q310" s="37" t="s">
        <v>1129</v>
      </c>
      <c r="R310" s="48" t="s">
        <v>1125</v>
      </c>
      <c r="S310" s="11"/>
      <c r="T310" s="21"/>
    </row>
    <row r="311" spans="2:20" s="75" customFormat="1" ht="12.75" customHeight="1">
      <c r="B311" s="44"/>
      <c r="C311" s="37"/>
      <c r="D311" s="45"/>
      <c r="E311" s="46"/>
      <c r="F311" s="47"/>
      <c r="G311" s="37"/>
      <c r="H311" s="48"/>
      <c r="I311" s="11"/>
      <c r="J311" s="21"/>
      <c r="L311" s="44"/>
      <c r="M311" s="37"/>
      <c r="N311" s="45"/>
      <c r="O311" s="46"/>
      <c r="P311" s="47"/>
      <c r="Q311" s="37"/>
      <c r="R311" s="48"/>
      <c r="S311" s="11"/>
      <c r="T311" s="21"/>
    </row>
    <row r="312" spans="2:20" s="75" customFormat="1" ht="12.75" customHeight="1">
      <c r="B312" s="44"/>
      <c r="C312" s="37"/>
      <c r="D312" s="45"/>
      <c r="E312" s="46"/>
      <c r="F312" s="47"/>
      <c r="G312" s="37"/>
      <c r="H312" s="48"/>
      <c r="I312" s="11"/>
      <c r="J312" s="21"/>
      <c r="L312" s="44"/>
      <c r="M312" s="37"/>
      <c r="N312" s="45"/>
      <c r="O312" s="46"/>
      <c r="P312" s="47"/>
      <c r="Q312" s="37"/>
      <c r="R312" s="48"/>
      <c r="S312" s="11"/>
      <c r="T312" s="21"/>
    </row>
    <row r="313" spans="2:20" s="75" customFormat="1" ht="12.75" customHeight="1">
      <c r="B313" s="44"/>
      <c r="C313" s="37"/>
      <c r="D313" s="45"/>
      <c r="E313" s="46"/>
      <c r="F313" s="47"/>
      <c r="G313" s="37"/>
      <c r="H313" s="48"/>
      <c r="I313" s="11"/>
      <c r="J313" s="21"/>
      <c r="L313" s="44"/>
      <c r="M313" s="37"/>
      <c r="N313" s="45"/>
      <c r="O313" s="46"/>
      <c r="P313" s="47"/>
      <c r="Q313" s="37"/>
      <c r="R313" s="48"/>
      <c r="S313" s="11"/>
      <c r="T313" s="21"/>
    </row>
    <row r="314" spans="2:20" s="75" customFormat="1" ht="12.75" customHeight="1" thickBot="1">
      <c r="B314" s="49"/>
      <c r="C314" s="50"/>
      <c r="D314" s="51"/>
      <c r="E314" s="52"/>
      <c r="F314" s="53"/>
      <c r="G314" s="50"/>
      <c r="H314" s="54"/>
      <c r="I314" s="11"/>
      <c r="J314" s="21"/>
      <c r="L314" s="49"/>
      <c r="M314" s="50"/>
      <c r="N314" s="51"/>
      <c r="O314" s="52"/>
      <c r="P314" s="53"/>
      <c r="Q314" s="50"/>
      <c r="R314" s="54"/>
      <c r="S314" s="11"/>
      <c r="T314" s="21"/>
    </row>
    <row r="315" spans="3:20" s="75" customFormat="1" ht="12.75" customHeight="1" thickBot="1">
      <c r="C315" s="12"/>
      <c r="D315" s="13"/>
      <c r="E315" s="14"/>
      <c r="F315" s="15"/>
      <c r="G315" s="12"/>
      <c r="H315" s="16"/>
      <c r="J315" s="19"/>
      <c r="M315" s="12"/>
      <c r="N315" s="13"/>
      <c r="O315" s="14"/>
      <c r="P315" s="15"/>
      <c r="Q315" s="12"/>
      <c r="R315" s="16"/>
      <c r="T315" s="19"/>
    </row>
    <row r="316" spans="2:20" s="75" customFormat="1" ht="12.75" customHeight="1" thickBot="1">
      <c r="B316" s="31" t="s">
        <v>11</v>
      </c>
      <c r="C316" s="86">
        <v>8</v>
      </c>
      <c r="D316" s="32"/>
      <c r="E316" s="36" t="s">
        <v>15</v>
      </c>
      <c r="F316" s="65">
        <f>SUM(F303:F314)</f>
        <v>3161</v>
      </c>
      <c r="G316" s="1"/>
      <c r="H316" s="4"/>
      <c r="J316" s="19"/>
      <c r="L316" s="31" t="s">
        <v>11</v>
      </c>
      <c r="M316" s="86">
        <v>8</v>
      </c>
      <c r="N316" s="32"/>
      <c r="O316" s="36" t="s">
        <v>15</v>
      </c>
      <c r="P316" s="65">
        <f>SUM(P303:P314)</f>
        <v>3438</v>
      </c>
      <c r="Q316" s="1"/>
      <c r="R316" s="4"/>
      <c r="T316" s="19"/>
    </row>
    <row r="317" spans="3:20" s="75" customFormat="1" ht="12.75" customHeight="1">
      <c r="C317" s="1"/>
      <c r="E317" s="9"/>
      <c r="G317" s="1"/>
      <c r="H317" s="4"/>
      <c r="J317" s="19"/>
      <c r="M317" s="1"/>
      <c r="O317" s="9"/>
      <c r="Q317" s="1"/>
      <c r="R317" s="4"/>
      <c r="T317" s="19"/>
    </row>
    <row r="318" spans="2:20" s="75" customFormat="1" ht="12.75" customHeight="1">
      <c r="B318" s="35" t="s">
        <v>16</v>
      </c>
      <c r="C318" s="1"/>
      <c r="E318" s="9"/>
      <c r="G318" s="1"/>
      <c r="H318" s="4"/>
      <c r="J318" s="19"/>
      <c r="L318" s="35" t="s">
        <v>16</v>
      </c>
      <c r="M318" s="1"/>
      <c r="O318" s="9"/>
      <c r="Q318" s="1"/>
      <c r="R318" s="4"/>
      <c r="T318" s="19"/>
    </row>
    <row r="319" spans="3:20" s="75" customFormat="1" ht="12.75" customHeight="1" thickBot="1">
      <c r="C319" s="1"/>
      <c r="E319" s="9"/>
      <c r="G319" s="1"/>
      <c r="H319" s="4"/>
      <c r="J319" s="19"/>
      <c r="M319" s="1"/>
      <c r="O319" s="9"/>
      <c r="Q319" s="1"/>
      <c r="R319" s="4"/>
      <c r="T319" s="19"/>
    </row>
    <row r="320" spans="2:20" s="75" customFormat="1" ht="12.75" customHeight="1" thickBot="1">
      <c r="B320" s="30" t="s">
        <v>10</v>
      </c>
      <c r="C320" s="26" t="s">
        <v>3</v>
      </c>
      <c r="D320" s="27" t="s">
        <v>4</v>
      </c>
      <c r="E320" s="28" t="s">
        <v>5</v>
      </c>
      <c r="F320" s="27" t="s">
        <v>6</v>
      </c>
      <c r="G320" s="26" t="s">
        <v>7</v>
      </c>
      <c r="H320" s="29" t="s">
        <v>14</v>
      </c>
      <c r="I320" s="10"/>
      <c r="J320" s="20"/>
      <c r="L320" s="30" t="s">
        <v>10</v>
      </c>
      <c r="M320" s="26" t="s">
        <v>3</v>
      </c>
      <c r="N320" s="27" t="s">
        <v>4</v>
      </c>
      <c r="O320" s="28" t="s">
        <v>5</v>
      </c>
      <c r="P320" s="27" t="s">
        <v>6</v>
      </c>
      <c r="Q320" s="26" t="s">
        <v>7</v>
      </c>
      <c r="R320" s="29" t="s">
        <v>14</v>
      </c>
      <c r="S320" s="10"/>
      <c r="T320" s="20"/>
    </row>
    <row r="321" spans="2:20" s="75" customFormat="1" ht="12.75" customHeight="1">
      <c r="B321" s="55" t="s">
        <v>322</v>
      </c>
      <c r="C321" s="56" t="s">
        <v>1114</v>
      </c>
      <c r="D321" s="57">
        <v>2003</v>
      </c>
      <c r="E321" s="58" t="s">
        <v>1176</v>
      </c>
      <c r="F321" s="59">
        <v>517</v>
      </c>
      <c r="G321" s="56" t="s">
        <v>516</v>
      </c>
      <c r="H321" s="60" t="s">
        <v>537</v>
      </c>
      <c r="I321" s="11"/>
      <c r="J321" s="21"/>
      <c r="L321" s="55" t="s">
        <v>337</v>
      </c>
      <c r="M321" s="56" t="s">
        <v>2671</v>
      </c>
      <c r="N321" s="57">
        <v>2000</v>
      </c>
      <c r="O321" s="58" t="s">
        <v>2670</v>
      </c>
      <c r="P321" s="59">
        <v>550</v>
      </c>
      <c r="Q321" s="56" t="s">
        <v>550</v>
      </c>
      <c r="R321" s="60" t="s">
        <v>551</v>
      </c>
      <c r="S321" s="11"/>
      <c r="T321" s="21"/>
    </row>
    <row r="322" spans="2:20" s="75" customFormat="1" ht="12.75" customHeight="1">
      <c r="B322" s="76" t="s">
        <v>322</v>
      </c>
      <c r="C322" s="77" t="s">
        <v>2543</v>
      </c>
      <c r="D322" s="78">
        <v>2001</v>
      </c>
      <c r="E322" s="79" t="s">
        <v>2542</v>
      </c>
      <c r="F322" s="61">
        <v>499</v>
      </c>
      <c r="G322" s="77" t="s">
        <v>623</v>
      </c>
      <c r="H322" s="80" t="s">
        <v>357</v>
      </c>
      <c r="I322" s="11"/>
      <c r="J322" s="21"/>
      <c r="L322" s="76" t="s">
        <v>322</v>
      </c>
      <c r="M322" s="77" t="s">
        <v>2669</v>
      </c>
      <c r="N322" s="78">
        <v>2003</v>
      </c>
      <c r="O322" s="79" t="s">
        <v>2675</v>
      </c>
      <c r="P322" s="61">
        <v>478</v>
      </c>
      <c r="Q322" s="77" t="s">
        <v>516</v>
      </c>
      <c r="R322" s="80" t="s">
        <v>537</v>
      </c>
      <c r="S322" s="11"/>
      <c r="T322" s="21"/>
    </row>
    <row r="323" spans="2:20" s="75" customFormat="1" ht="12.75" customHeight="1">
      <c r="B323" s="76" t="s">
        <v>321</v>
      </c>
      <c r="C323" s="77" t="s">
        <v>2544</v>
      </c>
      <c r="D323" s="78">
        <v>2003</v>
      </c>
      <c r="E323" s="79" t="s">
        <v>1485</v>
      </c>
      <c r="F323" s="61">
        <v>481</v>
      </c>
      <c r="G323" s="77" t="s">
        <v>862</v>
      </c>
      <c r="H323" s="80" t="s">
        <v>1074</v>
      </c>
      <c r="I323" s="11"/>
      <c r="J323" s="21"/>
      <c r="L323" s="76" t="s">
        <v>462</v>
      </c>
      <c r="M323" s="77" t="s">
        <v>2677</v>
      </c>
      <c r="N323" s="78">
        <v>2005</v>
      </c>
      <c r="O323" s="79" t="s">
        <v>2676</v>
      </c>
      <c r="P323" s="61">
        <v>418</v>
      </c>
      <c r="Q323" s="77" t="s">
        <v>516</v>
      </c>
      <c r="R323" s="80" t="s">
        <v>1472</v>
      </c>
      <c r="S323" s="11"/>
      <c r="T323" s="21"/>
    </row>
    <row r="324" spans="2:20" s="75" customFormat="1" ht="12.75" customHeight="1">
      <c r="B324" s="76" t="s">
        <v>321</v>
      </c>
      <c r="C324" s="77" t="s">
        <v>2543</v>
      </c>
      <c r="D324" s="78">
        <v>2001</v>
      </c>
      <c r="E324" s="79" t="s">
        <v>2545</v>
      </c>
      <c r="F324" s="61">
        <v>468</v>
      </c>
      <c r="G324" s="77" t="s">
        <v>623</v>
      </c>
      <c r="H324" s="80" t="s">
        <v>396</v>
      </c>
      <c r="I324" s="11"/>
      <c r="J324" s="21"/>
      <c r="L324" s="76" t="s">
        <v>324</v>
      </c>
      <c r="M324" s="77" t="s">
        <v>2679</v>
      </c>
      <c r="N324" s="78">
        <v>2003</v>
      </c>
      <c r="O324" s="79" t="s">
        <v>2678</v>
      </c>
      <c r="P324" s="61">
        <v>385</v>
      </c>
      <c r="Q324" s="77" t="s">
        <v>516</v>
      </c>
      <c r="R324" s="80" t="s">
        <v>613</v>
      </c>
      <c r="S324" s="11"/>
      <c r="T324" s="21"/>
    </row>
    <row r="325" spans="2:20" s="75" customFormat="1" ht="12.75" customHeight="1">
      <c r="B325" s="76" t="s">
        <v>322</v>
      </c>
      <c r="C325" s="77" t="s">
        <v>2548</v>
      </c>
      <c r="D325" s="78">
        <v>2002</v>
      </c>
      <c r="E325" s="79" t="s">
        <v>2549</v>
      </c>
      <c r="F325" s="61">
        <v>437</v>
      </c>
      <c r="G325" s="77" t="s">
        <v>943</v>
      </c>
      <c r="H325" s="80" t="s">
        <v>683</v>
      </c>
      <c r="I325" s="11"/>
      <c r="J325" s="21"/>
      <c r="L325" s="76" t="s">
        <v>321</v>
      </c>
      <c r="M325" s="77" t="s">
        <v>2681</v>
      </c>
      <c r="N325" s="78">
        <v>2005</v>
      </c>
      <c r="O325" s="79" t="s">
        <v>2680</v>
      </c>
      <c r="P325" s="61">
        <v>365</v>
      </c>
      <c r="Q325" s="77" t="s">
        <v>615</v>
      </c>
      <c r="R325" s="80" t="s">
        <v>1178</v>
      </c>
      <c r="S325" s="11"/>
      <c r="T325" s="21"/>
    </row>
    <row r="326" spans="2:20" s="75" customFormat="1" ht="12.75" customHeight="1">
      <c r="B326" s="76" t="s">
        <v>321</v>
      </c>
      <c r="C326" s="77" t="s">
        <v>2550</v>
      </c>
      <c r="D326" s="78">
        <v>2005</v>
      </c>
      <c r="E326" s="79" t="s">
        <v>2332</v>
      </c>
      <c r="F326" s="61">
        <v>413</v>
      </c>
      <c r="G326" s="77" t="s">
        <v>615</v>
      </c>
      <c r="H326" s="80" t="s">
        <v>1178</v>
      </c>
      <c r="I326" s="11"/>
      <c r="J326" s="21"/>
      <c r="L326" s="76" t="s">
        <v>321</v>
      </c>
      <c r="M326" s="77" t="s">
        <v>2682</v>
      </c>
      <c r="N326" s="78">
        <v>2004</v>
      </c>
      <c r="O326" s="79" t="s">
        <v>2192</v>
      </c>
      <c r="P326" s="61">
        <v>339</v>
      </c>
      <c r="Q326" s="77" t="s">
        <v>615</v>
      </c>
      <c r="R326" s="80" t="s">
        <v>1178</v>
      </c>
      <c r="S326" s="11"/>
      <c r="T326" s="21"/>
    </row>
    <row r="327" spans="2:20" s="75" customFormat="1" ht="12.75" customHeight="1">
      <c r="B327" s="44" t="s">
        <v>337</v>
      </c>
      <c r="C327" s="37" t="s">
        <v>2551</v>
      </c>
      <c r="D327" s="45">
        <v>2003</v>
      </c>
      <c r="E327" s="46" t="s">
        <v>436</v>
      </c>
      <c r="F327" s="47">
        <v>367</v>
      </c>
      <c r="G327" s="37" t="s">
        <v>615</v>
      </c>
      <c r="H327" s="48" t="s">
        <v>1047</v>
      </c>
      <c r="I327" s="11"/>
      <c r="J327" s="21"/>
      <c r="L327" s="44" t="s">
        <v>462</v>
      </c>
      <c r="M327" s="37" t="s">
        <v>2682</v>
      </c>
      <c r="N327" s="45">
        <v>2004</v>
      </c>
      <c r="O327" s="46" t="s">
        <v>2683</v>
      </c>
      <c r="P327" s="47">
        <v>336</v>
      </c>
      <c r="Q327" s="37" t="s">
        <v>615</v>
      </c>
      <c r="R327" s="48" t="s">
        <v>1169</v>
      </c>
      <c r="S327" s="11"/>
      <c r="T327" s="21"/>
    </row>
    <row r="328" spans="2:20" s="75" customFormat="1" ht="12.75" customHeight="1" thickBot="1">
      <c r="B328" s="81" t="s">
        <v>362</v>
      </c>
      <c r="C328" s="82" t="s">
        <v>3585</v>
      </c>
      <c r="D328" s="83">
        <v>2002</v>
      </c>
      <c r="E328" s="84" t="s">
        <v>1716</v>
      </c>
      <c r="F328" s="62">
        <v>345</v>
      </c>
      <c r="G328" s="82" t="s">
        <v>3586</v>
      </c>
      <c r="H328" s="85" t="s">
        <v>924</v>
      </c>
      <c r="I328" s="11"/>
      <c r="J328" s="21"/>
      <c r="L328" s="81" t="s">
        <v>337</v>
      </c>
      <c r="M328" s="82" t="s">
        <v>2682</v>
      </c>
      <c r="N328" s="83">
        <v>2004</v>
      </c>
      <c r="O328" s="84" t="s">
        <v>2136</v>
      </c>
      <c r="P328" s="62">
        <v>269</v>
      </c>
      <c r="Q328" s="82" t="s">
        <v>550</v>
      </c>
      <c r="R328" s="85" t="s">
        <v>551</v>
      </c>
      <c r="S328" s="11"/>
      <c r="T328" s="21"/>
    </row>
    <row r="329" spans="3:20" s="75" customFormat="1" ht="12.75" customHeight="1" thickBot="1">
      <c r="C329" s="1"/>
      <c r="E329" s="9"/>
      <c r="G329" s="1"/>
      <c r="H329" s="4"/>
      <c r="J329" s="19"/>
      <c r="M329" s="1"/>
      <c r="O329" s="9"/>
      <c r="Q329" s="1"/>
      <c r="R329" s="4"/>
      <c r="T329" s="19"/>
    </row>
    <row r="330" spans="2:20" s="75" customFormat="1" ht="12.75" customHeight="1" thickBot="1">
      <c r="B330" s="31" t="s">
        <v>11</v>
      </c>
      <c r="C330" s="86">
        <v>8</v>
      </c>
      <c r="D330" s="32"/>
      <c r="E330" s="36" t="s">
        <v>15</v>
      </c>
      <c r="F330" s="65">
        <f>SUM(F321:F328)</f>
        <v>3527</v>
      </c>
      <c r="G330" s="6"/>
      <c r="H330" s="8"/>
      <c r="J330" s="19"/>
      <c r="L330" s="31" t="s">
        <v>11</v>
      </c>
      <c r="M330" s="86">
        <v>8</v>
      </c>
      <c r="N330" s="32"/>
      <c r="O330" s="36" t="s">
        <v>15</v>
      </c>
      <c r="P330" s="65">
        <f>SUM(P321:P328)</f>
        <v>3140</v>
      </c>
      <c r="Q330" s="6"/>
      <c r="R330" s="8"/>
      <c r="T330" s="19"/>
    </row>
    <row r="331" spans="2:20" s="75" customFormat="1" ht="12.75" customHeight="1" thickBot="1">
      <c r="B331" s="32"/>
      <c r="C331" s="34"/>
      <c r="D331" s="32"/>
      <c r="E331" s="33"/>
      <c r="F331" s="7"/>
      <c r="G331" s="6"/>
      <c r="H331" s="8"/>
      <c r="J331" s="19"/>
      <c r="L331" s="32"/>
      <c r="M331" s="34"/>
      <c r="N331" s="32"/>
      <c r="O331" s="33"/>
      <c r="P331" s="7"/>
      <c r="Q331" s="6"/>
      <c r="R331" s="8"/>
      <c r="T331" s="19"/>
    </row>
    <row r="332" spans="2:20" s="75" customFormat="1" ht="12.75" customHeight="1" thickBot="1">
      <c r="B332" s="31" t="s">
        <v>12</v>
      </c>
      <c r="C332" s="66">
        <f>+C316+C330</f>
        <v>16</v>
      </c>
      <c r="D332" s="32"/>
      <c r="E332" s="36" t="s">
        <v>0</v>
      </c>
      <c r="F332" s="65">
        <f>+F316+F330</f>
        <v>6688</v>
      </c>
      <c r="G332" s="6"/>
      <c r="H332" s="8"/>
      <c r="J332" s="19"/>
      <c r="L332" s="31" t="s">
        <v>12</v>
      </c>
      <c r="M332" s="66">
        <f>+M316+M330</f>
        <v>16</v>
      </c>
      <c r="N332" s="32"/>
      <c r="O332" s="36" t="s">
        <v>0</v>
      </c>
      <c r="P332" s="65">
        <f>+P316+P330</f>
        <v>6578</v>
      </c>
      <c r="Q332" s="6"/>
      <c r="R332" s="8"/>
      <c r="T332" s="19"/>
    </row>
    <row r="333" spans="2:20" s="75" customFormat="1" ht="12.75" customHeight="1" thickBot="1">
      <c r="B333" s="32"/>
      <c r="C333" s="34"/>
      <c r="D333" s="32"/>
      <c r="E333" s="33"/>
      <c r="F333" s="7"/>
      <c r="G333" s="6"/>
      <c r="H333" s="8"/>
      <c r="J333" s="19"/>
      <c r="L333" s="32"/>
      <c r="M333" s="34"/>
      <c r="N333" s="32"/>
      <c r="O333" s="33"/>
      <c r="P333" s="7"/>
      <c r="Q333" s="6"/>
      <c r="R333" s="8"/>
      <c r="T333" s="19"/>
    </row>
    <row r="334" spans="2:20" s="75" customFormat="1" ht="12.75" customHeight="1" thickBot="1">
      <c r="B334" s="31" t="s">
        <v>13</v>
      </c>
      <c r="C334" s="66">
        <v>12</v>
      </c>
      <c r="D334" s="32"/>
      <c r="E334" s="33"/>
      <c r="F334" s="7"/>
      <c r="G334" s="6"/>
      <c r="H334" s="8"/>
      <c r="J334" s="19"/>
      <c r="L334" s="31" t="s">
        <v>13</v>
      </c>
      <c r="M334" s="66">
        <v>8</v>
      </c>
      <c r="N334" s="32"/>
      <c r="O334" s="33"/>
      <c r="P334" s="7"/>
      <c r="Q334" s="6"/>
      <c r="R334" s="8"/>
      <c r="T334" s="19"/>
    </row>
    <row r="335" spans="3:20" s="75" customFormat="1" ht="12.75">
      <c r="C335" s="1"/>
      <c r="E335" s="9"/>
      <c r="G335" s="1"/>
      <c r="H335" s="4"/>
      <c r="J335" s="19"/>
      <c r="M335" s="1"/>
      <c r="O335" s="9"/>
      <c r="Q335" s="1"/>
      <c r="R335" s="4"/>
      <c r="T335" s="19"/>
    </row>
    <row r="336" spans="1:20" s="75" customFormat="1" ht="12.75">
      <c r="A336" s="19"/>
      <c r="B336" s="19"/>
      <c r="C336" s="22"/>
      <c r="D336" s="19"/>
      <c r="E336" s="23"/>
      <c r="F336" s="19"/>
      <c r="G336" s="22"/>
      <c r="H336" s="24"/>
      <c r="I336" s="19"/>
      <c r="J336" s="19"/>
      <c r="K336" s="19"/>
      <c r="L336" s="19"/>
      <c r="M336" s="22"/>
      <c r="N336" s="19"/>
      <c r="O336" s="23"/>
      <c r="P336" s="19"/>
      <c r="Q336" s="22"/>
      <c r="R336" s="24"/>
      <c r="S336" s="19"/>
      <c r="T336" s="19"/>
    </row>
    <row r="337" spans="3:20" s="75" customFormat="1" ht="12.75" customHeight="1">
      <c r="C337" s="1"/>
      <c r="E337" s="9"/>
      <c r="G337" s="1"/>
      <c r="H337" s="4"/>
      <c r="J337" s="19"/>
      <c r="M337" s="1"/>
      <c r="O337" s="9"/>
      <c r="Q337" s="1"/>
      <c r="R337" s="4"/>
      <c r="T337" s="19"/>
    </row>
    <row r="338" spans="2:20" s="75" customFormat="1" ht="12.75" customHeight="1">
      <c r="B338" s="17" t="s">
        <v>1</v>
      </c>
      <c r="C338" s="63" t="s">
        <v>107</v>
      </c>
      <c r="E338" s="9"/>
      <c r="F338" s="104">
        <v>97</v>
      </c>
      <c r="G338" s="104"/>
      <c r="H338" s="4"/>
      <c r="J338" s="19"/>
      <c r="L338" s="17" t="s">
        <v>1</v>
      </c>
      <c r="M338" s="63" t="s">
        <v>92</v>
      </c>
      <c r="O338" s="9"/>
      <c r="P338" s="104">
        <v>102</v>
      </c>
      <c r="Q338" s="104"/>
      <c r="R338" s="4"/>
      <c r="T338" s="19"/>
    </row>
    <row r="339" spans="2:20" s="75" customFormat="1" ht="12.75" customHeight="1">
      <c r="B339" s="17" t="s">
        <v>8</v>
      </c>
      <c r="C339" s="63" t="s">
        <v>30</v>
      </c>
      <c r="E339" s="9"/>
      <c r="F339" s="104"/>
      <c r="G339" s="104"/>
      <c r="H339" s="4"/>
      <c r="J339" s="19"/>
      <c r="L339" s="17" t="s">
        <v>8</v>
      </c>
      <c r="M339" s="63" t="s">
        <v>30</v>
      </c>
      <c r="O339" s="9"/>
      <c r="P339" s="104"/>
      <c r="Q339" s="104"/>
      <c r="R339" s="4"/>
      <c r="T339" s="19"/>
    </row>
    <row r="340" spans="2:20" s="75" customFormat="1" ht="12.75" customHeight="1">
      <c r="B340" s="18" t="s">
        <v>9</v>
      </c>
      <c r="C340" s="64">
        <v>2018</v>
      </c>
      <c r="E340" s="9"/>
      <c r="G340" s="1"/>
      <c r="H340" s="4"/>
      <c r="J340" s="19"/>
      <c r="L340" s="18" t="s">
        <v>9</v>
      </c>
      <c r="M340" s="64">
        <v>2018</v>
      </c>
      <c r="O340" s="9"/>
      <c r="Q340" s="1"/>
      <c r="R340" s="4"/>
      <c r="T340" s="19"/>
    </row>
    <row r="341" spans="3:20" s="75" customFormat="1" ht="12.75" customHeight="1">
      <c r="C341" s="1"/>
      <c r="E341" s="9"/>
      <c r="G341" s="1"/>
      <c r="H341" s="4"/>
      <c r="J341" s="19"/>
      <c r="M341" s="1"/>
      <c r="O341" s="9"/>
      <c r="Q341" s="1"/>
      <c r="R341" s="4"/>
      <c r="T341" s="19"/>
    </row>
    <row r="342" spans="2:20" s="75" customFormat="1" ht="12.75" customHeight="1">
      <c r="B342" s="35" t="s">
        <v>2</v>
      </c>
      <c r="C342" s="1"/>
      <c r="E342" s="9"/>
      <c r="G342" s="1"/>
      <c r="H342" s="4"/>
      <c r="J342" s="19"/>
      <c r="L342" s="35" t="s">
        <v>2</v>
      </c>
      <c r="M342" s="1"/>
      <c r="O342" s="9"/>
      <c r="Q342" s="1"/>
      <c r="R342" s="4"/>
      <c r="T342" s="19"/>
    </row>
    <row r="343" spans="3:20" s="75" customFormat="1" ht="12.75" customHeight="1" thickBot="1">
      <c r="C343" s="1"/>
      <c r="E343" s="9"/>
      <c r="G343" s="1"/>
      <c r="H343" s="4"/>
      <c r="J343" s="19"/>
      <c r="M343" s="1"/>
      <c r="O343" s="9"/>
      <c r="Q343" s="1"/>
      <c r="R343" s="4"/>
      <c r="T343" s="19"/>
    </row>
    <row r="344" spans="2:20" s="75" customFormat="1" ht="12.75" customHeight="1" thickBot="1">
      <c r="B344" s="25" t="s">
        <v>10</v>
      </c>
      <c r="C344" s="26" t="s">
        <v>3</v>
      </c>
      <c r="D344" s="27" t="s">
        <v>4</v>
      </c>
      <c r="E344" s="28" t="s">
        <v>5</v>
      </c>
      <c r="F344" s="27" t="s">
        <v>6</v>
      </c>
      <c r="G344" s="26" t="s">
        <v>7</v>
      </c>
      <c r="H344" s="29" t="s">
        <v>14</v>
      </c>
      <c r="I344" s="10"/>
      <c r="J344" s="20"/>
      <c r="L344" s="25" t="s">
        <v>10</v>
      </c>
      <c r="M344" s="26" t="s">
        <v>3</v>
      </c>
      <c r="N344" s="27" t="s">
        <v>4</v>
      </c>
      <c r="O344" s="28" t="s">
        <v>5</v>
      </c>
      <c r="P344" s="27" t="s">
        <v>6</v>
      </c>
      <c r="Q344" s="26" t="s">
        <v>7</v>
      </c>
      <c r="R344" s="29" t="s">
        <v>14</v>
      </c>
      <c r="S344" s="10"/>
      <c r="T344" s="20"/>
    </row>
    <row r="345" spans="2:20" s="75" customFormat="1" ht="12.75" customHeight="1">
      <c r="B345" s="38" t="s">
        <v>321</v>
      </c>
      <c r="C345" s="39" t="s">
        <v>2476</v>
      </c>
      <c r="D345" s="40">
        <v>2004</v>
      </c>
      <c r="E345" s="41" t="s">
        <v>2485</v>
      </c>
      <c r="F345" s="42">
        <v>400</v>
      </c>
      <c r="G345" s="39" t="s">
        <v>516</v>
      </c>
      <c r="H345" s="43" t="s">
        <v>535</v>
      </c>
      <c r="I345" s="11"/>
      <c r="J345" s="21"/>
      <c r="L345" s="38" t="s">
        <v>321</v>
      </c>
      <c r="M345" s="39" t="s">
        <v>2455</v>
      </c>
      <c r="N345" s="40">
        <v>1957</v>
      </c>
      <c r="O345" s="41" t="s">
        <v>2456</v>
      </c>
      <c r="P345" s="42">
        <v>197</v>
      </c>
      <c r="Q345" s="39" t="s">
        <v>556</v>
      </c>
      <c r="R345" s="43" t="s">
        <v>557</v>
      </c>
      <c r="S345" s="11"/>
      <c r="T345" s="21"/>
    </row>
    <row r="346" spans="2:20" s="75" customFormat="1" ht="12.75" customHeight="1">
      <c r="B346" s="44" t="s">
        <v>322</v>
      </c>
      <c r="C346" s="37" t="s">
        <v>2482</v>
      </c>
      <c r="D346" s="45">
        <v>1991</v>
      </c>
      <c r="E346" s="46" t="s">
        <v>2483</v>
      </c>
      <c r="F346" s="47">
        <v>410</v>
      </c>
      <c r="G346" s="37" t="s">
        <v>351</v>
      </c>
      <c r="H346" s="48" t="s">
        <v>352</v>
      </c>
      <c r="I346" s="11"/>
      <c r="J346" s="21"/>
      <c r="L346" s="44" t="s">
        <v>322</v>
      </c>
      <c r="M346" s="37" t="s">
        <v>2455</v>
      </c>
      <c r="N346" s="45">
        <v>1957</v>
      </c>
      <c r="O346" s="46" t="s">
        <v>2454</v>
      </c>
      <c r="P346" s="47">
        <v>222</v>
      </c>
      <c r="Q346" s="37" t="s">
        <v>899</v>
      </c>
      <c r="R346" s="48" t="s">
        <v>767</v>
      </c>
      <c r="S346" s="11"/>
      <c r="T346" s="21"/>
    </row>
    <row r="347" spans="2:20" s="75" customFormat="1" ht="12.75" customHeight="1">
      <c r="B347" s="44" t="s">
        <v>323</v>
      </c>
      <c r="C347" s="37" t="s">
        <v>2482</v>
      </c>
      <c r="D347" s="45">
        <v>1991</v>
      </c>
      <c r="E347" s="46" t="s">
        <v>2481</v>
      </c>
      <c r="F347" s="47">
        <v>433</v>
      </c>
      <c r="G347" s="37" t="s">
        <v>516</v>
      </c>
      <c r="H347" s="48" t="s">
        <v>331</v>
      </c>
      <c r="I347" s="11"/>
      <c r="J347" s="21"/>
      <c r="L347" s="44" t="s">
        <v>323</v>
      </c>
      <c r="M347" s="37" t="s">
        <v>2453</v>
      </c>
      <c r="N347" s="45">
        <v>1966</v>
      </c>
      <c r="O347" s="46" t="s">
        <v>2452</v>
      </c>
      <c r="P347" s="47">
        <v>275</v>
      </c>
      <c r="Q347" s="37" t="s">
        <v>1129</v>
      </c>
      <c r="R347" s="48" t="s">
        <v>1629</v>
      </c>
      <c r="S347" s="11"/>
      <c r="T347" s="21"/>
    </row>
    <row r="348" spans="2:20" s="75" customFormat="1" ht="12.75" customHeight="1">
      <c r="B348" s="44" t="s">
        <v>324</v>
      </c>
      <c r="C348" s="37" t="s">
        <v>2476</v>
      </c>
      <c r="D348" s="45">
        <v>2004</v>
      </c>
      <c r="E348" s="46" t="s">
        <v>2475</v>
      </c>
      <c r="F348" s="47">
        <v>491</v>
      </c>
      <c r="G348" s="37" t="s">
        <v>943</v>
      </c>
      <c r="H348" s="48" t="s">
        <v>683</v>
      </c>
      <c r="I348" s="11"/>
      <c r="J348" s="21"/>
      <c r="L348" s="44" t="s">
        <v>324</v>
      </c>
      <c r="M348" s="37" t="s">
        <v>2438</v>
      </c>
      <c r="N348" s="45">
        <v>2000</v>
      </c>
      <c r="O348" s="46" t="s">
        <v>2437</v>
      </c>
      <c r="P348" s="47">
        <v>431</v>
      </c>
      <c r="Q348" s="37" t="s">
        <v>642</v>
      </c>
      <c r="R348" s="48" t="s">
        <v>951</v>
      </c>
      <c r="S348" s="11"/>
      <c r="T348" s="21"/>
    </row>
    <row r="349" spans="2:20" s="75" customFormat="1" ht="12.75" customHeight="1">
      <c r="B349" s="44" t="s">
        <v>462</v>
      </c>
      <c r="C349" s="37" t="s">
        <v>2472</v>
      </c>
      <c r="D349" s="45">
        <v>2000</v>
      </c>
      <c r="E349" s="46" t="s">
        <v>2471</v>
      </c>
      <c r="F349" s="47">
        <v>527</v>
      </c>
      <c r="G349" s="37" t="s">
        <v>516</v>
      </c>
      <c r="H349" s="48" t="s">
        <v>352</v>
      </c>
      <c r="I349" s="11"/>
      <c r="J349" s="21"/>
      <c r="L349" s="44" t="s">
        <v>462</v>
      </c>
      <c r="M349" s="37" t="s">
        <v>2436</v>
      </c>
      <c r="N349" s="45">
        <v>1985</v>
      </c>
      <c r="O349" s="46" t="s">
        <v>2442</v>
      </c>
      <c r="P349" s="47">
        <v>419</v>
      </c>
      <c r="Q349" s="37" t="s">
        <v>642</v>
      </c>
      <c r="R349" s="48" t="s">
        <v>819</v>
      </c>
      <c r="S349" s="11"/>
      <c r="T349" s="21"/>
    </row>
    <row r="350" spans="2:20" s="75" customFormat="1" ht="12.75" customHeight="1">
      <c r="B350" s="44" t="s">
        <v>481</v>
      </c>
      <c r="C350" s="37" t="s">
        <v>2474</v>
      </c>
      <c r="D350" s="45">
        <v>1989</v>
      </c>
      <c r="E350" s="46" t="s">
        <v>2473</v>
      </c>
      <c r="F350" s="47">
        <v>494</v>
      </c>
      <c r="G350" s="37" t="s">
        <v>642</v>
      </c>
      <c r="H350" s="48" t="s">
        <v>2441</v>
      </c>
      <c r="I350" s="11"/>
      <c r="J350" s="21"/>
      <c r="L350" s="44" t="s">
        <v>481</v>
      </c>
      <c r="M350" s="37" t="s">
        <v>2436</v>
      </c>
      <c r="N350" s="45">
        <v>1985</v>
      </c>
      <c r="O350" s="46" t="s">
        <v>2956</v>
      </c>
      <c r="P350" s="47">
        <v>467</v>
      </c>
      <c r="Q350" s="37" t="s">
        <v>642</v>
      </c>
      <c r="R350" s="48" t="s">
        <v>2873</v>
      </c>
      <c r="S350" s="11"/>
      <c r="T350" s="21"/>
    </row>
    <row r="351" spans="2:20" s="75" customFormat="1" ht="12.75" customHeight="1">
      <c r="B351" s="44" t="s">
        <v>325</v>
      </c>
      <c r="C351" s="37" t="s">
        <v>2491</v>
      </c>
      <c r="D351" s="45">
        <v>2007</v>
      </c>
      <c r="E351" s="46" t="s">
        <v>2490</v>
      </c>
      <c r="F351" s="47">
        <v>220</v>
      </c>
      <c r="G351" s="37" t="s">
        <v>516</v>
      </c>
      <c r="H351" s="48" t="s">
        <v>537</v>
      </c>
      <c r="I351" s="11"/>
      <c r="J351" s="21"/>
      <c r="L351" s="44" t="s">
        <v>364</v>
      </c>
      <c r="M351" s="37" t="s">
        <v>2446</v>
      </c>
      <c r="N351" s="45">
        <v>1969</v>
      </c>
      <c r="O351" s="46" t="s">
        <v>2445</v>
      </c>
      <c r="P351" s="47">
        <v>398</v>
      </c>
      <c r="Q351" s="37" t="s">
        <v>642</v>
      </c>
      <c r="R351" s="48" t="s">
        <v>819</v>
      </c>
      <c r="S351" s="11"/>
      <c r="T351" s="21"/>
    </row>
    <row r="352" spans="2:20" s="75" customFormat="1" ht="12.75" customHeight="1">
      <c r="B352" s="44" t="s">
        <v>326</v>
      </c>
      <c r="C352" s="37" t="s">
        <v>2487</v>
      </c>
      <c r="D352" s="45">
        <v>1994</v>
      </c>
      <c r="E352" s="46" t="s">
        <v>2492</v>
      </c>
      <c r="F352" s="47">
        <v>335</v>
      </c>
      <c r="G352" s="37" t="s">
        <v>516</v>
      </c>
      <c r="H352" s="48" t="s">
        <v>331</v>
      </c>
      <c r="I352" s="11"/>
      <c r="J352" s="21"/>
      <c r="L352" s="44" t="s">
        <v>325</v>
      </c>
      <c r="M352" s="37" t="s">
        <v>2451</v>
      </c>
      <c r="N352" s="45">
        <v>1947</v>
      </c>
      <c r="O352" s="46" t="s">
        <v>645</v>
      </c>
      <c r="P352" s="47">
        <v>306</v>
      </c>
      <c r="Q352" s="37" t="s">
        <v>351</v>
      </c>
      <c r="R352" s="48" t="s">
        <v>981</v>
      </c>
      <c r="S352" s="11"/>
      <c r="T352" s="21"/>
    </row>
    <row r="353" spans="2:20" s="75" customFormat="1" ht="12.75" customHeight="1">
      <c r="B353" s="44"/>
      <c r="C353" s="37"/>
      <c r="D353" s="45"/>
      <c r="E353" s="46"/>
      <c r="F353" s="47"/>
      <c r="G353" s="37"/>
      <c r="H353" s="48"/>
      <c r="I353" s="11"/>
      <c r="J353" s="21"/>
      <c r="L353" s="44" t="s">
        <v>366</v>
      </c>
      <c r="M353" s="37" t="s">
        <v>2451</v>
      </c>
      <c r="N353" s="45">
        <v>1947</v>
      </c>
      <c r="O353" s="46" t="s">
        <v>426</v>
      </c>
      <c r="P353" s="47">
        <v>72</v>
      </c>
      <c r="Q353" s="37" t="s">
        <v>1129</v>
      </c>
      <c r="R353" s="48" t="s">
        <v>1629</v>
      </c>
      <c r="S353" s="11"/>
      <c r="T353" s="21"/>
    </row>
    <row r="354" spans="2:20" s="75" customFormat="1" ht="12.75" customHeight="1">
      <c r="B354" s="44"/>
      <c r="C354" s="37"/>
      <c r="D354" s="45"/>
      <c r="E354" s="46"/>
      <c r="F354" s="47"/>
      <c r="G354" s="37"/>
      <c r="H354" s="48"/>
      <c r="I354" s="11"/>
      <c r="J354" s="21"/>
      <c r="L354" s="44" t="s">
        <v>327</v>
      </c>
      <c r="M354" s="37" t="s">
        <v>2451</v>
      </c>
      <c r="N354" s="45">
        <v>1947</v>
      </c>
      <c r="O354" s="46" t="s">
        <v>2457</v>
      </c>
      <c r="P354" s="47">
        <v>150</v>
      </c>
      <c r="Q354" s="37" t="s">
        <v>351</v>
      </c>
      <c r="R354" s="48" t="s">
        <v>985</v>
      </c>
      <c r="S354" s="11"/>
      <c r="T354" s="21"/>
    </row>
    <row r="355" spans="2:20" s="75" customFormat="1" ht="12.75" customHeight="1">
      <c r="B355" s="44"/>
      <c r="C355" s="37"/>
      <c r="D355" s="45"/>
      <c r="E355" s="46"/>
      <c r="F355" s="47"/>
      <c r="G355" s="37"/>
      <c r="H355" s="48"/>
      <c r="I355" s="11"/>
      <c r="J355" s="21"/>
      <c r="L355" s="44"/>
      <c r="M355" s="37"/>
      <c r="N355" s="45"/>
      <c r="O355" s="46"/>
      <c r="P355" s="47"/>
      <c r="Q355" s="37"/>
      <c r="R355" s="48"/>
      <c r="S355" s="11"/>
      <c r="T355" s="21"/>
    </row>
    <row r="356" spans="2:20" s="75" customFormat="1" ht="12.75" customHeight="1" thickBot="1">
      <c r="B356" s="49"/>
      <c r="C356" s="50"/>
      <c r="D356" s="51"/>
      <c r="E356" s="52"/>
      <c r="F356" s="53"/>
      <c r="G356" s="50"/>
      <c r="H356" s="54"/>
      <c r="I356" s="11"/>
      <c r="J356" s="21"/>
      <c r="L356" s="49"/>
      <c r="M356" s="50"/>
      <c r="N356" s="51"/>
      <c r="O356" s="52"/>
      <c r="P356" s="53"/>
      <c r="Q356" s="50"/>
      <c r="R356" s="54"/>
      <c r="S356" s="11"/>
      <c r="T356" s="21"/>
    </row>
    <row r="357" spans="3:20" s="75" customFormat="1" ht="12.75" customHeight="1" thickBot="1">
      <c r="C357" s="12"/>
      <c r="D357" s="13"/>
      <c r="E357" s="14"/>
      <c r="F357" s="15"/>
      <c r="G357" s="12"/>
      <c r="H357" s="16"/>
      <c r="J357" s="19"/>
      <c r="M357" s="12"/>
      <c r="N357" s="13"/>
      <c r="O357" s="14"/>
      <c r="P357" s="15"/>
      <c r="Q357" s="12"/>
      <c r="R357" s="16"/>
      <c r="T357" s="19"/>
    </row>
    <row r="358" spans="2:20" s="75" customFormat="1" ht="12.75" customHeight="1" thickBot="1">
      <c r="B358" s="31" t="s">
        <v>11</v>
      </c>
      <c r="C358" s="86">
        <v>8</v>
      </c>
      <c r="D358" s="32"/>
      <c r="E358" s="36" t="s">
        <v>15</v>
      </c>
      <c r="F358" s="65">
        <f>SUM(F345:F356)</f>
        <v>3310</v>
      </c>
      <c r="G358" s="1"/>
      <c r="H358" s="4"/>
      <c r="J358" s="19"/>
      <c r="L358" s="31" t="s">
        <v>11</v>
      </c>
      <c r="M358" s="86">
        <v>10</v>
      </c>
      <c r="N358" s="32"/>
      <c r="O358" s="36" t="s">
        <v>15</v>
      </c>
      <c r="P358" s="65">
        <f>SUM(P345:P356)</f>
        <v>2937</v>
      </c>
      <c r="Q358" s="1"/>
      <c r="R358" s="4"/>
      <c r="T358" s="19"/>
    </row>
    <row r="359" spans="3:20" s="75" customFormat="1" ht="12.75" customHeight="1">
      <c r="C359" s="1"/>
      <c r="E359" s="9"/>
      <c r="G359" s="1"/>
      <c r="H359" s="4"/>
      <c r="J359" s="19"/>
      <c r="M359" s="1"/>
      <c r="O359" s="9"/>
      <c r="Q359" s="1"/>
      <c r="R359" s="4"/>
      <c r="T359" s="19"/>
    </row>
    <row r="360" spans="2:20" s="75" customFormat="1" ht="12.75" customHeight="1">
      <c r="B360" s="35" t="s">
        <v>16</v>
      </c>
      <c r="C360" s="1"/>
      <c r="E360" s="9"/>
      <c r="G360" s="1"/>
      <c r="H360" s="4"/>
      <c r="J360" s="19"/>
      <c r="L360" s="35" t="s">
        <v>16</v>
      </c>
      <c r="M360" s="1"/>
      <c r="O360" s="9"/>
      <c r="Q360" s="1"/>
      <c r="R360" s="4"/>
      <c r="T360" s="19"/>
    </row>
    <row r="361" spans="3:20" s="75" customFormat="1" ht="12.75" customHeight="1" thickBot="1">
      <c r="C361" s="1"/>
      <c r="E361" s="9"/>
      <c r="G361" s="1"/>
      <c r="H361" s="4"/>
      <c r="J361" s="19"/>
      <c r="M361" s="1"/>
      <c r="O361" s="9"/>
      <c r="Q361" s="1"/>
      <c r="R361" s="4"/>
      <c r="T361" s="19"/>
    </row>
    <row r="362" spans="2:20" s="75" customFormat="1" ht="12.75" customHeight="1" thickBot="1">
      <c r="B362" s="30" t="s">
        <v>10</v>
      </c>
      <c r="C362" s="26" t="s">
        <v>3</v>
      </c>
      <c r="D362" s="27" t="s">
        <v>4</v>
      </c>
      <c r="E362" s="28" t="s">
        <v>5</v>
      </c>
      <c r="F362" s="27" t="s">
        <v>6</v>
      </c>
      <c r="G362" s="26" t="s">
        <v>7</v>
      </c>
      <c r="H362" s="29" t="s">
        <v>14</v>
      </c>
      <c r="I362" s="10"/>
      <c r="J362" s="20"/>
      <c r="L362" s="30" t="s">
        <v>10</v>
      </c>
      <c r="M362" s="26" t="s">
        <v>3</v>
      </c>
      <c r="N362" s="27" t="s">
        <v>4</v>
      </c>
      <c r="O362" s="28" t="s">
        <v>5</v>
      </c>
      <c r="P362" s="27" t="s">
        <v>6</v>
      </c>
      <c r="Q362" s="26" t="s">
        <v>7</v>
      </c>
      <c r="R362" s="29" t="s">
        <v>14</v>
      </c>
      <c r="S362" s="10"/>
      <c r="T362" s="20"/>
    </row>
    <row r="363" spans="2:20" s="75" customFormat="1" ht="12.75" customHeight="1">
      <c r="B363" s="55" t="s">
        <v>462</v>
      </c>
      <c r="C363" s="56" t="s">
        <v>2478</v>
      </c>
      <c r="D363" s="57">
        <v>2004</v>
      </c>
      <c r="E363" s="58" t="s">
        <v>2477</v>
      </c>
      <c r="F363" s="59">
        <v>476</v>
      </c>
      <c r="G363" s="56" t="s">
        <v>516</v>
      </c>
      <c r="H363" s="60" t="s">
        <v>352</v>
      </c>
      <c r="I363" s="11"/>
      <c r="J363" s="21"/>
      <c r="L363" s="55" t="s">
        <v>461</v>
      </c>
      <c r="M363" s="56" t="s">
        <v>2431</v>
      </c>
      <c r="N363" s="57">
        <v>1956</v>
      </c>
      <c r="O363" s="58" t="s">
        <v>2432</v>
      </c>
      <c r="P363" s="59">
        <v>503</v>
      </c>
      <c r="Q363" s="56" t="s">
        <v>2433</v>
      </c>
      <c r="R363" s="60" t="s">
        <v>2434</v>
      </c>
      <c r="S363" s="11"/>
      <c r="T363" s="21"/>
    </row>
    <row r="364" spans="2:20" s="75" customFormat="1" ht="12.75" customHeight="1">
      <c r="B364" s="76" t="s">
        <v>462</v>
      </c>
      <c r="C364" s="77" t="s">
        <v>2476</v>
      </c>
      <c r="D364" s="78">
        <v>2004</v>
      </c>
      <c r="E364" s="79" t="s">
        <v>2479</v>
      </c>
      <c r="F364" s="61">
        <v>467</v>
      </c>
      <c r="G364" s="77" t="s">
        <v>623</v>
      </c>
      <c r="H364" s="80" t="s">
        <v>357</v>
      </c>
      <c r="I364" s="11"/>
      <c r="J364" s="21"/>
      <c r="L364" s="76" t="s">
        <v>411</v>
      </c>
      <c r="M364" s="77" t="s">
        <v>2436</v>
      </c>
      <c r="N364" s="78">
        <v>1985</v>
      </c>
      <c r="O364" s="79" t="s">
        <v>2435</v>
      </c>
      <c r="P364" s="61">
        <v>464</v>
      </c>
      <c r="Q364" s="77" t="s">
        <v>642</v>
      </c>
      <c r="R364" s="80" t="s">
        <v>951</v>
      </c>
      <c r="S364" s="11"/>
      <c r="T364" s="21"/>
    </row>
    <row r="365" spans="2:20" s="75" customFormat="1" ht="12.75" customHeight="1">
      <c r="B365" s="76" t="s">
        <v>324</v>
      </c>
      <c r="C365" s="77" t="s">
        <v>2478</v>
      </c>
      <c r="D365" s="78">
        <v>2004</v>
      </c>
      <c r="E365" s="79" t="s">
        <v>2480</v>
      </c>
      <c r="F365" s="61">
        <v>459</v>
      </c>
      <c r="G365" s="77" t="s">
        <v>615</v>
      </c>
      <c r="H365" s="80" t="s">
        <v>1178</v>
      </c>
      <c r="I365" s="11"/>
      <c r="J365" s="21"/>
      <c r="L365" s="76" t="s">
        <v>324</v>
      </c>
      <c r="M365" s="77" t="s">
        <v>2440</v>
      </c>
      <c r="N365" s="78">
        <v>1972</v>
      </c>
      <c r="O365" s="79" t="s">
        <v>2439</v>
      </c>
      <c r="P365" s="61">
        <v>428</v>
      </c>
      <c r="Q365" s="77" t="s">
        <v>642</v>
      </c>
      <c r="R365" s="80" t="s">
        <v>2441</v>
      </c>
      <c r="S365" s="11"/>
      <c r="T365" s="21"/>
    </row>
    <row r="366" spans="2:20" s="75" customFormat="1" ht="12.75" customHeight="1">
      <c r="B366" s="76" t="s">
        <v>462</v>
      </c>
      <c r="C366" s="77" t="s">
        <v>2496</v>
      </c>
      <c r="D366" s="78">
        <v>2004</v>
      </c>
      <c r="E366" s="79" t="s">
        <v>2484</v>
      </c>
      <c r="F366" s="61">
        <v>406</v>
      </c>
      <c r="G366" s="77" t="s">
        <v>516</v>
      </c>
      <c r="H366" s="80" t="s">
        <v>1472</v>
      </c>
      <c r="I366" s="11"/>
      <c r="J366" s="21"/>
      <c r="L366" s="76" t="s">
        <v>411</v>
      </c>
      <c r="M366" s="77" t="s">
        <v>2444</v>
      </c>
      <c r="N366" s="78">
        <v>1981</v>
      </c>
      <c r="O366" s="79" t="s">
        <v>2443</v>
      </c>
      <c r="P366" s="61">
        <v>413</v>
      </c>
      <c r="Q366" s="77" t="s">
        <v>642</v>
      </c>
      <c r="R366" s="80" t="s">
        <v>951</v>
      </c>
      <c r="S366" s="11"/>
      <c r="T366" s="21"/>
    </row>
    <row r="367" spans="2:20" s="75" customFormat="1" ht="12.75" customHeight="1">
      <c r="B367" s="76" t="s">
        <v>321</v>
      </c>
      <c r="C367" s="77" t="s">
        <v>2487</v>
      </c>
      <c r="D367" s="78">
        <v>1994</v>
      </c>
      <c r="E367" s="79" t="s">
        <v>2486</v>
      </c>
      <c r="F367" s="61">
        <v>358</v>
      </c>
      <c r="G367" s="77" t="s">
        <v>2488</v>
      </c>
      <c r="H367" s="80" t="s">
        <v>1569</v>
      </c>
      <c r="I367" s="11"/>
      <c r="J367" s="21"/>
      <c r="L367" s="76" t="s">
        <v>411</v>
      </c>
      <c r="M367" s="77" t="s">
        <v>2448</v>
      </c>
      <c r="N367" s="78">
        <v>1967</v>
      </c>
      <c r="O367" s="79" t="s">
        <v>2447</v>
      </c>
      <c r="P367" s="61">
        <v>380</v>
      </c>
      <c r="Q367" s="77" t="s">
        <v>642</v>
      </c>
      <c r="R367" s="80" t="s">
        <v>1691</v>
      </c>
      <c r="S367" s="11"/>
      <c r="T367" s="21"/>
    </row>
    <row r="368" spans="2:20" s="75" customFormat="1" ht="12.75" customHeight="1">
      <c r="B368" s="76" t="s">
        <v>321</v>
      </c>
      <c r="C368" s="77" t="s">
        <v>2482</v>
      </c>
      <c r="D368" s="78">
        <v>1991</v>
      </c>
      <c r="E368" s="79" t="s">
        <v>2489</v>
      </c>
      <c r="F368" s="61">
        <v>350</v>
      </c>
      <c r="G368" s="77" t="s">
        <v>516</v>
      </c>
      <c r="H368" s="80" t="s">
        <v>331</v>
      </c>
      <c r="I368" s="11"/>
      <c r="J368" s="21"/>
      <c r="L368" s="76" t="s">
        <v>481</v>
      </c>
      <c r="M368" s="77" t="s">
        <v>2446</v>
      </c>
      <c r="N368" s="78">
        <v>1969</v>
      </c>
      <c r="O368" s="79" t="s">
        <v>2449</v>
      </c>
      <c r="P368" s="61">
        <v>380</v>
      </c>
      <c r="Q368" s="77" t="s">
        <v>642</v>
      </c>
      <c r="R368" s="80" t="s">
        <v>2441</v>
      </c>
      <c r="S368" s="11"/>
      <c r="T368" s="21"/>
    </row>
    <row r="369" spans="2:20" s="75" customFormat="1" ht="12.75" customHeight="1">
      <c r="B369" s="76" t="s">
        <v>461</v>
      </c>
      <c r="C369" s="77" t="s">
        <v>2494</v>
      </c>
      <c r="D369" s="78">
        <v>2005</v>
      </c>
      <c r="E369" s="79" t="s">
        <v>2493</v>
      </c>
      <c r="F369" s="61">
        <v>316</v>
      </c>
      <c r="G369" s="77" t="s">
        <v>615</v>
      </c>
      <c r="H369" s="80" t="s">
        <v>983</v>
      </c>
      <c r="I369" s="11"/>
      <c r="J369" s="21"/>
      <c r="L369" s="44" t="s">
        <v>481</v>
      </c>
      <c r="M369" s="37" t="s">
        <v>2448</v>
      </c>
      <c r="N369" s="45">
        <v>1967</v>
      </c>
      <c r="O369" s="46" t="s">
        <v>2450</v>
      </c>
      <c r="P369" s="47">
        <v>375</v>
      </c>
      <c r="Q369" s="37" t="s">
        <v>642</v>
      </c>
      <c r="R369" s="48" t="s">
        <v>2441</v>
      </c>
      <c r="S369" s="11"/>
      <c r="T369" s="21"/>
    </row>
    <row r="370" spans="2:20" s="75" customFormat="1" ht="12.75" customHeight="1" thickBot="1">
      <c r="B370" s="81" t="s">
        <v>326</v>
      </c>
      <c r="C370" s="82" t="s">
        <v>2482</v>
      </c>
      <c r="D370" s="83">
        <v>1991</v>
      </c>
      <c r="E370" s="84" t="s">
        <v>2495</v>
      </c>
      <c r="F370" s="62">
        <v>268</v>
      </c>
      <c r="G370" s="82" t="s">
        <v>351</v>
      </c>
      <c r="H370" s="85" t="s">
        <v>352</v>
      </c>
      <c r="I370" s="11"/>
      <c r="J370" s="21"/>
      <c r="L370" s="81" t="s">
        <v>461</v>
      </c>
      <c r="M370" s="82" t="s">
        <v>2451</v>
      </c>
      <c r="N370" s="83">
        <v>1947</v>
      </c>
      <c r="O370" s="84" t="s">
        <v>1439</v>
      </c>
      <c r="P370" s="62">
        <v>351</v>
      </c>
      <c r="Q370" s="82" t="s">
        <v>801</v>
      </c>
      <c r="R370" s="85" t="s">
        <v>1440</v>
      </c>
      <c r="S370" s="11"/>
      <c r="T370" s="21"/>
    </row>
    <row r="371" spans="3:20" s="75" customFormat="1" ht="12.75" customHeight="1" thickBot="1">
      <c r="C371" s="1"/>
      <c r="E371" s="9"/>
      <c r="G371" s="1"/>
      <c r="H371" s="4"/>
      <c r="J371" s="19"/>
      <c r="M371" s="1"/>
      <c r="O371" s="9"/>
      <c r="Q371" s="1"/>
      <c r="R371" s="4"/>
      <c r="T371" s="19"/>
    </row>
    <row r="372" spans="2:20" s="75" customFormat="1" ht="12.75" customHeight="1" thickBot="1">
      <c r="B372" s="31" t="s">
        <v>11</v>
      </c>
      <c r="C372" s="86">
        <v>8</v>
      </c>
      <c r="D372" s="32"/>
      <c r="E372" s="36" t="s">
        <v>15</v>
      </c>
      <c r="F372" s="65">
        <f>SUM(F363:F370)</f>
        <v>3100</v>
      </c>
      <c r="G372" s="6"/>
      <c r="H372" s="8"/>
      <c r="J372" s="19"/>
      <c r="L372" s="31" t="s">
        <v>11</v>
      </c>
      <c r="M372" s="86">
        <v>8</v>
      </c>
      <c r="N372" s="32"/>
      <c r="O372" s="36" t="s">
        <v>15</v>
      </c>
      <c r="P372" s="65">
        <f>SUM(P363:P370)</f>
        <v>3294</v>
      </c>
      <c r="Q372" s="6"/>
      <c r="R372" s="8"/>
      <c r="T372" s="19"/>
    </row>
    <row r="373" spans="2:20" s="75" customFormat="1" ht="12.75" customHeight="1" thickBot="1">
      <c r="B373" s="32"/>
      <c r="C373" s="34"/>
      <c r="D373" s="32"/>
      <c r="E373" s="33"/>
      <c r="F373" s="7"/>
      <c r="G373" s="6"/>
      <c r="H373" s="8"/>
      <c r="J373" s="19"/>
      <c r="L373" s="32"/>
      <c r="M373" s="34"/>
      <c r="N373" s="32"/>
      <c r="O373" s="33"/>
      <c r="P373" s="7"/>
      <c r="Q373" s="6"/>
      <c r="R373" s="8"/>
      <c r="T373" s="19"/>
    </row>
    <row r="374" spans="2:20" s="75" customFormat="1" ht="12.75" customHeight="1" thickBot="1">
      <c r="B374" s="31" t="s">
        <v>12</v>
      </c>
      <c r="C374" s="66">
        <f>+C358+C372</f>
        <v>16</v>
      </c>
      <c r="D374" s="32"/>
      <c r="E374" s="36" t="s">
        <v>0</v>
      </c>
      <c r="F374" s="65">
        <f>+F358+F372</f>
        <v>6410</v>
      </c>
      <c r="G374" s="6"/>
      <c r="H374" s="8"/>
      <c r="J374" s="19"/>
      <c r="L374" s="31" t="s">
        <v>12</v>
      </c>
      <c r="M374" s="66">
        <f>+M358+M372</f>
        <v>18</v>
      </c>
      <c r="N374" s="32"/>
      <c r="O374" s="36" t="s">
        <v>0</v>
      </c>
      <c r="P374" s="65">
        <f>+P358+P372</f>
        <v>6231</v>
      </c>
      <c r="Q374" s="6"/>
      <c r="R374" s="8"/>
      <c r="T374" s="19"/>
    </row>
    <row r="375" spans="2:20" s="75" customFormat="1" ht="12.75" customHeight="1" thickBot="1">
      <c r="B375" s="32"/>
      <c r="C375" s="34"/>
      <c r="D375" s="32"/>
      <c r="E375" s="33"/>
      <c r="F375" s="7"/>
      <c r="G375" s="6"/>
      <c r="H375" s="8"/>
      <c r="J375" s="19"/>
      <c r="L375" s="32"/>
      <c r="M375" s="34"/>
      <c r="N375" s="32"/>
      <c r="O375" s="33"/>
      <c r="P375" s="7"/>
      <c r="Q375" s="6"/>
      <c r="R375" s="8"/>
      <c r="T375" s="19"/>
    </row>
    <row r="376" spans="2:20" s="75" customFormat="1" ht="12.75" customHeight="1" thickBot="1">
      <c r="B376" s="31" t="s">
        <v>13</v>
      </c>
      <c r="C376" s="66">
        <v>9</v>
      </c>
      <c r="D376" s="32"/>
      <c r="E376" s="33"/>
      <c r="F376" s="7"/>
      <c r="G376" s="6"/>
      <c r="H376" s="8"/>
      <c r="J376" s="19"/>
      <c r="L376" s="31" t="s">
        <v>13</v>
      </c>
      <c r="M376" s="66">
        <v>10</v>
      </c>
      <c r="N376" s="32"/>
      <c r="O376" s="33"/>
      <c r="P376" s="7"/>
      <c r="Q376" s="6"/>
      <c r="R376" s="8"/>
      <c r="T376" s="19"/>
    </row>
    <row r="377" spans="3:20" s="75" customFormat="1" ht="12.75">
      <c r="C377" s="1"/>
      <c r="E377" s="9"/>
      <c r="G377" s="1"/>
      <c r="H377" s="4"/>
      <c r="J377" s="19"/>
      <c r="M377" s="1"/>
      <c r="O377" s="9"/>
      <c r="Q377" s="1"/>
      <c r="R377" s="4"/>
      <c r="T377" s="19"/>
    </row>
    <row r="378" spans="1:20" s="75" customFormat="1" ht="12.75">
      <c r="A378" s="19"/>
      <c r="B378" s="19"/>
      <c r="C378" s="22"/>
      <c r="D378" s="19"/>
      <c r="E378" s="23"/>
      <c r="F378" s="19"/>
      <c r="G378" s="22"/>
      <c r="H378" s="24"/>
      <c r="I378" s="19"/>
      <c r="J378" s="19"/>
      <c r="K378" s="19"/>
      <c r="L378" s="19"/>
      <c r="M378" s="22"/>
      <c r="N378" s="19"/>
      <c r="O378" s="23"/>
      <c r="P378" s="19"/>
      <c r="Q378" s="22"/>
      <c r="R378" s="24"/>
      <c r="S378" s="19"/>
      <c r="T378" s="19"/>
    </row>
    <row r="379" spans="3:20" s="75" customFormat="1" ht="12.75" customHeight="1">
      <c r="C379" s="1"/>
      <c r="E379" s="9"/>
      <c r="G379" s="1"/>
      <c r="H379" s="4"/>
      <c r="J379" s="19"/>
      <c r="M379" s="1"/>
      <c r="O379" s="9"/>
      <c r="Q379" s="1"/>
      <c r="R379" s="4"/>
      <c r="T379" s="19"/>
    </row>
    <row r="380" spans="2:20" s="75" customFormat="1" ht="12.75" customHeight="1">
      <c r="B380" s="17" t="s">
        <v>1</v>
      </c>
      <c r="C380" s="63" t="s">
        <v>2458</v>
      </c>
      <c r="E380" s="9"/>
      <c r="F380" s="104">
        <v>105</v>
      </c>
      <c r="G380" s="104"/>
      <c r="H380" s="4"/>
      <c r="J380" s="19"/>
      <c r="L380" s="17" t="s">
        <v>1</v>
      </c>
      <c r="M380" s="63" t="s">
        <v>282</v>
      </c>
      <c r="O380" s="9"/>
      <c r="P380" s="104">
        <v>106</v>
      </c>
      <c r="Q380" s="104"/>
      <c r="R380" s="4"/>
      <c r="T380" s="19"/>
    </row>
    <row r="381" spans="2:20" s="75" customFormat="1" ht="12.75" customHeight="1">
      <c r="B381" s="17" t="s">
        <v>8</v>
      </c>
      <c r="C381" s="63" t="s">
        <v>30</v>
      </c>
      <c r="E381" s="9"/>
      <c r="F381" s="104"/>
      <c r="G381" s="104"/>
      <c r="H381" s="4"/>
      <c r="J381" s="19"/>
      <c r="L381" s="17" t="s">
        <v>8</v>
      </c>
      <c r="M381" s="63" t="s">
        <v>30</v>
      </c>
      <c r="O381" s="9"/>
      <c r="P381" s="104"/>
      <c r="Q381" s="104"/>
      <c r="R381" s="4"/>
      <c r="T381" s="19"/>
    </row>
    <row r="382" spans="2:20" s="75" customFormat="1" ht="12.75" customHeight="1">
      <c r="B382" s="18" t="s">
        <v>9</v>
      </c>
      <c r="C382" s="64">
        <v>2018</v>
      </c>
      <c r="E382" s="9"/>
      <c r="G382" s="1"/>
      <c r="H382" s="4"/>
      <c r="J382" s="19"/>
      <c r="L382" s="18" t="s">
        <v>9</v>
      </c>
      <c r="M382" s="64">
        <v>2018</v>
      </c>
      <c r="O382" s="9"/>
      <c r="Q382" s="1"/>
      <c r="R382" s="4"/>
      <c r="T382" s="19"/>
    </row>
    <row r="383" spans="3:20" s="75" customFormat="1" ht="12.75" customHeight="1">
      <c r="C383" s="1"/>
      <c r="E383" s="9"/>
      <c r="G383" s="1"/>
      <c r="H383" s="4"/>
      <c r="J383" s="19"/>
      <c r="M383" s="1"/>
      <c r="O383" s="9"/>
      <c r="Q383" s="1"/>
      <c r="R383" s="4"/>
      <c r="T383" s="19"/>
    </row>
    <row r="384" spans="2:20" s="75" customFormat="1" ht="12.75" customHeight="1">
      <c r="B384" s="35" t="s">
        <v>2</v>
      </c>
      <c r="C384" s="1"/>
      <c r="E384" s="9"/>
      <c r="G384" s="1"/>
      <c r="H384" s="4"/>
      <c r="J384" s="19"/>
      <c r="L384" s="35" t="s">
        <v>2</v>
      </c>
      <c r="M384" s="1"/>
      <c r="O384" s="9"/>
      <c r="Q384" s="1"/>
      <c r="R384" s="4"/>
      <c r="T384" s="19"/>
    </row>
    <row r="385" spans="3:20" s="75" customFormat="1" ht="12.75" customHeight="1" thickBot="1">
      <c r="C385" s="1"/>
      <c r="E385" s="9"/>
      <c r="G385" s="1"/>
      <c r="H385" s="4"/>
      <c r="J385" s="19"/>
      <c r="M385" s="1"/>
      <c r="O385" s="9"/>
      <c r="Q385" s="1"/>
      <c r="R385" s="4"/>
      <c r="T385" s="19"/>
    </row>
    <row r="386" spans="2:20" s="75" customFormat="1" ht="12.75" customHeight="1" thickBot="1">
      <c r="B386" s="25" t="s">
        <v>10</v>
      </c>
      <c r="C386" s="26" t="s">
        <v>3</v>
      </c>
      <c r="D386" s="27" t="s">
        <v>4</v>
      </c>
      <c r="E386" s="28" t="s">
        <v>5</v>
      </c>
      <c r="F386" s="27" t="s">
        <v>6</v>
      </c>
      <c r="G386" s="26" t="s">
        <v>7</v>
      </c>
      <c r="H386" s="29" t="s">
        <v>14</v>
      </c>
      <c r="I386" s="10"/>
      <c r="J386" s="20"/>
      <c r="L386" s="25" t="s">
        <v>10</v>
      </c>
      <c r="M386" s="26" t="s">
        <v>3</v>
      </c>
      <c r="N386" s="27" t="s">
        <v>4</v>
      </c>
      <c r="O386" s="28" t="s">
        <v>5</v>
      </c>
      <c r="P386" s="27" t="s">
        <v>6</v>
      </c>
      <c r="Q386" s="26" t="s">
        <v>7</v>
      </c>
      <c r="R386" s="29" t="s">
        <v>14</v>
      </c>
      <c r="S386" s="10"/>
      <c r="T386" s="20"/>
    </row>
    <row r="387" spans="2:20" s="75" customFormat="1" ht="12.75" customHeight="1">
      <c r="B387" s="38" t="s">
        <v>321</v>
      </c>
      <c r="C387" s="39" t="s">
        <v>2459</v>
      </c>
      <c r="D387" s="40">
        <v>2003</v>
      </c>
      <c r="E387" s="41" t="s">
        <v>2460</v>
      </c>
      <c r="F387" s="42">
        <v>640</v>
      </c>
      <c r="G387" s="39" t="s">
        <v>615</v>
      </c>
      <c r="H387" s="43" t="s">
        <v>1178</v>
      </c>
      <c r="I387" s="11"/>
      <c r="J387" s="21"/>
      <c r="L387" s="38" t="s">
        <v>321</v>
      </c>
      <c r="M387" s="39" t="s">
        <v>2516</v>
      </c>
      <c r="N387" s="40">
        <v>2001</v>
      </c>
      <c r="O387" s="41" t="s">
        <v>1344</v>
      </c>
      <c r="P387" s="42">
        <v>403</v>
      </c>
      <c r="Q387" s="39" t="s">
        <v>2522</v>
      </c>
      <c r="R387" s="43" t="s">
        <v>407</v>
      </c>
      <c r="S387" s="11"/>
      <c r="T387" s="21"/>
    </row>
    <row r="388" spans="2:20" s="75" customFormat="1" ht="12.75" customHeight="1">
      <c r="B388" s="44" t="s">
        <v>322</v>
      </c>
      <c r="C388" s="37" t="s">
        <v>2459</v>
      </c>
      <c r="D388" s="45">
        <v>2003</v>
      </c>
      <c r="E388" s="46" t="s">
        <v>664</v>
      </c>
      <c r="F388" s="47">
        <v>642</v>
      </c>
      <c r="G388" s="37" t="s">
        <v>395</v>
      </c>
      <c r="H388" s="48" t="s">
        <v>396</v>
      </c>
      <c r="I388" s="11"/>
      <c r="J388" s="21"/>
      <c r="L388" s="44" t="s">
        <v>322</v>
      </c>
      <c r="M388" s="37" t="s">
        <v>2962</v>
      </c>
      <c r="N388" s="45">
        <v>2000</v>
      </c>
      <c r="O388" s="46" t="s">
        <v>1176</v>
      </c>
      <c r="P388" s="47">
        <v>517</v>
      </c>
      <c r="Q388" s="37" t="s">
        <v>516</v>
      </c>
      <c r="R388" s="48" t="s">
        <v>613</v>
      </c>
      <c r="S388" s="11"/>
      <c r="T388" s="21"/>
    </row>
    <row r="389" spans="2:20" s="75" customFormat="1" ht="12.75" customHeight="1">
      <c r="B389" s="44" t="s">
        <v>325</v>
      </c>
      <c r="C389" s="37" t="s">
        <v>2459</v>
      </c>
      <c r="D389" s="45">
        <v>2003</v>
      </c>
      <c r="E389" s="46" t="s">
        <v>1023</v>
      </c>
      <c r="F389" s="47">
        <v>481</v>
      </c>
      <c r="G389" s="37" t="s">
        <v>516</v>
      </c>
      <c r="H389" s="48" t="s">
        <v>704</v>
      </c>
      <c r="I389" s="11"/>
      <c r="J389" s="21"/>
      <c r="L389" s="44" t="s">
        <v>323</v>
      </c>
      <c r="M389" s="37" t="s">
        <v>2516</v>
      </c>
      <c r="N389" s="45">
        <v>2001</v>
      </c>
      <c r="O389" s="46" t="s">
        <v>2519</v>
      </c>
      <c r="P389" s="47">
        <v>411</v>
      </c>
      <c r="Q389" s="37" t="s">
        <v>516</v>
      </c>
      <c r="R389" s="48" t="s">
        <v>505</v>
      </c>
      <c r="S389" s="11"/>
      <c r="T389" s="21"/>
    </row>
    <row r="390" spans="2:20" s="75" customFormat="1" ht="12.75" customHeight="1">
      <c r="B390" s="44" t="s">
        <v>326</v>
      </c>
      <c r="C390" s="37" t="s">
        <v>2463</v>
      </c>
      <c r="D390" s="45">
        <v>2004</v>
      </c>
      <c r="E390" s="46" t="s">
        <v>1850</v>
      </c>
      <c r="F390" s="47">
        <v>500</v>
      </c>
      <c r="G390" s="37" t="s">
        <v>899</v>
      </c>
      <c r="H390" s="48" t="s">
        <v>1130</v>
      </c>
      <c r="I390" s="11"/>
      <c r="J390" s="21"/>
      <c r="L390" s="44" t="s">
        <v>324</v>
      </c>
      <c r="M390" s="37" t="s">
        <v>2518</v>
      </c>
      <c r="N390" s="45">
        <v>2003</v>
      </c>
      <c r="O390" s="46" t="s">
        <v>2517</v>
      </c>
      <c r="P390" s="47">
        <v>417</v>
      </c>
      <c r="Q390" s="37" t="s">
        <v>642</v>
      </c>
      <c r="R390" s="48" t="s">
        <v>2441</v>
      </c>
      <c r="S390" s="11"/>
      <c r="T390" s="21"/>
    </row>
    <row r="391" spans="2:20" s="75" customFormat="1" ht="12.75" customHeight="1">
      <c r="B391" s="44"/>
      <c r="C391" s="37"/>
      <c r="D391" s="45"/>
      <c r="E391" s="46"/>
      <c r="F391" s="47"/>
      <c r="G391" s="37"/>
      <c r="H391" s="48"/>
      <c r="I391" s="11"/>
      <c r="J391" s="21"/>
      <c r="L391" s="44" t="s">
        <v>462</v>
      </c>
      <c r="M391" s="37" t="s">
        <v>2518</v>
      </c>
      <c r="N391" s="45">
        <v>2003</v>
      </c>
      <c r="O391" s="46" t="s">
        <v>2521</v>
      </c>
      <c r="P391" s="47">
        <v>405</v>
      </c>
      <c r="Q391" s="37" t="s">
        <v>899</v>
      </c>
      <c r="R391" s="48" t="s">
        <v>767</v>
      </c>
      <c r="S391" s="11"/>
      <c r="T391" s="21"/>
    </row>
    <row r="392" spans="2:20" s="75" customFormat="1" ht="12.75" customHeight="1">
      <c r="B392" s="44"/>
      <c r="C392" s="37"/>
      <c r="D392" s="45"/>
      <c r="E392" s="46"/>
      <c r="F392" s="47"/>
      <c r="G392" s="37"/>
      <c r="H392" s="48"/>
      <c r="I392" s="11"/>
      <c r="J392" s="21"/>
      <c r="L392" s="44" t="s">
        <v>325</v>
      </c>
      <c r="M392" s="37" t="s">
        <v>2520</v>
      </c>
      <c r="N392" s="45">
        <v>2002</v>
      </c>
      <c r="O392" s="46" t="s">
        <v>472</v>
      </c>
      <c r="P392" s="47">
        <v>408</v>
      </c>
      <c r="Q392" s="37" t="s">
        <v>899</v>
      </c>
      <c r="R392" s="48" t="s">
        <v>1068</v>
      </c>
      <c r="S392" s="11"/>
      <c r="T392" s="21"/>
    </row>
    <row r="393" spans="2:20" s="75" customFormat="1" ht="12.75" customHeight="1">
      <c r="B393" s="44"/>
      <c r="C393" s="37"/>
      <c r="D393" s="45"/>
      <c r="E393" s="46"/>
      <c r="F393" s="47"/>
      <c r="G393" s="37"/>
      <c r="H393" s="48"/>
      <c r="I393" s="11"/>
      <c r="J393" s="21"/>
      <c r="L393" s="44" t="s">
        <v>326</v>
      </c>
      <c r="M393" s="37" t="s">
        <v>2516</v>
      </c>
      <c r="N393" s="45">
        <v>2001</v>
      </c>
      <c r="O393" s="46" t="s">
        <v>2198</v>
      </c>
      <c r="P393" s="47">
        <v>322</v>
      </c>
      <c r="Q393" s="37" t="s">
        <v>2522</v>
      </c>
      <c r="R393" s="48" t="s">
        <v>407</v>
      </c>
      <c r="S393" s="11"/>
      <c r="T393" s="21"/>
    </row>
    <row r="394" spans="2:20" s="75" customFormat="1" ht="12.75" customHeight="1">
      <c r="B394" s="44"/>
      <c r="C394" s="37"/>
      <c r="D394" s="45"/>
      <c r="E394" s="46"/>
      <c r="F394" s="47"/>
      <c r="G394" s="37"/>
      <c r="H394" s="48"/>
      <c r="I394" s="11"/>
      <c r="J394" s="21"/>
      <c r="L394" s="44" t="s">
        <v>367</v>
      </c>
      <c r="M394" s="37" t="s">
        <v>2526</v>
      </c>
      <c r="N394" s="45">
        <v>1988</v>
      </c>
      <c r="O394" s="46" t="s">
        <v>2525</v>
      </c>
      <c r="P394" s="47">
        <v>365</v>
      </c>
      <c r="Q394" s="37" t="s">
        <v>2527</v>
      </c>
      <c r="R394" s="48" t="s">
        <v>2441</v>
      </c>
      <c r="S394" s="11"/>
      <c r="T394" s="21"/>
    </row>
    <row r="395" spans="2:20" s="75" customFormat="1" ht="12.75" customHeight="1">
      <c r="B395" s="44"/>
      <c r="C395" s="37"/>
      <c r="D395" s="45"/>
      <c r="E395" s="46"/>
      <c r="F395" s="47"/>
      <c r="G395" s="37"/>
      <c r="H395" s="48"/>
      <c r="I395" s="11"/>
      <c r="J395" s="21"/>
      <c r="L395" s="44"/>
      <c r="M395" s="37"/>
      <c r="N395" s="45"/>
      <c r="O395" s="46"/>
      <c r="P395" s="47"/>
      <c r="Q395" s="37"/>
      <c r="R395" s="48"/>
      <c r="S395" s="11"/>
      <c r="T395" s="21"/>
    </row>
    <row r="396" spans="2:20" s="75" customFormat="1" ht="12.75" customHeight="1">
      <c r="B396" s="44"/>
      <c r="C396" s="37"/>
      <c r="D396" s="45"/>
      <c r="E396" s="46"/>
      <c r="F396" s="47"/>
      <c r="G396" s="37"/>
      <c r="H396" s="48"/>
      <c r="I396" s="11"/>
      <c r="J396" s="21"/>
      <c r="L396" s="44"/>
      <c r="M396" s="37"/>
      <c r="N396" s="45"/>
      <c r="O396" s="46"/>
      <c r="P396" s="47"/>
      <c r="Q396" s="37"/>
      <c r="R396" s="48"/>
      <c r="S396" s="11"/>
      <c r="T396" s="21"/>
    </row>
    <row r="397" spans="2:20" s="75" customFormat="1" ht="12.75" customHeight="1">
      <c r="B397" s="44"/>
      <c r="C397" s="37"/>
      <c r="D397" s="45"/>
      <c r="E397" s="46"/>
      <c r="F397" s="47"/>
      <c r="G397" s="37"/>
      <c r="H397" s="48"/>
      <c r="I397" s="11"/>
      <c r="J397" s="21"/>
      <c r="L397" s="44"/>
      <c r="M397" s="37"/>
      <c r="N397" s="45"/>
      <c r="O397" s="46"/>
      <c r="P397" s="47"/>
      <c r="Q397" s="37"/>
      <c r="R397" s="48"/>
      <c r="S397" s="11"/>
      <c r="T397" s="21"/>
    </row>
    <row r="398" spans="2:20" s="75" customFormat="1" ht="12.75" customHeight="1" thickBot="1">
      <c r="B398" s="49"/>
      <c r="C398" s="50"/>
      <c r="D398" s="51"/>
      <c r="E398" s="52"/>
      <c r="F398" s="53"/>
      <c r="G398" s="50"/>
      <c r="H398" s="54"/>
      <c r="I398" s="11"/>
      <c r="J398" s="21"/>
      <c r="L398" s="49"/>
      <c r="M398" s="50"/>
      <c r="N398" s="51"/>
      <c r="O398" s="52"/>
      <c r="P398" s="53"/>
      <c r="Q398" s="50"/>
      <c r="R398" s="54"/>
      <c r="S398" s="11"/>
      <c r="T398" s="21"/>
    </row>
    <row r="399" spans="3:20" s="75" customFormat="1" ht="12.75" customHeight="1" thickBot="1">
      <c r="C399" s="12"/>
      <c r="D399" s="13"/>
      <c r="E399" s="14"/>
      <c r="F399" s="15"/>
      <c r="G399" s="12"/>
      <c r="H399" s="16"/>
      <c r="J399" s="19"/>
      <c r="M399" s="12"/>
      <c r="N399" s="13"/>
      <c r="O399" s="14"/>
      <c r="P399" s="15"/>
      <c r="Q399" s="12"/>
      <c r="R399" s="16"/>
      <c r="T399" s="19"/>
    </row>
    <row r="400" spans="2:20" s="75" customFormat="1" ht="12.75" customHeight="1" thickBot="1">
      <c r="B400" s="31" t="s">
        <v>11</v>
      </c>
      <c r="C400" s="86">
        <v>4</v>
      </c>
      <c r="D400" s="32"/>
      <c r="E400" s="36" t="s">
        <v>15</v>
      </c>
      <c r="F400" s="65">
        <f>SUM(F387:F398)</f>
        <v>2263</v>
      </c>
      <c r="G400" s="1"/>
      <c r="H400" s="4"/>
      <c r="J400" s="19"/>
      <c r="L400" s="31" t="s">
        <v>11</v>
      </c>
      <c r="M400" s="86">
        <v>8</v>
      </c>
      <c r="N400" s="32"/>
      <c r="O400" s="36" t="s">
        <v>15</v>
      </c>
      <c r="P400" s="65">
        <f>SUM(P387:P398)</f>
        <v>3248</v>
      </c>
      <c r="Q400" s="1"/>
      <c r="R400" s="4"/>
      <c r="T400" s="19"/>
    </row>
    <row r="401" spans="3:20" s="75" customFormat="1" ht="12.75" customHeight="1">
      <c r="C401" s="1"/>
      <c r="E401" s="9"/>
      <c r="G401" s="1"/>
      <c r="H401" s="4"/>
      <c r="J401" s="19"/>
      <c r="M401" s="1"/>
      <c r="O401" s="9"/>
      <c r="Q401" s="1"/>
      <c r="R401" s="4"/>
      <c r="T401" s="19"/>
    </row>
    <row r="402" spans="2:20" s="75" customFormat="1" ht="12.75" customHeight="1">
      <c r="B402" s="35" t="s">
        <v>16</v>
      </c>
      <c r="C402" s="1"/>
      <c r="E402" s="9"/>
      <c r="G402" s="1"/>
      <c r="H402" s="4"/>
      <c r="J402" s="19"/>
      <c r="L402" s="35" t="s">
        <v>16</v>
      </c>
      <c r="M402" s="1"/>
      <c r="O402" s="9"/>
      <c r="Q402" s="1"/>
      <c r="R402" s="4"/>
      <c r="T402" s="19"/>
    </row>
    <row r="403" spans="3:20" s="75" customFormat="1" ht="12.75" customHeight="1" thickBot="1">
      <c r="C403" s="1"/>
      <c r="E403" s="9"/>
      <c r="G403" s="1"/>
      <c r="H403" s="4"/>
      <c r="J403" s="19"/>
      <c r="M403" s="1"/>
      <c r="O403" s="9"/>
      <c r="Q403" s="1"/>
      <c r="R403" s="4"/>
      <c r="T403" s="19"/>
    </row>
    <row r="404" spans="2:20" s="75" customFormat="1" ht="12.75" customHeight="1" thickBot="1">
      <c r="B404" s="30" t="s">
        <v>10</v>
      </c>
      <c r="C404" s="26" t="s">
        <v>3</v>
      </c>
      <c r="D404" s="27" t="s">
        <v>4</v>
      </c>
      <c r="E404" s="28" t="s">
        <v>5</v>
      </c>
      <c r="F404" s="27" t="s">
        <v>6</v>
      </c>
      <c r="G404" s="26" t="s">
        <v>7</v>
      </c>
      <c r="H404" s="29" t="s">
        <v>14</v>
      </c>
      <c r="I404" s="10"/>
      <c r="J404" s="20"/>
      <c r="L404" s="30" t="s">
        <v>10</v>
      </c>
      <c r="M404" s="26" t="s">
        <v>3</v>
      </c>
      <c r="N404" s="27" t="s">
        <v>4</v>
      </c>
      <c r="O404" s="28" t="s">
        <v>5</v>
      </c>
      <c r="P404" s="27" t="s">
        <v>6</v>
      </c>
      <c r="Q404" s="26" t="s">
        <v>7</v>
      </c>
      <c r="R404" s="29" t="s">
        <v>14</v>
      </c>
      <c r="S404" s="10"/>
      <c r="T404" s="20"/>
    </row>
    <row r="405" spans="2:20" s="75" customFormat="1" ht="12.75" customHeight="1">
      <c r="B405" s="55" t="s">
        <v>337</v>
      </c>
      <c r="C405" s="56" t="s">
        <v>2461</v>
      </c>
      <c r="D405" s="57">
        <v>1965</v>
      </c>
      <c r="E405" s="58" t="s">
        <v>1046</v>
      </c>
      <c r="F405" s="59">
        <v>611</v>
      </c>
      <c r="G405" s="56" t="s">
        <v>550</v>
      </c>
      <c r="H405" s="60" t="s">
        <v>551</v>
      </c>
      <c r="I405" s="11"/>
      <c r="J405" s="21"/>
      <c r="L405" s="55" t="s">
        <v>322</v>
      </c>
      <c r="M405" s="56" t="s">
        <v>2516</v>
      </c>
      <c r="N405" s="57">
        <v>2001</v>
      </c>
      <c r="O405" s="58" t="s">
        <v>2959</v>
      </c>
      <c r="P405" s="59">
        <v>429</v>
      </c>
      <c r="Q405" s="56" t="s">
        <v>516</v>
      </c>
      <c r="R405" s="60" t="s">
        <v>613</v>
      </c>
      <c r="S405" s="11"/>
      <c r="T405" s="21"/>
    </row>
    <row r="406" spans="2:20" s="75" customFormat="1" ht="12.75" customHeight="1">
      <c r="B406" s="76" t="s">
        <v>1351</v>
      </c>
      <c r="C406" s="77" t="s">
        <v>2463</v>
      </c>
      <c r="D406" s="78">
        <v>2004</v>
      </c>
      <c r="E406" s="79" t="s">
        <v>2462</v>
      </c>
      <c r="F406" s="61">
        <v>523</v>
      </c>
      <c r="G406" s="77" t="s">
        <v>615</v>
      </c>
      <c r="H406" s="80" t="s">
        <v>1178</v>
      </c>
      <c r="I406" s="11"/>
      <c r="J406" s="21"/>
      <c r="L406" s="76" t="s">
        <v>322</v>
      </c>
      <c r="M406" s="77" t="s">
        <v>2960</v>
      </c>
      <c r="N406" s="78">
        <v>2001</v>
      </c>
      <c r="O406" s="79" t="s">
        <v>2961</v>
      </c>
      <c r="P406" s="61">
        <v>427</v>
      </c>
      <c r="Q406" s="77" t="s">
        <v>516</v>
      </c>
      <c r="R406" s="80" t="s">
        <v>613</v>
      </c>
      <c r="S406" s="11"/>
      <c r="T406" s="21"/>
    </row>
    <row r="407" spans="2:20" s="75" customFormat="1" ht="12.75" customHeight="1">
      <c r="B407" s="76" t="s">
        <v>321</v>
      </c>
      <c r="C407" s="77" t="s">
        <v>2463</v>
      </c>
      <c r="D407" s="78">
        <v>2004</v>
      </c>
      <c r="E407" s="79" t="s">
        <v>1601</v>
      </c>
      <c r="F407" s="61">
        <v>492</v>
      </c>
      <c r="G407" s="77" t="s">
        <v>615</v>
      </c>
      <c r="H407" s="80" t="s">
        <v>1178</v>
      </c>
      <c r="I407" s="11"/>
      <c r="J407" s="21"/>
      <c r="L407" s="76" t="s">
        <v>322</v>
      </c>
      <c r="M407" s="77" t="s">
        <v>2524</v>
      </c>
      <c r="N407" s="78">
        <v>2005</v>
      </c>
      <c r="O407" s="79" t="s">
        <v>2523</v>
      </c>
      <c r="P407" s="61">
        <v>367</v>
      </c>
      <c r="Q407" s="77" t="s">
        <v>615</v>
      </c>
      <c r="R407" s="80" t="s">
        <v>1169</v>
      </c>
      <c r="S407" s="11"/>
      <c r="T407" s="21"/>
    </row>
    <row r="408" spans="2:20" s="75" customFormat="1" ht="12.75" customHeight="1">
      <c r="B408" s="76" t="s">
        <v>1356</v>
      </c>
      <c r="C408" s="77" t="s">
        <v>2463</v>
      </c>
      <c r="D408" s="78">
        <v>2004</v>
      </c>
      <c r="E408" s="79" t="s">
        <v>2464</v>
      </c>
      <c r="F408" s="61">
        <v>488</v>
      </c>
      <c r="G408" s="77" t="s">
        <v>615</v>
      </c>
      <c r="H408" s="80" t="s">
        <v>664</v>
      </c>
      <c r="I408" s="11"/>
      <c r="J408" s="21"/>
      <c r="L408" s="76" t="s">
        <v>411</v>
      </c>
      <c r="M408" s="77" t="s">
        <v>2529</v>
      </c>
      <c r="N408" s="78">
        <v>1963</v>
      </c>
      <c r="O408" s="79" t="s">
        <v>2528</v>
      </c>
      <c r="P408" s="61">
        <v>350</v>
      </c>
      <c r="Q408" s="77" t="s">
        <v>2522</v>
      </c>
      <c r="R408" s="80" t="s">
        <v>407</v>
      </c>
      <c r="S408" s="11"/>
      <c r="T408" s="21"/>
    </row>
    <row r="409" spans="2:20" s="75" customFormat="1" ht="12.75" customHeight="1">
      <c r="B409" s="76" t="s">
        <v>1351</v>
      </c>
      <c r="C409" s="77" t="s">
        <v>2466</v>
      </c>
      <c r="D409" s="78">
        <v>2004</v>
      </c>
      <c r="E409" s="79" t="s">
        <v>2465</v>
      </c>
      <c r="F409" s="61">
        <v>481</v>
      </c>
      <c r="G409" s="77" t="s">
        <v>615</v>
      </c>
      <c r="H409" s="80" t="s">
        <v>1178</v>
      </c>
      <c r="I409" s="11"/>
      <c r="J409" s="21"/>
      <c r="L409" s="76" t="s">
        <v>367</v>
      </c>
      <c r="M409" s="77" t="s">
        <v>2531</v>
      </c>
      <c r="N409" s="78">
        <v>1989</v>
      </c>
      <c r="O409" s="79" t="s">
        <v>2530</v>
      </c>
      <c r="P409" s="61">
        <v>347</v>
      </c>
      <c r="Q409" s="77" t="s">
        <v>2527</v>
      </c>
      <c r="R409" s="80" t="s">
        <v>2441</v>
      </c>
      <c r="S409" s="11"/>
      <c r="T409" s="21"/>
    </row>
    <row r="410" spans="2:20" s="75" customFormat="1" ht="12.75" customHeight="1">
      <c r="B410" s="76" t="s">
        <v>337</v>
      </c>
      <c r="C410" s="77" t="s">
        <v>2463</v>
      </c>
      <c r="D410" s="78">
        <v>2004</v>
      </c>
      <c r="E410" s="79" t="s">
        <v>2467</v>
      </c>
      <c r="F410" s="61">
        <v>453</v>
      </c>
      <c r="G410" s="77" t="s">
        <v>550</v>
      </c>
      <c r="H410" s="80" t="s">
        <v>551</v>
      </c>
      <c r="I410" s="11"/>
      <c r="J410" s="21"/>
      <c r="L410" s="76" t="s">
        <v>367</v>
      </c>
      <c r="M410" s="77" t="s">
        <v>2533</v>
      </c>
      <c r="N410" s="78">
        <v>1971</v>
      </c>
      <c r="O410" s="79" t="s">
        <v>2532</v>
      </c>
      <c r="P410" s="61">
        <v>333</v>
      </c>
      <c r="Q410" s="77" t="s">
        <v>2527</v>
      </c>
      <c r="R410" s="80" t="s">
        <v>2441</v>
      </c>
      <c r="S410" s="11"/>
      <c r="T410" s="21"/>
    </row>
    <row r="411" spans="2:20" s="75" customFormat="1" ht="12.75" customHeight="1">
      <c r="B411" s="44" t="s">
        <v>2468</v>
      </c>
      <c r="C411" s="37" t="s">
        <v>2459</v>
      </c>
      <c r="D411" s="45">
        <v>2003</v>
      </c>
      <c r="E411" s="46" t="s">
        <v>1388</v>
      </c>
      <c r="F411" s="47">
        <v>440</v>
      </c>
      <c r="G411" s="37" t="s">
        <v>550</v>
      </c>
      <c r="H411" s="48" t="s">
        <v>551</v>
      </c>
      <c r="I411" s="11"/>
      <c r="J411" s="21"/>
      <c r="L411" s="76" t="s">
        <v>337</v>
      </c>
      <c r="M411" s="77" t="s">
        <v>2535</v>
      </c>
      <c r="N411" s="78">
        <v>1960</v>
      </c>
      <c r="O411" s="79" t="s">
        <v>2534</v>
      </c>
      <c r="P411" s="61">
        <v>307</v>
      </c>
      <c r="Q411" s="77" t="s">
        <v>2527</v>
      </c>
      <c r="R411" s="80" t="s">
        <v>2536</v>
      </c>
      <c r="S411" s="11"/>
      <c r="T411" s="21"/>
    </row>
    <row r="412" spans="2:20" s="75" customFormat="1" ht="12.75" customHeight="1" thickBot="1">
      <c r="B412" s="81" t="s">
        <v>321</v>
      </c>
      <c r="C412" s="82" t="s">
        <v>2469</v>
      </c>
      <c r="D412" s="83">
        <v>2004</v>
      </c>
      <c r="E412" s="84" t="s">
        <v>2227</v>
      </c>
      <c r="F412" s="62">
        <v>375</v>
      </c>
      <c r="G412" s="82" t="s">
        <v>615</v>
      </c>
      <c r="H412" s="85" t="s">
        <v>1178</v>
      </c>
      <c r="I412" s="11"/>
      <c r="J412" s="21"/>
      <c r="L412" s="81" t="s">
        <v>322</v>
      </c>
      <c r="M412" s="82" t="s">
        <v>2520</v>
      </c>
      <c r="N412" s="83">
        <v>2002</v>
      </c>
      <c r="O412" s="84" t="s">
        <v>2537</v>
      </c>
      <c r="P412" s="62">
        <v>304</v>
      </c>
      <c r="Q412" s="82" t="s">
        <v>516</v>
      </c>
      <c r="R412" s="85" t="s">
        <v>613</v>
      </c>
      <c r="S412" s="11"/>
      <c r="T412" s="21"/>
    </row>
    <row r="413" spans="3:20" s="75" customFormat="1" ht="12.75" customHeight="1" thickBot="1">
      <c r="C413" s="1"/>
      <c r="E413" s="9"/>
      <c r="G413" s="1"/>
      <c r="H413" s="4"/>
      <c r="J413" s="19"/>
      <c r="M413" s="1"/>
      <c r="O413" s="9"/>
      <c r="Q413" s="1"/>
      <c r="R413" s="4"/>
      <c r="T413" s="19"/>
    </row>
    <row r="414" spans="2:20" s="75" customFormat="1" ht="12.75" customHeight="1" thickBot="1">
      <c r="B414" s="31" t="s">
        <v>11</v>
      </c>
      <c r="C414" s="86">
        <v>8</v>
      </c>
      <c r="D414" s="32"/>
      <c r="E414" s="36" t="s">
        <v>15</v>
      </c>
      <c r="F414" s="65">
        <f>SUM(F405:F412)</f>
        <v>3863</v>
      </c>
      <c r="G414" s="6"/>
      <c r="H414" s="8"/>
      <c r="J414" s="19"/>
      <c r="L414" s="31" t="s">
        <v>11</v>
      </c>
      <c r="M414" s="86">
        <v>8</v>
      </c>
      <c r="N414" s="32"/>
      <c r="O414" s="36" t="s">
        <v>15</v>
      </c>
      <c r="P414" s="65">
        <f>SUM(P405:P412)</f>
        <v>2864</v>
      </c>
      <c r="Q414" s="6"/>
      <c r="R414" s="8"/>
      <c r="T414" s="19"/>
    </row>
    <row r="415" spans="2:20" s="75" customFormat="1" ht="12.75" customHeight="1" thickBot="1">
      <c r="B415" s="32"/>
      <c r="C415" s="34"/>
      <c r="D415" s="32"/>
      <c r="E415" s="33"/>
      <c r="F415" s="7"/>
      <c r="G415" s="6"/>
      <c r="H415" s="8"/>
      <c r="J415" s="19"/>
      <c r="L415" s="32"/>
      <c r="M415" s="34"/>
      <c r="N415" s="32"/>
      <c r="O415" s="33"/>
      <c r="P415" s="7"/>
      <c r="Q415" s="6"/>
      <c r="R415" s="8"/>
      <c r="T415" s="19"/>
    </row>
    <row r="416" spans="2:20" s="75" customFormat="1" ht="12.75" customHeight="1" thickBot="1">
      <c r="B416" s="31" t="s">
        <v>12</v>
      </c>
      <c r="C416" s="66">
        <f>+C400+C414</f>
        <v>12</v>
      </c>
      <c r="D416" s="32"/>
      <c r="E416" s="36" t="s">
        <v>0</v>
      </c>
      <c r="F416" s="65">
        <f>+F400+F414</f>
        <v>6126</v>
      </c>
      <c r="G416" s="6"/>
      <c r="H416" s="8"/>
      <c r="J416" s="19"/>
      <c r="L416" s="31" t="s">
        <v>12</v>
      </c>
      <c r="M416" s="66">
        <f>+M400+M414</f>
        <v>16</v>
      </c>
      <c r="N416" s="32"/>
      <c r="O416" s="36" t="s">
        <v>0</v>
      </c>
      <c r="P416" s="65">
        <f>+P400+P414</f>
        <v>6112</v>
      </c>
      <c r="Q416" s="6"/>
      <c r="R416" s="8"/>
      <c r="T416" s="19"/>
    </row>
    <row r="417" spans="2:20" s="75" customFormat="1" ht="12.75" customHeight="1" thickBot="1">
      <c r="B417" s="32"/>
      <c r="C417" s="34"/>
      <c r="D417" s="32"/>
      <c r="E417" s="33"/>
      <c r="F417" s="7"/>
      <c r="G417" s="6"/>
      <c r="H417" s="8"/>
      <c r="J417" s="19"/>
      <c r="L417" s="32"/>
      <c r="M417" s="34"/>
      <c r="N417" s="32"/>
      <c r="O417" s="33"/>
      <c r="P417" s="7"/>
      <c r="Q417" s="6"/>
      <c r="R417" s="8"/>
      <c r="T417" s="19"/>
    </row>
    <row r="418" spans="2:20" s="75" customFormat="1" ht="12.75" customHeight="1" thickBot="1">
      <c r="B418" s="31" t="s">
        <v>13</v>
      </c>
      <c r="C418" s="66">
        <v>5</v>
      </c>
      <c r="D418" s="32"/>
      <c r="E418" s="33"/>
      <c r="F418" s="7"/>
      <c r="G418" s="6"/>
      <c r="H418" s="8"/>
      <c r="J418" s="19"/>
      <c r="L418" s="31" t="s">
        <v>13</v>
      </c>
      <c r="M418" s="66">
        <v>11</v>
      </c>
      <c r="N418" s="32"/>
      <c r="O418" s="33"/>
      <c r="P418" s="7"/>
      <c r="Q418" s="6"/>
      <c r="R418" s="8"/>
      <c r="T418" s="19"/>
    </row>
    <row r="419" spans="3:20" s="75" customFormat="1" ht="12.75">
      <c r="C419" s="1"/>
      <c r="E419" s="9"/>
      <c r="G419" s="1"/>
      <c r="H419" s="4"/>
      <c r="J419" s="19"/>
      <c r="M419" s="1"/>
      <c r="O419" s="9"/>
      <c r="Q419" s="1"/>
      <c r="R419" s="4"/>
      <c r="T419" s="19"/>
    </row>
    <row r="420" spans="1:20" s="75" customFormat="1" ht="12.75">
      <c r="A420" s="19"/>
      <c r="B420" s="19"/>
      <c r="C420" s="22"/>
      <c r="D420" s="19"/>
      <c r="E420" s="23"/>
      <c r="F420" s="19"/>
      <c r="G420" s="22"/>
      <c r="H420" s="24"/>
      <c r="I420" s="19"/>
      <c r="J420" s="19"/>
      <c r="K420" s="19"/>
      <c r="L420" s="19"/>
      <c r="M420" s="22"/>
      <c r="N420" s="19"/>
      <c r="O420" s="23"/>
      <c r="P420" s="19"/>
      <c r="Q420" s="22"/>
      <c r="R420" s="24"/>
      <c r="S420" s="19"/>
      <c r="T420" s="19"/>
    </row>
    <row r="421" spans="3:20" s="75" customFormat="1" ht="12.75" customHeight="1">
      <c r="C421" s="1"/>
      <c r="E421" s="9"/>
      <c r="G421" s="1"/>
      <c r="H421" s="4"/>
      <c r="J421" s="19"/>
      <c r="M421" s="1"/>
      <c r="O421" s="9"/>
      <c r="Q421" s="1"/>
      <c r="R421" s="4"/>
      <c r="T421" s="19"/>
    </row>
    <row r="422" spans="2:20" s="75" customFormat="1" ht="12.75" customHeight="1">
      <c r="B422" s="17" t="s">
        <v>1</v>
      </c>
      <c r="C422" s="63" t="s">
        <v>125</v>
      </c>
      <c r="E422" s="9"/>
      <c r="F422" s="104">
        <v>119</v>
      </c>
      <c r="G422" s="104"/>
      <c r="H422" s="4"/>
      <c r="J422" s="19"/>
      <c r="L422" s="17" t="s">
        <v>1</v>
      </c>
      <c r="M422" s="63" t="s">
        <v>120</v>
      </c>
      <c r="O422" s="9"/>
      <c r="P422" s="104">
        <v>123</v>
      </c>
      <c r="Q422" s="104"/>
      <c r="R422" s="4"/>
      <c r="T422" s="19"/>
    </row>
    <row r="423" spans="2:20" s="75" customFormat="1" ht="12.75" customHeight="1">
      <c r="B423" s="17" t="s">
        <v>8</v>
      </c>
      <c r="C423" s="63" t="s">
        <v>30</v>
      </c>
      <c r="E423" s="9"/>
      <c r="F423" s="104"/>
      <c r="G423" s="104"/>
      <c r="H423" s="4"/>
      <c r="J423" s="19"/>
      <c r="L423" s="17" t="s">
        <v>8</v>
      </c>
      <c r="M423" s="63" t="s">
        <v>30</v>
      </c>
      <c r="O423" s="9"/>
      <c r="P423" s="104"/>
      <c r="Q423" s="104"/>
      <c r="R423" s="4"/>
      <c r="T423" s="19"/>
    </row>
    <row r="424" spans="2:20" s="75" customFormat="1" ht="12.75" customHeight="1">
      <c r="B424" s="18" t="s">
        <v>9</v>
      </c>
      <c r="C424" s="64">
        <v>2018</v>
      </c>
      <c r="E424" s="9"/>
      <c r="G424" s="1"/>
      <c r="H424" s="4"/>
      <c r="J424" s="19"/>
      <c r="L424" s="18" t="s">
        <v>9</v>
      </c>
      <c r="M424" s="64">
        <v>2018</v>
      </c>
      <c r="O424" s="9"/>
      <c r="Q424" s="1"/>
      <c r="R424" s="4"/>
      <c r="T424" s="19"/>
    </row>
    <row r="425" spans="3:20" s="75" customFormat="1" ht="12.75" customHeight="1">
      <c r="C425" s="1"/>
      <c r="E425" s="9"/>
      <c r="G425" s="1"/>
      <c r="H425" s="4"/>
      <c r="J425" s="19"/>
      <c r="M425" s="1"/>
      <c r="O425" s="9"/>
      <c r="Q425" s="1"/>
      <c r="R425" s="4"/>
      <c r="T425" s="19"/>
    </row>
    <row r="426" spans="2:20" s="75" customFormat="1" ht="12.75" customHeight="1">
      <c r="B426" s="35" t="s">
        <v>2</v>
      </c>
      <c r="C426" s="1"/>
      <c r="E426" s="9"/>
      <c r="G426" s="1"/>
      <c r="H426" s="4"/>
      <c r="J426" s="19"/>
      <c r="L426" s="35" t="s">
        <v>2</v>
      </c>
      <c r="M426" s="1"/>
      <c r="O426" s="9"/>
      <c r="Q426" s="1"/>
      <c r="R426" s="4"/>
      <c r="T426" s="19"/>
    </row>
    <row r="427" spans="3:20" s="75" customFormat="1" ht="12.75" customHeight="1" thickBot="1">
      <c r="C427" s="1"/>
      <c r="E427" s="9"/>
      <c r="G427" s="1"/>
      <c r="H427" s="4"/>
      <c r="J427" s="19"/>
      <c r="M427" s="1"/>
      <c r="O427" s="9"/>
      <c r="Q427" s="1"/>
      <c r="R427" s="4"/>
      <c r="T427" s="19"/>
    </row>
    <row r="428" spans="2:20" s="75" customFormat="1" ht="12.75" customHeight="1" thickBot="1">
      <c r="B428" s="25" t="s">
        <v>10</v>
      </c>
      <c r="C428" s="26" t="s">
        <v>3</v>
      </c>
      <c r="D428" s="27" t="s">
        <v>4</v>
      </c>
      <c r="E428" s="28" t="s">
        <v>5</v>
      </c>
      <c r="F428" s="27" t="s">
        <v>6</v>
      </c>
      <c r="G428" s="26" t="s">
        <v>7</v>
      </c>
      <c r="H428" s="29" t="s">
        <v>14</v>
      </c>
      <c r="I428" s="10"/>
      <c r="J428" s="20"/>
      <c r="L428" s="25" t="s">
        <v>10</v>
      </c>
      <c r="M428" s="26" t="s">
        <v>3</v>
      </c>
      <c r="N428" s="27" t="s">
        <v>4</v>
      </c>
      <c r="O428" s="28" t="s">
        <v>5</v>
      </c>
      <c r="P428" s="27" t="s">
        <v>6</v>
      </c>
      <c r="Q428" s="26" t="s">
        <v>7</v>
      </c>
      <c r="R428" s="29" t="s">
        <v>14</v>
      </c>
      <c r="S428" s="10"/>
      <c r="T428" s="20"/>
    </row>
    <row r="429" spans="2:20" s="75" customFormat="1" ht="12.75" customHeight="1">
      <c r="B429" s="92" t="s">
        <v>323</v>
      </c>
      <c r="C429" s="93" t="s">
        <v>3587</v>
      </c>
      <c r="D429" s="94">
        <v>1960</v>
      </c>
      <c r="E429" s="95" t="s">
        <v>3588</v>
      </c>
      <c r="F429" s="42">
        <v>69</v>
      </c>
      <c r="G429" s="93" t="s">
        <v>642</v>
      </c>
      <c r="H429" s="96" t="s">
        <v>2873</v>
      </c>
      <c r="I429" s="11"/>
      <c r="J429" s="21"/>
      <c r="L429" s="38" t="s">
        <v>321</v>
      </c>
      <c r="M429" s="39" t="s">
        <v>2660</v>
      </c>
      <c r="N429" s="40">
        <v>1971</v>
      </c>
      <c r="O429" s="41" t="s">
        <v>2666</v>
      </c>
      <c r="P429" s="42">
        <v>133</v>
      </c>
      <c r="Q429" s="39" t="s">
        <v>556</v>
      </c>
      <c r="R429" s="43" t="s">
        <v>557</v>
      </c>
      <c r="S429" s="11"/>
      <c r="T429" s="21"/>
    </row>
    <row r="430" spans="2:20" s="75" customFormat="1" ht="12.75" customHeight="1">
      <c r="B430" s="97" t="s">
        <v>324</v>
      </c>
      <c r="C430" s="98" t="s">
        <v>3589</v>
      </c>
      <c r="D430" s="99">
        <v>2003</v>
      </c>
      <c r="E430" s="100" t="s">
        <v>3590</v>
      </c>
      <c r="F430" s="47">
        <v>326</v>
      </c>
      <c r="G430" s="98" t="s">
        <v>3586</v>
      </c>
      <c r="H430" s="101" t="s">
        <v>924</v>
      </c>
      <c r="I430" s="11"/>
      <c r="J430" s="21"/>
      <c r="L430" s="44" t="s">
        <v>322</v>
      </c>
      <c r="M430" s="37" t="s">
        <v>2664</v>
      </c>
      <c r="N430" s="45">
        <v>1962</v>
      </c>
      <c r="O430" s="46" t="s">
        <v>2665</v>
      </c>
      <c r="P430" s="47">
        <v>299</v>
      </c>
      <c r="Q430" s="37" t="s">
        <v>556</v>
      </c>
      <c r="R430" s="48" t="s">
        <v>557</v>
      </c>
      <c r="S430" s="11"/>
      <c r="T430" s="21"/>
    </row>
    <row r="431" spans="2:20" s="75" customFormat="1" ht="12.75" customHeight="1">
      <c r="B431" s="97" t="s">
        <v>462</v>
      </c>
      <c r="C431" s="98" t="s">
        <v>3587</v>
      </c>
      <c r="D431" s="99">
        <v>1960</v>
      </c>
      <c r="E431" s="100" t="s">
        <v>3591</v>
      </c>
      <c r="F431" s="47">
        <v>182</v>
      </c>
      <c r="G431" s="98" t="s">
        <v>642</v>
      </c>
      <c r="H431" s="101" t="s">
        <v>1118</v>
      </c>
      <c r="I431" s="11"/>
      <c r="J431" s="21"/>
      <c r="L431" s="44" t="s">
        <v>324</v>
      </c>
      <c r="M431" s="37" t="s">
        <v>2660</v>
      </c>
      <c r="N431" s="45">
        <v>1971</v>
      </c>
      <c r="O431" s="46" t="s">
        <v>2659</v>
      </c>
      <c r="P431" s="47">
        <v>377</v>
      </c>
      <c r="Q431" s="37" t="s">
        <v>642</v>
      </c>
      <c r="R431" s="48" t="s">
        <v>1691</v>
      </c>
      <c r="S431" s="11"/>
      <c r="T431" s="21"/>
    </row>
    <row r="432" spans="2:20" s="75" customFormat="1" ht="12.75" customHeight="1">
      <c r="B432" s="97" t="s">
        <v>481</v>
      </c>
      <c r="C432" s="98" t="s">
        <v>3592</v>
      </c>
      <c r="D432" s="99">
        <v>1983</v>
      </c>
      <c r="E432" s="100" t="s">
        <v>3593</v>
      </c>
      <c r="F432" s="47">
        <v>501</v>
      </c>
      <c r="G432" s="98" t="s">
        <v>3586</v>
      </c>
      <c r="H432" s="101" t="s">
        <v>1629</v>
      </c>
      <c r="I432" s="11"/>
      <c r="J432" s="21"/>
      <c r="L432" s="44" t="s">
        <v>462</v>
      </c>
      <c r="M432" s="37" t="s">
        <v>2662</v>
      </c>
      <c r="N432" s="45">
        <v>1975</v>
      </c>
      <c r="O432" s="46" t="s">
        <v>2661</v>
      </c>
      <c r="P432" s="47">
        <v>356</v>
      </c>
      <c r="Q432" s="37" t="s">
        <v>351</v>
      </c>
      <c r="R432" s="48" t="s">
        <v>985</v>
      </c>
      <c r="S432" s="11"/>
      <c r="T432" s="21"/>
    </row>
    <row r="433" spans="2:20" s="75" customFormat="1" ht="12.75" customHeight="1">
      <c r="B433" s="97" t="s">
        <v>364</v>
      </c>
      <c r="C433" s="98" t="s">
        <v>3587</v>
      </c>
      <c r="D433" s="99">
        <v>1960</v>
      </c>
      <c r="E433" s="100" t="s">
        <v>3594</v>
      </c>
      <c r="F433" s="47">
        <v>251</v>
      </c>
      <c r="G433" s="98" t="s">
        <v>3586</v>
      </c>
      <c r="H433" s="101" t="s">
        <v>1117</v>
      </c>
      <c r="I433" s="11"/>
      <c r="J433" s="21"/>
      <c r="L433" s="44" t="s">
        <v>481</v>
      </c>
      <c r="M433" s="37" t="s">
        <v>2662</v>
      </c>
      <c r="N433" s="45">
        <v>1975</v>
      </c>
      <c r="O433" s="46" t="s">
        <v>2663</v>
      </c>
      <c r="P433" s="47">
        <v>302</v>
      </c>
      <c r="Q433" s="37" t="s">
        <v>899</v>
      </c>
      <c r="R433" s="48" t="s">
        <v>900</v>
      </c>
      <c r="S433" s="11"/>
      <c r="T433" s="21"/>
    </row>
    <row r="434" spans="2:20" s="75" customFormat="1" ht="12.75" customHeight="1">
      <c r="B434" s="97" t="s">
        <v>326</v>
      </c>
      <c r="C434" s="98" t="s">
        <v>3595</v>
      </c>
      <c r="D434" s="99">
        <v>2002</v>
      </c>
      <c r="E434" s="100" t="s">
        <v>2198</v>
      </c>
      <c r="F434" s="47">
        <v>322</v>
      </c>
      <c r="G434" s="98" t="s">
        <v>3586</v>
      </c>
      <c r="H434" s="101" t="s">
        <v>924</v>
      </c>
      <c r="I434" s="11"/>
      <c r="J434" s="21"/>
      <c r="L434" s="44" t="s">
        <v>364</v>
      </c>
      <c r="M434" s="37" t="s">
        <v>2657</v>
      </c>
      <c r="N434" s="45">
        <v>1967</v>
      </c>
      <c r="O434" s="46" t="s">
        <v>2656</v>
      </c>
      <c r="P434" s="47">
        <v>472</v>
      </c>
      <c r="Q434" s="37" t="s">
        <v>899</v>
      </c>
      <c r="R434" s="48" t="s">
        <v>2658</v>
      </c>
      <c r="S434" s="11"/>
      <c r="T434" s="21"/>
    </row>
    <row r="435" spans="2:20" s="75" customFormat="1" ht="12.75" customHeight="1">
      <c r="B435" s="97" t="s">
        <v>367</v>
      </c>
      <c r="C435" s="98" t="s">
        <v>3587</v>
      </c>
      <c r="D435" s="99">
        <v>1960</v>
      </c>
      <c r="E435" s="100" t="s">
        <v>3596</v>
      </c>
      <c r="F435" s="47">
        <v>163</v>
      </c>
      <c r="G435" s="98" t="s">
        <v>3586</v>
      </c>
      <c r="H435" s="101" t="s">
        <v>1629</v>
      </c>
      <c r="I435" s="11"/>
      <c r="J435" s="21"/>
      <c r="L435" s="44"/>
      <c r="M435" s="37"/>
      <c r="N435" s="45"/>
      <c r="O435" s="46"/>
      <c r="P435" s="47"/>
      <c r="Q435" s="37"/>
      <c r="R435" s="48"/>
      <c r="S435" s="11"/>
      <c r="T435" s="21"/>
    </row>
    <row r="436" spans="2:20" s="75" customFormat="1" ht="12.75" customHeight="1">
      <c r="B436" s="97" t="s">
        <v>482</v>
      </c>
      <c r="C436" s="98" t="s">
        <v>3597</v>
      </c>
      <c r="D436" s="99">
        <v>1973</v>
      </c>
      <c r="E436" s="100" t="s">
        <v>1193</v>
      </c>
      <c r="F436" s="47">
        <v>428</v>
      </c>
      <c r="G436" s="98" t="s">
        <v>3586</v>
      </c>
      <c r="H436" s="101" t="s">
        <v>1629</v>
      </c>
      <c r="I436" s="11"/>
      <c r="J436" s="21"/>
      <c r="L436" s="44"/>
      <c r="M436" s="37"/>
      <c r="N436" s="45"/>
      <c r="O436" s="46"/>
      <c r="P436" s="47"/>
      <c r="Q436" s="37"/>
      <c r="R436" s="48"/>
      <c r="S436" s="11"/>
      <c r="T436" s="21"/>
    </row>
    <row r="437" spans="2:20" s="75" customFormat="1" ht="12.75" customHeight="1">
      <c r="B437" s="97" t="s">
        <v>507</v>
      </c>
      <c r="C437" s="98" t="s">
        <v>3587</v>
      </c>
      <c r="D437" s="99">
        <v>1960</v>
      </c>
      <c r="E437" s="100" t="s">
        <v>3598</v>
      </c>
      <c r="F437" s="47">
        <v>314</v>
      </c>
      <c r="G437" s="98" t="s">
        <v>3586</v>
      </c>
      <c r="H437" s="101" t="s">
        <v>1629</v>
      </c>
      <c r="I437" s="11"/>
      <c r="J437" s="21"/>
      <c r="L437" s="44"/>
      <c r="M437" s="37"/>
      <c r="N437" s="45"/>
      <c r="O437" s="46"/>
      <c r="P437" s="47"/>
      <c r="Q437" s="37"/>
      <c r="R437" s="48"/>
      <c r="S437" s="11"/>
      <c r="T437" s="21"/>
    </row>
    <row r="438" spans="2:20" s="75" customFormat="1" ht="12.75" customHeight="1">
      <c r="B438" s="44"/>
      <c r="C438" s="37"/>
      <c r="D438" s="45"/>
      <c r="E438" s="46"/>
      <c r="F438" s="47"/>
      <c r="G438" s="37"/>
      <c r="H438" s="48"/>
      <c r="I438" s="11"/>
      <c r="J438" s="21"/>
      <c r="L438" s="44"/>
      <c r="M438" s="37"/>
      <c r="N438" s="45"/>
      <c r="O438" s="46"/>
      <c r="P438" s="47"/>
      <c r="Q438" s="37"/>
      <c r="R438" s="48"/>
      <c r="S438" s="11"/>
      <c r="T438" s="21"/>
    </row>
    <row r="439" spans="2:20" s="75" customFormat="1" ht="12.75" customHeight="1">
      <c r="B439" s="44"/>
      <c r="C439" s="37"/>
      <c r="D439" s="45"/>
      <c r="E439" s="46"/>
      <c r="F439" s="47"/>
      <c r="G439" s="37"/>
      <c r="H439" s="48"/>
      <c r="I439" s="11"/>
      <c r="J439" s="21"/>
      <c r="L439" s="44"/>
      <c r="M439" s="37"/>
      <c r="N439" s="45"/>
      <c r="O439" s="46"/>
      <c r="P439" s="47"/>
      <c r="Q439" s="37"/>
      <c r="R439" s="48"/>
      <c r="S439" s="11"/>
      <c r="T439" s="21"/>
    </row>
    <row r="440" spans="2:20" s="75" customFormat="1" ht="12.75" customHeight="1" thickBot="1">
      <c r="B440" s="49"/>
      <c r="C440" s="50"/>
      <c r="D440" s="51"/>
      <c r="E440" s="52"/>
      <c r="F440" s="53"/>
      <c r="G440" s="50"/>
      <c r="H440" s="54"/>
      <c r="I440" s="11"/>
      <c r="J440" s="21"/>
      <c r="L440" s="49"/>
      <c r="M440" s="50"/>
      <c r="N440" s="51"/>
      <c r="O440" s="52"/>
      <c r="P440" s="53"/>
      <c r="Q440" s="50"/>
      <c r="R440" s="54"/>
      <c r="S440" s="11"/>
      <c r="T440" s="21"/>
    </row>
    <row r="441" spans="3:20" s="75" customFormat="1" ht="12.75" customHeight="1" thickBot="1">
      <c r="C441" s="12"/>
      <c r="D441" s="13"/>
      <c r="E441" s="14"/>
      <c r="F441" s="15"/>
      <c r="G441" s="12"/>
      <c r="H441" s="16"/>
      <c r="J441" s="19"/>
      <c r="M441" s="12"/>
      <c r="N441" s="13"/>
      <c r="O441" s="14"/>
      <c r="P441" s="15"/>
      <c r="Q441" s="12"/>
      <c r="R441" s="16"/>
      <c r="T441" s="19"/>
    </row>
    <row r="442" spans="2:20" s="75" customFormat="1" ht="12.75" customHeight="1" thickBot="1">
      <c r="B442" s="31" t="s">
        <v>11</v>
      </c>
      <c r="C442" s="86">
        <v>9</v>
      </c>
      <c r="D442" s="32"/>
      <c r="E442" s="36" t="s">
        <v>15</v>
      </c>
      <c r="F442" s="65">
        <f>SUM(F429:F440)</f>
        <v>2556</v>
      </c>
      <c r="G442" s="1"/>
      <c r="H442" s="4"/>
      <c r="J442" s="19"/>
      <c r="L442" s="31" t="s">
        <v>11</v>
      </c>
      <c r="M442" s="86">
        <v>6</v>
      </c>
      <c r="N442" s="32"/>
      <c r="O442" s="36" t="s">
        <v>15</v>
      </c>
      <c r="P442" s="65">
        <f>SUM(P429:P440)</f>
        <v>1939</v>
      </c>
      <c r="Q442" s="1"/>
      <c r="R442" s="4"/>
      <c r="T442" s="19"/>
    </row>
    <row r="443" spans="3:20" s="75" customFormat="1" ht="12.75" customHeight="1">
      <c r="C443" s="1"/>
      <c r="E443" s="9"/>
      <c r="G443" s="1"/>
      <c r="H443" s="4"/>
      <c r="J443" s="19"/>
      <c r="M443" s="1"/>
      <c r="O443" s="9"/>
      <c r="Q443" s="1"/>
      <c r="R443" s="4"/>
      <c r="T443" s="19"/>
    </row>
    <row r="444" spans="2:20" s="75" customFormat="1" ht="12.75" customHeight="1">
      <c r="B444" s="35" t="s">
        <v>16</v>
      </c>
      <c r="C444" s="1"/>
      <c r="E444" s="9"/>
      <c r="G444" s="1"/>
      <c r="H444" s="4"/>
      <c r="J444" s="19"/>
      <c r="L444" s="35" t="s">
        <v>16</v>
      </c>
      <c r="M444" s="1"/>
      <c r="O444" s="9"/>
      <c r="Q444" s="1"/>
      <c r="R444" s="4"/>
      <c r="T444" s="19"/>
    </row>
    <row r="445" spans="3:20" s="75" customFormat="1" ht="12.75" customHeight="1" thickBot="1">
      <c r="C445" s="1"/>
      <c r="E445" s="9"/>
      <c r="G445" s="1"/>
      <c r="H445" s="4"/>
      <c r="J445" s="19"/>
      <c r="M445" s="1"/>
      <c r="O445" s="9"/>
      <c r="Q445" s="1"/>
      <c r="R445" s="4"/>
      <c r="T445" s="19"/>
    </row>
    <row r="446" spans="2:20" s="75" customFormat="1" ht="12.75" customHeight="1" thickBot="1">
      <c r="B446" s="30" t="s">
        <v>10</v>
      </c>
      <c r="C446" s="26" t="s">
        <v>3</v>
      </c>
      <c r="D446" s="27" t="s">
        <v>4</v>
      </c>
      <c r="E446" s="28" t="s">
        <v>5</v>
      </c>
      <c r="F446" s="27" t="s">
        <v>6</v>
      </c>
      <c r="G446" s="26" t="s">
        <v>7</v>
      </c>
      <c r="H446" s="29" t="s">
        <v>14</v>
      </c>
      <c r="I446" s="10"/>
      <c r="J446" s="20"/>
      <c r="L446" s="30" t="s">
        <v>10</v>
      </c>
      <c r="M446" s="26" t="s">
        <v>3</v>
      </c>
      <c r="N446" s="27" t="s">
        <v>4</v>
      </c>
      <c r="O446" s="28" t="s">
        <v>5</v>
      </c>
      <c r="P446" s="27" t="s">
        <v>6</v>
      </c>
      <c r="Q446" s="26" t="s">
        <v>7</v>
      </c>
      <c r="R446" s="29" t="s">
        <v>14</v>
      </c>
      <c r="S446" s="10"/>
      <c r="T446" s="20"/>
    </row>
    <row r="447" spans="2:20" s="75" customFormat="1" ht="12.75" customHeight="1">
      <c r="B447" s="55" t="s">
        <v>411</v>
      </c>
      <c r="C447" s="56" t="s">
        <v>3599</v>
      </c>
      <c r="D447" s="57">
        <v>1995</v>
      </c>
      <c r="E447" s="58" t="s">
        <v>3600</v>
      </c>
      <c r="F447" s="59">
        <v>611</v>
      </c>
      <c r="G447" s="56" t="s">
        <v>516</v>
      </c>
      <c r="H447" s="60" t="s">
        <v>449</v>
      </c>
      <c r="I447" s="11"/>
      <c r="J447" s="21"/>
      <c r="L447" s="55" t="s">
        <v>411</v>
      </c>
      <c r="M447" s="56" t="s">
        <v>2645</v>
      </c>
      <c r="N447" s="57">
        <v>1996</v>
      </c>
      <c r="O447" s="58" t="s">
        <v>2644</v>
      </c>
      <c r="P447" s="59">
        <v>660</v>
      </c>
      <c r="Q447" s="56" t="s">
        <v>953</v>
      </c>
      <c r="R447" s="60" t="s">
        <v>1646</v>
      </c>
      <c r="S447" s="11"/>
      <c r="T447" s="21"/>
    </row>
    <row r="448" spans="2:20" s="75" customFormat="1" ht="12.75" customHeight="1">
      <c r="B448" s="76" t="s">
        <v>461</v>
      </c>
      <c r="C448" s="77" t="s">
        <v>3601</v>
      </c>
      <c r="D448" s="78">
        <v>1976</v>
      </c>
      <c r="E448" s="79" t="s">
        <v>2432</v>
      </c>
      <c r="F448" s="61">
        <v>503</v>
      </c>
      <c r="G448" s="77" t="s">
        <v>3586</v>
      </c>
      <c r="H448" s="80" t="s">
        <v>3602</v>
      </c>
      <c r="I448" s="11"/>
      <c r="J448" s="21"/>
      <c r="L448" s="76" t="s">
        <v>411</v>
      </c>
      <c r="M448" s="77" t="s">
        <v>2647</v>
      </c>
      <c r="N448" s="78">
        <v>2000</v>
      </c>
      <c r="O448" s="79" t="s">
        <v>2646</v>
      </c>
      <c r="P448" s="61">
        <v>647</v>
      </c>
      <c r="Q448" s="77" t="s">
        <v>516</v>
      </c>
      <c r="R448" s="80" t="s">
        <v>331</v>
      </c>
      <c r="S448" s="11"/>
      <c r="T448" s="21"/>
    </row>
    <row r="449" spans="2:20" s="75" customFormat="1" ht="12.75" customHeight="1">
      <c r="B449" s="76" t="s">
        <v>481</v>
      </c>
      <c r="C449" s="77" t="s">
        <v>3599</v>
      </c>
      <c r="D449" s="78">
        <v>1995</v>
      </c>
      <c r="E449" s="79" t="s">
        <v>3603</v>
      </c>
      <c r="F449" s="61">
        <v>499</v>
      </c>
      <c r="G449" s="77" t="s">
        <v>3586</v>
      </c>
      <c r="H449" s="80" t="s">
        <v>1629</v>
      </c>
      <c r="I449" s="11"/>
      <c r="J449" s="21"/>
      <c r="L449" s="76" t="s">
        <v>411</v>
      </c>
      <c r="M449" s="77" t="s">
        <v>2649</v>
      </c>
      <c r="N449" s="78">
        <v>1996</v>
      </c>
      <c r="O449" s="79" t="s">
        <v>2648</v>
      </c>
      <c r="P449" s="61">
        <v>618</v>
      </c>
      <c r="Q449" s="77" t="s">
        <v>516</v>
      </c>
      <c r="R449" s="80" t="s">
        <v>505</v>
      </c>
      <c r="S449" s="11"/>
      <c r="T449" s="21"/>
    </row>
    <row r="450" spans="2:20" s="75" customFormat="1" ht="12.75" customHeight="1">
      <c r="B450" s="76" t="s">
        <v>481</v>
      </c>
      <c r="C450" s="77" t="s">
        <v>3604</v>
      </c>
      <c r="D450" s="78">
        <v>1960</v>
      </c>
      <c r="E450" s="79" t="s">
        <v>3605</v>
      </c>
      <c r="F450" s="61">
        <v>333</v>
      </c>
      <c r="G450" s="77" t="s">
        <v>3586</v>
      </c>
      <c r="H450" s="80" t="s">
        <v>1629</v>
      </c>
      <c r="I450" s="11"/>
      <c r="J450" s="21"/>
      <c r="L450" s="76" t="s">
        <v>411</v>
      </c>
      <c r="M450" s="77" t="s">
        <v>2651</v>
      </c>
      <c r="N450" s="78">
        <v>1990</v>
      </c>
      <c r="O450" s="79" t="s">
        <v>2650</v>
      </c>
      <c r="P450" s="61">
        <v>589</v>
      </c>
      <c r="Q450" s="77" t="s">
        <v>516</v>
      </c>
      <c r="R450" s="80" t="s">
        <v>449</v>
      </c>
      <c r="S450" s="11"/>
      <c r="T450" s="21"/>
    </row>
    <row r="451" spans="2:20" s="75" customFormat="1" ht="12.75" customHeight="1">
      <c r="B451" s="76" t="s">
        <v>326</v>
      </c>
      <c r="C451" s="77" t="s">
        <v>3606</v>
      </c>
      <c r="D451" s="78">
        <v>2003</v>
      </c>
      <c r="E451" s="79" t="s">
        <v>3607</v>
      </c>
      <c r="F451" s="61">
        <v>300</v>
      </c>
      <c r="G451" s="77" t="s">
        <v>3586</v>
      </c>
      <c r="H451" s="80" t="s">
        <v>1629</v>
      </c>
      <c r="I451" s="11"/>
      <c r="J451" s="21"/>
      <c r="L451" s="76" t="s">
        <v>411</v>
      </c>
      <c r="M451" s="77" t="s">
        <v>2653</v>
      </c>
      <c r="N451" s="78">
        <v>1980</v>
      </c>
      <c r="O451" s="79" t="s">
        <v>2652</v>
      </c>
      <c r="P451" s="61">
        <v>543</v>
      </c>
      <c r="Q451" s="77" t="s">
        <v>516</v>
      </c>
      <c r="R451" s="80" t="s">
        <v>449</v>
      </c>
      <c r="S451" s="11"/>
      <c r="T451" s="21"/>
    </row>
    <row r="452" spans="2:20" s="75" customFormat="1" ht="12.75" customHeight="1">
      <c r="B452" s="76" t="s">
        <v>326</v>
      </c>
      <c r="C452" s="77" t="s">
        <v>3608</v>
      </c>
      <c r="D452" s="78">
        <v>2003</v>
      </c>
      <c r="E452" s="79" t="s">
        <v>3609</v>
      </c>
      <c r="F452" s="61">
        <v>298</v>
      </c>
      <c r="G452" s="77" t="s">
        <v>3586</v>
      </c>
      <c r="H452" s="80" t="s">
        <v>924</v>
      </c>
      <c r="I452" s="11"/>
      <c r="J452" s="21"/>
      <c r="L452" s="76" t="s">
        <v>411</v>
      </c>
      <c r="M452" s="77" t="s">
        <v>2655</v>
      </c>
      <c r="N452" s="78">
        <v>1979</v>
      </c>
      <c r="O452" s="79" t="s">
        <v>2654</v>
      </c>
      <c r="P452" s="61">
        <v>508</v>
      </c>
      <c r="Q452" s="77" t="s">
        <v>953</v>
      </c>
      <c r="R452" s="80" t="s">
        <v>1646</v>
      </c>
      <c r="S452" s="11"/>
      <c r="T452" s="21"/>
    </row>
    <row r="453" spans="2:20" s="75" customFormat="1" ht="12.75" customHeight="1">
      <c r="B453" s="76" t="s">
        <v>481</v>
      </c>
      <c r="C453" s="77" t="s">
        <v>3610</v>
      </c>
      <c r="D453" s="78">
        <v>1968</v>
      </c>
      <c r="E453" s="79" t="s">
        <v>3611</v>
      </c>
      <c r="F453" s="61">
        <v>271</v>
      </c>
      <c r="G453" s="77" t="s">
        <v>3586</v>
      </c>
      <c r="H453" s="80" t="s">
        <v>1629</v>
      </c>
      <c r="I453" s="11"/>
      <c r="J453" s="21"/>
      <c r="L453" s="76"/>
      <c r="M453" s="77"/>
      <c r="N453" s="78"/>
      <c r="O453" s="79"/>
      <c r="P453" s="61"/>
      <c r="Q453" s="77"/>
      <c r="R453" s="80"/>
      <c r="S453" s="11"/>
      <c r="T453" s="21"/>
    </row>
    <row r="454" spans="2:20" s="75" customFormat="1" ht="12.75" customHeight="1" thickBot="1">
      <c r="B454" s="81" t="s">
        <v>326</v>
      </c>
      <c r="C454" s="82" t="s">
        <v>3589</v>
      </c>
      <c r="D454" s="83">
        <v>2003</v>
      </c>
      <c r="E454" s="84" t="s">
        <v>3612</v>
      </c>
      <c r="F454" s="62">
        <v>263</v>
      </c>
      <c r="G454" s="82" t="s">
        <v>3586</v>
      </c>
      <c r="H454" s="85" t="s">
        <v>924</v>
      </c>
      <c r="I454" s="11"/>
      <c r="J454" s="21"/>
      <c r="L454" s="81"/>
      <c r="M454" s="82"/>
      <c r="N454" s="83"/>
      <c r="O454" s="84"/>
      <c r="P454" s="62"/>
      <c r="Q454" s="82"/>
      <c r="R454" s="85"/>
      <c r="S454" s="11"/>
      <c r="T454" s="21"/>
    </row>
    <row r="455" spans="3:20" s="75" customFormat="1" ht="12.75" customHeight="1" thickBot="1">
      <c r="C455" s="1"/>
      <c r="E455" s="9"/>
      <c r="G455" s="1"/>
      <c r="H455" s="4"/>
      <c r="J455" s="19"/>
      <c r="M455" s="1"/>
      <c r="O455" s="9"/>
      <c r="Q455" s="1"/>
      <c r="R455" s="4"/>
      <c r="T455" s="19"/>
    </row>
    <row r="456" spans="2:20" s="75" customFormat="1" ht="12.75" customHeight="1" thickBot="1">
      <c r="B456" s="31" t="s">
        <v>11</v>
      </c>
      <c r="C456" s="86">
        <v>8</v>
      </c>
      <c r="D456" s="32"/>
      <c r="E456" s="36" t="s">
        <v>15</v>
      </c>
      <c r="F456" s="65">
        <f>SUM(F447:F454)</f>
        <v>3078</v>
      </c>
      <c r="G456" s="6"/>
      <c r="H456" s="8"/>
      <c r="J456" s="19"/>
      <c r="L456" s="31" t="s">
        <v>11</v>
      </c>
      <c r="M456" s="86">
        <v>6</v>
      </c>
      <c r="N456" s="32"/>
      <c r="O456" s="36" t="s">
        <v>15</v>
      </c>
      <c r="P456" s="65">
        <f>SUM(P447:P454)</f>
        <v>3565</v>
      </c>
      <c r="Q456" s="6"/>
      <c r="R456" s="8"/>
      <c r="T456" s="19"/>
    </row>
    <row r="457" spans="2:20" s="75" customFormat="1" ht="12.75" customHeight="1" thickBot="1">
      <c r="B457" s="32"/>
      <c r="C457" s="34"/>
      <c r="D457" s="32"/>
      <c r="E457" s="33"/>
      <c r="F457" s="7"/>
      <c r="G457" s="6"/>
      <c r="H457" s="8"/>
      <c r="J457" s="19"/>
      <c r="L457" s="32"/>
      <c r="M457" s="34"/>
      <c r="N457" s="32"/>
      <c r="O457" s="33"/>
      <c r="P457" s="7"/>
      <c r="Q457" s="6"/>
      <c r="R457" s="8"/>
      <c r="T457" s="19"/>
    </row>
    <row r="458" spans="2:20" s="75" customFormat="1" ht="12.75" customHeight="1" thickBot="1">
      <c r="B458" s="31" t="s">
        <v>12</v>
      </c>
      <c r="C458" s="66">
        <f>+C442+C456</f>
        <v>17</v>
      </c>
      <c r="D458" s="32"/>
      <c r="E458" s="36" t="s">
        <v>0</v>
      </c>
      <c r="F458" s="65">
        <f>+F442+F456</f>
        <v>5634</v>
      </c>
      <c r="G458" s="6"/>
      <c r="H458" s="8"/>
      <c r="J458" s="19"/>
      <c r="L458" s="31" t="s">
        <v>12</v>
      </c>
      <c r="M458" s="66">
        <f>+M442+M456</f>
        <v>12</v>
      </c>
      <c r="N458" s="32"/>
      <c r="O458" s="36" t="s">
        <v>0</v>
      </c>
      <c r="P458" s="65">
        <f>+P442+P456</f>
        <v>5504</v>
      </c>
      <c r="Q458" s="6"/>
      <c r="R458" s="8"/>
      <c r="T458" s="19"/>
    </row>
    <row r="459" spans="2:20" s="75" customFormat="1" ht="12.75" customHeight="1" thickBot="1">
      <c r="B459" s="32"/>
      <c r="C459" s="34"/>
      <c r="D459" s="32"/>
      <c r="E459" s="33"/>
      <c r="F459" s="7"/>
      <c r="G459" s="6"/>
      <c r="H459" s="8"/>
      <c r="J459" s="19"/>
      <c r="L459" s="32"/>
      <c r="M459" s="34"/>
      <c r="N459" s="32"/>
      <c r="O459" s="33"/>
      <c r="P459" s="7"/>
      <c r="Q459" s="6"/>
      <c r="R459" s="8"/>
      <c r="T459" s="19"/>
    </row>
    <row r="460" spans="2:20" s="75" customFormat="1" ht="12.75" customHeight="1" thickBot="1">
      <c r="B460" s="31" t="s">
        <v>13</v>
      </c>
      <c r="C460" s="66">
        <v>11</v>
      </c>
      <c r="D460" s="32"/>
      <c r="E460" s="33"/>
      <c r="F460" s="7"/>
      <c r="G460" s="6"/>
      <c r="H460" s="8"/>
      <c r="J460" s="19"/>
      <c r="L460" s="31" t="s">
        <v>13</v>
      </c>
      <c r="M460" s="66">
        <v>10</v>
      </c>
      <c r="N460" s="32"/>
      <c r="O460" s="33"/>
      <c r="P460" s="7"/>
      <c r="Q460" s="6"/>
      <c r="R460" s="8"/>
      <c r="T460" s="19"/>
    </row>
    <row r="461" spans="3:20" s="75" customFormat="1" ht="12.75">
      <c r="C461" s="1"/>
      <c r="E461" s="9"/>
      <c r="G461" s="1"/>
      <c r="H461" s="4"/>
      <c r="J461" s="19"/>
      <c r="M461" s="1"/>
      <c r="O461" s="9"/>
      <c r="Q461" s="1"/>
      <c r="R461" s="4"/>
      <c r="T461" s="19"/>
    </row>
    <row r="462" spans="1:20" s="75" customFormat="1" ht="12.75">
      <c r="A462" s="19"/>
      <c r="B462" s="19"/>
      <c r="C462" s="22"/>
      <c r="D462" s="19"/>
      <c r="E462" s="23"/>
      <c r="F462" s="19"/>
      <c r="G462" s="22"/>
      <c r="H462" s="24"/>
      <c r="I462" s="19"/>
      <c r="J462" s="19"/>
      <c r="K462" s="19"/>
      <c r="L462" s="19"/>
      <c r="M462" s="22"/>
      <c r="N462" s="19"/>
      <c r="O462" s="23"/>
      <c r="P462" s="19"/>
      <c r="Q462" s="22"/>
      <c r="R462" s="24"/>
      <c r="S462" s="19"/>
      <c r="T462" s="19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spans="10:20" ht="12.75">
      <c r="J488" s="5"/>
      <c r="T488" s="5"/>
    </row>
    <row r="489" spans="10:20" ht="12.75">
      <c r="J489" s="5"/>
      <c r="T489" s="5"/>
    </row>
    <row r="490" spans="10:20" ht="12.75">
      <c r="J490" s="5"/>
      <c r="T490" s="5"/>
    </row>
    <row r="491" spans="10:20" ht="12.75">
      <c r="J491" s="5"/>
      <c r="T491" s="5"/>
    </row>
    <row r="492" spans="10:20" ht="12.75">
      <c r="J492" s="5"/>
      <c r="T492" s="5"/>
    </row>
    <row r="493" spans="10:20" ht="12.75">
      <c r="J493" s="5"/>
      <c r="T493" s="5"/>
    </row>
    <row r="494" spans="10:20" ht="12.75">
      <c r="J494" s="5"/>
      <c r="T494" s="5"/>
    </row>
    <row r="495" spans="10:20" ht="12.75">
      <c r="J495" s="5"/>
      <c r="T495" s="5"/>
    </row>
    <row r="496" spans="10:20" ht="12.75">
      <c r="J496" s="5"/>
      <c r="T496" s="5"/>
    </row>
    <row r="497" spans="10:20" ht="12.75">
      <c r="J497" s="5"/>
      <c r="T497" s="5"/>
    </row>
    <row r="498" spans="10:20" ht="12.75">
      <c r="J498" s="5"/>
      <c r="T498" s="5"/>
    </row>
    <row r="499" spans="10:20" ht="12.75">
      <c r="J499" s="5"/>
      <c r="T499" s="5"/>
    </row>
    <row r="500" spans="10:20" ht="12.75">
      <c r="J500" s="5"/>
      <c r="T500" s="5"/>
    </row>
    <row r="501" spans="10:20" ht="12.75">
      <c r="J501" s="5"/>
      <c r="T501" s="5"/>
    </row>
    <row r="502" spans="10:20" ht="12.75">
      <c r="J502" s="5"/>
      <c r="T502" s="5"/>
    </row>
    <row r="503" spans="10:20" ht="12.75">
      <c r="J503" s="5"/>
      <c r="T503" s="5"/>
    </row>
    <row r="504" spans="10:20" ht="12.75">
      <c r="J504" s="5"/>
      <c r="T504" s="5"/>
    </row>
    <row r="505" spans="10:20" ht="12.75">
      <c r="J505" s="5"/>
      <c r="T505" s="5"/>
    </row>
    <row r="506" spans="10:20" ht="12.75">
      <c r="J506" s="5"/>
      <c r="T506" s="5"/>
    </row>
    <row r="507" spans="10:20" ht="12.75">
      <c r="J507" s="5"/>
      <c r="T507" s="5"/>
    </row>
    <row r="508" spans="10:20" ht="12.75">
      <c r="J508" s="5"/>
      <c r="T508" s="5"/>
    </row>
    <row r="509" spans="10:20" ht="12.75">
      <c r="J509" s="5"/>
      <c r="T509" s="5"/>
    </row>
    <row r="510" spans="10:20" ht="12.75">
      <c r="J510" s="5"/>
      <c r="T510" s="5"/>
    </row>
    <row r="511" spans="10:20" ht="12.75">
      <c r="J511" s="5"/>
      <c r="T511" s="5"/>
    </row>
    <row r="512" spans="10:20" ht="12.75">
      <c r="J512" s="5"/>
      <c r="T512" s="5"/>
    </row>
    <row r="513" spans="10:20" ht="12.75">
      <c r="J513" s="5"/>
      <c r="T513" s="5"/>
    </row>
    <row r="514" spans="10:20" ht="12.75">
      <c r="J514" s="5"/>
      <c r="T514" s="5"/>
    </row>
    <row r="515" spans="10:20" ht="12.75">
      <c r="J515" s="5"/>
      <c r="T515" s="5"/>
    </row>
    <row r="516" spans="10:20" ht="12.75">
      <c r="J516" s="5"/>
      <c r="T516" s="5"/>
    </row>
    <row r="517" spans="10:20" ht="12.75">
      <c r="J517" s="5"/>
      <c r="T517" s="5"/>
    </row>
    <row r="518" spans="10:20" ht="12.75">
      <c r="J518" s="5"/>
      <c r="T518" s="5"/>
    </row>
    <row r="519" spans="10:20" ht="12.75">
      <c r="J519" s="5"/>
      <c r="T519" s="5"/>
    </row>
    <row r="520" spans="10:20" ht="12.75">
      <c r="J520" s="5"/>
      <c r="T520" s="5"/>
    </row>
    <row r="521" spans="10:20" ht="12.75">
      <c r="J521" s="5"/>
      <c r="T521" s="5"/>
    </row>
    <row r="522" spans="10:20" ht="12.75">
      <c r="J522" s="5"/>
      <c r="T522" s="5"/>
    </row>
    <row r="523" spans="10:20" ht="12.75">
      <c r="J523" s="5"/>
      <c r="T523" s="5"/>
    </row>
    <row r="524" spans="10:20" ht="12.75">
      <c r="J524" s="5"/>
      <c r="T524" s="5"/>
    </row>
    <row r="525" spans="10:20" ht="12.75">
      <c r="J525" s="5"/>
      <c r="T525" s="5"/>
    </row>
    <row r="526" spans="10:20" ht="12.75">
      <c r="J526" s="5"/>
      <c r="T526" s="5"/>
    </row>
    <row r="527" spans="10:20" ht="12.75">
      <c r="J527" s="5"/>
      <c r="T527" s="5"/>
    </row>
    <row r="528" spans="10:20" ht="12.75">
      <c r="J528" s="5"/>
      <c r="T528" s="5"/>
    </row>
    <row r="529" spans="10:20" ht="12.75">
      <c r="J529" s="5"/>
      <c r="T529" s="5"/>
    </row>
    <row r="530" spans="10:20" ht="12.75">
      <c r="J530" s="5"/>
      <c r="T530" s="5"/>
    </row>
    <row r="531" spans="10:20" ht="12.75">
      <c r="J531" s="5"/>
      <c r="T531" s="5"/>
    </row>
    <row r="532" spans="10:20" ht="12.75">
      <c r="J532" s="5"/>
      <c r="T532" s="5"/>
    </row>
    <row r="533" spans="10:20" ht="12.75">
      <c r="J533" s="5"/>
      <c r="T533" s="5"/>
    </row>
    <row r="534" spans="10:20" ht="12.75">
      <c r="J534" s="5"/>
      <c r="T534" s="5"/>
    </row>
    <row r="535" spans="10:20" ht="12.75">
      <c r="J535" s="5"/>
      <c r="T535" s="5"/>
    </row>
    <row r="536" spans="10:20" ht="12.75">
      <c r="J536" s="5"/>
      <c r="T536" s="5"/>
    </row>
    <row r="537" spans="10:20" ht="12.75">
      <c r="J537" s="5"/>
      <c r="T537" s="5"/>
    </row>
    <row r="538" spans="10:20" ht="12.75">
      <c r="J538" s="5"/>
      <c r="T538" s="5"/>
    </row>
    <row r="539" spans="10:20" ht="12.75">
      <c r="J539" s="5"/>
      <c r="T539" s="5"/>
    </row>
    <row r="540" spans="10:20" ht="12.75">
      <c r="J540" s="5"/>
      <c r="T540" s="5"/>
    </row>
    <row r="541" spans="10:20" ht="12.75">
      <c r="J541" s="5"/>
      <c r="T541" s="5"/>
    </row>
    <row r="542" spans="10:20" ht="12.75">
      <c r="J542" s="5"/>
      <c r="T542" s="5"/>
    </row>
    <row r="543" spans="10:20" ht="12.75">
      <c r="J543" s="5"/>
      <c r="T543" s="5"/>
    </row>
    <row r="544" spans="10:20" ht="12.75">
      <c r="J544" s="5"/>
      <c r="T544" s="5"/>
    </row>
    <row r="545" spans="10:20" ht="12.75">
      <c r="J545" s="5"/>
      <c r="T545" s="5"/>
    </row>
    <row r="546" spans="10:20" ht="12.75">
      <c r="J546" s="5"/>
      <c r="T546" s="5"/>
    </row>
    <row r="547" spans="10:20" ht="12.75">
      <c r="J547" s="5"/>
      <c r="T547" s="5"/>
    </row>
    <row r="548" spans="10:20" ht="12.75">
      <c r="J548" s="5"/>
      <c r="T548" s="5"/>
    </row>
    <row r="549" spans="10:20" ht="12.75">
      <c r="J549" s="5"/>
      <c r="T549" s="5"/>
    </row>
    <row r="550" spans="10:20" ht="12.75">
      <c r="J550" s="5"/>
      <c r="T550" s="5"/>
    </row>
    <row r="551" spans="10:20" ht="12.75">
      <c r="J551" s="5"/>
      <c r="T551" s="5"/>
    </row>
    <row r="552" spans="10:20" ht="12.75">
      <c r="J552" s="5"/>
      <c r="T552" s="5"/>
    </row>
    <row r="553" spans="10:20" ht="12.75">
      <c r="J553" s="5"/>
      <c r="T553" s="5"/>
    </row>
    <row r="554" spans="10:20" ht="12.75">
      <c r="J554" s="5"/>
      <c r="T554" s="5"/>
    </row>
    <row r="555" spans="10:20" ht="12.75">
      <c r="J555" s="5"/>
      <c r="T555" s="5"/>
    </row>
    <row r="556" spans="10:20" ht="12.75">
      <c r="J556" s="5"/>
      <c r="T556" s="5"/>
    </row>
    <row r="557" spans="10:20" ht="12.75">
      <c r="J557" s="5"/>
      <c r="T557" s="5"/>
    </row>
    <row r="558" spans="10:20" ht="12.75">
      <c r="J558" s="5"/>
      <c r="T558" s="5"/>
    </row>
    <row r="559" spans="10:20" ht="12.75">
      <c r="J559" s="5"/>
      <c r="T559" s="5"/>
    </row>
    <row r="560" spans="10:20" ht="12.75">
      <c r="J560" s="5"/>
      <c r="T560" s="5"/>
    </row>
    <row r="561" spans="10:20" ht="12.75">
      <c r="J561" s="5"/>
      <c r="T561" s="5"/>
    </row>
    <row r="562" spans="10:20" ht="12.75">
      <c r="J562" s="5"/>
      <c r="T562" s="5"/>
    </row>
    <row r="563" spans="10:20" ht="12.75">
      <c r="J563" s="5"/>
      <c r="T563" s="5"/>
    </row>
    <row r="564" spans="10:20" ht="12.75">
      <c r="J564" s="5"/>
      <c r="T564" s="5"/>
    </row>
    <row r="565" spans="10:20" ht="12.75">
      <c r="J565" s="5"/>
      <c r="T565" s="5"/>
    </row>
    <row r="566" spans="10:20" ht="12.75">
      <c r="J566" s="5"/>
      <c r="T566" s="5"/>
    </row>
    <row r="567" spans="10:20" ht="12.75">
      <c r="J567" s="5"/>
      <c r="T567" s="5"/>
    </row>
    <row r="568" spans="10:20" ht="12.75">
      <c r="J568" s="5"/>
      <c r="T568" s="5"/>
    </row>
    <row r="569" spans="10:20" ht="12.75">
      <c r="J569" s="5"/>
      <c r="T569" s="5"/>
    </row>
    <row r="570" spans="10:20" ht="12.75">
      <c r="J570" s="5"/>
      <c r="T570" s="5"/>
    </row>
    <row r="571" spans="10:20" ht="12.75">
      <c r="J571" s="5"/>
      <c r="T571" s="5"/>
    </row>
    <row r="572" spans="10:20" ht="12.75">
      <c r="J572" s="5"/>
      <c r="T572" s="5"/>
    </row>
    <row r="573" spans="10:20" ht="12.75">
      <c r="J573" s="5"/>
      <c r="T573" s="5"/>
    </row>
    <row r="574" spans="10:20" ht="12.75">
      <c r="J574" s="5"/>
      <c r="T574" s="5"/>
    </row>
    <row r="575" spans="10:20" ht="12.75">
      <c r="J575" s="5"/>
      <c r="T575" s="5"/>
    </row>
    <row r="576" spans="10:20" ht="12.75">
      <c r="J576" s="5"/>
      <c r="T576" s="5"/>
    </row>
    <row r="577" spans="10:20" ht="12.75">
      <c r="J577" s="5"/>
      <c r="T577" s="5"/>
    </row>
    <row r="578" spans="10:20" ht="12.75">
      <c r="J578" s="5"/>
      <c r="T578" s="5"/>
    </row>
    <row r="579" spans="10:20" ht="12.75">
      <c r="J579" s="5"/>
      <c r="T579" s="5"/>
    </row>
    <row r="580" spans="10:20" ht="12.75">
      <c r="J580" s="5"/>
      <c r="T580" s="5"/>
    </row>
    <row r="581" spans="10:20" ht="12.75">
      <c r="J581" s="5"/>
      <c r="T581" s="5"/>
    </row>
    <row r="582" spans="10:20" ht="12.75">
      <c r="J582" s="5"/>
      <c r="T582" s="5"/>
    </row>
    <row r="583" spans="10:20" ht="12.75">
      <c r="J583" s="5"/>
      <c r="T583" s="5"/>
    </row>
    <row r="584" spans="10:20" ht="12.75">
      <c r="J584" s="5"/>
      <c r="T584" s="5"/>
    </row>
    <row r="585" spans="10:20" ht="12.75">
      <c r="J585" s="5"/>
      <c r="T585" s="5"/>
    </row>
    <row r="586" spans="10:20" ht="12.75">
      <c r="J586" s="5"/>
      <c r="T586" s="5"/>
    </row>
    <row r="587" spans="10:20" ht="12.75">
      <c r="J587" s="5"/>
      <c r="T587" s="5"/>
    </row>
    <row r="588" spans="10:20" ht="12.75">
      <c r="J588" s="5"/>
      <c r="T588" s="5"/>
    </row>
    <row r="589" spans="10:20" ht="12.75">
      <c r="J589" s="5"/>
      <c r="T589" s="5"/>
    </row>
    <row r="590" spans="10:20" ht="12.75">
      <c r="J590" s="5"/>
      <c r="T590" s="5"/>
    </row>
    <row r="591" spans="10:20" ht="12.75">
      <c r="J591" s="5"/>
      <c r="T591" s="5"/>
    </row>
    <row r="592" spans="10:20" ht="12.75">
      <c r="J592" s="5"/>
      <c r="T592" s="5"/>
    </row>
    <row r="593" spans="10:20" ht="12.75">
      <c r="J593" s="5"/>
      <c r="T593" s="5"/>
    </row>
    <row r="594" spans="10:20" ht="12.75">
      <c r="J594" s="5"/>
      <c r="T594" s="5"/>
    </row>
    <row r="595" spans="10:20" ht="12.75">
      <c r="J595" s="5"/>
      <c r="T595" s="5"/>
    </row>
    <row r="596" spans="10:20" ht="12.75">
      <c r="J596" s="5"/>
      <c r="T596" s="5"/>
    </row>
    <row r="597" spans="10:20" ht="12.75">
      <c r="J597" s="5"/>
      <c r="T597" s="5"/>
    </row>
    <row r="598" spans="10:20" ht="12.75">
      <c r="J598" s="5"/>
      <c r="T598" s="5"/>
    </row>
    <row r="599" spans="10:20" ht="12.75">
      <c r="J599" s="5"/>
      <c r="T599" s="5"/>
    </row>
    <row r="600" spans="10:20" ht="12.75">
      <c r="J600" s="5"/>
      <c r="T600" s="5"/>
    </row>
    <row r="601" spans="10:20" ht="12.75">
      <c r="J601" s="5"/>
      <c r="T601" s="5"/>
    </row>
    <row r="602" spans="10:20" ht="12.75">
      <c r="J602" s="5"/>
      <c r="T602" s="5"/>
    </row>
    <row r="603" spans="10:20" ht="12.75">
      <c r="J603" s="5"/>
      <c r="T603" s="5"/>
    </row>
    <row r="604" spans="10:20" ht="12.75">
      <c r="J604" s="5"/>
      <c r="T604" s="5"/>
    </row>
    <row r="605" spans="10:20" ht="12.75">
      <c r="J605" s="5"/>
      <c r="T605" s="5"/>
    </row>
    <row r="606" spans="10:20" ht="12.75">
      <c r="J606" s="5"/>
      <c r="T606" s="5"/>
    </row>
    <row r="607" spans="10:20" ht="12.75">
      <c r="J607" s="5"/>
      <c r="T607" s="5"/>
    </row>
    <row r="608" spans="10:20" ht="12.75">
      <c r="J608" s="5"/>
      <c r="T608" s="5"/>
    </row>
    <row r="609" spans="10:20" ht="12.75">
      <c r="J609" s="5"/>
      <c r="T609" s="5"/>
    </row>
    <row r="610" spans="10:20" ht="12.75">
      <c r="J610" s="5"/>
      <c r="T610" s="5"/>
    </row>
    <row r="611" spans="10:20" ht="12.75">
      <c r="J611" s="5"/>
      <c r="T611" s="5"/>
    </row>
    <row r="612" spans="10:20" ht="12.75">
      <c r="J612" s="5"/>
      <c r="T612" s="5"/>
    </row>
    <row r="613" spans="10:20" ht="12.75">
      <c r="J613" s="5"/>
      <c r="T613" s="5"/>
    </row>
    <row r="614" spans="10:20" ht="12.75">
      <c r="J614" s="5"/>
      <c r="T614" s="5"/>
    </row>
    <row r="615" spans="10:20" ht="12.75">
      <c r="J615" s="5"/>
      <c r="T615" s="5"/>
    </row>
    <row r="616" spans="10:20" ht="12.75">
      <c r="J616" s="5"/>
      <c r="T616" s="5"/>
    </row>
    <row r="617" spans="10:20" ht="12.75">
      <c r="J617" s="5"/>
      <c r="T617" s="5"/>
    </row>
    <row r="618" spans="10:20" ht="12.75">
      <c r="J618" s="5"/>
      <c r="T618" s="5"/>
    </row>
    <row r="619" spans="10:20" ht="12.75">
      <c r="J619" s="5"/>
      <c r="T619" s="5"/>
    </row>
    <row r="620" spans="10:20" ht="12.75">
      <c r="J620" s="5"/>
      <c r="T620" s="5"/>
    </row>
    <row r="621" spans="10:20" ht="12.75">
      <c r="J621" s="5"/>
      <c r="T621" s="5"/>
    </row>
    <row r="622" spans="10:20" ht="12.75">
      <c r="J622" s="5"/>
      <c r="T622" s="5"/>
    </row>
    <row r="623" spans="10:20" ht="12.75">
      <c r="J623" s="5"/>
      <c r="T623" s="5"/>
    </row>
    <row r="624" spans="10:20" ht="12.75">
      <c r="J624" s="5"/>
      <c r="T624" s="5"/>
    </row>
    <row r="625" spans="10:20" ht="12.75">
      <c r="J625" s="5"/>
      <c r="T625" s="5"/>
    </row>
    <row r="626" spans="10:20" ht="12.75">
      <c r="J626" s="5"/>
      <c r="T626" s="5"/>
    </row>
    <row r="627" spans="10:20" ht="12.75">
      <c r="J627" s="5"/>
      <c r="T627" s="5"/>
    </row>
    <row r="628" spans="10:20" ht="12.75">
      <c r="J628" s="5"/>
      <c r="T628" s="5"/>
    </row>
    <row r="629" spans="10:20" ht="12.75">
      <c r="J629" s="5"/>
      <c r="T629" s="5"/>
    </row>
    <row r="630" spans="10:20" ht="12.75">
      <c r="J630" s="5"/>
      <c r="T630" s="5"/>
    </row>
    <row r="631" spans="10:20" ht="12.75">
      <c r="J631" s="5"/>
      <c r="T631" s="5"/>
    </row>
    <row r="632" spans="10:20" ht="12.75">
      <c r="J632" s="5"/>
      <c r="T632" s="5"/>
    </row>
    <row r="633" spans="10:20" ht="12.75">
      <c r="J633" s="5"/>
      <c r="T633" s="5"/>
    </row>
    <row r="634" spans="10:20" ht="12.75">
      <c r="J634" s="5"/>
      <c r="T634" s="5"/>
    </row>
    <row r="635" spans="10:20" ht="12.75">
      <c r="J635" s="5"/>
      <c r="T635" s="5"/>
    </row>
    <row r="636" spans="10:20" ht="12.75">
      <c r="J636" s="5"/>
      <c r="T636" s="5"/>
    </row>
    <row r="637" spans="10:20" ht="12.75">
      <c r="J637" s="5"/>
      <c r="T637" s="5"/>
    </row>
    <row r="638" spans="10:20" ht="12.75">
      <c r="J638" s="5"/>
      <c r="T638" s="5"/>
    </row>
    <row r="639" spans="10:20" ht="12.75">
      <c r="J639" s="5"/>
      <c r="T639" s="5"/>
    </row>
    <row r="640" spans="10:20" ht="12.75">
      <c r="J640" s="5"/>
      <c r="T640" s="5"/>
    </row>
    <row r="641" spans="10:20" ht="12.75">
      <c r="J641" s="5"/>
      <c r="T641" s="5"/>
    </row>
    <row r="642" spans="10:20" ht="12.75">
      <c r="J642" s="5"/>
      <c r="T642" s="5"/>
    </row>
    <row r="643" spans="10:20" ht="12.75">
      <c r="J643" s="5"/>
      <c r="T643" s="5"/>
    </row>
    <row r="644" spans="10:20" ht="12.75">
      <c r="J644" s="5"/>
      <c r="T644" s="5"/>
    </row>
    <row r="645" spans="10:20" ht="12.75">
      <c r="J645" s="5"/>
      <c r="T645" s="5"/>
    </row>
    <row r="646" spans="10:20" ht="12.75">
      <c r="J646" s="5"/>
      <c r="T646" s="5"/>
    </row>
    <row r="647" spans="10:20" ht="12.75">
      <c r="J647" s="5"/>
      <c r="T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</sheetData>
  <sheetProtection/>
  <mergeCells count="22">
    <mergeCell ref="F86:G87"/>
    <mergeCell ref="P86:Q87"/>
    <mergeCell ref="P338:Q339"/>
    <mergeCell ref="F254:G255"/>
    <mergeCell ref="P254:Q255"/>
    <mergeCell ref="P212:Q213"/>
    <mergeCell ref="F380:G381"/>
    <mergeCell ref="F170:G171"/>
    <mergeCell ref="P128:Q129"/>
    <mergeCell ref="F338:G339"/>
    <mergeCell ref="F212:G213"/>
    <mergeCell ref="F296:G297"/>
    <mergeCell ref="P422:Q423"/>
    <mergeCell ref="F422:G423"/>
    <mergeCell ref="P380:Q381"/>
    <mergeCell ref="P296:Q297"/>
    <mergeCell ref="P2:Q3"/>
    <mergeCell ref="P44:Q45"/>
    <mergeCell ref="F128:G129"/>
    <mergeCell ref="P170:Q171"/>
    <mergeCell ref="F2:G3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31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301</v>
      </c>
      <c r="F2" s="104">
        <v>33</v>
      </c>
      <c r="G2" s="104"/>
      <c r="L2" s="17" t="s">
        <v>1</v>
      </c>
      <c r="M2" s="63" t="s">
        <v>277</v>
      </c>
      <c r="P2" s="104">
        <v>38</v>
      </c>
      <c r="Q2" s="104"/>
    </row>
    <row r="3" spans="2:17" ht="12.75" customHeight="1">
      <c r="B3" s="17" t="s">
        <v>8</v>
      </c>
      <c r="C3" s="63" t="s">
        <v>133</v>
      </c>
      <c r="F3" s="104"/>
      <c r="G3" s="104"/>
      <c r="L3" s="17" t="s">
        <v>8</v>
      </c>
      <c r="M3" s="63" t="s">
        <v>133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2964</v>
      </c>
      <c r="D9" s="40">
        <v>2003</v>
      </c>
      <c r="E9" s="41" t="s">
        <v>1148</v>
      </c>
      <c r="F9" s="42">
        <v>542</v>
      </c>
      <c r="G9" s="39" t="s">
        <v>1859</v>
      </c>
      <c r="H9" s="43" t="s">
        <v>2206</v>
      </c>
      <c r="I9" s="11"/>
      <c r="J9" s="21"/>
      <c r="L9" s="38" t="s">
        <v>321</v>
      </c>
      <c r="M9" s="39" t="s">
        <v>1895</v>
      </c>
      <c r="N9" s="40">
        <v>2003</v>
      </c>
      <c r="O9" s="41" t="s">
        <v>422</v>
      </c>
      <c r="P9" s="42">
        <v>574</v>
      </c>
      <c r="Q9" s="39" t="s">
        <v>516</v>
      </c>
      <c r="R9" s="43" t="s">
        <v>505</v>
      </c>
      <c r="S9" s="11"/>
      <c r="T9" s="21"/>
    </row>
    <row r="10" spans="2:20" ht="12.75" customHeight="1">
      <c r="B10" s="44" t="s">
        <v>322</v>
      </c>
      <c r="C10" s="37" t="s">
        <v>1922</v>
      </c>
      <c r="D10" s="45">
        <v>2004</v>
      </c>
      <c r="E10" s="46" t="s">
        <v>1921</v>
      </c>
      <c r="F10" s="47">
        <v>441</v>
      </c>
      <c r="G10" s="37" t="s">
        <v>1859</v>
      </c>
      <c r="H10" s="48" t="s">
        <v>343</v>
      </c>
      <c r="I10" s="11"/>
      <c r="J10" s="21"/>
      <c r="L10" s="44" t="s">
        <v>322</v>
      </c>
      <c r="M10" s="37" t="s">
        <v>1895</v>
      </c>
      <c r="N10" s="45">
        <v>2003</v>
      </c>
      <c r="O10" s="46" t="s">
        <v>1898</v>
      </c>
      <c r="P10" s="47">
        <v>518</v>
      </c>
      <c r="Q10" s="37" t="s">
        <v>516</v>
      </c>
      <c r="R10" s="48" t="s">
        <v>613</v>
      </c>
      <c r="S10" s="11"/>
      <c r="T10" s="21"/>
    </row>
    <row r="11" spans="2:20" ht="12.75" customHeight="1">
      <c r="B11" s="44" t="s">
        <v>323</v>
      </c>
      <c r="C11" s="37" t="s">
        <v>1922</v>
      </c>
      <c r="D11" s="45">
        <v>2004</v>
      </c>
      <c r="E11" s="46" t="s">
        <v>1924</v>
      </c>
      <c r="F11" s="47">
        <v>386</v>
      </c>
      <c r="G11" s="37" t="s">
        <v>1856</v>
      </c>
      <c r="H11" s="48" t="s">
        <v>981</v>
      </c>
      <c r="I11" s="11"/>
      <c r="J11" s="21"/>
      <c r="L11" s="44" t="s">
        <v>323</v>
      </c>
      <c r="M11" s="37" t="s">
        <v>1900</v>
      </c>
      <c r="N11" s="45">
        <v>2000</v>
      </c>
      <c r="O11" s="46" t="s">
        <v>1902</v>
      </c>
      <c r="P11" s="47">
        <v>469</v>
      </c>
      <c r="Q11" s="37" t="s">
        <v>1566</v>
      </c>
      <c r="R11" s="48" t="s">
        <v>1903</v>
      </c>
      <c r="S11" s="11"/>
      <c r="T11" s="21"/>
    </row>
    <row r="12" spans="2:20" ht="12.75" customHeight="1">
      <c r="B12" s="44" t="s">
        <v>324</v>
      </c>
      <c r="C12" s="37" t="s">
        <v>1912</v>
      </c>
      <c r="D12" s="45">
        <v>2000</v>
      </c>
      <c r="E12" s="46" t="s">
        <v>1915</v>
      </c>
      <c r="F12" s="47">
        <v>840</v>
      </c>
      <c r="G12" s="37" t="s">
        <v>862</v>
      </c>
      <c r="H12" s="48" t="s">
        <v>1088</v>
      </c>
      <c r="I12" s="11"/>
      <c r="J12" s="21"/>
      <c r="L12" s="44" t="s">
        <v>324</v>
      </c>
      <c r="M12" s="37" t="s">
        <v>1900</v>
      </c>
      <c r="N12" s="45">
        <v>2000</v>
      </c>
      <c r="O12" s="46" t="s">
        <v>1901</v>
      </c>
      <c r="P12" s="47">
        <v>478</v>
      </c>
      <c r="Q12" s="37" t="s">
        <v>737</v>
      </c>
      <c r="R12" s="48" t="s">
        <v>954</v>
      </c>
      <c r="S12" s="11"/>
      <c r="T12" s="21"/>
    </row>
    <row r="13" spans="2:20" ht="12.75" customHeight="1">
      <c r="B13" s="44" t="s">
        <v>462</v>
      </c>
      <c r="C13" s="37" t="s">
        <v>1912</v>
      </c>
      <c r="D13" s="45">
        <v>2000</v>
      </c>
      <c r="E13" s="46" t="s">
        <v>1911</v>
      </c>
      <c r="F13" s="47">
        <v>865</v>
      </c>
      <c r="G13" s="37" t="s">
        <v>864</v>
      </c>
      <c r="H13" s="48" t="s">
        <v>805</v>
      </c>
      <c r="I13" s="11"/>
      <c r="J13" s="21"/>
      <c r="L13" s="44" t="s">
        <v>462</v>
      </c>
      <c r="M13" s="37" t="s">
        <v>1900</v>
      </c>
      <c r="N13" s="45">
        <v>2000</v>
      </c>
      <c r="O13" s="46" t="s">
        <v>1899</v>
      </c>
      <c r="P13" s="47">
        <v>518</v>
      </c>
      <c r="Q13" s="37" t="s">
        <v>1566</v>
      </c>
      <c r="R13" s="48" t="s">
        <v>1117</v>
      </c>
      <c r="S13" s="11"/>
      <c r="T13" s="21"/>
    </row>
    <row r="14" spans="2:20" ht="12.75" customHeight="1">
      <c r="B14" s="44" t="s">
        <v>481</v>
      </c>
      <c r="C14" s="37" t="s">
        <v>1914</v>
      </c>
      <c r="D14" s="45">
        <v>2000</v>
      </c>
      <c r="E14" s="46" t="s">
        <v>1916</v>
      </c>
      <c r="F14" s="47">
        <v>830</v>
      </c>
      <c r="G14" s="37" t="s">
        <v>864</v>
      </c>
      <c r="H14" s="48" t="s">
        <v>805</v>
      </c>
      <c r="I14" s="11"/>
      <c r="J14" s="21"/>
      <c r="L14" s="44" t="s">
        <v>325</v>
      </c>
      <c r="M14" s="37" t="s">
        <v>1894</v>
      </c>
      <c r="N14" s="45">
        <v>2001</v>
      </c>
      <c r="O14" s="46" t="s">
        <v>603</v>
      </c>
      <c r="P14" s="47">
        <v>511</v>
      </c>
      <c r="Q14" s="37" t="s">
        <v>1566</v>
      </c>
      <c r="R14" s="48" t="s">
        <v>1117</v>
      </c>
      <c r="S14" s="11"/>
      <c r="T14" s="21"/>
    </row>
    <row r="15" spans="2:20" ht="12.75" customHeight="1">
      <c r="B15" s="44" t="s">
        <v>325</v>
      </c>
      <c r="C15" s="37" t="s">
        <v>1919</v>
      </c>
      <c r="D15" s="45">
        <v>2003</v>
      </c>
      <c r="E15" s="46" t="s">
        <v>755</v>
      </c>
      <c r="F15" s="47">
        <v>353</v>
      </c>
      <c r="G15" s="37" t="s">
        <v>1718</v>
      </c>
      <c r="H15" s="48" t="s">
        <v>1178</v>
      </c>
      <c r="I15" s="11"/>
      <c r="J15" s="21"/>
      <c r="L15" s="44" t="s">
        <v>326</v>
      </c>
      <c r="M15" s="37" t="s">
        <v>1895</v>
      </c>
      <c r="N15" s="45">
        <v>2003</v>
      </c>
      <c r="O15" s="46" t="s">
        <v>1905</v>
      </c>
      <c r="P15" s="47">
        <v>330</v>
      </c>
      <c r="Q15" s="37" t="s">
        <v>1566</v>
      </c>
      <c r="R15" s="48" t="s">
        <v>940</v>
      </c>
      <c r="S15" s="11"/>
      <c r="T15" s="21"/>
    </row>
    <row r="16" spans="2:20" ht="12.75" customHeight="1">
      <c r="B16" s="44" t="s">
        <v>326</v>
      </c>
      <c r="C16" s="37" t="s">
        <v>1919</v>
      </c>
      <c r="D16" s="45">
        <v>2003</v>
      </c>
      <c r="E16" s="46" t="s">
        <v>1379</v>
      </c>
      <c r="F16" s="47">
        <v>376</v>
      </c>
      <c r="G16" s="37" t="s">
        <v>1859</v>
      </c>
      <c r="H16" s="48" t="s">
        <v>1691</v>
      </c>
      <c r="I16" s="11"/>
      <c r="J16" s="21"/>
      <c r="L16" s="44" t="s">
        <v>327</v>
      </c>
      <c r="M16" s="37" t="s">
        <v>1897</v>
      </c>
      <c r="N16" s="45">
        <v>1976</v>
      </c>
      <c r="O16" s="46" t="s">
        <v>602</v>
      </c>
      <c r="P16" s="47">
        <v>431</v>
      </c>
      <c r="Q16" s="37" t="s">
        <v>1566</v>
      </c>
      <c r="R16" s="48" t="s">
        <v>1233</v>
      </c>
      <c r="S16" s="11"/>
      <c r="T16" s="21"/>
    </row>
    <row r="17" spans="2:20" ht="12.75" customHeight="1">
      <c r="B17" s="44" t="s">
        <v>327</v>
      </c>
      <c r="C17" s="37" t="s">
        <v>1919</v>
      </c>
      <c r="D17" s="45">
        <v>2003</v>
      </c>
      <c r="E17" s="46" t="s">
        <v>1923</v>
      </c>
      <c r="F17" s="47">
        <v>401</v>
      </c>
      <c r="G17" s="37" t="s">
        <v>1718</v>
      </c>
      <c r="H17" s="48" t="s">
        <v>1178</v>
      </c>
      <c r="I17" s="11"/>
      <c r="J17" s="21"/>
      <c r="L17" s="44" t="s">
        <v>367</v>
      </c>
      <c r="M17" s="37" t="s">
        <v>1897</v>
      </c>
      <c r="N17" s="45">
        <v>1976</v>
      </c>
      <c r="O17" s="46" t="s">
        <v>3221</v>
      </c>
      <c r="P17" s="47">
        <v>480</v>
      </c>
      <c r="Q17" s="37" t="s">
        <v>1566</v>
      </c>
      <c r="R17" s="48" t="s">
        <v>3220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482</v>
      </c>
      <c r="M18" s="37" t="s">
        <v>1897</v>
      </c>
      <c r="N18" s="45">
        <v>1976</v>
      </c>
      <c r="O18" s="46" t="s">
        <v>1627</v>
      </c>
      <c r="P18" s="47">
        <v>407</v>
      </c>
      <c r="Q18" s="37" t="s">
        <v>1566</v>
      </c>
      <c r="R18" s="48" t="s">
        <v>3220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507</v>
      </c>
      <c r="M19" s="37" t="s">
        <v>1897</v>
      </c>
      <c r="N19" s="45">
        <v>1976</v>
      </c>
      <c r="O19" s="46" t="s">
        <v>3222</v>
      </c>
      <c r="P19" s="47">
        <v>384</v>
      </c>
      <c r="Q19" s="37" t="s">
        <v>1566</v>
      </c>
      <c r="R19" s="48" t="s">
        <v>3220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 t="s">
        <v>368</v>
      </c>
      <c r="M20" s="50" t="s">
        <v>1894</v>
      </c>
      <c r="N20" s="51">
        <v>2001</v>
      </c>
      <c r="O20" s="52" t="s">
        <v>1893</v>
      </c>
      <c r="P20" s="53">
        <v>697</v>
      </c>
      <c r="Q20" s="50" t="s">
        <v>439</v>
      </c>
      <c r="R20" s="54" t="s">
        <v>981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9</v>
      </c>
      <c r="D22" s="32"/>
      <c r="E22" s="36" t="s">
        <v>15</v>
      </c>
      <c r="F22" s="65">
        <f>SUM(F9:F20)</f>
        <v>5034</v>
      </c>
      <c r="L22" s="31" t="s">
        <v>11</v>
      </c>
      <c r="M22" s="86">
        <v>12</v>
      </c>
      <c r="N22" s="32"/>
      <c r="O22" s="36" t="s">
        <v>15</v>
      </c>
      <c r="P22" s="65">
        <f>SUM(P9:P20)</f>
        <v>5797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411</v>
      </c>
      <c r="C27" s="56" t="s">
        <v>1914</v>
      </c>
      <c r="D27" s="57">
        <v>2000</v>
      </c>
      <c r="E27" s="58" t="s">
        <v>1913</v>
      </c>
      <c r="F27" s="59">
        <v>858</v>
      </c>
      <c r="G27" s="56" t="s">
        <v>395</v>
      </c>
      <c r="H27" s="60" t="s">
        <v>399</v>
      </c>
      <c r="I27" s="11"/>
      <c r="J27" s="21"/>
      <c r="L27" s="55" t="s">
        <v>337</v>
      </c>
      <c r="M27" s="56" t="s">
        <v>1894</v>
      </c>
      <c r="N27" s="57">
        <v>2001</v>
      </c>
      <c r="O27" s="58" t="s">
        <v>3253</v>
      </c>
      <c r="P27" s="59">
        <v>594</v>
      </c>
      <c r="Q27" s="56" t="s">
        <v>737</v>
      </c>
      <c r="R27" s="60" t="s">
        <v>3252</v>
      </c>
      <c r="S27" s="11"/>
      <c r="T27" s="21"/>
    </row>
    <row r="28" spans="2:20" ht="12.75" customHeight="1">
      <c r="B28" s="76" t="s">
        <v>462</v>
      </c>
      <c r="C28" s="77" t="s">
        <v>1914</v>
      </c>
      <c r="D28" s="78">
        <v>2000</v>
      </c>
      <c r="E28" s="79" t="s">
        <v>1917</v>
      </c>
      <c r="F28" s="61">
        <v>782</v>
      </c>
      <c r="G28" s="77" t="s">
        <v>580</v>
      </c>
      <c r="H28" s="80" t="s">
        <v>581</v>
      </c>
      <c r="I28" s="11"/>
      <c r="J28" s="21"/>
      <c r="L28" s="76" t="s">
        <v>461</v>
      </c>
      <c r="M28" s="77" t="s">
        <v>1894</v>
      </c>
      <c r="N28" s="78">
        <v>2001</v>
      </c>
      <c r="O28" s="79" t="s">
        <v>459</v>
      </c>
      <c r="P28" s="61">
        <v>561</v>
      </c>
      <c r="Q28" s="77" t="s">
        <v>737</v>
      </c>
      <c r="R28" s="80" t="s">
        <v>3252</v>
      </c>
      <c r="S28" s="11"/>
      <c r="T28" s="21"/>
    </row>
    <row r="29" spans="2:20" ht="12.75" customHeight="1">
      <c r="B29" s="76" t="s">
        <v>411</v>
      </c>
      <c r="C29" s="77" t="s">
        <v>1912</v>
      </c>
      <c r="D29" s="78">
        <v>2000</v>
      </c>
      <c r="E29" s="79" t="s">
        <v>1918</v>
      </c>
      <c r="F29" s="61">
        <v>691</v>
      </c>
      <c r="G29" s="77" t="s">
        <v>516</v>
      </c>
      <c r="H29" s="80" t="s">
        <v>449</v>
      </c>
      <c r="I29" s="11"/>
      <c r="J29" s="21"/>
      <c r="L29" s="76" t="s">
        <v>368</v>
      </c>
      <c r="M29" s="77" t="s">
        <v>1897</v>
      </c>
      <c r="N29" s="78">
        <v>1976</v>
      </c>
      <c r="O29" s="79" t="s">
        <v>1896</v>
      </c>
      <c r="P29" s="61">
        <v>538</v>
      </c>
      <c r="Q29" s="77" t="s">
        <v>1566</v>
      </c>
      <c r="R29" s="80" t="s">
        <v>1233</v>
      </c>
      <c r="S29" s="11"/>
      <c r="T29" s="21"/>
    </row>
    <row r="30" spans="2:20" ht="12.75" customHeight="1">
      <c r="B30" s="76" t="s">
        <v>337</v>
      </c>
      <c r="C30" s="77" t="s">
        <v>1919</v>
      </c>
      <c r="D30" s="78">
        <v>2003</v>
      </c>
      <c r="E30" s="79" t="s">
        <v>856</v>
      </c>
      <c r="F30" s="61">
        <v>466</v>
      </c>
      <c r="G30" s="77" t="s">
        <v>1859</v>
      </c>
      <c r="H30" s="80" t="s">
        <v>1920</v>
      </c>
      <c r="I30" s="11"/>
      <c r="J30" s="21"/>
      <c r="L30" s="76" t="s">
        <v>321</v>
      </c>
      <c r="M30" s="77" t="s">
        <v>1894</v>
      </c>
      <c r="N30" s="78">
        <v>2001</v>
      </c>
      <c r="O30" s="79" t="s">
        <v>1904</v>
      </c>
      <c r="P30" s="61">
        <v>445</v>
      </c>
      <c r="Q30" s="77" t="s">
        <v>1566</v>
      </c>
      <c r="R30" s="80" t="s">
        <v>940</v>
      </c>
      <c r="S30" s="11"/>
      <c r="T30" s="21"/>
    </row>
    <row r="31" spans="2:20" ht="12.75" customHeight="1">
      <c r="B31" s="76" t="s">
        <v>321</v>
      </c>
      <c r="C31" s="77" t="s">
        <v>1919</v>
      </c>
      <c r="D31" s="78">
        <v>2003</v>
      </c>
      <c r="E31" s="79" t="s">
        <v>471</v>
      </c>
      <c r="F31" s="61">
        <v>417</v>
      </c>
      <c r="G31" s="77" t="s">
        <v>1856</v>
      </c>
      <c r="H31" s="80" t="s">
        <v>981</v>
      </c>
      <c r="I31" s="11"/>
      <c r="J31" s="21"/>
      <c r="L31" s="76" t="s">
        <v>321</v>
      </c>
      <c r="M31" s="77" t="s">
        <v>1907</v>
      </c>
      <c r="N31" s="78">
        <v>2004</v>
      </c>
      <c r="O31" s="79" t="s">
        <v>1906</v>
      </c>
      <c r="P31" s="61">
        <v>314</v>
      </c>
      <c r="Q31" s="77" t="s">
        <v>330</v>
      </c>
      <c r="R31" s="80" t="s">
        <v>331</v>
      </c>
      <c r="S31" s="11"/>
      <c r="T31" s="21"/>
    </row>
    <row r="32" spans="2:20" ht="12.75" customHeight="1">
      <c r="B32" s="76" t="s">
        <v>321</v>
      </c>
      <c r="C32" s="77" t="s">
        <v>1922</v>
      </c>
      <c r="D32" s="78">
        <v>2004</v>
      </c>
      <c r="E32" s="79" t="s">
        <v>471</v>
      </c>
      <c r="F32" s="61">
        <v>417</v>
      </c>
      <c r="G32" s="77" t="s">
        <v>1856</v>
      </c>
      <c r="H32" s="80" t="s">
        <v>981</v>
      </c>
      <c r="I32" s="11"/>
      <c r="J32" s="21"/>
      <c r="L32" s="76" t="s">
        <v>323</v>
      </c>
      <c r="M32" s="77" t="s">
        <v>1895</v>
      </c>
      <c r="N32" s="78">
        <v>2003</v>
      </c>
      <c r="O32" s="79" t="s">
        <v>1908</v>
      </c>
      <c r="P32" s="61">
        <v>314</v>
      </c>
      <c r="Q32" s="77" t="s">
        <v>1566</v>
      </c>
      <c r="R32" s="80" t="s">
        <v>1903</v>
      </c>
      <c r="S32" s="11"/>
      <c r="T32" s="21"/>
    </row>
    <row r="33" spans="2:20" ht="12.75" customHeight="1">
      <c r="B33" s="76" t="s">
        <v>1351</v>
      </c>
      <c r="C33" s="77" t="s">
        <v>1922</v>
      </c>
      <c r="D33" s="78">
        <v>2004</v>
      </c>
      <c r="E33" s="79" t="s">
        <v>1925</v>
      </c>
      <c r="F33" s="61">
        <v>381</v>
      </c>
      <c r="G33" s="77" t="s">
        <v>1227</v>
      </c>
      <c r="H33" s="80" t="s">
        <v>1125</v>
      </c>
      <c r="I33" s="11"/>
      <c r="J33" s="21"/>
      <c r="L33" s="76" t="s">
        <v>362</v>
      </c>
      <c r="M33" s="77" t="s">
        <v>1907</v>
      </c>
      <c r="N33" s="78">
        <v>2004</v>
      </c>
      <c r="O33" s="79" t="s">
        <v>1909</v>
      </c>
      <c r="P33" s="61">
        <v>288</v>
      </c>
      <c r="Q33" s="77" t="s">
        <v>737</v>
      </c>
      <c r="R33" s="80" t="s">
        <v>798</v>
      </c>
      <c r="S33" s="11"/>
      <c r="T33" s="21"/>
    </row>
    <row r="34" spans="2:20" ht="12.75" customHeight="1" thickBot="1">
      <c r="B34" s="81" t="s">
        <v>362</v>
      </c>
      <c r="C34" s="82" t="s">
        <v>2964</v>
      </c>
      <c r="D34" s="83">
        <v>2003</v>
      </c>
      <c r="E34" s="84" t="s">
        <v>3197</v>
      </c>
      <c r="F34" s="62">
        <v>359</v>
      </c>
      <c r="G34" s="82" t="s">
        <v>1859</v>
      </c>
      <c r="H34" s="85" t="s">
        <v>2206</v>
      </c>
      <c r="I34" s="11"/>
      <c r="J34" s="21"/>
      <c r="L34" s="81" t="s">
        <v>327</v>
      </c>
      <c r="M34" s="82" t="s">
        <v>1907</v>
      </c>
      <c r="N34" s="83">
        <v>2004</v>
      </c>
      <c r="O34" s="84" t="s">
        <v>1910</v>
      </c>
      <c r="P34" s="62">
        <v>284</v>
      </c>
      <c r="Q34" s="82" t="s">
        <v>1566</v>
      </c>
      <c r="R34" s="85" t="s">
        <v>347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4371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3338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17</v>
      </c>
      <c r="D38" s="32"/>
      <c r="E38" s="36" t="s">
        <v>0</v>
      </c>
      <c r="F38" s="65">
        <f>+F22+F36</f>
        <v>9405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9135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5</v>
      </c>
      <c r="D40" s="32"/>
      <c r="E40" s="33"/>
      <c r="F40" s="7"/>
      <c r="G40" s="6"/>
      <c r="H40" s="8"/>
      <c r="L40" s="31" t="s">
        <v>13</v>
      </c>
      <c r="M40" s="66">
        <v>5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101</v>
      </c>
      <c r="F44" s="104">
        <v>117</v>
      </c>
      <c r="G44" s="104"/>
      <c r="L44" s="17" t="s">
        <v>1</v>
      </c>
      <c r="M44" s="63" t="s">
        <v>276</v>
      </c>
      <c r="P44" s="104">
        <v>126</v>
      </c>
      <c r="Q44" s="104"/>
    </row>
    <row r="45" spans="2:17" ht="12.75" customHeight="1">
      <c r="B45" s="17" t="s">
        <v>8</v>
      </c>
      <c r="C45" s="63" t="s">
        <v>133</v>
      </c>
      <c r="F45" s="104"/>
      <c r="G45" s="104"/>
      <c r="L45" s="17" t="s">
        <v>8</v>
      </c>
      <c r="M45" s="63" t="s">
        <v>133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1881</v>
      </c>
      <c r="D51" s="40">
        <v>1999</v>
      </c>
      <c r="E51" s="41" t="s">
        <v>559</v>
      </c>
      <c r="F51" s="42">
        <v>819</v>
      </c>
      <c r="G51" s="39" t="s">
        <v>330</v>
      </c>
      <c r="H51" s="43" t="s">
        <v>331</v>
      </c>
      <c r="I51" s="11"/>
      <c r="J51" s="21"/>
      <c r="L51" s="38" t="s">
        <v>321</v>
      </c>
      <c r="M51" s="39" t="s">
        <v>1868</v>
      </c>
      <c r="N51" s="40">
        <v>2001</v>
      </c>
      <c r="O51" s="41" t="s">
        <v>1869</v>
      </c>
      <c r="P51" s="42">
        <v>697</v>
      </c>
      <c r="Q51" s="39" t="s">
        <v>330</v>
      </c>
      <c r="R51" s="43" t="s">
        <v>331</v>
      </c>
      <c r="S51" s="11"/>
      <c r="T51" s="21"/>
    </row>
    <row r="52" spans="2:20" ht="12.75" customHeight="1">
      <c r="B52" s="44" t="s">
        <v>322</v>
      </c>
      <c r="C52" s="37" t="s">
        <v>1888</v>
      </c>
      <c r="D52" s="45">
        <v>2002</v>
      </c>
      <c r="E52" s="46" t="s">
        <v>1890</v>
      </c>
      <c r="F52" s="47">
        <v>366</v>
      </c>
      <c r="G52" s="37" t="s">
        <v>1227</v>
      </c>
      <c r="H52" s="48" t="s">
        <v>421</v>
      </c>
      <c r="I52" s="11"/>
      <c r="J52" s="21"/>
      <c r="L52" s="44" t="s">
        <v>322</v>
      </c>
      <c r="M52" s="37" t="s">
        <v>1868</v>
      </c>
      <c r="N52" s="45">
        <v>2001</v>
      </c>
      <c r="O52" s="46" t="s">
        <v>1870</v>
      </c>
      <c r="P52" s="47">
        <v>675</v>
      </c>
      <c r="Q52" s="37" t="s">
        <v>1849</v>
      </c>
      <c r="R52" s="48" t="s">
        <v>537</v>
      </c>
      <c r="S52" s="11"/>
      <c r="T52" s="21"/>
    </row>
    <row r="53" spans="2:20" ht="12.75" customHeight="1">
      <c r="B53" s="44" t="s">
        <v>324</v>
      </c>
      <c r="C53" s="37" t="s">
        <v>1883</v>
      </c>
      <c r="D53" s="45">
        <v>1999</v>
      </c>
      <c r="E53" s="46" t="s">
        <v>1885</v>
      </c>
      <c r="F53" s="47">
        <v>715</v>
      </c>
      <c r="G53" s="37" t="s">
        <v>395</v>
      </c>
      <c r="H53" s="48" t="s">
        <v>396</v>
      </c>
      <c r="I53" s="11"/>
      <c r="J53" s="21"/>
      <c r="L53" s="44" t="s">
        <v>323</v>
      </c>
      <c r="M53" s="37" t="s">
        <v>1868</v>
      </c>
      <c r="N53" s="45">
        <v>2001</v>
      </c>
      <c r="O53" s="46" t="s">
        <v>1867</v>
      </c>
      <c r="P53" s="47">
        <v>769</v>
      </c>
      <c r="Q53" s="37" t="s">
        <v>395</v>
      </c>
      <c r="R53" s="48" t="s">
        <v>357</v>
      </c>
      <c r="S53" s="11"/>
      <c r="T53" s="21"/>
    </row>
    <row r="54" spans="2:20" ht="12.75" customHeight="1">
      <c r="B54" s="44" t="s">
        <v>462</v>
      </c>
      <c r="C54" s="37" t="s">
        <v>1883</v>
      </c>
      <c r="D54" s="45">
        <v>1999</v>
      </c>
      <c r="E54" s="46" t="s">
        <v>1886</v>
      </c>
      <c r="F54" s="47">
        <v>712</v>
      </c>
      <c r="G54" s="37" t="s">
        <v>580</v>
      </c>
      <c r="H54" s="48" t="s">
        <v>581</v>
      </c>
      <c r="I54" s="11"/>
      <c r="J54" s="21"/>
      <c r="L54" s="44" t="s">
        <v>507</v>
      </c>
      <c r="M54" s="37" t="s">
        <v>1872</v>
      </c>
      <c r="N54" s="45">
        <v>1966</v>
      </c>
      <c r="O54" s="46" t="s">
        <v>1871</v>
      </c>
      <c r="P54" s="47">
        <v>666</v>
      </c>
      <c r="Q54" s="37" t="s">
        <v>1873</v>
      </c>
      <c r="R54" s="48" t="s">
        <v>839</v>
      </c>
      <c r="S54" s="11"/>
      <c r="T54" s="21"/>
    </row>
    <row r="55" spans="2:20" ht="12.75" customHeight="1">
      <c r="B55" s="44" t="s">
        <v>481</v>
      </c>
      <c r="C55" s="37" t="s">
        <v>1883</v>
      </c>
      <c r="D55" s="45">
        <v>1999</v>
      </c>
      <c r="E55" s="46" t="s">
        <v>1884</v>
      </c>
      <c r="F55" s="47">
        <v>759</v>
      </c>
      <c r="G55" s="37" t="s">
        <v>439</v>
      </c>
      <c r="H55" s="48" t="s">
        <v>975</v>
      </c>
      <c r="I55" s="11"/>
      <c r="J55" s="21"/>
      <c r="L55" s="44"/>
      <c r="M55" s="37"/>
      <c r="N55" s="45"/>
      <c r="O55" s="46"/>
      <c r="P55" s="47"/>
      <c r="Q55" s="37"/>
      <c r="R55" s="48"/>
      <c r="S55" s="11"/>
      <c r="T55" s="21"/>
    </row>
    <row r="56" spans="2:20" ht="12.75" customHeight="1">
      <c r="B56" s="44" t="s">
        <v>325</v>
      </c>
      <c r="C56" s="37" t="s">
        <v>1888</v>
      </c>
      <c r="D56" s="45">
        <v>2002</v>
      </c>
      <c r="E56" s="46" t="s">
        <v>1891</v>
      </c>
      <c r="F56" s="47">
        <v>341</v>
      </c>
      <c r="G56" s="37" t="s">
        <v>415</v>
      </c>
      <c r="H56" s="48" t="s">
        <v>343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 t="s">
        <v>366</v>
      </c>
      <c r="C57" s="37" t="s">
        <v>1888</v>
      </c>
      <c r="D57" s="45">
        <v>2002</v>
      </c>
      <c r="E57" s="46" t="s">
        <v>791</v>
      </c>
      <c r="F57" s="47">
        <v>447</v>
      </c>
      <c r="G57" s="37" t="s">
        <v>415</v>
      </c>
      <c r="H57" s="48" t="s">
        <v>347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326</v>
      </c>
      <c r="C58" s="37" t="s">
        <v>1888</v>
      </c>
      <c r="D58" s="45">
        <v>2002</v>
      </c>
      <c r="E58" s="46" t="s">
        <v>1887</v>
      </c>
      <c r="F58" s="47">
        <v>455</v>
      </c>
      <c r="G58" s="37" t="s">
        <v>1227</v>
      </c>
      <c r="H58" s="48" t="s">
        <v>421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4614</v>
      </c>
      <c r="L64" s="31" t="s">
        <v>11</v>
      </c>
      <c r="M64" s="86">
        <v>4</v>
      </c>
      <c r="N64" s="32"/>
      <c r="O64" s="36" t="s">
        <v>15</v>
      </c>
      <c r="P64" s="65">
        <f>SUM(P51:P62)</f>
        <v>2807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411</v>
      </c>
      <c r="C69" s="56" t="s">
        <v>1883</v>
      </c>
      <c r="D69" s="57">
        <v>1999</v>
      </c>
      <c r="E69" s="58" t="s">
        <v>1882</v>
      </c>
      <c r="F69" s="59">
        <v>791</v>
      </c>
      <c r="G69" s="56" t="s">
        <v>862</v>
      </c>
      <c r="H69" s="60" t="s">
        <v>1074</v>
      </c>
      <c r="I69" s="11"/>
      <c r="J69" s="21"/>
      <c r="L69" s="55" t="s">
        <v>322</v>
      </c>
      <c r="M69" s="56" t="s">
        <v>1875</v>
      </c>
      <c r="N69" s="57">
        <v>2002</v>
      </c>
      <c r="O69" s="58" t="s">
        <v>1874</v>
      </c>
      <c r="P69" s="59">
        <v>545</v>
      </c>
      <c r="Q69" s="56" t="s">
        <v>1849</v>
      </c>
      <c r="R69" s="60" t="s">
        <v>537</v>
      </c>
      <c r="S69" s="11"/>
      <c r="T69" s="21"/>
    </row>
    <row r="70" spans="2:20" ht="12.75" customHeight="1">
      <c r="B70" s="76" t="s">
        <v>321</v>
      </c>
      <c r="C70" s="77" t="s">
        <v>1888</v>
      </c>
      <c r="D70" s="78">
        <v>2002</v>
      </c>
      <c r="E70" s="79" t="s">
        <v>1889</v>
      </c>
      <c r="F70" s="61">
        <v>390</v>
      </c>
      <c r="G70" s="77" t="s">
        <v>415</v>
      </c>
      <c r="H70" s="80" t="s">
        <v>343</v>
      </c>
      <c r="I70" s="11"/>
      <c r="J70" s="21"/>
      <c r="L70" s="76" t="s">
        <v>321</v>
      </c>
      <c r="M70" s="77" t="s">
        <v>1875</v>
      </c>
      <c r="N70" s="78">
        <v>2002</v>
      </c>
      <c r="O70" s="79" t="s">
        <v>1104</v>
      </c>
      <c r="P70" s="61">
        <v>496</v>
      </c>
      <c r="Q70" s="77" t="s">
        <v>1849</v>
      </c>
      <c r="R70" s="80" t="s">
        <v>537</v>
      </c>
      <c r="S70" s="11"/>
      <c r="T70" s="21"/>
    </row>
    <row r="71" spans="2:20" ht="12.75" customHeight="1">
      <c r="B71" s="76"/>
      <c r="C71" s="77"/>
      <c r="D71" s="78"/>
      <c r="E71" s="79"/>
      <c r="F71" s="61"/>
      <c r="G71" s="77"/>
      <c r="H71" s="80"/>
      <c r="I71" s="11"/>
      <c r="J71" s="21"/>
      <c r="L71" s="76" t="s">
        <v>323</v>
      </c>
      <c r="M71" s="77" t="s">
        <v>1875</v>
      </c>
      <c r="N71" s="78">
        <v>2002</v>
      </c>
      <c r="O71" s="79" t="s">
        <v>1876</v>
      </c>
      <c r="P71" s="61">
        <v>473</v>
      </c>
      <c r="Q71" s="77" t="s">
        <v>1718</v>
      </c>
      <c r="R71" s="80" t="s">
        <v>1406</v>
      </c>
      <c r="S71" s="11"/>
      <c r="T71" s="21"/>
    </row>
    <row r="72" spans="2:20" ht="12.75" customHeight="1">
      <c r="B72" s="76"/>
      <c r="C72" s="77"/>
      <c r="D72" s="78"/>
      <c r="E72" s="79"/>
      <c r="F72" s="61"/>
      <c r="G72" s="77"/>
      <c r="H72" s="80"/>
      <c r="I72" s="11"/>
      <c r="J72" s="21"/>
      <c r="L72" s="76" t="s">
        <v>321</v>
      </c>
      <c r="M72" s="77" t="s">
        <v>1878</v>
      </c>
      <c r="N72" s="78">
        <v>2003</v>
      </c>
      <c r="O72" s="79" t="s">
        <v>1877</v>
      </c>
      <c r="P72" s="61">
        <v>447</v>
      </c>
      <c r="Q72" s="77" t="s">
        <v>1718</v>
      </c>
      <c r="R72" s="80" t="s">
        <v>1178</v>
      </c>
      <c r="S72" s="11"/>
      <c r="T72" s="21"/>
    </row>
    <row r="73" spans="2:20" ht="12.75" customHeight="1">
      <c r="B73" s="76"/>
      <c r="C73" s="77"/>
      <c r="D73" s="78"/>
      <c r="E73" s="79"/>
      <c r="F73" s="61"/>
      <c r="G73" s="77"/>
      <c r="H73" s="80"/>
      <c r="I73" s="11"/>
      <c r="J73" s="21"/>
      <c r="L73" s="76" t="s">
        <v>322</v>
      </c>
      <c r="M73" s="77" t="s">
        <v>1878</v>
      </c>
      <c r="N73" s="78">
        <v>2003</v>
      </c>
      <c r="O73" s="79" t="s">
        <v>1462</v>
      </c>
      <c r="P73" s="61">
        <v>384</v>
      </c>
      <c r="Q73" s="77" t="s">
        <v>1849</v>
      </c>
      <c r="R73" s="80" t="s">
        <v>537</v>
      </c>
      <c r="S73" s="11"/>
      <c r="T73" s="21"/>
    </row>
    <row r="74" spans="2:20" ht="12.75" customHeight="1">
      <c r="B74" s="76"/>
      <c r="C74" s="77"/>
      <c r="D74" s="78"/>
      <c r="E74" s="79"/>
      <c r="F74" s="61"/>
      <c r="G74" s="77"/>
      <c r="H74" s="80"/>
      <c r="I74" s="11"/>
      <c r="J74" s="21"/>
      <c r="L74" s="76" t="s">
        <v>323</v>
      </c>
      <c r="M74" s="77" t="s">
        <v>1878</v>
      </c>
      <c r="N74" s="78">
        <v>2003</v>
      </c>
      <c r="O74" s="79" t="s">
        <v>1879</v>
      </c>
      <c r="P74" s="61">
        <v>261</v>
      </c>
      <c r="Q74" s="77" t="s">
        <v>1880</v>
      </c>
      <c r="R74" s="80" t="s">
        <v>379</v>
      </c>
      <c r="S74" s="11"/>
      <c r="T74" s="21"/>
    </row>
    <row r="75" spans="2:20" ht="12.75" customHeight="1">
      <c r="B75" s="44"/>
      <c r="C75" s="37"/>
      <c r="D75" s="45"/>
      <c r="E75" s="46"/>
      <c r="F75" s="47"/>
      <c r="G75" s="37"/>
      <c r="H75" s="48"/>
      <c r="I75" s="11"/>
      <c r="J75" s="21"/>
      <c r="L75" s="44"/>
      <c r="M75" s="37"/>
      <c r="N75" s="45"/>
      <c r="O75" s="46"/>
      <c r="P75" s="47"/>
      <c r="Q75" s="37"/>
      <c r="R75" s="48"/>
      <c r="S75" s="11"/>
      <c r="T75" s="21"/>
    </row>
    <row r="76" spans="2:20" ht="12.75" customHeight="1" thickBot="1">
      <c r="B76" s="81"/>
      <c r="C76" s="82"/>
      <c r="D76" s="83"/>
      <c r="E76" s="84"/>
      <c r="F76" s="62"/>
      <c r="G76" s="82"/>
      <c r="H76" s="85"/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2</v>
      </c>
      <c r="D78" s="32"/>
      <c r="E78" s="36" t="s">
        <v>15</v>
      </c>
      <c r="F78" s="65">
        <f>SUM(F69:F76)</f>
        <v>1181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2606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10</v>
      </c>
      <c r="D80" s="32"/>
      <c r="E80" s="36" t="s">
        <v>0</v>
      </c>
      <c r="F80" s="65">
        <f>+F64+F78</f>
        <v>5795</v>
      </c>
      <c r="G80" s="6"/>
      <c r="H80" s="8"/>
      <c r="L80" s="31" t="s">
        <v>12</v>
      </c>
      <c r="M80" s="66">
        <f>+M64+M78</f>
        <v>10</v>
      </c>
      <c r="N80" s="32"/>
      <c r="O80" s="36" t="s">
        <v>0</v>
      </c>
      <c r="P80" s="65">
        <f>+P64+P78</f>
        <v>5413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3</v>
      </c>
      <c r="D82" s="32"/>
      <c r="E82" s="33"/>
      <c r="F82" s="7"/>
      <c r="G82" s="6"/>
      <c r="H82" s="8"/>
      <c r="L82" s="31" t="s">
        <v>13</v>
      </c>
      <c r="M82" s="66">
        <v>4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1846</v>
      </c>
      <c r="F86" s="104">
        <v>129</v>
      </c>
      <c r="G86" s="104"/>
      <c r="L86" s="17" t="s">
        <v>1</v>
      </c>
      <c r="M86" s="63"/>
      <c r="P86" s="104"/>
      <c r="Q86" s="104"/>
    </row>
    <row r="87" spans="2:17" ht="12.75" customHeight="1">
      <c r="B87" s="17" t="s">
        <v>8</v>
      </c>
      <c r="C87" s="63" t="s">
        <v>133</v>
      </c>
      <c r="F87" s="104"/>
      <c r="G87" s="104"/>
      <c r="L87" s="17" t="s">
        <v>8</v>
      </c>
      <c r="M87" s="63"/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1848</v>
      </c>
      <c r="D93" s="40">
        <v>2002</v>
      </c>
      <c r="E93" s="41" t="s">
        <v>1851</v>
      </c>
      <c r="F93" s="42">
        <v>459</v>
      </c>
      <c r="G93" s="39" t="s">
        <v>1718</v>
      </c>
      <c r="H93" s="43" t="s">
        <v>1178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322</v>
      </c>
      <c r="C94" s="37" t="s">
        <v>1848</v>
      </c>
      <c r="D94" s="45">
        <v>2002</v>
      </c>
      <c r="E94" s="46" t="s">
        <v>1621</v>
      </c>
      <c r="F94" s="47">
        <v>548</v>
      </c>
      <c r="G94" s="37" t="s">
        <v>1849</v>
      </c>
      <c r="H94" s="48" t="s">
        <v>537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323</v>
      </c>
      <c r="C95" s="37" t="s">
        <v>1848</v>
      </c>
      <c r="D95" s="45">
        <v>2002</v>
      </c>
      <c r="E95" s="46" t="s">
        <v>1847</v>
      </c>
      <c r="F95" s="47">
        <v>588</v>
      </c>
      <c r="G95" s="37" t="s">
        <v>330</v>
      </c>
      <c r="H95" s="48" t="s">
        <v>354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324</v>
      </c>
      <c r="C96" s="37" t="s">
        <v>1861</v>
      </c>
      <c r="D96" s="45">
        <v>2004</v>
      </c>
      <c r="E96" s="46" t="s">
        <v>1860</v>
      </c>
      <c r="F96" s="47">
        <v>254</v>
      </c>
      <c r="G96" s="37" t="s">
        <v>1566</v>
      </c>
      <c r="H96" s="48" t="s">
        <v>985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325</v>
      </c>
      <c r="C97" s="37" t="s">
        <v>1848</v>
      </c>
      <c r="D97" s="45">
        <v>2002</v>
      </c>
      <c r="E97" s="46" t="s">
        <v>500</v>
      </c>
      <c r="F97" s="47">
        <v>461</v>
      </c>
      <c r="G97" s="37" t="s">
        <v>330</v>
      </c>
      <c r="H97" s="48" t="s">
        <v>354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326</v>
      </c>
      <c r="C98" s="37" t="s">
        <v>1848</v>
      </c>
      <c r="D98" s="45">
        <v>2002</v>
      </c>
      <c r="E98" s="46" t="s">
        <v>1850</v>
      </c>
      <c r="F98" s="47">
        <v>500</v>
      </c>
      <c r="G98" s="37" t="s">
        <v>1849</v>
      </c>
      <c r="H98" s="48" t="s">
        <v>537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327</v>
      </c>
      <c r="C99" s="37" t="s">
        <v>1861</v>
      </c>
      <c r="D99" s="45">
        <v>2004</v>
      </c>
      <c r="E99" s="46" t="s">
        <v>1719</v>
      </c>
      <c r="F99" s="47">
        <v>156</v>
      </c>
      <c r="G99" s="37" t="s">
        <v>1227</v>
      </c>
      <c r="H99" s="48" t="s">
        <v>1125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2966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322</v>
      </c>
      <c r="C111" s="56" t="s">
        <v>1853</v>
      </c>
      <c r="D111" s="57">
        <v>2004</v>
      </c>
      <c r="E111" s="58" t="s">
        <v>1852</v>
      </c>
      <c r="F111" s="59">
        <v>423</v>
      </c>
      <c r="G111" s="56" t="s">
        <v>1227</v>
      </c>
      <c r="H111" s="60" t="s">
        <v>1130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321</v>
      </c>
      <c r="C112" s="77" t="s">
        <v>1853</v>
      </c>
      <c r="D112" s="78">
        <v>2004</v>
      </c>
      <c r="E112" s="79" t="s">
        <v>1854</v>
      </c>
      <c r="F112" s="61">
        <v>391</v>
      </c>
      <c r="G112" s="77" t="s">
        <v>1718</v>
      </c>
      <c r="H112" s="80" t="s">
        <v>1178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323</v>
      </c>
      <c r="C113" s="77" t="s">
        <v>1853</v>
      </c>
      <c r="D113" s="78">
        <v>2004</v>
      </c>
      <c r="E113" s="79" t="s">
        <v>1855</v>
      </c>
      <c r="F113" s="61">
        <v>349</v>
      </c>
      <c r="G113" s="77" t="s">
        <v>1856</v>
      </c>
      <c r="H113" s="80" t="s">
        <v>981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1351</v>
      </c>
      <c r="C114" s="77" t="s">
        <v>1853</v>
      </c>
      <c r="D114" s="78">
        <v>2004</v>
      </c>
      <c r="E114" s="79" t="s">
        <v>1857</v>
      </c>
      <c r="F114" s="61">
        <v>348</v>
      </c>
      <c r="G114" s="77" t="s">
        <v>1227</v>
      </c>
      <c r="H114" s="80" t="s">
        <v>1125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326</v>
      </c>
      <c r="C115" s="77" t="s">
        <v>1858</v>
      </c>
      <c r="D115" s="78">
        <v>2002</v>
      </c>
      <c r="E115" s="79" t="s">
        <v>967</v>
      </c>
      <c r="F115" s="61">
        <v>308</v>
      </c>
      <c r="G115" s="77" t="s">
        <v>1859</v>
      </c>
      <c r="H115" s="80" t="s">
        <v>924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1351</v>
      </c>
      <c r="C116" s="77" t="s">
        <v>1861</v>
      </c>
      <c r="D116" s="78">
        <v>2004</v>
      </c>
      <c r="E116" s="79" t="s">
        <v>1862</v>
      </c>
      <c r="F116" s="61">
        <v>198</v>
      </c>
      <c r="G116" s="77" t="s">
        <v>1227</v>
      </c>
      <c r="H116" s="80" t="s">
        <v>1125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322</v>
      </c>
      <c r="C117" s="77" t="s">
        <v>1864</v>
      </c>
      <c r="D117" s="78">
        <v>2003</v>
      </c>
      <c r="E117" s="79" t="s">
        <v>1863</v>
      </c>
      <c r="F117" s="61">
        <v>184</v>
      </c>
      <c r="G117" s="77" t="s">
        <v>1849</v>
      </c>
      <c r="H117" s="80" t="s">
        <v>537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326</v>
      </c>
      <c r="C118" s="82" t="s">
        <v>1853</v>
      </c>
      <c r="D118" s="83">
        <v>2004</v>
      </c>
      <c r="E118" s="84" t="s">
        <v>1865</v>
      </c>
      <c r="F118" s="62">
        <v>158</v>
      </c>
      <c r="G118" s="82" t="s">
        <v>1227</v>
      </c>
      <c r="H118" s="85" t="s">
        <v>1130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2359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5325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5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ht="12.75">
      <c r="J312" s="75"/>
    </row>
    <row r="313" ht="12.75">
      <c r="J313" s="75"/>
    </row>
    <row r="314" ht="12.75">
      <c r="J314" s="75"/>
    </row>
    <row r="315" ht="12.75">
      <c r="J315" s="75"/>
    </row>
  </sheetData>
  <sheetProtection/>
  <mergeCells count="6">
    <mergeCell ref="F44:G45"/>
    <mergeCell ref="P2:Q3"/>
    <mergeCell ref="F2:G3"/>
    <mergeCell ref="F86:G87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43</v>
      </c>
      <c r="F2" s="104">
        <v>10</v>
      </c>
      <c r="G2" s="104"/>
      <c r="L2" s="17" t="s">
        <v>1</v>
      </c>
      <c r="M2" s="63" t="s">
        <v>71</v>
      </c>
      <c r="P2" s="104">
        <v>41</v>
      </c>
      <c r="Q2" s="104"/>
    </row>
    <row r="3" spans="2:17" ht="12.75" customHeight="1">
      <c r="B3" s="17" t="s">
        <v>8</v>
      </c>
      <c r="C3" s="63" t="s">
        <v>134</v>
      </c>
      <c r="F3" s="104"/>
      <c r="G3" s="104"/>
      <c r="L3" s="17" t="s">
        <v>8</v>
      </c>
      <c r="M3" s="63" t="s">
        <v>134</v>
      </c>
      <c r="P3" s="104"/>
      <c r="Q3" s="104"/>
    </row>
    <row r="4" spans="2:13" ht="12.75" customHeight="1">
      <c r="B4" s="18" t="s">
        <v>9</v>
      </c>
      <c r="C4" s="64">
        <v>2018</v>
      </c>
      <c r="L4" s="18" t="s">
        <v>9</v>
      </c>
      <c r="M4" s="64">
        <v>2018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321</v>
      </c>
      <c r="C9" s="39" t="s">
        <v>491</v>
      </c>
      <c r="D9" s="40">
        <v>1985</v>
      </c>
      <c r="E9" s="41" t="s">
        <v>796</v>
      </c>
      <c r="F9" s="42">
        <v>732</v>
      </c>
      <c r="G9" s="39" t="s">
        <v>487</v>
      </c>
      <c r="H9" s="43" t="s">
        <v>695</v>
      </c>
      <c r="I9" s="11"/>
      <c r="J9" s="21"/>
      <c r="L9" s="38" t="s">
        <v>321</v>
      </c>
      <c r="M9" s="39" t="s">
        <v>1322</v>
      </c>
      <c r="N9" s="40">
        <v>1999</v>
      </c>
      <c r="O9" s="41" t="s">
        <v>819</v>
      </c>
      <c r="P9" s="42">
        <v>824</v>
      </c>
      <c r="Q9" s="39" t="s">
        <v>330</v>
      </c>
      <c r="R9" s="43" t="s">
        <v>331</v>
      </c>
      <c r="S9" s="11"/>
      <c r="T9" s="21"/>
    </row>
    <row r="10" spans="2:20" ht="12.75" customHeight="1">
      <c r="B10" s="44" t="s">
        <v>322</v>
      </c>
      <c r="C10" s="37" t="s">
        <v>491</v>
      </c>
      <c r="D10" s="45">
        <v>1985</v>
      </c>
      <c r="E10" s="46" t="s">
        <v>490</v>
      </c>
      <c r="F10" s="47">
        <v>695</v>
      </c>
      <c r="G10" s="37" t="s">
        <v>360</v>
      </c>
      <c r="H10" s="48" t="s">
        <v>379</v>
      </c>
      <c r="I10" s="11"/>
      <c r="J10" s="21"/>
      <c r="L10" s="44" t="s">
        <v>322</v>
      </c>
      <c r="M10" s="37" t="s">
        <v>1322</v>
      </c>
      <c r="N10" s="45">
        <v>1999</v>
      </c>
      <c r="O10" s="46" t="s">
        <v>772</v>
      </c>
      <c r="P10" s="47">
        <v>776</v>
      </c>
      <c r="Q10" s="37" t="s">
        <v>342</v>
      </c>
      <c r="R10" s="48" t="s">
        <v>347</v>
      </c>
      <c r="S10" s="11"/>
      <c r="T10" s="21"/>
    </row>
    <row r="11" spans="2:20" ht="12.75" customHeight="1">
      <c r="B11" s="44" t="s">
        <v>323</v>
      </c>
      <c r="C11" s="37" t="s">
        <v>491</v>
      </c>
      <c r="D11" s="45">
        <v>1985</v>
      </c>
      <c r="E11" s="46" t="s">
        <v>799</v>
      </c>
      <c r="F11" s="47">
        <v>529</v>
      </c>
      <c r="G11" s="37" t="s">
        <v>487</v>
      </c>
      <c r="H11" s="48" t="s">
        <v>695</v>
      </c>
      <c r="I11" s="11"/>
      <c r="J11" s="21"/>
      <c r="L11" s="44" t="s">
        <v>323</v>
      </c>
      <c r="M11" s="37" t="s">
        <v>1333</v>
      </c>
      <c r="N11" s="45">
        <v>1969</v>
      </c>
      <c r="O11" s="46" t="s">
        <v>1332</v>
      </c>
      <c r="P11" s="47">
        <v>477</v>
      </c>
      <c r="Q11" s="37" t="s">
        <v>966</v>
      </c>
      <c r="R11" s="48" t="s">
        <v>956</v>
      </c>
      <c r="S11" s="11"/>
      <c r="T11" s="21"/>
    </row>
    <row r="12" spans="2:20" ht="12.75" customHeight="1">
      <c r="B12" s="44" t="s">
        <v>324</v>
      </c>
      <c r="C12" s="37" t="s">
        <v>499</v>
      </c>
      <c r="D12" s="45">
        <v>2004</v>
      </c>
      <c r="E12" s="46" t="s">
        <v>502</v>
      </c>
      <c r="F12" s="47">
        <v>413</v>
      </c>
      <c r="G12" s="37" t="s">
        <v>487</v>
      </c>
      <c r="H12" s="48" t="s">
        <v>388</v>
      </c>
      <c r="I12" s="11"/>
      <c r="J12" s="21"/>
      <c r="L12" s="44" t="s">
        <v>324</v>
      </c>
      <c r="M12" s="37" t="s">
        <v>1333</v>
      </c>
      <c r="N12" s="45">
        <v>1969</v>
      </c>
      <c r="O12" s="46" t="s">
        <v>1334</v>
      </c>
      <c r="P12" s="47">
        <v>446</v>
      </c>
      <c r="Q12" s="37" t="s">
        <v>351</v>
      </c>
      <c r="R12" s="48" t="s">
        <v>981</v>
      </c>
      <c r="S12" s="11"/>
      <c r="T12" s="21"/>
    </row>
    <row r="13" spans="2:20" ht="12.75" customHeight="1">
      <c r="B13" s="44" t="s">
        <v>462</v>
      </c>
      <c r="C13" s="37" t="s">
        <v>1391</v>
      </c>
      <c r="D13" s="45">
        <v>1973</v>
      </c>
      <c r="E13" s="46" t="s">
        <v>1390</v>
      </c>
      <c r="F13" s="47">
        <v>389</v>
      </c>
      <c r="G13" s="37" t="s">
        <v>487</v>
      </c>
      <c r="H13" s="48" t="s">
        <v>1163</v>
      </c>
      <c r="I13" s="11"/>
      <c r="J13" s="21"/>
      <c r="L13" s="44" t="s">
        <v>462</v>
      </c>
      <c r="M13" s="37" t="s">
        <v>1339</v>
      </c>
      <c r="N13" s="45">
        <v>2004</v>
      </c>
      <c r="O13" s="46" t="s">
        <v>1338</v>
      </c>
      <c r="P13" s="47">
        <v>269</v>
      </c>
      <c r="Q13" s="37" t="s">
        <v>351</v>
      </c>
      <c r="R13" s="48" t="s">
        <v>505</v>
      </c>
      <c r="S13" s="11"/>
      <c r="T13" s="21"/>
    </row>
    <row r="14" spans="2:20" ht="12.75" customHeight="1">
      <c r="B14" s="44" t="s">
        <v>481</v>
      </c>
      <c r="C14" s="37" t="s">
        <v>488</v>
      </c>
      <c r="D14" s="45">
        <v>1980</v>
      </c>
      <c r="E14" s="46" t="s">
        <v>908</v>
      </c>
      <c r="F14" s="47">
        <v>731</v>
      </c>
      <c r="G14" s="37" t="s">
        <v>487</v>
      </c>
      <c r="H14" s="48" t="s">
        <v>907</v>
      </c>
      <c r="I14" s="11"/>
      <c r="J14" s="21"/>
      <c r="L14" s="44" t="s">
        <v>325</v>
      </c>
      <c r="M14" s="37" t="s">
        <v>1337</v>
      </c>
      <c r="N14" s="45">
        <v>2003</v>
      </c>
      <c r="O14" s="46" t="s">
        <v>402</v>
      </c>
      <c r="P14" s="47">
        <v>295</v>
      </c>
      <c r="Q14" s="37" t="s">
        <v>487</v>
      </c>
      <c r="R14" s="48" t="s">
        <v>347</v>
      </c>
      <c r="S14" s="11"/>
      <c r="T14" s="21"/>
    </row>
    <row r="15" spans="2:20" ht="12.75" customHeight="1">
      <c r="B15" s="44" t="s">
        <v>364</v>
      </c>
      <c r="C15" s="37" t="s">
        <v>484</v>
      </c>
      <c r="D15" s="45">
        <v>1983</v>
      </c>
      <c r="E15" s="46" t="s">
        <v>483</v>
      </c>
      <c r="F15" s="47">
        <v>762</v>
      </c>
      <c r="G15" s="37" t="s">
        <v>342</v>
      </c>
      <c r="H15" s="48" t="s">
        <v>485</v>
      </c>
      <c r="I15" s="11"/>
      <c r="J15" s="21"/>
      <c r="L15" s="44" t="s">
        <v>366</v>
      </c>
      <c r="M15" s="37" t="s">
        <v>1336</v>
      </c>
      <c r="N15" s="45">
        <v>2005</v>
      </c>
      <c r="O15" s="46" t="s">
        <v>1234</v>
      </c>
      <c r="P15" s="47">
        <v>315</v>
      </c>
      <c r="Q15" s="37" t="s">
        <v>1227</v>
      </c>
      <c r="R15" s="48" t="s">
        <v>1125</v>
      </c>
      <c r="S15" s="11"/>
      <c r="T15" s="21"/>
    </row>
    <row r="16" spans="2:20" ht="12.75" customHeight="1">
      <c r="B16" s="44" t="s">
        <v>325</v>
      </c>
      <c r="C16" s="37" t="s">
        <v>501</v>
      </c>
      <c r="D16" s="45">
        <v>1990</v>
      </c>
      <c r="E16" s="46" t="s">
        <v>500</v>
      </c>
      <c r="F16" s="47">
        <v>461</v>
      </c>
      <c r="G16" s="37" t="s">
        <v>487</v>
      </c>
      <c r="H16" s="48" t="s">
        <v>440</v>
      </c>
      <c r="I16" s="11"/>
      <c r="J16" s="21"/>
      <c r="L16" s="44" t="s">
        <v>326</v>
      </c>
      <c r="M16" s="37" t="s">
        <v>1325</v>
      </c>
      <c r="N16" s="45">
        <v>2001</v>
      </c>
      <c r="O16" s="46" t="s">
        <v>1324</v>
      </c>
      <c r="P16" s="47">
        <v>676</v>
      </c>
      <c r="Q16" s="37" t="s">
        <v>360</v>
      </c>
      <c r="R16" s="48" t="s">
        <v>361</v>
      </c>
      <c r="S16" s="11"/>
      <c r="T16" s="21"/>
    </row>
    <row r="17" spans="2:20" ht="12.75" customHeight="1">
      <c r="B17" s="44" t="s">
        <v>327</v>
      </c>
      <c r="C17" s="37" t="s">
        <v>499</v>
      </c>
      <c r="D17" s="45">
        <v>2001</v>
      </c>
      <c r="E17" s="46" t="s">
        <v>504</v>
      </c>
      <c r="F17" s="47">
        <v>369</v>
      </c>
      <c r="G17" s="37" t="s">
        <v>487</v>
      </c>
      <c r="H17" s="48" t="s">
        <v>503</v>
      </c>
      <c r="I17" s="11"/>
      <c r="J17" s="21"/>
      <c r="L17" s="44" t="s">
        <v>327</v>
      </c>
      <c r="M17" s="37" t="s">
        <v>1333</v>
      </c>
      <c r="N17" s="45">
        <v>1969</v>
      </c>
      <c r="O17" s="46" t="s">
        <v>694</v>
      </c>
      <c r="P17" s="47">
        <v>446</v>
      </c>
      <c r="Q17" s="37" t="s">
        <v>487</v>
      </c>
      <c r="R17" s="48" t="s">
        <v>347</v>
      </c>
      <c r="S17" s="11"/>
      <c r="T17" s="21"/>
    </row>
    <row r="18" spans="2:20" ht="12.75" customHeight="1">
      <c r="B18" s="44" t="s">
        <v>367</v>
      </c>
      <c r="C18" s="37" t="s">
        <v>493</v>
      </c>
      <c r="D18" s="45">
        <v>1971</v>
      </c>
      <c r="E18" s="46" t="s">
        <v>798</v>
      </c>
      <c r="F18" s="47">
        <v>601</v>
      </c>
      <c r="G18" s="37" t="s">
        <v>487</v>
      </c>
      <c r="H18" s="48" t="s">
        <v>695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482</v>
      </c>
      <c r="C19" s="37" t="s">
        <v>493</v>
      </c>
      <c r="D19" s="45">
        <v>1971</v>
      </c>
      <c r="E19" s="46" t="s">
        <v>797</v>
      </c>
      <c r="F19" s="47">
        <v>640</v>
      </c>
      <c r="G19" s="37" t="s">
        <v>487</v>
      </c>
      <c r="H19" s="48" t="s">
        <v>695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368</v>
      </c>
      <c r="C20" s="50" t="s">
        <v>493</v>
      </c>
      <c r="D20" s="51">
        <v>1971</v>
      </c>
      <c r="E20" s="52" t="s">
        <v>1157</v>
      </c>
      <c r="F20" s="53">
        <v>566</v>
      </c>
      <c r="G20" s="50" t="s">
        <v>487</v>
      </c>
      <c r="H20" s="54" t="s">
        <v>1120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6888</v>
      </c>
      <c r="L22" s="31" t="s">
        <v>11</v>
      </c>
      <c r="M22" s="86">
        <v>9</v>
      </c>
      <c r="N22" s="32"/>
      <c r="O22" s="36" t="s">
        <v>15</v>
      </c>
      <c r="P22" s="65">
        <f>SUM(P9:P20)</f>
        <v>4524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364</v>
      </c>
      <c r="C27" s="56" t="s">
        <v>488</v>
      </c>
      <c r="D27" s="57">
        <v>1980</v>
      </c>
      <c r="E27" s="58" t="s">
        <v>2271</v>
      </c>
      <c r="F27" s="59">
        <v>746</v>
      </c>
      <c r="G27" s="56" t="s">
        <v>487</v>
      </c>
      <c r="H27" s="60" t="s">
        <v>2272</v>
      </c>
      <c r="I27" s="11"/>
      <c r="J27" s="21"/>
      <c r="L27" s="55" t="s">
        <v>337</v>
      </c>
      <c r="M27" s="56" t="s">
        <v>1322</v>
      </c>
      <c r="N27" s="57">
        <v>1999</v>
      </c>
      <c r="O27" s="58" t="s">
        <v>1323</v>
      </c>
      <c r="P27" s="59">
        <v>677</v>
      </c>
      <c r="Q27" s="56" t="s">
        <v>334</v>
      </c>
      <c r="R27" s="60" t="s">
        <v>335</v>
      </c>
      <c r="S27" s="11"/>
      <c r="T27" s="21"/>
    </row>
    <row r="28" spans="2:20" ht="12.75" customHeight="1">
      <c r="B28" s="76" t="s">
        <v>481</v>
      </c>
      <c r="C28" s="77" t="s">
        <v>484</v>
      </c>
      <c r="D28" s="78">
        <v>1983</v>
      </c>
      <c r="E28" s="79" t="s">
        <v>486</v>
      </c>
      <c r="F28" s="61">
        <v>719</v>
      </c>
      <c r="G28" s="77" t="s">
        <v>487</v>
      </c>
      <c r="H28" s="80" t="s">
        <v>347</v>
      </c>
      <c r="I28" s="11"/>
      <c r="J28" s="21"/>
      <c r="L28" s="76" t="s">
        <v>321</v>
      </c>
      <c r="M28" s="77" t="s">
        <v>1325</v>
      </c>
      <c r="N28" s="78">
        <v>2001</v>
      </c>
      <c r="O28" s="79" t="s">
        <v>1326</v>
      </c>
      <c r="P28" s="61">
        <v>629</v>
      </c>
      <c r="Q28" s="77" t="s">
        <v>360</v>
      </c>
      <c r="R28" s="80" t="s">
        <v>361</v>
      </c>
      <c r="S28" s="11"/>
      <c r="T28" s="21"/>
    </row>
    <row r="29" spans="2:20" ht="12.75" customHeight="1">
      <c r="B29" s="76" t="s">
        <v>411</v>
      </c>
      <c r="C29" s="77" t="s">
        <v>484</v>
      </c>
      <c r="D29" s="78">
        <v>1983</v>
      </c>
      <c r="E29" s="79" t="s">
        <v>489</v>
      </c>
      <c r="F29" s="61">
        <v>708</v>
      </c>
      <c r="G29" s="77" t="s">
        <v>487</v>
      </c>
      <c r="H29" s="80" t="s">
        <v>388</v>
      </c>
      <c r="I29" s="11"/>
      <c r="J29" s="21"/>
      <c r="L29" s="76" t="s">
        <v>322</v>
      </c>
      <c r="M29" s="77" t="s">
        <v>1325</v>
      </c>
      <c r="N29" s="78">
        <v>2001</v>
      </c>
      <c r="O29" s="79" t="s">
        <v>1327</v>
      </c>
      <c r="P29" s="61">
        <v>626</v>
      </c>
      <c r="Q29" s="77" t="s">
        <v>330</v>
      </c>
      <c r="R29" s="80" t="s">
        <v>345</v>
      </c>
      <c r="S29" s="11"/>
      <c r="T29" s="21"/>
    </row>
    <row r="30" spans="2:20" ht="12.75" customHeight="1">
      <c r="B30" s="76" t="s">
        <v>411</v>
      </c>
      <c r="C30" s="77" t="s">
        <v>488</v>
      </c>
      <c r="D30" s="78">
        <v>1980</v>
      </c>
      <c r="E30" s="79" t="s">
        <v>492</v>
      </c>
      <c r="F30" s="61">
        <v>692</v>
      </c>
      <c r="G30" s="77" t="s">
        <v>487</v>
      </c>
      <c r="H30" s="80" t="s">
        <v>388</v>
      </c>
      <c r="I30" s="11"/>
      <c r="J30" s="21"/>
      <c r="L30" s="76" t="s">
        <v>362</v>
      </c>
      <c r="M30" s="77" t="s">
        <v>1329</v>
      </c>
      <c r="N30" s="78">
        <v>1999</v>
      </c>
      <c r="O30" s="79" t="s">
        <v>1328</v>
      </c>
      <c r="P30" s="61">
        <v>624</v>
      </c>
      <c r="Q30" s="77" t="s">
        <v>360</v>
      </c>
      <c r="R30" s="80" t="s">
        <v>379</v>
      </c>
      <c r="S30" s="11"/>
      <c r="T30" s="21"/>
    </row>
    <row r="31" spans="2:20" ht="12.75" customHeight="1">
      <c r="B31" s="76" t="s">
        <v>368</v>
      </c>
      <c r="C31" s="77" t="s">
        <v>494</v>
      </c>
      <c r="D31" s="78">
        <v>1989</v>
      </c>
      <c r="E31" s="79" t="s">
        <v>937</v>
      </c>
      <c r="F31" s="61">
        <v>534</v>
      </c>
      <c r="G31" s="77" t="s">
        <v>487</v>
      </c>
      <c r="H31" s="80" t="s">
        <v>927</v>
      </c>
      <c r="I31" s="11"/>
      <c r="J31" s="21"/>
      <c r="L31" s="76" t="s">
        <v>322</v>
      </c>
      <c r="M31" s="77" t="s">
        <v>1331</v>
      </c>
      <c r="N31" s="78">
        <v>2003</v>
      </c>
      <c r="O31" s="79" t="s">
        <v>1330</v>
      </c>
      <c r="P31" s="61">
        <v>522</v>
      </c>
      <c r="Q31" s="77" t="s">
        <v>351</v>
      </c>
      <c r="R31" s="80" t="s">
        <v>352</v>
      </c>
      <c r="S31" s="11"/>
      <c r="T31" s="21"/>
    </row>
    <row r="32" spans="2:20" ht="12.75" customHeight="1">
      <c r="B32" s="76" t="s">
        <v>481</v>
      </c>
      <c r="C32" s="77" t="s">
        <v>496</v>
      </c>
      <c r="D32" s="78">
        <v>1986</v>
      </c>
      <c r="E32" s="79" t="s">
        <v>495</v>
      </c>
      <c r="F32" s="61">
        <v>504</v>
      </c>
      <c r="G32" s="77" t="s">
        <v>487</v>
      </c>
      <c r="H32" s="80" t="s">
        <v>347</v>
      </c>
      <c r="I32" s="11"/>
      <c r="J32" s="21"/>
      <c r="L32" s="76" t="s">
        <v>321</v>
      </c>
      <c r="M32" s="77" t="s">
        <v>1331</v>
      </c>
      <c r="N32" s="78">
        <v>2003</v>
      </c>
      <c r="O32" s="79" t="s">
        <v>743</v>
      </c>
      <c r="P32" s="61">
        <v>479</v>
      </c>
      <c r="Q32" s="77" t="s">
        <v>487</v>
      </c>
      <c r="R32" s="80" t="s">
        <v>347</v>
      </c>
      <c r="S32" s="11"/>
      <c r="T32" s="21"/>
    </row>
    <row r="33" spans="2:20" ht="12.75" customHeight="1">
      <c r="B33" s="44" t="s">
        <v>323</v>
      </c>
      <c r="C33" s="37" t="s">
        <v>499</v>
      </c>
      <c r="D33" s="45">
        <v>2001</v>
      </c>
      <c r="E33" s="46" t="s">
        <v>965</v>
      </c>
      <c r="F33" s="47">
        <v>503</v>
      </c>
      <c r="G33" s="37" t="s">
        <v>966</v>
      </c>
      <c r="H33" s="48" t="s">
        <v>956</v>
      </c>
      <c r="I33" s="11"/>
      <c r="J33" s="21"/>
      <c r="L33" s="44" t="s">
        <v>326</v>
      </c>
      <c r="M33" s="37" t="s">
        <v>1333</v>
      </c>
      <c r="N33" s="45">
        <v>1969</v>
      </c>
      <c r="O33" s="46" t="s">
        <v>946</v>
      </c>
      <c r="P33" s="47">
        <v>441</v>
      </c>
      <c r="Q33" s="37" t="s">
        <v>351</v>
      </c>
      <c r="R33" s="48" t="s">
        <v>975</v>
      </c>
      <c r="S33" s="11"/>
      <c r="T33" s="21"/>
    </row>
    <row r="34" spans="2:20" ht="12.75" customHeight="1" thickBot="1">
      <c r="B34" s="81" t="s">
        <v>461</v>
      </c>
      <c r="C34" s="82" t="s">
        <v>493</v>
      </c>
      <c r="D34" s="83">
        <v>1971</v>
      </c>
      <c r="E34" s="84" t="s">
        <v>497</v>
      </c>
      <c r="F34" s="62">
        <v>491</v>
      </c>
      <c r="G34" s="82" t="s">
        <v>487</v>
      </c>
      <c r="H34" s="85" t="s">
        <v>498</v>
      </c>
      <c r="I34" s="11"/>
      <c r="J34" s="21"/>
      <c r="L34" s="81" t="s">
        <v>322</v>
      </c>
      <c r="M34" s="82" t="s">
        <v>1333</v>
      </c>
      <c r="N34" s="83">
        <v>1969</v>
      </c>
      <c r="O34" s="84" t="s">
        <v>1335</v>
      </c>
      <c r="P34" s="62">
        <v>434</v>
      </c>
      <c r="Q34" s="82" t="s">
        <v>487</v>
      </c>
      <c r="R34" s="85" t="s">
        <v>927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4897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4432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11785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8956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51</v>
      </c>
      <c r="F44" s="104">
        <v>74</v>
      </c>
      <c r="G44" s="104"/>
      <c r="L44" s="17" t="s">
        <v>1</v>
      </c>
      <c r="M44" s="63" t="s">
        <v>99</v>
      </c>
      <c r="P44" s="104">
        <v>84</v>
      </c>
      <c r="Q44" s="104"/>
    </row>
    <row r="45" spans="2:17" ht="12.75" customHeight="1">
      <c r="B45" s="17" t="s">
        <v>8</v>
      </c>
      <c r="C45" s="63" t="s">
        <v>134</v>
      </c>
      <c r="F45" s="104"/>
      <c r="G45" s="104"/>
      <c r="L45" s="17" t="s">
        <v>8</v>
      </c>
      <c r="M45" s="63" t="s">
        <v>134</v>
      </c>
      <c r="P45" s="104"/>
      <c r="Q45" s="104"/>
    </row>
    <row r="46" spans="2:13" ht="12.75" customHeight="1">
      <c r="B46" s="18" t="s">
        <v>9</v>
      </c>
      <c r="C46" s="64">
        <v>2018</v>
      </c>
      <c r="L46" s="18" t="s">
        <v>9</v>
      </c>
      <c r="M46" s="64">
        <v>2018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321</v>
      </c>
      <c r="C51" s="39" t="s">
        <v>1307</v>
      </c>
      <c r="D51" s="40">
        <v>2002</v>
      </c>
      <c r="E51" s="41" t="s">
        <v>1050</v>
      </c>
      <c r="F51" s="42">
        <v>596</v>
      </c>
      <c r="G51" s="39" t="s">
        <v>966</v>
      </c>
      <c r="H51" s="43" t="s">
        <v>956</v>
      </c>
      <c r="I51" s="11"/>
      <c r="J51" s="21"/>
      <c r="L51" s="38" t="s">
        <v>321</v>
      </c>
      <c r="M51" s="39" t="s">
        <v>1415</v>
      </c>
      <c r="N51" s="40">
        <v>2005</v>
      </c>
      <c r="O51" s="41" t="s">
        <v>1413</v>
      </c>
      <c r="P51" s="42">
        <v>244</v>
      </c>
      <c r="Q51" s="39" t="s">
        <v>487</v>
      </c>
      <c r="R51" s="43" t="s">
        <v>1163</v>
      </c>
      <c r="S51" s="11"/>
      <c r="T51" s="21"/>
    </row>
    <row r="52" spans="2:20" ht="12.75" customHeight="1">
      <c r="B52" s="44" t="s">
        <v>322</v>
      </c>
      <c r="C52" s="37" t="s">
        <v>1307</v>
      </c>
      <c r="D52" s="45">
        <v>2002</v>
      </c>
      <c r="E52" s="46" t="s">
        <v>1308</v>
      </c>
      <c r="F52" s="47">
        <v>563</v>
      </c>
      <c r="G52" s="37" t="s">
        <v>371</v>
      </c>
      <c r="H52" s="48" t="s">
        <v>354</v>
      </c>
      <c r="I52" s="11"/>
      <c r="J52" s="21"/>
      <c r="L52" s="44" t="s">
        <v>322</v>
      </c>
      <c r="M52" s="37" t="s">
        <v>1415</v>
      </c>
      <c r="N52" s="45">
        <v>2005</v>
      </c>
      <c r="O52" s="46" t="s">
        <v>1414</v>
      </c>
      <c r="P52" s="47">
        <v>243</v>
      </c>
      <c r="Q52" s="37" t="s">
        <v>1227</v>
      </c>
      <c r="R52" s="48" t="s">
        <v>1130</v>
      </c>
      <c r="S52" s="11"/>
      <c r="T52" s="21"/>
    </row>
    <row r="53" spans="2:20" ht="12.75" customHeight="1">
      <c r="B53" s="44" t="s">
        <v>323</v>
      </c>
      <c r="C53" s="37" t="s">
        <v>1307</v>
      </c>
      <c r="D53" s="45">
        <v>2002</v>
      </c>
      <c r="E53" s="46" t="s">
        <v>1309</v>
      </c>
      <c r="F53" s="47">
        <v>559</v>
      </c>
      <c r="G53" s="37" t="s">
        <v>374</v>
      </c>
      <c r="H53" s="48" t="s">
        <v>379</v>
      </c>
      <c r="I53" s="11"/>
      <c r="J53" s="21"/>
      <c r="L53" s="44" t="s">
        <v>324</v>
      </c>
      <c r="M53" s="37" t="s">
        <v>1405</v>
      </c>
      <c r="N53" s="45">
        <v>2001</v>
      </c>
      <c r="O53" s="46" t="s">
        <v>1404</v>
      </c>
      <c r="P53" s="47">
        <v>389</v>
      </c>
      <c r="Q53" s="37" t="s">
        <v>487</v>
      </c>
      <c r="R53" s="48" t="s">
        <v>1406</v>
      </c>
      <c r="S53" s="11"/>
      <c r="T53" s="21"/>
    </row>
    <row r="54" spans="2:20" ht="12.75" customHeight="1">
      <c r="B54" s="44" t="s">
        <v>324</v>
      </c>
      <c r="C54" s="37" t="s">
        <v>1311</v>
      </c>
      <c r="D54" s="45">
        <v>2003</v>
      </c>
      <c r="E54" s="46" t="s">
        <v>1313</v>
      </c>
      <c r="F54" s="47">
        <v>436</v>
      </c>
      <c r="G54" s="37" t="s">
        <v>862</v>
      </c>
      <c r="H54" s="48" t="s">
        <v>1078</v>
      </c>
      <c r="I54" s="11"/>
      <c r="J54" s="21"/>
      <c r="L54" s="44" t="s">
        <v>462</v>
      </c>
      <c r="M54" s="37" t="s">
        <v>1412</v>
      </c>
      <c r="N54" s="45">
        <v>1963</v>
      </c>
      <c r="O54" s="46" t="s">
        <v>1411</v>
      </c>
      <c r="P54" s="47">
        <v>318</v>
      </c>
      <c r="Q54" s="37" t="s">
        <v>487</v>
      </c>
      <c r="R54" s="48" t="s">
        <v>1163</v>
      </c>
      <c r="S54" s="11"/>
      <c r="T54" s="21"/>
    </row>
    <row r="55" spans="2:20" ht="12.75" customHeight="1">
      <c r="B55" s="44" t="s">
        <v>325</v>
      </c>
      <c r="C55" s="37" t="s">
        <v>1312</v>
      </c>
      <c r="D55" s="45">
        <v>2003</v>
      </c>
      <c r="E55" s="46" t="s">
        <v>603</v>
      </c>
      <c r="F55" s="47">
        <v>511</v>
      </c>
      <c r="G55" s="37" t="s">
        <v>374</v>
      </c>
      <c r="H55" s="48" t="s">
        <v>389</v>
      </c>
      <c r="I55" s="11"/>
      <c r="J55" s="21"/>
      <c r="L55" s="44" t="s">
        <v>481</v>
      </c>
      <c r="M55" s="37" t="s">
        <v>1399</v>
      </c>
      <c r="N55" s="45">
        <v>1969</v>
      </c>
      <c r="O55" s="46" t="s">
        <v>1398</v>
      </c>
      <c r="P55" s="47">
        <v>406</v>
      </c>
      <c r="Q55" s="37" t="s">
        <v>487</v>
      </c>
      <c r="R55" s="48" t="s">
        <v>347</v>
      </c>
      <c r="S55" s="11"/>
      <c r="T55" s="21"/>
    </row>
    <row r="56" spans="2:20" ht="12.75" customHeight="1">
      <c r="B56" s="44" t="s">
        <v>326</v>
      </c>
      <c r="C56" s="37" t="s">
        <v>1307</v>
      </c>
      <c r="D56" s="45">
        <v>2002</v>
      </c>
      <c r="E56" s="46" t="s">
        <v>1094</v>
      </c>
      <c r="F56" s="47">
        <v>491</v>
      </c>
      <c r="G56" s="37" t="s">
        <v>966</v>
      </c>
      <c r="H56" s="48" t="s">
        <v>664</v>
      </c>
      <c r="I56" s="11"/>
      <c r="J56" s="21"/>
      <c r="L56" s="44" t="s">
        <v>364</v>
      </c>
      <c r="M56" s="37" t="s">
        <v>1412</v>
      </c>
      <c r="N56" s="45">
        <v>1963</v>
      </c>
      <c r="O56" s="46" t="s">
        <v>2273</v>
      </c>
      <c r="P56" s="47">
        <v>443</v>
      </c>
      <c r="Q56" s="37" t="s">
        <v>487</v>
      </c>
      <c r="R56" s="48" t="s">
        <v>2272</v>
      </c>
      <c r="S56" s="11"/>
      <c r="T56" s="21"/>
    </row>
    <row r="57" spans="2:20" ht="12.75" customHeight="1">
      <c r="B57" s="44" t="s">
        <v>368</v>
      </c>
      <c r="C57" s="37" t="s">
        <v>1304</v>
      </c>
      <c r="D57" s="45">
        <v>1993</v>
      </c>
      <c r="E57" s="46" t="s">
        <v>1303</v>
      </c>
      <c r="F57" s="47">
        <v>751</v>
      </c>
      <c r="G57" s="37" t="s">
        <v>966</v>
      </c>
      <c r="H57" s="48" t="s">
        <v>664</v>
      </c>
      <c r="I57" s="11"/>
      <c r="J57" s="21"/>
      <c r="L57" s="44" t="s">
        <v>325</v>
      </c>
      <c r="M57" s="37" t="s">
        <v>1410</v>
      </c>
      <c r="N57" s="45">
        <v>2005</v>
      </c>
      <c r="O57" s="46" t="s">
        <v>755</v>
      </c>
      <c r="P57" s="47">
        <v>353</v>
      </c>
      <c r="Q57" s="37" t="s">
        <v>487</v>
      </c>
      <c r="R57" s="48" t="s">
        <v>440</v>
      </c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 t="s">
        <v>367</v>
      </c>
      <c r="M58" s="37" t="s">
        <v>1393</v>
      </c>
      <c r="N58" s="45">
        <v>1965</v>
      </c>
      <c r="O58" s="46" t="s">
        <v>1392</v>
      </c>
      <c r="P58" s="47">
        <v>421</v>
      </c>
      <c r="Q58" s="37" t="s">
        <v>487</v>
      </c>
      <c r="R58" s="48" t="s">
        <v>907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482</v>
      </c>
      <c r="M59" s="37" t="s">
        <v>1417</v>
      </c>
      <c r="N59" s="45">
        <v>1984</v>
      </c>
      <c r="O59" s="46" t="s">
        <v>1416</v>
      </c>
      <c r="P59" s="47">
        <v>232</v>
      </c>
      <c r="Q59" s="37" t="s">
        <v>487</v>
      </c>
      <c r="R59" s="48" t="s">
        <v>695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507</v>
      </c>
      <c r="M60" s="37" t="s">
        <v>1419</v>
      </c>
      <c r="N60" s="45">
        <v>1973</v>
      </c>
      <c r="O60" s="46" t="s">
        <v>1418</v>
      </c>
      <c r="P60" s="47">
        <v>228</v>
      </c>
      <c r="Q60" s="37" t="s">
        <v>487</v>
      </c>
      <c r="R60" s="48" t="s">
        <v>503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368</v>
      </c>
      <c r="M61" s="37" t="s">
        <v>1394</v>
      </c>
      <c r="N61" s="45">
        <v>1993</v>
      </c>
      <c r="O61" s="46" t="s">
        <v>1397</v>
      </c>
      <c r="P61" s="47">
        <v>411</v>
      </c>
      <c r="Q61" s="37" t="s">
        <v>360</v>
      </c>
      <c r="R61" s="48" t="s">
        <v>379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7</v>
      </c>
      <c r="D64" s="32"/>
      <c r="E64" s="36" t="s">
        <v>15</v>
      </c>
      <c r="F64" s="65">
        <f>SUM(F51:F62)</f>
        <v>3907</v>
      </c>
      <c r="L64" s="31" t="s">
        <v>11</v>
      </c>
      <c r="M64" s="86">
        <v>11</v>
      </c>
      <c r="N64" s="32"/>
      <c r="O64" s="36" t="s">
        <v>15</v>
      </c>
      <c r="P64" s="65">
        <f>SUM(P51:P62)</f>
        <v>3688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337</v>
      </c>
      <c r="C69" s="56" t="s">
        <v>1304</v>
      </c>
      <c r="D69" s="57">
        <v>1993</v>
      </c>
      <c r="E69" s="58" t="s">
        <v>1305</v>
      </c>
      <c r="F69" s="59">
        <v>716</v>
      </c>
      <c r="G69" s="56" t="s">
        <v>966</v>
      </c>
      <c r="H69" s="60" t="s">
        <v>1306</v>
      </c>
      <c r="I69" s="11"/>
      <c r="J69" s="21"/>
      <c r="L69" s="55" t="s">
        <v>364</v>
      </c>
      <c r="M69" s="56" t="s">
        <v>1399</v>
      </c>
      <c r="N69" s="57">
        <v>1969</v>
      </c>
      <c r="O69" s="58" t="s">
        <v>2274</v>
      </c>
      <c r="P69" s="59">
        <v>435</v>
      </c>
      <c r="Q69" s="56" t="s">
        <v>487</v>
      </c>
      <c r="R69" s="60" t="s">
        <v>2272</v>
      </c>
      <c r="S69" s="11"/>
      <c r="T69" s="21"/>
    </row>
    <row r="70" spans="2:20" ht="12.75" customHeight="1">
      <c r="B70" s="76" t="s">
        <v>411</v>
      </c>
      <c r="C70" s="77" t="s">
        <v>1311</v>
      </c>
      <c r="D70" s="78">
        <v>2003</v>
      </c>
      <c r="E70" s="79" t="s">
        <v>1310</v>
      </c>
      <c r="F70" s="61">
        <v>546</v>
      </c>
      <c r="G70" s="77" t="s">
        <v>966</v>
      </c>
      <c r="H70" s="80" t="s">
        <v>956</v>
      </c>
      <c r="I70" s="11"/>
      <c r="J70" s="21"/>
      <c r="L70" s="76" t="s">
        <v>367</v>
      </c>
      <c r="M70" s="77" t="s">
        <v>1394</v>
      </c>
      <c r="N70" s="78">
        <v>1993</v>
      </c>
      <c r="O70" s="79" t="s">
        <v>735</v>
      </c>
      <c r="P70" s="61">
        <v>415</v>
      </c>
      <c r="Q70" s="77" t="s">
        <v>487</v>
      </c>
      <c r="R70" s="80" t="s">
        <v>907</v>
      </c>
      <c r="S70" s="11"/>
      <c r="T70" s="21"/>
    </row>
    <row r="71" spans="2:20" ht="12.75" customHeight="1">
      <c r="B71" s="76" t="s">
        <v>362</v>
      </c>
      <c r="C71" s="77" t="s">
        <v>1312</v>
      </c>
      <c r="D71" s="78">
        <v>2003</v>
      </c>
      <c r="E71" s="79" t="s">
        <v>1314</v>
      </c>
      <c r="F71" s="61">
        <v>403</v>
      </c>
      <c r="G71" s="77" t="s">
        <v>966</v>
      </c>
      <c r="H71" s="80" t="s">
        <v>664</v>
      </c>
      <c r="I71" s="11"/>
      <c r="J71" s="21"/>
      <c r="L71" s="76" t="s">
        <v>367</v>
      </c>
      <c r="M71" s="77" t="s">
        <v>1396</v>
      </c>
      <c r="N71" s="78">
        <v>1978</v>
      </c>
      <c r="O71" s="79" t="s">
        <v>1395</v>
      </c>
      <c r="P71" s="61">
        <v>414</v>
      </c>
      <c r="Q71" s="77" t="s">
        <v>487</v>
      </c>
      <c r="R71" s="80" t="s">
        <v>347</v>
      </c>
      <c r="S71" s="11"/>
      <c r="T71" s="21"/>
    </row>
    <row r="72" spans="2:20" ht="12.75" customHeight="1">
      <c r="B72" s="76" t="s">
        <v>321</v>
      </c>
      <c r="C72" s="77" t="s">
        <v>1316</v>
      </c>
      <c r="D72" s="78">
        <v>2001</v>
      </c>
      <c r="E72" s="79" t="s">
        <v>1315</v>
      </c>
      <c r="F72" s="61">
        <v>381</v>
      </c>
      <c r="G72" s="77" t="s">
        <v>966</v>
      </c>
      <c r="H72" s="80" t="s">
        <v>956</v>
      </c>
      <c r="I72" s="11"/>
      <c r="J72" s="21"/>
      <c r="L72" s="76" t="s">
        <v>367</v>
      </c>
      <c r="M72" s="77" t="s">
        <v>1401</v>
      </c>
      <c r="N72" s="78">
        <v>1989</v>
      </c>
      <c r="O72" s="79" t="s">
        <v>1400</v>
      </c>
      <c r="P72" s="61">
        <v>406</v>
      </c>
      <c r="Q72" s="77" t="s">
        <v>487</v>
      </c>
      <c r="R72" s="80" t="s">
        <v>907</v>
      </c>
      <c r="S72" s="11"/>
      <c r="T72" s="21"/>
    </row>
    <row r="73" spans="2:20" ht="12.75" customHeight="1">
      <c r="B73" s="76" t="s">
        <v>322</v>
      </c>
      <c r="C73" s="77" t="s">
        <v>1312</v>
      </c>
      <c r="D73" s="78">
        <v>2003</v>
      </c>
      <c r="E73" s="79" t="s">
        <v>1318</v>
      </c>
      <c r="F73" s="61">
        <v>355</v>
      </c>
      <c r="G73" s="77" t="s">
        <v>966</v>
      </c>
      <c r="H73" s="80" t="s">
        <v>559</v>
      </c>
      <c r="I73" s="11"/>
      <c r="J73" s="21"/>
      <c r="L73" s="76" t="s">
        <v>367</v>
      </c>
      <c r="M73" s="77" t="s">
        <v>1403</v>
      </c>
      <c r="N73" s="78">
        <v>1948</v>
      </c>
      <c r="O73" s="79" t="s">
        <v>1402</v>
      </c>
      <c r="P73" s="61">
        <v>390</v>
      </c>
      <c r="Q73" s="77" t="s">
        <v>487</v>
      </c>
      <c r="R73" s="80" t="s">
        <v>347</v>
      </c>
      <c r="S73" s="11"/>
      <c r="T73" s="21"/>
    </row>
    <row r="74" spans="2:20" ht="12.75" customHeight="1">
      <c r="B74" s="76" t="s">
        <v>322</v>
      </c>
      <c r="C74" s="77" t="s">
        <v>1316</v>
      </c>
      <c r="D74" s="78">
        <v>2001</v>
      </c>
      <c r="E74" s="79" t="s">
        <v>1317</v>
      </c>
      <c r="F74" s="61">
        <v>349</v>
      </c>
      <c r="G74" s="77" t="s">
        <v>966</v>
      </c>
      <c r="H74" s="80" t="s">
        <v>559</v>
      </c>
      <c r="I74" s="11"/>
      <c r="J74" s="21"/>
      <c r="L74" s="76" t="s">
        <v>481</v>
      </c>
      <c r="M74" s="77" t="s">
        <v>1408</v>
      </c>
      <c r="N74" s="78">
        <v>1972</v>
      </c>
      <c r="O74" s="79" t="s">
        <v>1407</v>
      </c>
      <c r="P74" s="61">
        <v>380</v>
      </c>
      <c r="Q74" s="77" t="s">
        <v>487</v>
      </c>
      <c r="R74" s="80" t="s">
        <v>347</v>
      </c>
      <c r="S74" s="11"/>
      <c r="T74" s="21"/>
    </row>
    <row r="75" spans="2:20" ht="12.75" customHeight="1">
      <c r="B75" s="76" t="s">
        <v>321</v>
      </c>
      <c r="C75" s="77" t="s">
        <v>1312</v>
      </c>
      <c r="D75" s="78">
        <v>2003</v>
      </c>
      <c r="E75" s="79" t="s">
        <v>404</v>
      </c>
      <c r="F75" s="61">
        <v>329</v>
      </c>
      <c r="G75" s="77" t="s">
        <v>966</v>
      </c>
      <c r="H75" s="80" t="s">
        <v>664</v>
      </c>
      <c r="I75" s="11"/>
      <c r="J75" s="21"/>
      <c r="L75" s="44" t="s">
        <v>364</v>
      </c>
      <c r="M75" s="37" t="s">
        <v>1408</v>
      </c>
      <c r="N75" s="45">
        <v>1972</v>
      </c>
      <c r="O75" s="46" t="s">
        <v>2275</v>
      </c>
      <c r="P75" s="47">
        <v>364</v>
      </c>
      <c r="Q75" s="37" t="s">
        <v>487</v>
      </c>
      <c r="R75" s="48" t="s">
        <v>2272</v>
      </c>
      <c r="S75" s="11"/>
      <c r="T75" s="21"/>
    </row>
    <row r="76" spans="2:20" ht="12.75" customHeight="1" thickBot="1">
      <c r="B76" s="81" t="s">
        <v>322</v>
      </c>
      <c r="C76" s="82" t="s">
        <v>1320</v>
      </c>
      <c r="D76" s="83">
        <v>2003</v>
      </c>
      <c r="E76" s="84" t="s">
        <v>1319</v>
      </c>
      <c r="F76" s="62">
        <v>318</v>
      </c>
      <c r="G76" s="82" t="s">
        <v>966</v>
      </c>
      <c r="H76" s="85" t="s">
        <v>559</v>
      </c>
      <c r="I76" s="11"/>
      <c r="J76" s="21"/>
      <c r="L76" s="81" t="s">
        <v>411</v>
      </c>
      <c r="M76" s="82" t="s">
        <v>1399</v>
      </c>
      <c r="N76" s="83">
        <v>1969</v>
      </c>
      <c r="O76" s="84" t="s">
        <v>1409</v>
      </c>
      <c r="P76" s="62">
        <v>357</v>
      </c>
      <c r="Q76" s="82" t="s">
        <v>487</v>
      </c>
      <c r="R76" s="85" t="s">
        <v>695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3397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3161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15</v>
      </c>
      <c r="D80" s="32"/>
      <c r="E80" s="36" t="s">
        <v>0</v>
      </c>
      <c r="F80" s="65">
        <f>+F64+F78</f>
        <v>7304</v>
      </c>
      <c r="G80" s="6"/>
      <c r="H80" s="8"/>
      <c r="L80" s="31" t="s">
        <v>12</v>
      </c>
      <c r="M80" s="66">
        <f>+M64+M78</f>
        <v>19</v>
      </c>
      <c r="N80" s="32"/>
      <c r="O80" s="36" t="s">
        <v>0</v>
      </c>
      <c r="P80" s="65">
        <f>+P64+P78</f>
        <v>6849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6</v>
      </c>
      <c r="D82" s="32"/>
      <c r="E82" s="33"/>
      <c r="F82" s="7"/>
      <c r="G82" s="6"/>
      <c r="H82" s="8"/>
      <c r="L82" s="31" t="s">
        <v>13</v>
      </c>
      <c r="M82" s="66">
        <v>13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109</v>
      </c>
      <c r="F86" s="104">
        <v>93</v>
      </c>
      <c r="G86" s="104"/>
      <c r="L86" s="17" t="s">
        <v>1</v>
      </c>
      <c r="M86" s="63" t="s">
        <v>1340</v>
      </c>
      <c r="P86" s="104">
        <v>101</v>
      </c>
      <c r="Q86" s="104"/>
    </row>
    <row r="87" spans="2:17" ht="12.75" customHeight="1">
      <c r="B87" s="17" t="s">
        <v>8</v>
      </c>
      <c r="C87" s="63" t="s">
        <v>134</v>
      </c>
      <c r="F87" s="104"/>
      <c r="G87" s="104"/>
      <c r="L87" s="17" t="s">
        <v>8</v>
      </c>
      <c r="M87" s="63" t="s">
        <v>134</v>
      </c>
      <c r="P87" s="104"/>
      <c r="Q87" s="104"/>
    </row>
    <row r="88" spans="2:13" ht="12.75" customHeight="1">
      <c r="B88" s="18" t="s">
        <v>9</v>
      </c>
      <c r="C88" s="64">
        <v>2018</v>
      </c>
      <c r="L88" s="18" t="s">
        <v>9</v>
      </c>
      <c r="M88" s="64">
        <v>2018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321</v>
      </c>
      <c r="C93" s="39" t="s">
        <v>1367</v>
      </c>
      <c r="D93" s="40">
        <v>2002</v>
      </c>
      <c r="E93" s="41" t="s">
        <v>1366</v>
      </c>
      <c r="F93" s="42">
        <v>632</v>
      </c>
      <c r="G93" s="39" t="s">
        <v>406</v>
      </c>
      <c r="H93" s="43" t="s">
        <v>431</v>
      </c>
      <c r="I93" s="11"/>
      <c r="J93" s="21"/>
      <c r="L93" s="38" t="s">
        <v>321</v>
      </c>
      <c r="M93" s="39" t="s">
        <v>1342</v>
      </c>
      <c r="N93" s="40">
        <v>1989</v>
      </c>
      <c r="O93" s="41" t="s">
        <v>1341</v>
      </c>
      <c r="P93" s="42">
        <v>671</v>
      </c>
      <c r="Q93" s="39" t="s">
        <v>580</v>
      </c>
      <c r="R93" s="43" t="s">
        <v>683</v>
      </c>
      <c r="S93" s="11"/>
      <c r="T93" s="21"/>
    </row>
    <row r="94" spans="2:20" ht="12.75" customHeight="1">
      <c r="B94" s="44" t="s">
        <v>322</v>
      </c>
      <c r="C94" s="37" t="s">
        <v>1378</v>
      </c>
      <c r="D94" s="45">
        <v>2002</v>
      </c>
      <c r="E94" s="46" t="s">
        <v>1380</v>
      </c>
      <c r="F94" s="47">
        <v>334</v>
      </c>
      <c r="G94" s="37" t="s">
        <v>371</v>
      </c>
      <c r="H94" s="48" t="s">
        <v>354</v>
      </c>
      <c r="I94" s="11"/>
      <c r="J94" s="21"/>
      <c r="L94" s="44" t="s">
        <v>322</v>
      </c>
      <c r="M94" s="37" t="s">
        <v>1342</v>
      </c>
      <c r="N94" s="45">
        <v>1989</v>
      </c>
      <c r="O94" s="46" t="s">
        <v>1343</v>
      </c>
      <c r="P94" s="47">
        <v>624</v>
      </c>
      <c r="Q94" s="37" t="s">
        <v>413</v>
      </c>
      <c r="R94" s="48" t="s">
        <v>985</v>
      </c>
      <c r="S94" s="11"/>
      <c r="T94" s="21"/>
    </row>
    <row r="95" spans="2:20" ht="12.75" customHeight="1">
      <c r="B95" s="44" t="s">
        <v>323</v>
      </c>
      <c r="C95" s="37" t="s">
        <v>1365</v>
      </c>
      <c r="D95" s="45">
        <v>1999</v>
      </c>
      <c r="E95" s="46" t="s">
        <v>1368</v>
      </c>
      <c r="F95" s="47">
        <v>630</v>
      </c>
      <c r="G95" s="37" t="s">
        <v>580</v>
      </c>
      <c r="H95" s="48" t="s">
        <v>683</v>
      </c>
      <c r="I95" s="11"/>
      <c r="J95" s="21"/>
      <c r="L95" s="44" t="s">
        <v>323</v>
      </c>
      <c r="M95" s="37" t="s">
        <v>1354</v>
      </c>
      <c r="N95" s="45">
        <v>2004</v>
      </c>
      <c r="O95" s="46" t="s">
        <v>1362</v>
      </c>
      <c r="P95" s="47">
        <v>244</v>
      </c>
      <c r="Q95" s="37" t="s">
        <v>371</v>
      </c>
      <c r="R95" s="48" t="s">
        <v>331</v>
      </c>
      <c r="S95" s="11"/>
      <c r="T95" s="21"/>
    </row>
    <row r="96" spans="2:20" ht="12.75" customHeight="1">
      <c r="B96" s="44" t="s">
        <v>324</v>
      </c>
      <c r="C96" s="37" t="s">
        <v>1370</v>
      </c>
      <c r="D96" s="45">
        <v>2001</v>
      </c>
      <c r="E96" s="46" t="s">
        <v>1375</v>
      </c>
      <c r="F96" s="47">
        <v>492</v>
      </c>
      <c r="G96" s="37" t="s">
        <v>374</v>
      </c>
      <c r="H96" s="48" t="s">
        <v>389</v>
      </c>
      <c r="I96" s="11"/>
      <c r="J96" s="21"/>
      <c r="L96" s="44" t="s">
        <v>324</v>
      </c>
      <c r="M96" s="37" t="s">
        <v>1345</v>
      </c>
      <c r="N96" s="45">
        <v>2004</v>
      </c>
      <c r="O96" s="46" t="s">
        <v>1363</v>
      </c>
      <c r="P96" s="47">
        <v>201</v>
      </c>
      <c r="Q96" s="37" t="s">
        <v>371</v>
      </c>
      <c r="R96" s="48" t="s">
        <v>354</v>
      </c>
      <c r="S96" s="11"/>
      <c r="T96" s="21"/>
    </row>
    <row r="97" spans="2:20" ht="12.75" customHeight="1">
      <c r="B97" s="44" t="s">
        <v>462</v>
      </c>
      <c r="C97" s="37" t="s">
        <v>1370</v>
      </c>
      <c r="D97" s="45">
        <v>2001</v>
      </c>
      <c r="E97" s="46" t="s">
        <v>1376</v>
      </c>
      <c r="F97" s="47">
        <v>417</v>
      </c>
      <c r="G97" s="37" t="s">
        <v>371</v>
      </c>
      <c r="H97" s="48" t="s">
        <v>331</v>
      </c>
      <c r="I97" s="11"/>
      <c r="J97" s="21"/>
      <c r="L97" s="44" t="s">
        <v>462</v>
      </c>
      <c r="M97" s="37" t="s">
        <v>1345</v>
      </c>
      <c r="N97" s="45">
        <v>2004</v>
      </c>
      <c r="O97" s="46" t="s">
        <v>1357</v>
      </c>
      <c r="P97" s="47">
        <v>334</v>
      </c>
      <c r="Q97" s="37" t="s">
        <v>1227</v>
      </c>
      <c r="R97" s="48" t="s">
        <v>1125</v>
      </c>
      <c r="S97" s="11"/>
      <c r="T97" s="21"/>
    </row>
    <row r="98" spans="2:20" ht="12.75" customHeight="1">
      <c r="B98" s="44" t="s">
        <v>365</v>
      </c>
      <c r="C98" s="37" t="s">
        <v>1365</v>
      </c>
      <c r="D98" s="45">
        <v>1999</v>
      </c>
      <c r="E98" s="46" t="s">
        <v>1276</v>
      </c>
      <c r="F98" s="47">
        <v>658</v>
      </c>
      <c r="G98" s="37" t="s">
        <v>862</v>
      </c>
      <c r="H98" s="48" t="s">
        <v>1078</v>
      </c>
      <c r="I98" s="11"/>
      <c r="J98" s="21"/>
      <c r="L98" s="44" t="s">
        <v>325</v>
      </c>
      <c r="M98" s="37" t="s">
        <v>1345</v>
      </c>
      <c r="N98" s="45">
        <v>2004</v>
      </c>
      <c r="O98" s="46" t="s">
        <v>755</v>
      </c>
      <c r="P98" s="47">
        <v>353</v>
      </c>
      <c r="Q98" s="37" t="s">
        <v>966</v>
      </c>
      <c r="R98" s="48" t="s">
        <v>956</v>
      </c>
      <c r="S98" s="11"/>
      <c r="T98" s="21"/>
    </row>
    <row r="99" spans="2:20" ht="12.75" customHeight="1">
      <c r="B99" s="44" t="s">
        <v>325</v>
      </c>
      <c r="C99" s="37" t="s">
        <v>1389</v>
      </c>
      <c r="D99" s="45">
        <v>2006</v>
      </c>
      <c r="E99" s="46" t="s">
        <v>1388</v>
      </c>
      <c r="F99" s="47">
        <v>96</v>
      </c>
      <c r="G99" s="37" t="s">
        <v>374</v>
      </c>
      <c r="H99" s="48" t="s">
        <v>379</v>
      </c>
      <c r="I99" s="11"/>
      <c r="J99" s="21"/>
      <c r="L99" s="44" t="s">
        <v>366</v>
      </c>
      <c r="M99" s="37" t="s">
        <v>1345</v>
      </c>
      <c r="N99" s="45">
        <v>2004</v>
      </c>
      <c r="O99" s="46" t="s">
        <v>1360</v>
      </c>
      <c r="P99" s="47">
        <v>321</v>
      </c>
      <c r="Q99" s="37" t="s">
        <v>1227</v>
      </c>
      <c r="R99" s="48" t="s">
        <v>1130</v>
      </c>
      <c r="S99" s="11"/>
      <c r="T99" s="21"/>
    </row>
    <row r="100" spans="2:20" ht="12.75" customHeight="1">
      <c r="B100" s="44" t="s">
        <v>326</v>
      </c>
      <c r="C100" s="37" t="s">
        <v>1370</v>
      </c>
      <c r="D100" s="45">
        <v>2001</v>
      </c>
      <c r="E100" s="46" t="s">
        <v>1379</v>
      </c>
      <c r="F100" s="47">
        <v>376</v>
      </c>
      <c r="G100" s="37" t="s">
        <v>374</v>
      </c>
      <c r="H100" s="48" t="s">
        <v>379</v>
      </c>
      <c r="I100" s="11"/>
      <c r="J100" s="21"/>
      <c r="L100" s="44" t="s">
        <v>326</v>
      </c>
      <c r="M100" s="37" t="s">
        <v>1349</v>
      </c>
      <c r="N100" s="45">
        <v>2004</v>
      </c>
      <c r="O100" s="46" t="s">
        <v>1348</v>
      </c>
      <c r="P100" s="47">
        <v>369</v>
      </c>
      <c r="Q100" s="37" t="s">
        <v>966</v>
      </c>
      <c r="R100" s="48" t="s">
        <v>956</v>
      </c>
      <c r="S100" s="11"/>
      <c r="T100" s="21"/>
    </row>
    <row r="101" spans="2:20" ht="12.75" customHeight="1">
      <c r="B101" s="44" t="s">
        <v>368</v>
      </c>
      <c r="C101" s="37" t="s">
        <v>1372</v>
      </c>
      <c r="D101" s="45">
        <v>1974</v>
      </c>
      <c r="E101" s="46" t="s">
        <v>1371</v>
      </c>
      <c r="F101" s="47">
        <v>543</v>
      </c>
      <c r="G101" s="37" t="s">
        <v>371</v>
      </c>
      <c r="H101" s="48" t="s">
        <v>331</v>
      </c>
      <c r="I101" s="11"/>
      <c r="J101" s="21"/>
      <c r="L101" s="44" t="s">
        <v>327</v>
      </c>
      <c r="M101" s="37" t="s">
        <v>1354</v>
      </c>
      <c r="N101" s="45">
        <v>2004</v>
      </c>
      <c r="O101" s="46" t="s">
        <v>1353</v>
      </c>
      <c r="P101" s="47">
        <v>356</v>
      </c>
      <c r="Q101" s="37" t="s">
        <v>1227</v>
      </c>
      <c r="R101" s="48" t="s">
        <v>1125</v>
      </c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9</v>
      </c>
      <c r="D106" s="32"/>
      <c r="E106" s="36" t="s">
        <v>15</v>
      </c>
      <c r="F106" s="65">
        <f>SUM(F93:F104)</f>
        <v>4178</v>
      </c>
      <c r="L106" s="31" t="s">
        <v>11</v>
      </c>
      <c r="M106" s="86">
        <v>9</v>
      </c>
      <c r="N106" s="32"/>
      <c r="O106" s="36" t="s">
        <v>15</v>
      </c>
      <c r="P106" s="65">
        <f>SUM(P93:P104)</f>
        <v>3473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323</v>
      </c>
      <c r="C111" s="56" t="s">
        <v>1370</v>
      </c>
      <c r="D111" s="57">
        <v>2001</v>
      </c>
      <c r="E111" s="58" t="s">
        <v>1369</v>
      </c>
      <c r="F111" s="59">
        <v>545</v>
      </c>
      <c r="G111" s="56" t="s">
        <v>966</v>
      </c>
      <c r="H111" s="60" t="s">
        <v>956</v>
      </c>
      <c r="I111" s="11"/>
      <c r="J111" s="21"/>
      <c r="L111" s="55" t="s">
        <v>321</v>
      </c>
      <c r="M111" s="56" t="s">
        <v>1345</v>
      </c>
      <c r="N111" s="57">
        <v>2004</v>
      </c>
      <c r="O111" s="58" t="s">
        <v>1344</v>
      </c>
      <c r="P111" s="59">
        <v>403</v>
      </c>
      <c r="Q111" s="56" t="s">
        <v>966</v>
      </c>
      <c r="R111" s="60" t="s">
        <v>956</v>
      </c>
      <c r="S111" s="11"/>
      <c r="T111" s="21"/>
    </row>
    <row r="112" spans="2:20" ht="12.75" customHeight="1">
      <c r="B112" s="76" t="s">
        <v>321</v>
      </c>
      <c r="C112" s="77" t="s">
        <v>1374</v>
      </c>
      <c r="D112" s="78">
        <v>2001</v>
      </c>
      <c r="E112" s="79" t="s">
        <v>1373</v>
      </c>
      <c r="F112" s="61">
        <v>500</v>
      </c>
      <c r="G112" s="77" t="s">
        <v>966</v>
      </c>
      <c r="H112" s="80" t="s">
        <v>956</v>
      </c>
      <c r="I112" s="11"/>
      <c r="J112" s="21"/>
      <c r="L112" s="76" t="s">
        <v>321</v>
      </c>
      <c r="M112" s="77" t="s">
        <v>1347</v>
      </c>
      <c r="N112" s="78">
        <v>2004</v>
      </c>
      <c r="O112" s="79" t="s">
        <v>1346</v>
      </c>
      <c r="P112" s="61">
        <v>385</v>
      </c>
      <c r="Q112" s="77" t="s">
        <v>966</v>
      </c>
      <c r="R112" s="80" t="s">
        <v>956</v>
      </c>
      <c r="S112" s="11"/>
      <c r="T112" s="21"/>
    </row>
    <row r="113" spans="2:20" ht="12.75" customHeight="1">
      <c r="B113" s="76" t="s">
        <v>321</v>
      </c>
      <c r="C113" s="77" t="s">
        <v>1378</v>
      </c>
      <c r="D113" s="78">
        <v>2002</v>
      </c>
      <c r="E113" s="79" t="s">
        <v>1377</v>
      </c>
      <c r="F113" s="61">
        <v>378</v>
      </c>
      <c r="G113" s="77" t="s">
        <v>406</v>
      </c>
      <c r="H113" s="80" t="s">
        <v>431</v>
      </c>
      <c r="I113" s="11"/>
      <c r="J113" s="21"/>
      <c r="L113" s="76" t="s">
        <v>1351</v>
      </c>
      <c r="M113" s="77" t="s">
        <v>1349</v>
      </c>
      <c r="N113" s="78">
        <v>2004</v>
      </c>
      <c r="O113" s="79" t="s">
        <v>1350</v>
      </c>
      <c r="P113" s="61">
        <v>367</v>
      </c>
      <c r="Q113" s="77" t="s">
        <v>1227</v>
      </c>
      <c r="R113" s="80" t="s">
        <v>1125</v>
      </c>
      <c r="S113" s="11"/>
      <c r="T113" s="21"/>
    </row>
    <row r="114" spans="2:20" ht="12.75" customHeight="1">
      <c r="B114" s="76" t="s">
        <v>411</v>
      </c>
      <c r="C114" s="77" t="s">
        <v>1382</v>
      </c>
      <c r="D114" s="78">
        <v>1971</v>
      </c>
      <c r="E114" s="79" t="s">
        <v>1381</v>
      </c>
      <c r="F114" s="61">
        <v>263</v>
      </c>
      <c r="G114" s="77" t="s">
        <v>392</v>
      </c>
      <c r="H114" s="80" t="s">
        <v>613</v>
      </c>
      <c r="I114" s="11"/>
      <c r="J114" s="21"/>
      <c r="L114" s="76" t="s">
        <v>321</v>
      </c>
      <c r="M114" s="77" t="s">
        <v>1349</v>
      </c>
      <c r="N114" s="78">
        <v>2004</v>
      </c>
      <c r="O114" s="79" t="s">
        <v>1352</v>
      </c>
      <c r="P114" s="61">
        <v>363</v>
      </c>
      <c r="Q114" s="77" t="s">
        <v>966</v>
      </c>
      <c r="R114" s="80" t="s">
        <v>956</v>
      </c>
      <c r="S114" s="11"/>
      <c r="T114" s="21"/>
    </row>
    <row r="115" spans="2:20" ht="12.75" customHeight="1">
      <c r="B115" s="76" t="s">
        <v>462</v>
      </c>
      <c r="C115" s="77" t="s">
        <v>1382</v>
      </c>
      <c r="D115" s="78">
        <v>1971</v>
      </c>
      <c r="E115" s="79" t="s">
        <v>1383</v>
      </c>
      <c r="F115" s="61">
        <v>229</v>
      </c>
      <c r="G115" s="77" t="s">
        <v>374</v>
      </c>
      <c r="H115" s="80" t="s">
        <v>485</v>
      </c>
      <c r="I115" s="11"/>
      <c r="J115" s="21"/>
      <c r="L115" s="76" t="s">
        <v>1356</v>
      </c>
      <c r="M115" s="77" t="s">
        <v>1347</v>
      </c>
      <c r="N115" s="78">
        <v>2004</v>
      </c>
      <c r="O115" s="79" t="s">
        <v>1355</v>
      </c>
      <c r="P115" s="61">
        <v>337</v>
      </c>
      <c r="Q115" s="77" t="s">
        <v>1227</v>
      </c>
      <c r="R115" s="80" t="s">
        <v>1130</v>
      </c>
      <c r="S115" s="11"/>
      <c r="T115" s="21"/>
    </row>
    <row r="116" spans="2:20" ht="12.75" customHeight="1">
      <c r="B116" s="76" t="s">
        <v>322</v>
      </c>
      <c r="C116" s="77" t="s">
        <v>1385</v>
      </c>
      <c r="D116" s="78">
        <v>2004</v>
      </c>
      <c r="E116" s="79" t="s">
        <v>1384</v>
      </c>
      <c r="F116" s="61">
        <v>186</v>
      </c>
      <c r="G116" s="77" t="s">
        <v>371</v>
      </c>
      <c r="H116" s="80" t="s">
        <v>354</v>
      </c>
      <c r="I116" s="11"/>
      <c r="J116" s="21"/>
      <c r="L116" s="76" t="s">
        <v>322</v>
      </c>
      <c r="M116" s="77" t="s">
        <v>1354</v>
      </c>
      <c r="N116" s="78">
        <v>2004</v>
      </c>
      <c r="O116" s="79" t="s">
        <v>1358</v>
      </c>
      <c r="P116" s="61">
        <v>331</v>
      </c>
      <c r="Q116" s="77" t="s">
        <v>1227</v>
      </c>
      <c r="R116" s="80" t="s">
        <v>1130</v>
      </c>
      <c r="S116" s="11"/>
      <c r="T116" s="21"/>
    </row>
    <row r="117" spans="2:20" ht="12.75" customHeight="1">
      <c r="B117" s="76" t="s">
        <v>326</v>
      </c>
      <c r="C117" s="77" t="s">
        <v>1382</v>
      </c>
      <c r="D117" s="78">
        <v>1971</v>
      </c>
      <c r="E117" s="79" t="s">
        <v>1386</v>
      </c>
      <c r="F117" s="61">
        <v>136</v>
      </c>
      <c r="G117" s="77" t="s">
        <v>374</v>
      </c>
      <c r="H117" s="80" t="s">
        <v>379</v>
      </c>
      <c r="I117" s="11"/>
      <c r="J117" s="21"/>
      <c r="L117" s="76" t="s">
        <v>325</v>
      </c>
      <c r="M117" s="77" t="s">
        <v>1354</v>
      </c>
      <c r="N117" s="78">
        <v>2004</v>
      </c>
      <c r="O117" s="79" t="s">
        <v>1359</v>
      </c>
      <c r="P117" s="61">
        <v>330</v>
      </c>
      <c r="Q117" s="77" t="s">
        <v>374</v>
      </c>
      <c r="R117" s="80" t="s">
        <v>389</v>
      </c>
      <c r="S117" s="11"/>
      <c r="T117" s="21"/>
    </row>
    <row r="118" spans="2:20" ht="12.75" customHeight="1" thickBot="1">
      <c r="B118" s="81" t="s">
        <v>326</v>
      </c>
      <c r="C118" s="82" t="s">
        <v>1385</v>
      </c>
      <c r="D118" s="83">
        <v>2004</v>
      </c>
      <c r="E118" s="84" t="s">
        <v>1387</v>
      </c>
      <c r="F118" s="62">
        <v>122</v>
      </c>
      <c r="G118" s="82" t="s">
        <v>374</v>
      </c>
      <c r="H118" s="85" t="s">
        <v>379</v>
      </c>
      <c r="I118" s="11"/>
      <c r="J118" s="21"/>
      <c r="L118" s="81" t="s">
        <v>366</v>
      </c>
      <c r="M118" s="82" t="s">
        <v>1347</v>
      </c>
      <c r="N118" s="83">
        <v>2004</v>
      </c>
      <c r="O118" s="84" t="s">
        <v>1361</v>
      </c>
      <c r="P118" s="62">
        <v>306</v>
      </c>
      <c r="Q118" s="82" t="s">
        <v>1227</v>
      </c>
      <c r="R118" s="85" t="s">
        <v>1130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2359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2822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17</v>
      </c>
      <c r="D122" s="32"/>
      <c r="E122" s="36" t="s">
        <v>0</v>
      </c>
      <c r="F122" s="65">
        <f>+F106+F120</f>
        <v>6537</v>
      </c>
      <c r="G122" s="6"/>
      <c r="H122" s="8"/>
      <c r="L122" s="31" t="s">
        <v>12</v>
      </c>
      <c r="M122" s="66">
        <f>+M106+M120</f>
        <v>17</v>
      </c>
      <c r="N122" s="32"/>
      <c r="O122" s="36" t="s">
        <v>0</v>
      </c>
      <c r="P122" s="65">
        <f>+P106+P120</f>
        <v>6295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11</v>
      </c>
      <c r="D124" s="32"/>
      <c r="E124" s="33"/>
      <c r="F124" s="7"/>
      <c r="G124" s="6"/>
      <c r="H124" s="8"/>
      <c r="L124" s="31" t="s">
        <v>13</v>
      </c>
      <c r="M124" s="66">
        <v>5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ht="12.75">
      <c r="J161" s="75"/>
    </row>
    <row r="162" ht="12.75">
      <c r="J162" s="75"/>
    </row>
    <row r="163" ht="12.75">
      <c r="J163" s="75"/>
    </row>
    <row r="164" ht="12.75">
      <c r="J164" s="75"/>
    </row>
  </sheetData>
  <sheetProtection/>
  <mergeCells count="6">
    <mergeCell ref="F44:G45"/>
    <mergeCell ref="F86:G87"/>
    <mergeCell ref="P2:Q3"/>
    <mergeCell ref="F2:G3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2018-11-19T20:59:17Z</dcterms:modified>
  <cp:category/>
  <cp:version/>
  <cp:contentType/>
  <cp:contentStatus/>
</cp:coreProperties>
</file>