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ven\Documents\Ungdomscup\"/>
    </mc:Choice>
  </mc:AlternateContent>
  <bookViews>
    <workbookView xWindow="0" yWindow="0" windowWidth="15330" windowHeight="9660"/>
  </bookViews>
  <sheets>
    <sheet name="Gutter" sheetId="1" r:id="rId1"/>
    <sheet name="Jent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O30" i="2"/>
  <c r="O47" i="2"/>
  <c r="O29" i="2"/>
  <c r="O38" i="2"/>
  <c r="O37" i="2"/>
  <c r="O11" i="2"/>
  <c r="O4" i="2"/>
  <c r="O23" i="2"/>
  <c r="O36" i="2"/>
  <c r="O16" i="2"/>
  <c r="O28" i="2"/>
  <c r="O22" i="2"/>
  <c r="O21" i="2"/>
  <c r="O26" i="2"/>
  <c r="O7" i="2"/>
  <c r="O10" i="2"/>
  <c r="O46" i="2"/>
  <c r="O44" i="2"/>
  <c r="O35" i="2"/>
  <c r="O31" i="2"/>
  <c r="O19" i="2"/>
  <c r="O39" i="2"/>
  <c r="O34" i="2"/>
  <c r="O43" i="2"/>
  <c r="O42" i="2"/>
  <c r="O15" i="2"/>
  <c r="O14" i="2"/>
  <c r="O24" i="2"/>
  <c r="O33" i="2"/>
  <c r="O6" i="2"/>
  <c r="O8" i="2"/>
  <c r="O41" i="2"/>
  <c r="O25" i="2"/>
  <c r="O27" i="2"/>
  <c r="O40" i="2"/>
  <c r="O32" i="2"/>
  <c r="O13" i="2"/>
  <c r="O5" i="2"/>
  <c r="O45" i="2"/>
  <c r="O18" i="2"/>
  <c r="O20" i="2"/>
  <c r="O9" i="2"/>
  <c r="O12" i="2"/>
  <c r="O20" i="1"/>
  <c r="O9" i="1"/>
  <c r="O26" i="1"/>
  <c r="O42" i="1"/>
  <c r="O41" i="1"/>
  <c r="O22" i="1"/>
  <c r="O40" i="1"/>
  <c r="O5" i="1"/>
  <c r="O4" i="1"/>
  <c r="O39" i="1"/>
  <c r="O45" i="1"/>
  <c r="O38" i="1"/>
  <c r="O37" i="1"/>
  <c r="O10" i="1"/>
  <c r="O44" i="1"/>
  <c r="O24" i="1"/>
  <c r="O36" i="1"/>
  <c r="O13" i="1"/>
  <c r="O15" i="1"/>
  <c r="O19" i="1"/>
  <c r="O35" i="1"/>
  <c r="O7" i="1"/>
  <c r="O6" i="1"/>
  <c r="O28" i="1"/>
  <c r="O34" i="1"/>
  <c r="O33" i="1"/>
  <c r="O32" i="1"/>
  <c r="O12" i="1"/>
  <c r="O25" i="1"/>
  <c r="O43" i="1"/>
  <c r="O23" i="1"/>
  <c r="O18" i="1"/>
  <c r="O17" i="1"/>
  <c r="O31" i="1"/>
  <c r="O14" i="1"/>
  <c r="O16" i="1"/>
  <c r="O27" i="1"/>
  <c r="O30" i="1"/>
  <c r="O11" i="1"/>
  <c r="O21" i="1"/>
  <c r="O29" i="1"/>
  <c r="O8" i="1"/>
</calcChain>
</file>

<file path=xl/sharedStrings.xml><?xml version="1.0" encoding="utf-8"?>
<sst xmlns="http://schemas.openxmlformats.org/spreadsheetml/2006/main" count="294" uniqueCount="133">
  <si>
    <t>Poeng Ungdomscupen 2016</t>
  </si>
  <si>
    <t>Navn</t>
  </si>
  <si>
    <t>Klubb</t>
  </si>
  <si>
    <t>Johannes Mjelde</t>
  </si>
  <si>
    <t>Hamar IL</t>
  </si>
  <si>
    <t>Ivar Plukkerud</t>
  </si>
  <si>
    <t>Løten Friidrett</t>
  </si>
  <si>
    <t>Emil Lystrup</t>
  </si>
  <si>
    <t>Friman Lie</t>
  </si>
  <si>
    <t>Henrik Stensby</t>
  </si>
  <si>
    <t>FIK Orion</t>
  </si>
  <si>
    <t>Mathias Hoelsveen</t>
  </si>
  <si>
    <t>Raufoss Friidrett</t>
  </si>
  <si>
    <t>Klasse</t>
  </si>
  <si>
    <t>Lengde</t>
  </si>
  <si>
    <t>Spyd</t>
  </si>
  <si>
    <t>G11</t>
  </si>
  <si>
    <t>Mattis Korsbakken Olsen</t>
  </si>
  <si>
    <t>G12</t>
  </si>
  <si>
    <t>Håkon Laurits Haga Flesvig</t>
  </si>
  <si>
    <t>Gjøvik FIK</t>
  </si>
  <si>
    <t>Borger Bakken</t>
  </si>
  <si>
    <t>Kristian Engebakken</t>
  </si>
  <si>
    <t>Jonas Hoelsveen</t>
  </si>
  <si>
    <t>Markus Løken</t>
  </si>
  <si>
    <t>Vegard Ranestad</t>
  </si>
  <si>
    <t>Truls Olsen</t>
  </si>
  <si>
    <t>G13</t>
  </si>
  <si>
    <t>Chrisoffer Strøm</t>
  </si>
  <si>
    <t>Lillehammer IF</t>
  </si>
  <si>
    <t>Even Trætteberg</t>
  </si>
  <si>
    <t>Erik Skjønsberg</t>
  </si>
  <si>
    <t>G14</t>
  </si>
  <si>
    <t>Aleksander Haug</t>
  </si>
  <si>
    <t>Kongsvinger IL Friidrett</t>
  </si>
  <si>
    <t xml:space="preserve">Kasper Aune Dahl </t>
  </si>
  <si>
    <t>Amund Lillemo</t>
  </si>
  <si>
    <t>Eirik Seegaard</t>
  </si>
  <si>
    <t>Kasper Danbolt</t>
  </si>
  <si>
    <t>600m/800m</t>
  </si>
  <si>
    <t>G15</t>
  </si>
  <si>
    <t>300m</t>
  </si>
  <si>
    <t>Kasper Kampmann Johansen</t>
  </si>
  <si>
    <t>Kristoffer Seegaard</t>
  </si>
  <si>
    <t>Martin Simengård</t>
  </si>
  <si>
    <t>Gausdal FIK</t>
  </si>
  <si>
    <t xml:space="preserve">Lavrants Kongssund </t>
  </si>
  <si>
    <t>Moelven IL Friidrett</t>
  </si>
  <si>
    <t>Sverre Reiten</t>
  </si>
  <si>
    <t xml:space="preserve">Hans Avlund </t>
  </si>
  <si>
    <t>Erik Houm</t>
  </si>
  <si>
    <t>Petter Østeraas Løkken</t>
  </si>
  <si>
    <t>G16/17</t>
  </si>
  <si>
    <t>Hans Kristian DregeBø</t>
  </si>
  <si>
    <t>Erik Solbakken Ring</t>
  </si>
  <si>
    <t>Sigurd Kjendlie</t>
  </si>
  <si>
    <t>G18/19</t>
  </si>
  <si>
    <t>60m/100m</t>
  </si>
  <si>
    <t>Mali Halldorsson</t>
  </si>
  <si>
    <t>Hedda Narmo</t>
  </si>
  <si>
    <t>Anna Brynhildsvoll</t>
  </si>
  <si>
    <t>Mari Ovidia Ranestad</t>
  </si>
  <si>
    <t>Thea Engen Olsen</t>
  </si>
  <si>
    <t>J11</t>
  </si>
  <si>
    <t>Høyde</t>
  </si>
  <si>
    <t>Idun Langgård Antonsen</t>
  </si>
  <si>
    <t xml:space="preserve">Aurora Gaarder Strand </t>
  </si>
  <si>
    <t>Mia Torp Kristiansen</t>
  </si>
  <si>
    <t>Selma Lindstad Børresen</t>
  </si>
  <si>
    <t>J12</t>
  </si>
  <si>
    <t>Astrid Hagen</t>
  </si>
  <si>
    <t>Synne Bollingmo</t>
  </si>
  <si>
    <t>Mille Eide Nyhus</t>
  </si>
  <si>
    <t xml:space="preserve">Hanna Hagevik Bakke </t>
  </si>
  <si>
    <t>IL Trysilgutten</t>
  </si>
  <si>
    <t>Anna Lundberg</t>
  </si>
  <si>
    <t>Maren Mørkved Andersen</t>
  </si>
  <si>
    <t>Kari Hagevik Bakke</t>
  </si>
  <si>
    <t>Dina Dahl Lillejordet</t>
  </si>
  <si>
    <t>Emma Bangstad Bergersen</t>
  </si>
  <si>
    <t>Siri Hauan</t>
  </si>
  <si>
    <t>Nora Falkfjell</t>
  </si>
  <si>
    <t>J13</t>
  </si>
  <si>
    <t>Ida Nergård Antonsen</t>
  </si>
  <si>
    <t>Maiken Andreassen</t>
  </si>
  <si>
    <t>Eir Nyfløt</t>
  </si>
  <si>
    <t xml:space="preserve">Karen Plukkerud </t>
  </si>
  <si>
    <t>Marion Halvorsen Nustad</t>
  </si>
  <si>
    <t>Gausdal Fik</t>
  </si>
  <si>
    <t>Nora Monsen</t>
  </si>
  <si>
    <t>Hedda Bratrok Myhren</t>
  </si>
  <si>
    <t>J14</t>
  </si>
  <si>
    <t>Cathrine Trøen</t>
  </si>
  <si>
    <t xml:space="preserve">Josephine Skøtt Dahl </t>
  </si>
  <si>
    <t>Karen Myklebust</t>
  </si>
  <si>
    <t>Ida Benjaminsen</t>
  </si>
  <si>
    <t>Veldre Friidrett</t>
  </si>
  <si>
    <t>J15</t>
  </si>
  <si>
    <t>Ingrid Storlien</t>
  </si>
  <si>
    <t>Helena Hagevik Bakke</t>
  </si>
  <si>
    <t>Mari Solvang Bryhni</t>
  </si>
  <si>
    <t>Ingunn Nilsen Hagen</t>
  </si>
  <si>
    <t>Rikke Hauan</t>
  </si>
  <si>
    <t>Helene Lillebakken</t>
  </si>
  <si>
    <t>Victoria Skøtt Dahl</t>
  </si>
  <si>
    <t>Marte Lier</t>
  </si>
  <si>
    <t>Moelven IL</t>
  </si>
  <si>
    <t>Veronika Brekke Zlamalik</t>
  </si>
  <si>
    <t>J16-17</t>
  </si>
  <si>
    <t>J18-19</t>
  </si>
  <si>
    <t>Johan Glenderød Tovari</t>
  </si>
  <si>
    <t>MS</t>
  </si>
  <si>
    <t xml:space="preserve">Håkon Gaukerud Høye </t>
  </si>
  <si>
    <t xml:space="preserve">Birger Søyland </t>
  </si>
  <si>
    <t xml:space="preserve">                                    HAMAR</t>
  </si>
  <si>
    <t>100m</t>
  </si>
  <si>
    <t>1500m</t>
  </si>
  <si>
    <t>Tresteg</t>
  </si>
  <si>
    <t>400m</t>
  </si>
  <si>
    <t>Langhekk</t>
  </si>
  <si>
    <t xml:space="preserve">                                      GAUSDAL</t>
  </si>
  <si>
    <t>Jarl Ring Bleken</t>
  </si>
  <si>
    <t>David Grøttå</t>
  </si>
  <si>
    <t>Simen Offigstad</t>
  </si>
  <si>
    <t>Kristoffer Bunde</t>
  </si>
  <si>
    <t>Amund Solberg</t>
  </si>
  <si>
    <t>Kåre Strande</t>
  </si>
  <si>
    <t>Fagernes IL</t>
  </si>
  <si>
    <t>Maria Tesfamichael</t>
  </si>
  <si>
    <t>Dorthea Aanstad</t>
  </si>
  <si>
    <t>Lisa Catharina Vestvik Winters</t>
  </si>
  <si>
    <t>Karen Toven Murud</t>
  </si>
  <si>
    <t>POENG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</si>
</sst>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5" fillId="4" borderId="1" applyNumberFormat="0" applyFont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0" fillId="0" borderId="2" xfId="0" applyBorder="1"/>
    <xf numFmtId="0" fontId="8" fillId="3" borderId="2" xfId="2" applyFont="1" applyBorder="1"/>
    <xf numFmtId="0" fontId="9" fillId="2" borderId="2" xfId="1" applyFont="1" applyBorder="1"/>
    <xf numFmtId="0" fontId="2" fillId="3" borderId="2" xfId="2" applyFont="1" applyBorder="1"/>
    <xf numFmtId="0" fontId="2" fillId="2" borderId="2" xfId="1" applyFont="1" applyBorder="1"/>
    <xf numFmtId="0" fontId="1" fillId="3" borderId="2" xfId="2" applyFont="1" applyBorder="1"/>
    <xf numFmtId="0" fontId="1" fillId="2" borderId="2" xfId="1" applyFont="1" applyBorder="1"/>
    <xf numFmtId="0" fontId="2" fillId="4" borderId="2" xfId="3" applyFont="1" applyBorder="1"/>
    <xf numFmtId="0" fontId="0" fillId="4" borderId="2" xfId="3" applyFont="1" applyBorder="1"/>
    <xf numFmtId="0" fontId="4" fillId="4" borderId="2" xfId="3" applyFont="1" applyBorder="1"/>
    <xf numFmtId="0" fontId="1" fillId="4" borderId="2" xfId="3" applyFont="1" applyBorder="1"/>
    <xf numFmtId="0" fontId="3" fillId="0" borderId="0" xfId="0" applyFont="1" applyAlignment="1"/>
    <xf numFmtId="0" fontId="0" fillId="0" borderId="0" xfId="0" applyAlignment="1"/>
    <xf numFmtId="0" fontId="2" fillId="3" borderId="2" xfId="2" applyFont="1" applyBorder="1" applyAlignment="1"/>
    <xf numFmtId="0" fontId="2" fillId="2" borderId="2" xfId="1" applyFont="1" applyBorder="1" applyAlignment="1"/>
    <xf numFmtId="0" fontId="2" fillId="0" borderId="2" xfId="0" applyFont="1" applyBorder="1" applyAlignment="1"/>
    <xf numFmtId="0" fontId="0" fillId="0" borderId="2" xfId="0" applyBorder="1" applyAlignment="1"/>
    <xf numFmtId="0" fontId="3" fillId="0" borderId="2" xfId="0" applyFont="1" applyBorder="1" applyAlignment="1"/>
  </cellXfs>
  <cellStyles count="4">
    <cellStyle name="Dårlig" xfId="2" builtinId="27"/>
    <cellStyle name="God" xfId="1" builtinId="26"/>
    <cellStyle name="Merknad" xfId="3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pane xSplit="4" ySplit="16" topLeftCell="E17" activePane="bottomRight" state="frozen"/>
      <selection pane="topRight" activeCell="E1" sqref="E1"/>
      <selection pane="bottomLeft" activeCell="A18" sqref="A18"/>
      <selection pane="bottomRight" activeCell="A3" sqref="A3:O45"/>
    </sheetView>
  </sheetViews>
  <sheetFormatPr baseColWidth="10" defaultColWidth="9.140625" defaultRowHeight="15" x14ac:dyDescent="0.25"/>
  <cols>
    <col min="1" max="1" width="25.140625" customWidth="1"/>
    <col min="2" max="2" width="21.140625" customWidth="1"/>
    <col min="3" max="3" width="9.7109375" customWidth="1"/>
    <col min="4" max="4" width="14.42578125" customWidth="1"/>
    <col min="5" max="5" width="7.85546875" customWidth="1"/>
    <col min="6" max="6" width="15.5703125" customWidth="1"/>
    <col min="7" max="7" width="9.140625" customWidth="1"/>
    <col min="8" max="8" width="6.85546875" customWidth="1"/>
    <col min="9" max="10" width="7.85546875" customWidth="1"/>
    <col min="12" max="12" width="11.5703125" customWidth="1"/>
    <col min="13" max="13" width="7.42578125" customWidth="1"/>
    <col min="14" max="14" width="11.140625" customWidth="1"/>
  </cols>
  <sheetData>
    <row r="1" spans="1:19" ht="26.25" x14ac:dyDescent="0.4">
      <c r="A1" s="15" t="s">
        <v>0</v>
      </c>
      <c r="B1" s="16"/>
      <c r="C1" s="16"/>
      <c r="D1" s="16"/>
      <c r="E1" s="16"/>
      <c r="F1" s="16"/>
      <c r="G1" s="16"/>
    </row>
    <row r="2" spans="1:19" s="2" customFormat="1" ht="18.75" x14ac:dyDescent="0.3">
      <c r="A2" s="19"/>
      <c r="B2" s="20"/>
      <c r="C2" s="20"/>
      <c r="D2" s="17" t="s">
        <v>114</v>
      </c>
      <c r="E2" s="17"/>
      <c r="F2" s="17"/>
      <c r="G2" s="17"/>
      <c r="H2" s="17"/>
      <c r="I2" s="18" t="s">
        <v>120</v>
      </c>
      <c r="J2" s="18"/>
      <c r="K2" s="18"/>
      <c r="L2" s="18"/>
      <c r="M2" s="18"/>
      <c r="N2" s="18"/>
      <c r="O2" s="13"/>
    </row>
    <row r="3" spans="1:19" s="2" customFormat="1" ht="18.75" x14ac:dyDescent="0.3">
      <c r="A3" s="3" t="s">
        <v>1</v>
      </c>
      <c r="B3" s="3" t="s">
        <v>2</v>
      </c>
      <c r="C3" s="3" t="s">
        <v>13</v>
      </c>
      <c r="D3" s="7" t="s">
        <v>57</v>
      </c>
      <c r="E3" s="7" t="s">
        <v>41</v>
      </c>
      <c r="F3" s="7" t="s">
        <v>39</v>
      </c>
      <c r="G3" s="7" t="s">
        <v>14</v>
      </c>
      <c r="H3" s="7" t="s">
        <v>15</v>
      </c>
      <c r="I3" s="8" t="s">
        <v>115</v>
      </c>
      <c r="J3" s="8" t="s">
        <v>118</v>
      </c>
      <c r="K3" s="8" t="s">
        <v>116</v>
      </c>
      <c r="L3" s="8" t="s">
        <v>119</v>
      </c>
      <c r="M3" s="8" t="s">
        <v>15</v>
      </c>
      <c r="N3" s="8" t="s">
        <v>117</v>
      </c>
      <c r="O3" s="11" t="s">
        <v>132</v>
      </c>
      <c r="P3" s="1"/>
      <c r="Q3" s="1"/>
      <c r="R3" s="1"/>
      <c r="S3" s="1"/>
    </row>
    <row r="4" spans="1:19" x14ac:dyDescent="0.25">
      <c r="A4" s="4" t="s">
        <v>53</v>
      </c>
      <c r="B4" s="4" t="s">
        <v>45</v>
      </c>
      <c r="C4" s="4" t="s">
        <v>56</v>
      </c>
      <c r="D4" s="9">
        <v>7</v>
      </c>
      <c r="E4" s="9">
        <v>7</v>
      </c>
      <c r="F4" s="9">
        <v>7</v>
      </c>
      <c r="G4" s="9">
        <v>5</v>
      </c>
      <c r="H4" s="9">
        <v>5</v>
      </c>
      <c r="I4" s="10">
        <v>5</v>
      </c>
      <c r="J4" s="10">
        <v>5</v>
      </c>
      <c r="K4" s="10">
        <v>7</v>
      </c>
      <c r="L4" s="10">
        <v>5</v>
      </c>
      <c r="M4" s="10">
        <v>5</v>
      </c>
      <c r="N4" s="10">
        <v>5</v>
      </c>
      <c r="O4" s="14">
        <f t="shared" ref="O4:O45" si="0">SUM(D4:N4)</f>
        <v>63</v>
      </c>
    </row>
    <row r="5" spans="1:19" x14ac:dyDescent="0.25">
      <c r="A5" s="4" t="s">
        <v>54</v>
      </c>
      <c r="B5" s="4" t="s">
        <v>45</v>
      </c>
      <c r="C5" s="4" t="s">
        <v>56</v>
      </c>
      <c r="D5" s="9">
        <v>5</v>
      </c>
      <c r="E5" s="9">
        <v>5</v>
      </c>
      <c r="F5" s="9"/>
      <c r="G5" s="9">
        <v>4</v>
      </c>
      <c r="H5" s="9">
        <v>7</v>
      </c>
      <c r="I5" s="10">
        <v>7</v>
      </c>
      <c r="J5" s="10">
        <v>7</v>
      </c>
      <c r="K5" s="10">
        <v>5</v>
      </c>
      <c r="L5" s="10">
        <v>7</v>
      </c>
      <c r="M5" s="10">
        <v>7</v>
      </c>
      <c r="N5" s="10">
        <v>7</v>
      </c>
      <c r="O5" s="14">
        <f t="shared" si="0"/>
        <v>61</v>
      </c>
    </row>
    <row r="6" spans="1:19" x14ac:dyDescent="0.25">
      <c r="A6" s="4" t="s">
        <v>36</v>
      </c>
      <c r="B6" s="4" t="s">
        <v>10</v>
      </c>
      <c r="C6" s="4" t="s">
        <v>40</v>
      </c>
      <c r="D6" s="9">
        <v>4</v>
      </c>
      <c r="E6" s="9">
        <v>5</v>
      </c>
      <c r="F6" s="9"/>
      <c r="G6" s="9">
        <v>7</v>
      </c>
      <c r="H6" s="9">
        <v>7</v>
      </c>
      <c r="I6" s="10">
        <v>7</v>
      </c>
      <c r="J6" s="10">
        <v>5</v>
      </c>
      <c r="K6" s="10"/>
      <c r="L6" s="10">
        <v>7</v>
      </c>
      <c r="M6" s="10">
        <v>7</v>
      </c>
      <c r="N6" s="10">
        <v>7</v>
      </c>
      <c r="O6" s="14">
        <f t="shared" si="0"/>
        <v>56</v>
      </c>
    </row>
    <row r="7" spans="1:19" x14ac:dyDescent="0.25">
      <c r="A7" s="4" t="s">
        <v>37</v>
      </c>
      <c r="B7" s="4" t="s">
        <v>20</v>
      </c>
      <c r="C7" s="4" t="s">
        <v>40</v>
      </c>
      <c r="D7" s="9">
        <v>3</v>
      </c>
      <c r="E7" s="9">
        <v>4</v>
      </c>
      <c r="F7" s="9">
        <v>5</v>
      </c>
      <c r="G7" s="9">
        <v>5</v>
      </c>
      <c r="H7" s="9">
        <v>5</v>
      </c>
      <c r="I7" s="10">
        <v>5</v>
      </c>
      <c r="J7" s="10">
        <v>7</v>
      </c>
      <c r="K7" s="10">
        <v>7</v>
      </c>
      <c r="L7" s="10">
        <v>5</v>
      </c>
      <c r="M7" s="10">
        <v>5</v>
      </c>
      <c r="N7" s="10">
        <v>5</v>
      </c>
      <c r="O7" s="14">
        <f t="shared" si="0"/>
        <v>56</v>
      </c>
    </row>
    <row r="8" spans="1:19" x14ac:dyDescent="0.25">
      <c r="A8" s="4" t="s">
        <v>3</v>
      </c>
      <c r="B8" s="4" t="s">
        <v>4</v>
      </c>
      <c r="C8" s="4" t="s">
        <v>16</v>
      </c>
      <c r="D8" s="9">
        <v>7</v>
      </c>
      <c r="E8" s="9"/>
      <c r="F8" s="9"/>
      <c r="G8" s="9">
        <v>7</v>
      </c>
      <c r="H8" s="9">
        <v>7</v>
      </c>
      <c r="I8" s="10">
        <v>7</v>
      </c>
      <c r="J8" s="10"/>
      <c r="K8" s="10"/>
      <c r="L8" s="10">
        <v>7</v>
      </c>
      <c r="M8" s="10">
        <v>7</v>
      </c>
      <c r="N8" s="10">
        <v>7</v>
      </c>
      <c r="O8" s="14">
        <f t="shared" si="0"/>
        <v>49</v>
      </c>
    </row>
    <row r="9" spans="1:19" x14ac:dyDescent="0.25">
      <c r="A9" s="4" t="s">
        <v>5</v>
      </c>
      <c r="B9" s="4" t="s">
        <v>6</v>
      </c>
      <c r="C9" s="4" t="s">
        <v>16</v>
      </c>
      <c r="D9" s="9">
        <v>5</v>
      </c>
      <c r="E9" s="9"/>
      <c r="F9" s="9">
        <v>5</v>
      </c>
      <c r="G9" s="9">
        <v>5</v>
      </c>
      <c r="H9" s="9">
        <v>4</v>
      </c>
      <c r="I9" s="10">
        <v>5</v>
      </c>
      <c r="J9" s="10"/>
      <c r="K9" s="10">
        <v>7</v>
      </c>
      <c r="L9" s="10"/>
      <c r="M9" s="10">
        <v>4</v>
      </c>
      <c r="N9" s="10">
        <v>4</v>
      </c>
      <c r="O9" s="14">
        <f t="shared" si="0"/>
        <v>39</v>
      </c>
    </row>
    <row r="10" spans="1:19" x14ac:dyDescent="0.25">
      <c r="A10" s="4" t="s">
        <v>51</v>
      </c>
      <c r="B10" s="4" t="s">
        <v>45</v>
      </c>
      <c r="C10" s="4" t="s">
        <v>52</v>
      </c>
      <c r="D10" s="9"/>
      <c r="E10" s="9"/>
      <c r="F10" s="9"/>
      <c r="G10" s="9"/>
      <c r="H10" s="9">
        <v>2</v>
      </c>
      <c r="I10" s="10">
        <v>5</v>
      </c>
      <c r="J10" s="10">
        <v>4</v>
      </c>
      <c r="K10" s="10">
        <v>7</v>
      </c>
      <c r="L10" s="10">
        <v>7</v>
      </c>
      <c r="M10" s="10">
        <v>3</v>
      </c>
      <c r="N10" s="10">
        <v>7</v>
      </c>
      <c r="O10" s="14">
        <f t="shared" si="0"/>
        <v>35</v>
      </c>
    </row>
    <row r="11" spans="1:19" x14ac:dyDescent="0.25">
      <c r="A11" s="4" t="s">
        <v>9</v>
      </c>
      <c r="B11" s="4" t="s">
        <v>10</v>
      </c>
      <c r="C11" s="4" t="s">
        <v>16</v>
      </c>
      <c r="D11" s="9">
        <v>2</v>
      </c>
      <c r="E11" s="9"/>
      <c r="F11" s="9">
        <v>4</v>
      </c>
      <c r="G11" s="9">
        <v>2</v>
      </c>
      <c r="H11" s="9">
        <v>5</v>
      </c>
      <c r="I11" s="10">
        <v>3</v>
      </c>
      <c r="J11" s="10"/>
      <c r="K11" s="10">
        <v>5</v>
      </c>
      <c r="L11" s="10"/>
      <c r="M11" s="10">
        <v>5</v>
      </c>
      <c r="N11" s="10">
        <v>3</v>
      </c>
      <c r="O11" s="14">
        <f t="shared" si="0"/>
        <v>29</v>
      </c>
    </row>
    <row r="12" spans="1:19" x14ac:dyDescent="0.25">
      <c r="A12" s="4" t="s">
        <v>30</v>
      </c>
      <c r="B12" s="4" t="s">
        <v>6</v>
      </c>
      <c r="C12" s="4" t="s">
        <v>32</v>
      </c>
      <c r="D12" s="9">
        <v>5</v>
      </c>
      <c r="E12" s="9"/>
      <c r="F12" s="9"/>
      <c r="G12" s="9">
        <v>5</v>
      </c>
      <c r="H12" s="9">
        <v>5</v>
      </c>
      <c r="I12" s="10"/>
      <c r="J12" s="10"/>
      <c r="K12" s="10"/>
      <c r="L12" s="10"/>
      <c r="M12" s="10">
        <v>7</v>
      </c>
      <c r="N12" s="10">
        <v>7</v>
      </c>
      <c r="O12" s="14">
        <f t="shared" si="0"/>
        <v>29</v>
      </c>
    </row>
    <row r="13" spans="1:19" x14ac:dyDescent="0.25">
      <c r="A13" s="4" t="s">
        <v>44</v>
      </c>
      <c r="B13" s="4" t="s">
        <v>45</v>
      </c>
      <c r="C13" s="4" t="s">
        <v>52</v>
      </c>
      <c r="D13" s="9">
        <v>4</v>
      </c>
      <c r="E13" s="9">
        <v>4</v>
      </c>
      <c r="F13" s="9">
        <v>2</v>
      </c>
      <c r="G13" s="9">
        <v>7</v>
      </c>
      <c r="H13" s="9">
        <v>5</v>
      </c>
      <c r="I13" s="10"/>
      <c r="J13" s="10"/>
      <c r="K13" s="10"/>
      <c r="L13" s="10"/>
      <c r="M13" s="10">
        <v>7</v>
      </c>
      <c r="N13" s="10"/>
      <c r="O13" s="14">
        <f t="shared" si="0"/>
        <v>29</v>
      </c>
    </row>
    <row r="14" spans="1:19" x14ac:dyDescent="0.25">
      <c r="A14" s="4" t="s">
        <v>21</v>
      </c>
      <c r="B14" s="4" t="s">
        <v>4</v>
      </c>
      <c r="C14" s="4" t="s">
        <v>18</v>
      </c>
      <c r="D14" s="9">
        <v>4</v>
      </c>
      <c r="E14" s="9"/>
      <c r="F14" s="9"/>
      <c r="G14" s="9"/>
      <c r="H14" s="9">
        <v>7</v>
      </c>
      <c r="I14" s="10">
        <v>7</v>
      </c>
      <c r="J14" s="10"/>
      <c r="K14" s="10"/>
      <c r="L14" s="10"/>
      <c r="M14" s="10">
        <v>7</v>
      </c>
      <c r="N14" s="10"/>
      <c r="O14" s="14">
        <f t="shared" si="0"/>
        <v>25</v>
      </c>
    </row>
    <row r="15" spans="1:19" x14ac:dyDescent="0.25">
      <c r="A15" s="4" t="s">
        <v>43</v>
      </c>
      <c r="B15" s="4" t="s">
        <v>20</v>
      </c>
      <c r="C15" s="4" t="s">
        <v>52</v>
      </c>
      <c r="D15" s="9">
        <v>5</v>
      </c>
      <c r="E15" s="9">
        <v>5</v>
      </c>
      <c r="F15" s="9">
        <v>5</v>
      </c>
      <c r="G15" s="9">
        <v>4</v>
      </c>
      <c r="H15" s="9">
        <v>4</v>
      </c>
      <c r="I15" s="10"/>
      <c r="J15" s="10"/>
      <c r="K15" s="10"/>
      <c r="L15" s="10"/>
      <c r="M15" s="10"/>
      <c r="N15" s="10"/>
      <c r="O15" s="14">
        <f t="shared" si="0"/>
        <v>23</v>
      </c>
    </row>
    <row r="16" spans="1:19" x14ac:dyDescent="0.25">
      <c r="A16" s="4" t="s">
        <v>19</v>
      </c>
      <c r="B16" s="4" t="s">
        <v>20</v>
      </c>
      <c r="C16" s="4" t="s">
        <v>18</v>
      </c>
      <c r="D16" s="9">
        <v>5</v>
      </c>
      <c r="E16" s="9"/>
      <c r="F16" s="9">
        <v>4</v>
      </c>
      <c r="G16" s="9">
        <v>7</v>
      </c>
      <c r="H16" s="9">
        <v>5</v>
      </c>
      <c r="I16" s="10"/>
      <c r="J16" s="10"/>
      <c r="K16" s="10"/>
      <c r="L16" s="10"/>
      <c r="M16" s="10"/>
      <c r="N16" s="10"/>
      <c r="O16" s="14">
        <f t="shared" si="0"/>
        <v>21</v>
      </c>
    </row>
    <row r="17" spans="1:15" x14ac:dyDescent="0.25">
      <c r="A17" s="4" t="s">
        <v>23</v>
      </c>
      <c r="B17" s="4" t="s">
        <v>12</v>
      </c>
      <c r="C17" s="4" t="s">
        <v>27</v>
      </c>
      <c r="D17" s="9">
        <v>7</v>
      </c>
      <c r="E17" s="9"/>
      <c r="F17" s="9">
        <v>7</v>
      </c>
      <c r="G17" s="9">
        <v>7</v>
      </c>
      <c r="H17" s="9"/>
      <c r="I17" s="10"/>
      <c r="J17" s="10"/>
      <c r="K17" s="10"/>
      <c r="L17" s="10"/>
      <c r="M17" s="10"/>
      <c r="N17" s="10"/>
      <c r="O17" s="14">
        <f t="shared" si="0"/>
        <v>21</v>
      </c>
    </row>
    <row r="18" spans="1:15" x14ac:dyDescent="0.25">
      <c r="A18" s="4" t="s">
        <v>24</v>
      </c>
      <c r="B18" s="4" t="s">
        <v>10</v>
      </c>
      <c r="C18" s="4" t="s">
        <v>27</v>
      </c>
      <c r="D18" s="9">
        <v>5</v>
      </c>
      <c r="E18" s="9"/>
      <c r="F18" s="9">
        <v>5</v>
      </c>
      <c r="G18" s="9">
        <v>4</v>
      </c>
      <c r="H18" s="9">
        <v>7</v>
      </c>
      <c r="I18" s="10"/>
      <c r="J18" s="10"/>
      <c r="K18" s="10"/>
      <c r="L18" s="10"/>
      <c r="M18" s="10"/>
      <c r="N18" s="10"/>
      <c r="O18" s="14">
        <f t="shared" si="0"/>
        <v>21</v>
      </c>
    </row>
    <row r="19" spans="1:15" x14ac:dyDescent="0.25">
      <c r="A19" s="4" t="s">
        <v>42</v>
      </c>
      <c r="B19" s="4" t="s">
        <v>10</v>
      </c>
      <c r="C19" s="4" t="s">
        <v>52</v>
      </c>
      <c r="D19" s="9">
        <v>7</v>
      </c>
      <c r="E19" s="9">
        <v>7</v>
      </c>
      <c r="F19" s="9"/>
      <c r="G19" s="9"/>
      <c r="H19" s="9">
        <v>7</v>
      </c>
      <c r="I19" s="10"/>
      <c r="J19" s="10"/>
      <c r="K19" s="10"/>
      <c r="L19" s="10"/>
      <c r="M19" s="10"/>
      <c r="N19" s="10"/>
      <c r="O19" s="14">
        <f t="shared" si="0"/>
        <v>21</v>
      </c>
    </row>
    <row r="20" spans="1:15" x14ac:dyDescent="0.25">
      <c r="A20" s="4" t="s">
        <v>49</v>
      </c>
      <c r="B20" s="4" t="s">
        <v>45</v>
      </c>
      <c r="C20" s="4" t="s">
        <v>52</v>
      </c>
      <c r="D20" s="9">
        <v>1</v>
      </c>
      <c r="E20" s="9"/>
      <c r="F20" s="9">
        <v>7</v>
      </c>
      <c r="G20" s="9"/>
      <c r="H20" s="9">
        <v>3</v>
      </c>
      <c r="I20" s="10"/>
      <c r="J20" s="10">
        <v>5</v>
      </c>
      <c r="K20" s="10"/>
      <c r="L20" s="10"/>
      <c r="M20" s="10">
        <v>5</v>
      </c>
      <c r="N20" s="10"/>
      <c r="O20" s="14">
        <f t="shared" si="0"/>
        <v>21</v>
      </c>
    </row>
    <row r="21" spans="1:15" x14ac:dyDescent="0.25">
      <c r="A21" s="4" t="s">
        <v>8</v>
      </c>
      <c r="B21" s="4" t="s">
        <v>6</v>
      </c>
      <c r="C21" s="4" t="s">
        <v>16</v>
      </c>
      <c r="D21" s="9">
        <v>3</v>
      </c>
      <c r="E21" s="9"/>
      <c r="F21" s="9"/>
      <c r="G21" s="9">
        <v>4</v>
      </c>
      <c r="H21" s="9"/>
      <c r="I21" s="10">
        <v>4</v>
      </c>
      <c r="J21" s="10"/>
      <c r="K21" s="10"/>
      <c r="L21" s="10"/>
      <c r="M21" s="10">
        <v>3</v>
      </c>
      <c r="N21" s="10">
        <v>5</v>
      </c>
      <c r="O21" s="14">
        <f t="shared" si="0"/>
        <v>19</v>
      </c>
    </row>
    <row r="22" spans="1:15" x14ac:dyDescent="0.25">
      <c r="A22" s="4" t="s">
        <v>110</v>
      </c>
      <c r="B22" s="4" t="s">
        <v>34</v>
      </c>
      <c r="C22" s="4" t="s">
        <v>111</v>
      </c>
      <c r="D22" s="9">
        <v>7</v>
      </c>
      <c r="E22" s="9">
        <v>7</v>
      </c>
      <c r="F22" s="9"/>
      <c r="G22" s="9">
        <v>5</v>
      </c>
      <c r="H22" s="9"/>
      <c r="I22" s="10"/>
      <c r="J22" s="10"/>
      <c r="K22" s="10"/>
      <c r="L22" s="10"/>
      <c r="M22" s="10"/>
      <c r="N22" s="10"/>
      <c r="O22" s="14">
        <f t="shared" si="0"/>
        <v>19</v>
      </c>
    </row>
    <row r="23" spans="1:15" x14ac:dyDescent="0.25">
      <c r="A23" s="4" t="s">
        <v>25</v>
      </c>
      <c r="B23" s="4" t="s">
        <v>4</v>
      </c>
      <c r="C23" s="4" t="s">
        <v>27</v>
      </c>
      <c r="D23" s="9">
        <v>4</v>
      </c>
      <c r="E23" s="9"/>
      <c r="F23" s="9">
        <v>4</v>
      </c>
      <c r="G23" s="9">
        <v>5</v>
      </c>
      <c r="H23" s="9">
        <v>4</v>
      </c>
      <c r="I23" s="10"/>
      <c r="J23" s="10"/>
      <c r="K23" s="10"/>
      <c r="L23" s="10"/>
      <c r="M23" s="10"/>
      <c r="N23" s="10"/>
      <c r="O23" s="14">
        <f t="shared" si="0"/>
        <v>17</v>
      </c>
    </row>
    <row r="24" spans="1:15" x14ac:dyDescent="0.25">
      <c r="A24" s="4" t="s">
        <v>48</v>
      </c>
      <c r="B24" s="4" t="s">
        <v>45</v>
      </c>
      <c r="C24" s="4" t="s">
        <v>52</v>
      </c>
      <c r="D24" s="9">
        <v>2</v>
      </c>
      <c r="E24" s="9"/>
      <c r="F24" s="9"/>
      <c r="G24" s="9">
        <v>5</v>
      </c>
      <c r="H24" s="9"/>
      <c r="I24" s="10">
        <v>4</v>
      </c>
      <c r="J24" s="10"/>
      <c r="K24" s="10"/>
      <c r="L24" s="10"/>
      <c r="M24" s="10"/>
      <c r="N24" s="10">
        <v>5</v>
      </c>
      <c r="O24" s="14">
        <f t="shared" si="0"/>
        <v>16</v>
      </c>
    </row>
    <row r="25" spans="1:15" x14ac:dyDescent="0.25">
      <c r="A25" s="4" t="s">
        <v>28</v>
      </c>
      <c r="B25" s="4" t="s">
        <v>29</v>
      </c>
      <c r="C25" s="4" t="s">
        <v>32</v>
      </c>
      <c r="D25" s="9">
        <v>7</v>
      </c>
      <c r="E25" s="9"/>
      <c r="F25" s="9"/>
      <c r="G25" s="9">
        <v>7</v>
      </c>
      <c r="H25" s="9"/>
      <c r="I25" s="10"/>
      <c r="J25" s="10"/>
      <c r="K25" s="10"/>
      <c r="L25" s="10"/>
      <c r="M25" s="10"/>
      <c r="N25" s="10"/>
      <c r="O25" s="14">
        <f t="shared" si="0"/>
        <v>14</v>
      </c>
    </row>
    <row r="26" spans="1:15" x14ac:dyDescent="0.25">
      <c r="A26" s="4" t="s">
        <v>126</v>
      </c>
      <c r="B26" s="4" t="s">
        <v>127</v>
      </c>
      <c r="C26" s="4" t="s">
        <v>111</v>
      </c>
      <c r="D26" s="5"/>
      <c r="E26" s="5"/>
      <c r="F26" s="5"/>
      <c r="G26" s="5"/>
      <c r="H26" s="5"/>
      <c r="I26" s="6">
        <v>7</v>
      </c>
      <c r="J26" s="6"/>
      <c r="K26" s="6"/>
      <c r="L26" s="6"/>
      <c r="M26" s="6"/>
      <c r="N26" s="6">
        <v>7</v>
      </c>
      <c r="O26" s="14">
        <f t="shared" si="0"/>
        <v>14</v>
      </c>
    </row>
    <row r="27" spans="1:15" x14ac:dyDescent="0.25">
      <c r="A27" s="4" t="s">
        <v>17</v>
      </c>
      <c r="B27" s="4" t="s">
        <v>10</v>
      </c>
      <c r="C27" s="4" t="s">
        <v>18</v>
      </c>
      <c r="D27" s="9">
        <v>7</v>
      </c>
      <c r="E27" s="9"/>
      <c r="F27" s="9">
        <v>5</v>
      </c>
      <c r="G27" s="9"/>
      <c r="H27" s="9"/>
      <c r="I27" s="10"/>
      <c r="J27" s="10"/>
      <c r="K27" s="10"/>
      <c r="L27" s="10"/>
      <c r="M27" s="10"/>
      <c r="N27" s="10"/>
      <c r="O27" s="14">
        <f t="shared" si="0"/>
        <v>12</v>
      </c>
    </row>
    <row r="28" spans="1:15" x14ac:dyDescent="0.25">
      <c r="A28" s="4" t="s">
        <v>35</v>
      </c>
      <c r="B28" s="4" t="s">
        <v>10</v>
      </c>
      <c r="C28" s="4" t="s">
        <v>40</v>
      </c>
      <c r="D28" s="9">
        <v>5</v>
      </c>
      <c r="E28" s="9">
        <v>7</v>
      </c>
      <c r="F28" s="9"/>
      <c r="G28" s="9"/>
      <c r="H28" s="9"/>
      <c r="I28" s="10"/>
      <c r="J28" s="10"/>
      <c r="K28" s="10"/>
      <c r="L28" s="10"/>
      <c r="M28" s="10"/>
      <c r="N28" s="10"/>
      <c r="O28" s="14">
        <f t="shared" si="0"/>
        <v>12</v>
      </c>
    </row>
    <row r="29" spans="1:15" x14ac:dyDescent="0.25">
      <c r="A29" s="4" t="s">
        <v>7</v>
      </c>
      <c r="B29" s="4" t="s">
        <v>6</v>
      </c>
      <c r="C29" s="4" t="s">
        <v>16</v>
      </c>
      <c r="D29" s="9">
        <v>4</v>
      </c>
      <c r="E29" s="9"/>
      <c r="F29" s="9">
        <v>3</v>
      </c>
      <c r="G29" s="9">
        <v>3</v>
      </c>
      <c r="H29" s="9"/>
      <c r="I29" s="10"/>
      <c r="J29" s="10"/>
      <c r="K29" s="10"/>
      <c r="L29" s="10"/>
      <c r="M29" s="10"/>
      <c r="N29" s="10"/>
      <c r="O29" s="14">
        <f t="shared" si="0"/>
        <v>10</v>
      </c>
    </row>
    <row r="30" spans="1:15" x14ac:dyDescent="0.25">
      <c r="A30" s="4" t="s">
        <v>11</v>
      </c>
      <c r="B30" s="4" t="s">
        <v>12</v>
      </c>
      <c r="C30" s="4" t="s">
        <v>16</v>
      </c>
      <c r="D30" s="9"/>
      <c r="E30" s="9"/>
      <c r="F30" s="9">
        <v>7</v>
      </c>
      <c r="G30" s="9"/>
      <c r="H30" s="9"/>
      <c r="I30" s="10"/>
      <c r="J30" s="10"/>
      <c r="K30" s="10"/>
      <c r="L30" s="10"/>
      <c r="M30" s="10"/>
      <c r="N30" s="10"/>
      <c r="O30" s="14">
        <f t="shared" si="0"/>
        <v>7</v>
      </c>
    </row>
    <row r="31" spans="1:15" x14ac:dyDescent="0.25">
      <c r="A31" s="4" t="s">
        <v>22</v>
      </c>
      <c r="B31" s="4" t="s">
        <v>6</v>
      </c>
      <c r="C31" s="4" t="s">
        <v>18</v>
      </c>
      <c r="D31" s="9"/>
      <c r="E31" s="9"/>
      <c r="F31" s="9">
        <v>7</v>
      </c>
      <c r="G31" s="9"/>
      <c r="H31" s="9"/>
      <c r="I31" s="10"/>
      <c r="J31" s="10"/>
      <c r="K31" s="10"/>
      <c r="L31" s="10"/>
      <c r="M31" s="10"/>
      <c r="N31" s="10"/>
      <c r="O31" s="14">
        <f t="shared" si="0"/>
        <v>7</v>
      </c>
    </row>
    <row r="32" spans="1:15" x14ac:dyDescent="0.25">
      <c r="A32" s="4" t="s">
        <v>31</v>
      </c>
      <c r="B32" s="4" t="s">
        <v>6</v>
      </c>
      <c r="C32" s="4" t="s">
        <v>32</v>
      </c>
      <c r="D32" s="9"/>
      <c r="E32" s="9"/>
      <c r="F32" s="9"/>
      <c r="G32" s="9"/>
      <c r="H32" s="9">
        <v>7</v>
      </c>
      <c r="I32" s="10"/>
      <c r="J32" s="10"/>
      <c r="K32" s="10"/>
      <c r="L32" s="10"/>
      <c r="M32" s="10"/>
      <c r="N32" s="10"/>
      <c r="O32" s="14">
        <f t="shared" si="0"/>
        <v>7</v>
      </c>
    </row>
    <row r="33" spans="1:15" x14ac:dyDescent="0.25">
      <c r="A33" s="4" t="s">
        <v>121</v>
      </c>
      <c r="B33" s="4" t="s">
        <v>45</v>
      </c>
      <c r="C33" s="4" t="s">
        <v>32</v>
      </c>
      <c r="D33" s="9"/>
      <c r="E33" s="9"/>
      <c r="F33" s="9"/>
      <c r="G33" s="9"/>
      <c r="H33" s="9"/>
      <c r="I33" s="10">
        <v>7</v>
      </c>
      <c r="J33" s="10"/>
      <c r="K33" s="10"/>
      <c r="L33" s="10"/>
      <c r="M33" s="10"/>
      <c r="N33" s="10"/>
      <c r="O33" s="14">
        <f t="shared" si="0"/>
        <v>7</v>
      </c>
    </row>
    <row r="34" spans="1:15" x14ac:dyDescent="0.25">
      <c r="A34" s="4" t="s">
        <v>33</v>
      </c>
      <c r="B34" s="4" t="s">
        <v>34</v>
      </c>
      <c r="C34" s="4" t="s">
        <v>40</v>
      </c>
      <c r="D34" s="9">
        <v>7</v>
      </c>
      <c r="E34" s="9"/>
      <c r="F34" s="9"/>
      <c r="G34" s="9"/>
      <c r="H34" s="9"/>
      <c r="I34" s="10"/>
      <c r="J34" s="10"/>
      <c r="K34" s="10"/>
      <c r="L34" s="10"/>
      <c r="M34" s="10"/>
      <c r="N34" s="10"/>
      <c r="O34" s="14">
        <f t="shared" si="0"/>
        <v>7</v>
      </c>
    </row>
    <row r="35" spans="1:15" x14ac:dyDescent="0.25">
      <c r="A35" s="4" t="s">
        <v>38</v>
      </c>
      <c r="B35" s="4" t="s">
        <v>12</v>
      </c>
      <c r="C35" s="4" t="s">
        <v>40</v>
      </c>
      <c r="D35" s="9"/>
      <c r="E35" s="9"/>
      <c r="F35" s="9">
        <v>7</v>
      </c>
      <c r="G35" s="9"/>
      <c r="H35" s="9"/>
      <c r="I35" s="10"/>
      <c r="J35" s="10"/>
      <c r="K35" s="10"/>
      <c r="L35" s="10"/>
      <c r="M35" s="10"/>
      <c r="N35" s="10"/>
      <c r="O35" s="14">
        <f t="shared" si="0"/>
        <v>7</v>
      </c>
    </row>
    <row r="36" spans="1:15" x14ac:dyDescent="0.25">
      <c r="A36" s="4" t="s">
        <v>46</v>
      </c>
      <c r="B36" s="4" t="s">
        <v>47</v>
      </c>
      <c r="C36" s="4" t="s">
        <v>52</v>
      </c>
      <c r="D36" s="9">
        <v>3</v>
      </c>
      <c r="E36" s="9"/>
      <c r="F36" s="9">
        <v>4</v>
      </c>
      <c r="G36" s="9"/>
      <c r="H36" s="9"/>
      <c r="I36" s="10"/>
      <c r="J36" s="10"/>
      <c r="K36" s="10"/>
      <c r="L36" s="10"/>
      <c r="M36" s="10"/>
      <c r="N36" s="10"/>
      <c r="O36" s="14">
        <f t="shared" si="0"/>
        <v>7</v>
      </c>
    </row>
    <row r="37" spans="1:15" x14ac:dyDescent="0.25">
      <c r="A37" s="4" t="s">
        <v>122</v>
      </c>
      <c r="B37" s="4" t="s">
        <v>10</v>
      </c>
      <c r="C37" s="4" t="s">
        <v>52</v>
      </c>
      <c r="D37" s="9"/>
      <c r="E37" s="9"/>
      <c r="F37" s="9"/>
      <c r="G37" s="9"/>
      <c r="H37" s="9"/>
      <c r="I37" s="10">
        <v>7</v>
      </c>
      <c r="J37" s="10"/>
      <c r="K37" s="10"/>
      <c r="L37" s="10"/>
      <c r="M37" s="10"/>
      <c r="N37" s="10"/>
      <c r="O37" s="14">
        <f t="shared" si="0"/>
        <v>7</v>
      </c>
    </row>
    <row r="38" spans="1:15" x14ac:dyDescent="0.25">
      <c r="A38" s="4" t="s">
        <v>123</v>
      </c>
      <c r="B38" s="4" t="s">
        <v>45</v>
      </c>
      <c r="C38" s="4" t="s">
        <v>52</v>
      </c>
      <c r="D38" s="9"/>
      <c r="E38" s="9"/>
      <c r="F38" s="9"/>
      <c r="G38" s="9"/>
      <c r="H38" s="9"/>
      <c r="I38" s="10">
        <v>3</v>
      </c>
      <c r="J38" s="10"/>
      <c r="K38" s="10"/>
      <c r="L38" s="10"/>
      <c r="M38" s="10">
        <v>4</v>
      </c>
      <c r="N38" s="10"/>
      <c r="O38" s="14">
        <f t="shared" si="0"/>
        <v>7</v>
      </c>
    </row>
    <row r="39" spans="1:15" x14ac:dyDescent="0.25">
      <c r="A39" s="4" t="s">
        <v>125</v>
      </c>
      <c r="B39" s="4" t="s">
        <v>6</v>
      </c>
      <c r="C39" s="4" t="s">
        <v>52</v>
      </c>
      <c r="D39" s="9"/>
      <c r="E39" s="9"/>
      <c r="F39" s="9"/>
      <c r="G39" s="9"/>
      <c r="H39" s="9"/>
      <c r="I39" s="10"/>
      <c r="J39" s="10">
        <v>7</v>
      </c>
      <c r="K39" s="10"/>
      <c r="L39" s="10"/>
      <c r="M39" s="10"/>
      <c r="N39" s="10"/>
      <c r="O39" s="14">
        <f t="shared" si="0"/>
        <v>7</v>
      </c>
    </row>
    <row r="40" spans="1:15" x14ac:dyDescent="0.25">
      <c r="A40" s="4" t="s">
        <v>55</v>
      </c>
      <c r="B40" s="4" t="s">
        <v>10</v>
      </c>
      <c r="C40" s="4" t="s">
        <v>56</v>
      </c>
      <c r="D40" s="9"/>
      <c r="E40" s="9"/>
      <c r="F40" s="9"/>
      <c r="G40" s="9">
        <v>7</v>
      </c>
      <c r="H40" s="9"/>
      <c r="I40" s="10"/>
      <c r="J40" s="10"/>
      <c r="K40" s="10"/>
      <c r="L40" s="10"/>
      <c r="M40" s="10"/>
      <c r="N40" s="10"/>
      <c r="O40" s="14">
        <f t="shared" si="0"/>
        <v>7</v>
      </c>
    </row>
    <row r="41" spans="1:15" x14ac:dyDescent="0.25">
      <c r="A41" s="4" t="s">
        <v>112</v>
      </c>
      <c r="B41" s="4" t="s">
        <v>10</v>
      </c>
      <c r="C41" s="4" t="s">
        <v>111</v>
      </c>
      <c r="D41" s="9"/>
      <c r="E41" s="9"/>
      <c r="F41" s="9"/>
      <c r="G41" s="9">
        <v>7</v>
      </c>
      <c r="H41" s="9"/>
      <c r="I41" s="10"/>
      <c r="J41" s="10"/>
      <c r="K41" s="10"/>
      <c r="L41" s="10"/>
      <c r="M41" s="10"/>
      <c r="N41" s="10"/>
      <c r="O41" s="14">
        <f t="shared" si="0"/>
        <v>7</v>
      </c>
    </row>
    <row r="42" spans="1:15" x14ac:dyDescent="0.25">
      <c r="A42" s="4" t="s">
        <v>113</v>
      </c>
      <c r="B42" s="4" t="s">
        <v>10</v>
      </c>
      <c r="C42" s="4" t="s">
        <v>111</v>
      </c>
      <c r="D42" s="9"/>
      <c r="E42" s="9"/>
      <c r="F42" s="9"/>
      <c r="G42" s="9"/>
      <c r="H42" s="9">
        <v>7</v>
      </c>
      <c r="I42" s="10"/>
      <c r="J42" s="10"/>
      <c r="K42" s="10"/>
      <c r="L42" s="10"/>
      <c r="M42" s="10"/>
      <c r="N42" s="10"/>
      <c r="O42" s="14">
        <f t="shared" si="0"/>
        <v>7</v>
      </c>
    </row>
    <row r="43" spans="1:15" x14ac:dyDescent="0.25">
      <c r="A43" s="4" t="s">
        <v>26</v>
      </c>
      <c r="B43" s="4" t="s">
        <v>6</v>
      </c>
      <c r="C43" s="4" t="s">
        <v>27</v>
      </c>
      <c r="D43" s="9"/>
      <c r="E43" s="9"/>
      <c r="F43" s="9"/>
      <c r="G43" s="9"/>
      <c r="H43" s="9">
        <v>5</v>
      </c>
      <c r="I43" s="10"/>
      <c r="J43" s="10"/>
      <c r="K43" s="10"/>
      <c r="L43" s="10"/>
      <c r="M43" s="10"/>
      <c r="N43" s="10"/>
      <c r="O43" s="14">
        <f t="shared" si="0"/>
        <v>5</v>
      </c>
    </row>
    <row r="44" spans="1:15" x14ac:dyDescent="0.25">
      <c r="A44" s="4" t="s">
        <v>50</v>
      </c>
      <c r="B44" s="4" t="s">
        <v>45</v>
      </c>
      <c r="C44" s="4" t="s">
        <v>52</v>
      </c>
      <c r="D44" s="9"/>
      <c r="E44" s="9"/>
      <c r="F44" s="9">
        <v>3</v>
      </c>
      <c r="G44" s="9"/>
      <c r="H44" s="9"/>
      <c r="I44" s="10"/>
      <c r="J44" s="10"/>
      <c r="K44" s="10"/>
      <c r="L44" s="10"/>
      <c r="M44" s="10"/>
      <c r="N44" s="10"/>
      <c r="O44" s="14">
        <f t="shared" si="0"/>
        <v>3</v>
      </c>
    </row>
    <row r="45" spans="1:15" x14ac:dyDescent="0.25">
      <c r="A45" s="4" t="s">
        <v>124</v>
      </c>
      <c r="B45" s="4" t="s">
        <v>45</v>
      </c>
      <c r="C45" s="4" t="s">
        <v>52</v>
      </c>
      <c r="D45" s="9"/>
      <c r="E45" s="9"/>
      <c r="F45" s="9"/>
      <c r="G45" s="9"/>
      <c r="H45" s="9"/>
      <c r="I45" s="10">
        <v>2</v>
      </c>
      <c r="J45" s="10"/>
      <c r="K45" s="10"/>
      <c r="L45" s="10"/>
      <c r="M45" s="10"/>
      <c r="N45" s="10"/>
      <c r="O45" s="14">
        <f t="shared" si="0"/>
        <v>2</v>
      </c>
    </row>
  </sheetData>
  <sortState ref="A4:O45">
    <sortCondition descending="1" ref="O4:O45"/>
  </sortState>
  <mergeCells count="4">
    <mergeCell ref="A1:G1"/>
    <mergeCell ref="D2:H2"/>
    <mergeCell ref="I2:N2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xSplit="3" ySplit="16" topLeftCell="D30" activePane="bottomRight" state="frozen"/>
      <selection pane="topRight" activeCell="D1" sqref="D1"/>
      <selection pane="bottomLeft" activeCell="A17" sqref="A17"/>
      <selection pane="bottomRight" activeCell="A3" sqref="A3:O47"/>
    </sheetView>
  </sheetViews>
  <sheetFormatPr baseColWidth="10" defaultRowHeight="15" x14ac:dyDescent="0.25"/>
  <cols>
    <col min="1" max="1" width="27.42578125" customWidth="1"/>
    <col min="2" max="2" width="21.140625" customWidth="1"/>
    <col min="3" max="3" width="9.42578125" customWidth="1"/>
    <col min="4" max="4" width="13.5703125" customWidth="1"/>
    <col min="5" max="5" width="7.85546875" customWidth="1"/>
    <col min="6" max="6" width="15.5703125" customWidth="1"/>
    <col min="7" max="7" width="9.140625" customWidth="1"/>
    <col min="8" max="8" width="6.85546875" customWidth="1"/>
    <col min="9" max="10" width="7.85546875" customWidth="1"/>
    <col min="11" max="11" width="9.140625"/>
    <col min="12" max="12" width="11.5703125" customWidth="1"/>
    <col min="13" max="13" width="7.42578125" customWidth="1"/>
  </cols>
  <sheetData>
    <row r="1" spans="1:15" ht="26.25" x14ac:dyDescent="0.4">
      <c r="A1" s="15" t="s">
        <v>0</v>
      </c>
      <c r="B1" s="16"/>
      <c r="C1" s="16"/>
      <c r="D1" s="16"/>
      <c r="E1" s="16"/>
      <c r="F1" s="16"/>
      <c r="G1" s="16"/>
    </row>
    <row r="2" spans="1:15" ht="26.25" x14ac:dyDescent="0.4">
      <c r="A2" s="21"/>
      <c r="B2" s="20"/>
      <c r="C2" s="20"/>
      <c r="D2" s="17" t="s">
        <v>114</v>
      </c>
      <c r="E2" s="17"/>
      <c r="F2" s="17"/>
      <c r="G2" s="17"/>
      <c r="H2" s="17"/>
      <c r="I2" s="18" t="s">
        <v>120</v>
      </c>
      <c r="J2" s="18"/>
      <c r="K2" s="18"/>
      <c r="L2" s="18"/>
      <c r="M2" s="18"/>
      <c r="N2" s="18"/>
      <c r="O2" s="12"/>
    </row>
    <row r="3" spans="1:15" ht="18.75" x14ac:dyDescent="0.3">
      <c r="A3" s="3" t="s">
        <v>1</v>
      </c>
      <c r="B3" s="3" t="s">
        <v>2</v>
      </c>
      <c r="C3" s="3" t="s">
        <v>13</v>
      </c>
      <c r="D3" s="7" t="s">
        <v>57</v>
      </c>
      <c r="E3" s="7" t="s">
        <v>41</v>
      </c>
      <c r="F3" s="7" t="s">
        <v>39</v>
      </c>
      <c r="G3" s="7" t="s">
        <v>64</v>
      </c>
      <c r="H3" s="7" t="s">
        <v>15</v>
      </c>
      <c r="I3" s="8" t="s">
        <v>115</v>
      </c>
      <c r="J3" s="8" t="s">
        <v>118</v>
      </c>
      <c r="K3" s="8" t="s">
        <v>116</v>
      </c>
      <c r="L3" s="8" t="s">
        <v>119</v>
      </c>
      <c r="M3" s="8" t="s">
        <v>15</v>
      </c>
      <c r="N3" s="8" t="s">
        <v>117</v>
      </c>
      <c r="O3" s="11" t="s">
        <v>132</v>
      </c>
    </row>
    <row r="4" spans="1:15" x14ac:dyDescent="0.25">
      <c r="A4" s="4" t="s">
        <v>99</v>
      </c>
      <c r="B4" s="4" t="s">
        <v>74</v>
      </c>
      <c r="C4" s="4" t="s">
        <v>108</v>
      </c>
      <c r="D4" s="9">
        <v>5</v>
      </c>
      <c r="E4" s="9">
        <v>5</v>
      </c>
      <c r="F4" s="9">
        <v>5</v>
      </c>
      <c r="G4" s="9">
        <v>7</v>
      </c>
      <c r="H4" s="9">
        <v>7</v>
      </c>
      <c r="I4" s="10">
        <v>7</v>
      </c>
      <c r="J4" s="10">
        <v>7</v>
      </c>
      <c r="K4" s="10">
        <v>7</v>
      </c>
      <c r="L4" s="10">
        <v>7</v>
      </c>
      <c r="M4" s="10">
        <v>7</v>
      </c>
      <c r="N4" s="10">
        <v>7</v>
      </c>
      <c r="O4" s="14">
        <f t="shared" ref="O4:O47" si="0">SUM(D4:N4)</f>
        <v>71</v>
      </c>
    </row>
    <row r="5" spans="1:15" x14ac:dyDescent="0.25">
      <c r="A5" s="4" t="s">
        <v>65</v>
      </c>
      <c r="B5" s="4" t="s">
        <v>4</v>
      </c>
      <c r="C5" s="4" t="s">
        <v>69</v>
      </c>
      <c r="D5" s="9">
        <v>7</v>
      </c>
      <c r="E5" s="9"/>
      <c r="F5" s="9">
        <v>4</v>
      </c>
      <c r="G5" s="9">
        <v>4</v>
      </c>
      <c r="H5" s="9">
        <v>5</v>
      </c>
      <c r="I5" s="10">
        <v>7</v>
      </c>
      <c r="J5" s="10"/>
      <c r="K5" s="10">
        <v>7</v>
      </c>
      <c r="L5" s="10">
        <v>7</v>
      </c>
      <c r="M5" s="10"/>
      <c r="N5" s="10">
        <v>7</v>
      </c>
      <c r="O5" s="14">
        <f t="shared" si="0"/>
        <v>48</v>
      </c>
    </row>
    <row r="6" spans="1:15" x14ac:dyDescent="0.25">
      <c r="A6" s="4" t="s">
        <v>73</v>
      </c>
      <c r="B6" s="4" t="s">
        <v>74</v>
      </c>
      <c r="C6" s="4" t="s">
        <v>82</v>
      </c>
      <c r="D6" s="9">
        <v>5</v>
      </c>
      <c r="E6" s="9"/>
      <c r="F6" s="9">
        <v>7</v>
      </c>
      <c r="G6" s="9">
        <v>5</v>
      </c>
      <c r="H6" s="9">
        <v>5</v>
      </c>
      <c r="I6" s="10">
        <v>5</v>
      </c>
      <c r="J6" s="10"/>
      <c r="K6" s="10">
        <v>7</v>
      </c>
      <c r="L6" s="10">
        <v>5</v>
      </c>
      <c r="M6" s="10">
        <v>4</v>
      </c>
      <c r="N6" s="10">
        <v>4</v>
      </c>
      <c r="O6" s="14">
        <f t="shared" si="0"/>
        <v>47</v>
      </c>
    </row>
    <row r="7" spans="1:15" x14ac:dyDescent="0.25">
      <c r="A7" s="4" t="s">
        <v>87</v>
      </c>
      <c r="B7" s="4" t="s">
        <v>88</v>
      </c>
      <c r="C7" s="4" t="s">
        <v>91</v>
      </c>
      <c r="D7" s="9">
        <v>2</v>
      </c>
      <c r="E7" s="9"/>
      <c r="F7" s="9">
        <v>4</v>
      </c>
      <c r="G7" s="9">
        <v>7</v>
      </c>
      <c r="H7" s="9">
        <v>5</v>
      </c>
      <c r="I7" s="10">
        <v>5</v>
      </c>
      <c r="J7" s="10"/>
      <c r="K7" s="10">
        <v>7</v>
      </c>
      <c r="L7" s="10">
        <v>5</v>
      </c>
      <c r="M7" s="10">
        <v>5</v>
      </c>
      <c r="N7" s="10">
        <v>5</v>
      </c>
      <c r="O7" s="14">
        <f t="shared" si="0"/>
        <v>45</v>
      </c>
    </row>
    <row r="8" spans="1:15" x14ac:dyDescent="0.25">
      <c r="A8" s="4" t="s">
        <v>72</v>
      </c>
      <c r="B8" s="4" t="s">
        <v>4</v>
      </c>
      <c r="C8" s="4" t="s">
        <v>82</v>
      </c>
      <c r="D8" s="9">
        <v>7</v>
      </c>
      <c r="E8" s="9"/>
      <c r="F8" s="9">
        <v>5</v>
      </c>
      <c r="G8" s="9"/>
      <c r="H8" s="9">
        <v>3</v>
      </c>
      <c r="I8" s="10">
        <v>7</v>
      </c>
      <c r="J8" s="10"/>
      <c r="K8" s="10">
        <v>5</v>
      </c>
      <c r="L8" s="10">
        <v>7</v>
      </c>
      <c r="M8" s="10">
        <v>2</v>
      </c>
      <c r="N8" s="10">
        <v>7</v>
      </c>
      <c r="O8" s="14">
        <f t="shared" si="0"/>
        <v>43</v>
      </c>
    </row>
    <row r="9" spans="1:15" x14ac:dyDescent="0.25">
      <c r="A9" s="4" t="s">
        <v>59</v>
      </c>
      <c r="B9" s="4" t="s">
        <v>6</v>
      </c>
      <c r="C9" s="4" t="s">
        <v>63</v>
      </c>
      <c r="D9" s="9">
        <v>5</v>
      </c>
      <c r="E9" s="9"/>
      <c r="F9" s="9">
        <v>5</v>
      </c>
      <c r="G9" s="9">
        <v>4</v>
      </c>
      <c r="H9" s="9">
        <v>3</v>
      </c>
      <c r="I9" s="10">
        <v>7</v>
      </c>
      <c r="J9" s="10"/>
      <c r="K9" s="10"/>
      <c r="L9" s="10"/>
      <c r="M9" s="10">
        <v>7</v>
      </c>
      <c r="N9" s="10">
        <v>7</v>
      </c>
      <c r="O9" s="14">
        <f t="shared" si="0"/>
        <v>38</v>
      </c>
    </row>
    <row r="10" spans="1:15" x14ac:dyDescent="0.25">
      <c r="A10" s="4" t="s">
        <v>86</v>
      </c>
      <c r="B10" s="4" t="s">
        <v>6</v>
      </c>
      <c r="C10" s="4" t="s">
        <v>91</v>
      </c>
      <c r="D10" s="9">
        <v>3</v>
      </c>
      <c r="E10" s="9"/>
      <c r="F10" s="9">
        <v>7</v>
      </c>
      <c r="G10" s="9"/>
      <c r="H10" s="9"/>
      <c r="I10" s="10">
        <v>7</v>
      </c>
      <c r="J10" s="10"/>
      <c r="K10" s="10"/>
      <c r="L10" s="10">
        <v>7</v>
      </c>
      <c r="M10" s="10"/>
      <c r="N10" s="10">
        <v>7</v>
      </c>
      <c r="O10" s="14">
        <f t="shared" si="0"/>
        <v>31</v>
      </c>
    </row>
    <row r="11" spans="1:15" x14ac:dyDescent="0.25">
      <c r="A11" s="4" t="s">
        <v>100</v>
      </c>
      <c r="B11" s="4" t="s">
        <v>6</v>
      </c>
      <c r="C11" s="4" t="s">
        <v>108</v>
      </c>
      <c r="D11" s="9">
        <v>4</v>
      </c>
      <c r="E11" s="9">
        <v>4</v>
      </c>
      <c r="F11" s="9"/>
      <c r="G11" s="9"/>
      <c r="H11" s="9">
        <v>5</v>
      </c>
      <c r="I11" s="10">
        <v>5</v>
      </c>
      <c r="J11" s="10">
        <v>5</v>
      </c>
      <c r="K11" s="10"/>
      <c r="L11" s="10"/>
      <c r="M11" s="10">
        <v>5</v>
      </c>
      <c r="N11" s="10"/>
      <c r="O11" s="14">
        <f t="shared" si="0"/>
        <v>28</v>
      </c>
    </row>
    <row r="12" spans="1:15" x14ac:dyDescent="0.25">
      <c r="A12" s="4" t="s">
        <v>58</v>
      </c>
      <c r="B12" s="4" t="s">
        <v>34</v>
      </c>
      <c r="C12" s="4" t="s">
        <v>63</v>
      </c>
      <c r="D12" s="9">
        <v>7</v>
      </c>
      <c r="E12" s="9"/>
      <c r="F12" s="9">
        <v>4</v>
      </c>
      <c r="G12" s="9">
        <v>7</v>
      </c>
      <c r="H12" s="9">
        <v>7</v>
      </c>
      <c r="I12" s="10"/>
      <c r="J12" s="10"/>
      <c r="K12" s="10"/>
      <c r="L12" s="10"/>
      <c r="M12" s="10"/>
      <c r="N12" s="10"/>
      <c r="O12" s="14">
        <f t="shared" si="0"/>
        <v>25</v>
      </c>
    </row>
    <row r="13" spans="1:15" x14ac:dyDescent="0.25">
      <c r="A13" s="4" t="s">
        <v>66</v>
      </c>
      <c r="B13" s="4" t="s">
        <v>10</v>
      </c>
      <c r="C13" s="4" t="s">
        <v>69</v>
      </c>
      <c r="D13" s="9">
        <v>5</v>
      </c>
      <c r="E13" s="9"/>
      <c r="F13" s="9">
        <v>7</v>
      </c>
      <c r="G13" s="9">
        <v>5</v>
      </c>
      <c r="H13" s="9">
        <v>7</v>
      </c>
      <c r="I13" s="10"/>
      <c r="J13" s="10"/>
      <c r="K13" s="10"/>
      <c r="L13" s="10"/>
      <c r="M13" s="10"/>
      <c r="N13" s="10"/>
      <c r="O13" s="14">
        <f t="shared" si="0"/>
        <v>24</v>
      </c>
    </row>
    <row r="14" spans="1:15" x14ac:dyDescent="0.25">
      <c r="A14" s="4" t="s">
        <v>77</v>
      </c>
      <c r="B14" s="4" t="s">
        <v>74</v>
      </c>
      <c r="C14" s="4" t="s">
        <v>82</v>
      </c>
      <c r="D14" s="9">
        <v>2</v>
      </c>
      <c r="E14" s="9"/>
      <c r="F14" s="9">
        <v>1</v>
      </c>
      <c r="G14" s="9">
        <v>3</v>
      </c>
      <c r="H14" s="9">
        <v>4</v>
      </c>
      <c r="I14" s="10">
        <v>1</v>
      </c>
      <c r="J14" s="10"/>
      <c r="K14" s="10">
        <v>3</v>
      </c>
      <c r="L14" s="10">
        <v>2</v>
      </c>
      <c r="M14" s="10">
        <v>3</v>
      </c>
      <c r="N14" s="10">
        <v>5</v>
      </c>
      <c r="O14" s="14">
        <f t="shared" si="0"/>
        <v>24</v>
      </c>
    </row>
    <row r="15" spans="1:15" x14ac:dyDescent="0.25">
      <c r="A15" s="4" t="s">
        <v>83</v>
      </c>
      <c r="B15" s="4" t="s">
        <v>4</v>
      </c>
      <c r="C15" s="4" t="s">
        <v>82</v>
      </c>
      <c r="D15" s="9">
        <v>1</v>
      </c>
      <c r="E15" s="9"/>
      <c r="F15" s="9"/>
      <c r="G15" s="9">
        <v>2</v>
      </c>
      <c r="H15" s="9">
        <v>7</v>
      </c>
      <c r="I15" s="10">
        <v>1</v>
      </c>
      <c r="J15" s="10"/>
      <c r="K15" s="10"/>
      <c r="L15" s="10">
        <v>1</v>
      </c>
      <c r="M15" s="10">
        <v>7</v>
      </c>
      <c r="N15" s="10">
        <v>1</v>
      </c>
      <c r="O15" s="14">
        <f t="shared" si="0"/>
        <v>20</v>
      </c>
    </row>
    <row r="16" spans="1:15" x14ac:dyDescent="0.25">
      <c r="A16" s="4" t="s">
        <v>94</v>
      </c>
      <c r="B16" s="4" t="s">
        <v>4</v>
      </c>
      <c r="C16" s="4" t="s">
        <v>97</v>
      </c>
      <c r="D16" s="9">
        <v>4</v>
      </c>
      <c r="E16" s="9">
        <v>7</v>
      </c>
      <c r="F16" s="9">
        <v>5</v>
      </c>
      <c r="G16" s="9"/>
      <c r="H16" s="9"/>
      <c r="I16" s="10"/>
      <c r="J16" s="10"/>
      <c r="K16" s="10"/>
      <c r="L16" s="10"/>
      <c r="M16" s="10"/>
      <c r="N16" s="10"/>
      <c r="O16" s="14">
        <f t="shared" si="0"/>
        <v>16</v>
      </c>
    </row>
    <row r="17" spans="1:15" x14ac:dyDescent="0.25">
      <c r="A17" s="4" t="s">
        <v>107</v>
      </c>
      <c r="B17" s="4" t="s">
        <v>96</v>
      </c>
      <c r="C17" s="4" t="s">
        <v>109</v>
      </c>
      <c r="D17" s="9">
        <v>2</v>
      </c>
      <c r="E17" s="9"/>
      <c r="F17" s="9"/>
      <c r="G17" s="9">
        <v>7</v>
      </c>
      <c r="H17" s="9">
        <v>7</v>
      </c>
      <c r="I17" s="10"/>
      <c r="J17" s="10"/>
      <c r="K17" s="10"/>
      <c r="L17" s="10"/>
      <c r="M17" s="10"/>
      <c r="N17" s="10"/>
      <c r="O17" s="14">
        <f t="shared" si="0"/>
        <v>16</v>
      </c>
    </row>
    <row r="18" spans="1:15" x14ac:dyDescent="0.25">
      <c r="A18" s="4" t="s">
        <v>61</v>
      </c>
      <c r="B18" s="4" t="s">
        <v>4</v>
      </c>
      <c r="C18" s="4" t="s">
        <v>63</v>
      </c>
      <c r="D18" s="9">
        <v>3</v>
      </c>
      <c r="E18" s="9"/>
      <c r="F18" s="9">
        <v>7</v>
      </c>
      <c r="G18" s="9">
        <v>3</v>
      </c>
      <c r="H18" s="9">
        <v>2</v>
      </c>
      <c r="I18" s="10"/>
      <c r="J18" s="10"/>
      <c r="K18" s="10"/>
      <c r="L18" s="10"/>
      <c r="M18" s="10"/>
      <c r="N18" s="10"/>
      <c r="O18" s="14">
        <f t="shared" si="0"/>
        <v>15</v>
      </c>
    </row>
    <row r="19" spans="1:15" x14ac:dyDescent="0.25">
      <c r="A19" s="4" t="s">
        <v>130</v>
      </c>
      <c r="B19" s="4" t="s">
        <v>4</v>
      </c>
      <c r="C19" s="4" t="s">
        <v>82</v>
      </c>
      <c r="D19" s="9"/>
      <c r="E19" s="9"/>
      <c r="F19" s="9"/>
      <c r="G19" s="9"/>
      <c r="H19" s="9"/>
      <c r="I19" s="10">
        <v>4</v>
      </c>
      <c r="J19" s="10"/>
      <c r="K19" s="10">
        <v>4</v>
      </c>
      <c r="L19" s="10">
        <v>4</v>
      </c>
      <c r="M19" s="10">
        <v>1</v>
      </c>
      <c r="N19" s="10">
        <v>2</v>
      </c>
      <c r="O19" s="14">
        <f t="shared" si="0"/>
        <v>15</v>
      </c>
    </row>
    <row r="20" spans="1:15" x14ac:dyDescent="0.25">
      <c r="A20" s="4" t="s">
        <v>60</v>
      </c>
      <c r="B20" s="4" t="s">
        <v>4</v>
      </c>
      <c r="C20" s="4" t="s">
        <v>63</v>
      </c>
      <c r="D20" s="9">
        <v>4</v>
      </c>
      <c r="E20" s="9"/>
      <c r="F20" s="9"/>
      <c r="G20" s="9">
        <v>5</v>
      </c>
      <c r="H20" s="9">
        <v>5</v>
      </c>
      <c r="I20" s="10"/>
      <c r="J20" s="10"/>
      <c r="K20" s="10"/>
      <c r="L20" s="10"/>
      <c r="M20" s="10"/>
      <c r="N20" s="10"/>
      <c r="O20" s="14">
        <f t="shared" si="0"/>
        <v>14</v>
      </c>
    </row>
    <row r="21" spans="1:15" x14ac:dyDescent="0.25">
      <c r="A21" s="4" t="s">
        <v>90</v>
      </c>
      <c r="B21" s="4" t="s">
        <v>88</v>
      </c>
      <c r="C21" s="4" t="s">
        <v>91</v>
      </c>
      <c r="D21" s="9"/>
      <c r="E21" s="9"/>
      <c r="F21" s="9">
        <v>3</v>
      </c>
      <c r="G21" s="9"/>
      <c r="H21" s="9">
        <v>4</v>
      </c>
      <c r="I21" s="10"/>
      <c r="J21" s="10"/>
      <c r="K21" s="10"/>
      <c r="L21" s="10"/>
      <c r="M21" s="10">
        <v>7</v>
      </c>
      <c r="N21" s="10"/>
      <c r="O21" s="14">
        <f t="shared" si="0"/>
        <v>14</v>
      </c>
    </row>
    <row r="22" spans="1:15" x14ac:dyDescent="0.25">
      <c r="A22" s="4" t="s">
        <v>92</v>
      </c>
      <c r="B22" s="4" t="s">
        <v>29</v>
      </c>
      <c r="C22" s="4" t="s">
        <v>97</v>
      </c>
      <c r="D22" s="9">
        <v>7</v>
      </c>
      <c r="E22" s="9"/>
      <c r="F22" s="9"/>
      <c r="G22" s="9">
        <v>7</v>
      </c>
      <c r="H22" s="9"/>
      <c r="I22" s="10"/>
      <c r="J22" s="10"/>
      <c r="K22" s="10"/>
      <c r="L22" s="10"/>
      <c r="M22" s="10"/>
      <c r="N22" s="10"/>
      <c r="O22" s="14">
        <f t="shared" si="0"/>
        <v>14</v>
      </c>
    </row>
    <row r="23" spans="1:15" x14ac:dyDescent="0.25">
      <c r="A23" s="4" t="s">
        <v>98</v>
      </c>
      <c r="B23" s="4" t="s">
        <v>10</v>
      </c>
      <c r="C23" s="4" t="s">
        <v>108</v>
      </c>
      <c r="D23" s="9">
        <v>7</v>
      </c>
      <c r="E23" s="9">
        <v>7</v>
      </c>
      <c r="F23" s="9"/>
      <c r="G23" s="9"/>
      <c r="H23" s="9"/>
      <c r="I23" s="10"/>
      <c r="J23" s="10"/>
      <c r="K23" s="10"/>
      <c r="L23" s="10"/>
      <c r="M23" s="10"/>
      <c r="N23" s="10"/>
      <c r="O23" s="14">
        <f t="shared" si="0"/>
        <v>14</v>
      </c>
    </row>
    <row r="24" spans="1:15" x14ac:dyDescent="0.25">
      <c r="A24" s="4" t="s">
        <v>76</v>
      </c>
      <c r="B24" s="4" t="s">
        <v>4</v>
      </c>
      <c r="C24" s="4" t="s">
        <v>82</v>
      </c>
      <c r="D24" s="9">
        <v>3</v>
      </c>
      <c r="E24" s="9"/>
      <c r="F24" s="9">
        <v>2</v>
      </c>
      <c r="G24" s="9"/>
      <c r="H24" s="9">
        <v>1</v>
      </c>
      <c r="I24" s="10">
        <v>2</v>
      </c>
      <c r="J24" s="10"/>
      <c r="K24" s="10"/>
      <c r="L24" s="10">
        <v>3</v>
      </c>
      <c r="M24" s="10">
        <v>1</v>
      </c>
      <c r="N24" s="10">
        <v>1</v>
      </c>
      <c r="O24" s="14">
        <f t="shared" si="0"/>
        <v>13</v>
      </c>
    </row>
    <row r="25" spans="1:15" x14ac:dyDescent="0.25">
      <c r="A25" s="4" t="s">
        <v>71</v>
      </c>
      <c r="B25" s="4" t="s">
        <v>12</v>
      </c>
      <c r="C25" s="4" t="s">
        <v>69</v>
      </c>
      <c r="D25" s="9"/>
      <c r="E25" s="9"/>
      <c r="F25" s="9">
        <v>5</v>
      </c>
      <c r="G25" s="9">
        <v>7</v>
      </c>
      <c r="H25" s="9"/>
      <c r="I25" s="10"/>
      <c r="J25" s="10"/>
      <c r="K25" s="10"/>
      <c r="L25" s="10"/>
      <c r="M25" s="10"/>
      <c r="N25" s="10"/>
      <c r="O25" s="14">
        <f t="shared" si="0"/>
        <v>12</v>
      </c>
    </row>
    <row r="26" spans="1:15" x14ac:dyDescent="0.25">
      <c r="A26" s="4" t="s">
        <v>89</v>
      </c>
      <c r="B26" s="4" t="s">
        <v>6</v>
      </c>
      <c r="C26" s="4" t="s">
        <v>91</v>
      </c>
      <c r="D26" s="9"/>
      <c r="E26" s="9"/>
      <c r="F26" s="9">
        <v>5</v>
      </c>
      <c r="G26" s="9"/>
      <c r="H26" s="9">
        <v>7</v>
      </c>
      <c r="I26" s="10"/>
      <c r="J26" s="10"/>
      <c r="K26" s="10"/>
      <c r="L26" s="10"/>
      <c r="M26" s="10"/>
      <c r="N26" s="10"/>
      <c r="O26" s="14">
        <f t="shared" si="0"/>
        <v>12</v>
      </c>
    </row>
    <row r="27" spans="1:15" x14ac:dyDescent="0.25">
      <c r="A27" s="4" t="s">
        <v>70</v>
      </c>
      <c r="B27" s="4" t="s">
        <v>10</v>
      </c>
      <c r="C27" s="4" t="s">
        <v>69</v>
      </c>
      <c r="D27" s="9">
        <v>2</v>
      </c>
      <c r="E27" s="9"/>
      <c r="F27" s="9">
        <v>1</v>
      </c>
      <c r="G27" s="9">
        <v>3</v>
      </c>
      <c r="H27" s="9">
        <v>4</v>
      </c>
      <c r="I27" s="10"/>
      <c r="J27" s="10"/>
      <c r="K27" s="10"/>
      <c r="L27" s="10"/>
      <c r="M27" s="10"/>
      <c r="N27" s="10"/>
      <c r="O27" s="14">
        <f t="shared" si="0"/>
        <v>10</v>
      </c>
    </row>
    <row r="28" spans="1:15" x14ac:dyDescent="0.25">
      <c r="A28" s="4" t="s">
        <v>93</v>
      </c>
      <c r="B28" s="4" t="s">
        <v>10</v>
      </c>
      <c r="C28" s="4" t="s">
        <v>97</v>
      </c>
      <c r="D28" s="9">
        <v>5</v>
      </c>
      <c r="E28" s="9">
        <v>5</v>
      </c>
      <c r="F28" s="9"/>
      <c r="G28" s="9"/>
      <c r="H28" s="9"/>
      <c r="I28" s="10"/>
      <c r="J28" s="10"/>
      <c r="K28" s="10"/>
      <c r="L28" s="10"/>
      <c r="M28" s="10"/>
      <c r="N28" s="10"/>
      <c r="O28" s="14">
        <f t="shared" si="0"/>
        <v>10</v>
      </c>
    </row>
    <row r="29" spans="1:15" x14ac:dyDescent="0.25">
      <c r="A29" s="4" t="s">
        <v>103</v>
      </c>
      <c r="B29" s="4" t="s">
        <v>10</v>
      </c>
      <c r="C29" s="4" t="s">
        <v>109</v>
      </c>
      <c r="D29" s="9">
        <v>5</v>
      </c>
      <c r="E29" s="9">
        <v>5</v>
      </c>
      <c r="F29" s="9"/>
      <c r="G29" s="9"/>
      <c r="H29" s="9"/>
      <c r="I29" s="10"/>
      <c r="J29" s="10"/>
      <c r="K29" s="10"/>
      <c r="L29" s="10"/>
      <c r="M29" s="10"/>
      <c r="N29" s="10"/>
      <c r="O29" s="14">
        <f t="shared" si="0"/>
        <v>10</v>
      </c>
    </row>
    <row r="30" spans="1:15" x14ac:dyDescent="0.25">
      <c r="A30" s="4" t="s">
        <v>105</v>
      </c>
      <c r="B30" s="4" t="s">
        <v>106</v>
      </c>
      <c r="C30" s="4" t="s">
        <v>109</v>
      </c>
      <c r="D30" s="9">
        <v>3</v>
      </c>
      <c r="E30" s="9">
        <v>7</v>
      </c>
      <c r="F30" s="9"/>
      <c r="G30" s="9"/>
      <c r="H30" s="9"/>
      <c r="I30" s="10"/>
      <c r="J30" s="10"/>
      <c r="K30" s="10"/>
      <c r="L30" s="10"/>
      <c r="M30" s="10"/>
      <c r="N30" s="10"/>
      <c r="O30" s="14">
        <f t="shared" si="0"/>
        <v>10</v>
      </c>
    </row>
    <row r="31" spans="1:15" x14ac:dyDescent="0.25">
      <c r="A31" s="4" t="s">
        <v>131</v>
      </c>
      <c r="B31" s="4" t="s">
        <v>6</v>
      </c>
      <c r="C31" s="4" t="s">
        <v>82</v>
      </c>
      <c r="D31" s="9"/>
      <c r="E31" s="9"/>
      <c r="F31" s="9"/>
      <c r="G31" s="9"/>
      <c r="H31" s="9"/>
      <c r="I31" s="10"/>
      <c r="J31" s="10"/>
      <c r="K31" s="10"/>
      <c r="L31" s="10"/>
      <c r="M31" s="10">
        <v>5</v>
      </c>
      <c r="N31" s="10">
        <v>3</v>
      </c>
      <c r="O31" s="14">
        <f t="shared" si="0"/>
        <v>8</v>
      </c>
    </row>
    <row r="32" spans="1:15" x14ac:dyDescent="0.25">
      <c r="A32" s="4" t="s">
        <v>67</v>
      </c>
      <c r="B32" s="4" t="s">
        <v>10</v>
      </c>
      <c r="C32" s="4" t="s">
        <v>69</v>
      </c>
      <c r="D32" s="9">
        <v>4</v>
      </c>
      <c r="E32" s="9"/>
      <c r="F32" s="9">
        <v>3</v>
      </c>
      <c r="G32" s="9"/>
      <c r="H32" s="9"/>
      <c r="I32" s="10"/>
      <c r="J32" s="10"/>
      <c r="K32" s="10"/>
      <c r="L32" s="10"/>
      <c r="M32" s="10"/>
      <c r="N32" s="10"/>
      <c r="O32" s="14">
        <f t="shared" si="0"/>
        <v>7</v>
      </c>
    </row>
    <row r="33" spans="1:15" x14ac:dyDescent="0.25">
      <c r="A33" s="4" t="s">
        <v>75</v>
      </c>
      <c r="B33" s="4" t="s">
        <v>10</v>
      </c>
      <c r="C33" s="4" t="s">
        <v>82</v>
      </c>
      <c r="D33" s="9">
        <v>4</v>
      </c>
      <c r="E33" s="9"/>
      <c r="F33" s="9"/>
      <c r="G33" s="9"/>
      <c r="H33" s="9"/>
      <c r="I33" s="10">
        <v>3</v>
      </c>
      <c r="J33" s="10"/>
      <c r="K33" s="10"/>
      <c r="L33" s="10"/>
      <c r="M33" s="10"/>
      <c r="N33" s="10"/>
      <c r="O33" s="14">
        <f t="shared" si="0"/>
        <v>7</v>
      </c>
    </row>
    <row r="34" spans="1:15" x14ac:dyDescent="0.25">
      <c r="A34" s="4" t="s">
        <v>80</v>
      </c>
      <c r="B34" s="4" t="s">
        <v>10</v>
      </c>
      <c r="C34" s="4" t="s">
        <v>82</v>
      </c>
      <c r="D34" s="9"/>
      <c r="E34" s="9"/>
      <c r="F34" s="9"/>
      <c r="G34" s="9">
        <v>7</v>
      </c>
      <c r="H34" s="9"/>
      <c r="I34" s="10"/>
      <c r="J34" s="10"/>
      <c r="K34" s="10"/>
      <c r="L34" s="10"/>
      <c r="M34" s="10"/>
      <c r="N34" s="10"/>
      <c r="O34" s="14">
        <f t="shared" si="0"/>
        <v>7</v>
      </c>
    </row>
    <row r="35" spans="1:15" x14ac:dyDescent="0.25">
      <c r="A35" s="4" t="s">
        <v>84</v>
      </c>
      <c r="B35" s="4" t="s">
        <v>6</v>
      </c>
      <c r="C35" s="4" t="s">
        <v>91</v>
      </c>
      <c r="D35" s="9">
        <v>7</v>
      </c>
      <c r="E35" s="9"/>
      <c r="F35" s="9"/>
      <c r="G35" s="9"/>
      <c r="H35" s="9"/>
      <c r="I35" s="10"/>
      <c r="J35" s="10"/>
      <c r="K35" s="10"/>
      <c r="L35" s="10"/>
      <c r="M35" s="10"/>
      <c r="N35" s="10"/>
      <c r="O35" s="14">
        <f t="shared" si="0"/>
        <v>7</v>
      </c>
    </row>
    <row r="36" spans="1:15" x14ac:dyDescent="0.25">
      <c r="A36" s="4" t="s">
        <v>95</v>
      </c>
      <c r="B36" s="4" t="s">
        <v>96</v>
      </c>
      <c r="C36" s="4" t="s">
        <v>97</v>
      </c>
      <c r="D36" s="9"/>
      <c r="E36" s="9"/>
      <c r="F36" s="9">
        <v>7</v>
      </c>
      <c r="G36" s="9"/>
      <c r="H36" s="9"/>
      <c r="I36" s="10"/>
      <c r="J36" s="10"/>
      <c r="K36" s="10"/>
      <c r="L36" s="10"/>
      <c r="M36" s="10"/>
      <c r="N36" s="10"/>
      <c r="O36" s="14">
        <f t="shared" si="0"/>
        <v>7</v>
      </c>
    </row>
    <row r="37" spans="1:15" x14ac:dyDescent="0.25">
      <c r="A37" s="4" t="s">
        <v>101</v>
      </c>
      <c r="B37" s="4" t="s">
        <v>6</v>
      </c>
      <c r="C37" s="4" t="s">
        <v>108</v>
      </c>
      <c r="D37" s="9"/>
      <c r="E37" s="9"/>
      <c r="F37" s="9">
        <v>7</v>
      </c>
      <c r="G37" s="9"/>
      <c r="H37" s="9"/>
      <c r="I37" s="10"/>
      <c r="J37" s="10"/>
      <c r="K37" s="10"/>
      <c r="L37" s="10"/>
      <c r="M37" s="10"/>
      <c r="N37" s="10"/>
      <c r="O37" s="14">
        <f t="shared" si="0"/>
        <v>7</v>
      </c>
    </row>
    <row r="38" spans="1:15" x14ac:dyDescent="0.25">
      <c r="A38" s="4" t="s">
        <v>102</v>
      </c>
      <c r="B38" s="4" t="s">
        <v>10</v>
      </c>
      <c r="C38" s="4" t="s">
        <v>109</v>
      </c>
      <c r="D38" s="9">
        <v>7</v>
      </c>
      <c r="E38" s="9"/>
      <c r="F38" s="9"/>
      <c r="G38" s="9"/>
      <c r="H38" s="9"/>
      <c r="I38" s="10"/>
      <c r="J38" s="10"/>
      <c r="K38" s="10"/>
      <c r="L38" s="10"/>
      <c r="M38" s="10"/>
      <c r="N38" s="10"/>
      <c r="O38" s="14">
        <f t="shared" si="0"/>
        <v>7</v>
      </c>
    </row>
    <row r="39" spans="1:15" x14ac:dyDescent="0.25">
      <c r="A39" s="4" t="s">
        <v>81</v>
      </c>
      <c r="B39" s="4" t="s">
        <v>6</v>
      </c>
      <c r="C39" s="4" t="s">
        <v>82</v>
      </c>
      <c r="D39" s="9"/>
      <c r="E39" s="9"/>
      <c r="F39" s="9"/>
      <c r="G39" s="9">
        <v>4</v>
      </c>
      <c r="H39" s="9">
        <v>2</v>
      </c>
      <c r="I39" s="10"/>
      <c r="J39" s="10"/>
      <c r="K39" s="10"/>
      <c r="L39" s="10"/>
      <c r="M39" s="10"/>
      <c r="N39" s="10"/>
      <c r="O39" s="14">
        <f t="shared" si="0"/>
        <v>6</v>
      </c>
    </row>
    <row r="40" spans="1:15" x14ac:dyDescent="0.25">
      <c r="A40" s="4" t="s">
        <v>68</v>
      </c>
      <c r="B40" s="4" t="s">
        <v>4</v>
      </c>
      <c r="C40" s="4" t="s">
        <v>69</v>
      </c>
      <c r="D40" s="9">
        <v>3</v>
      </c>
      <c r="E40" s="9"/>
      <c r="F40" s="9">
        <v>2</v>
      </c>
      <c r="G40" s="9"/>
      <c r="H40" s="9"/>
      <c r="I40" s="10"/>
      <c r="J40" s="10"/>
      <c r="K40" s="10"/>
      <c r="L40" s="10"/>
      <c r="M40" s="10"/>
      <c r="N40" s="10"/>
      <c r="O40" s="14">
        <f t="shared" si="0"/>
        <v>5</v>
      </c>
    </row>
    <row r="41" spans="1:15" x14ac:dyDescent="0.25">
      <c r="A41" s="4" t="s">
        <v>129</v>
      </c>
      <c r="B41" s="4" t="s">
        <v>88</v>
      </c>
      <c r="C41" s="4" t="s">
        <v>69</v>
      </c>
      <c r="D41" s="9"/>
      <c r="E41" s="9"/>
      <c r="F41" s="9"/>
      <c r="G41" s="9"/>
      <c r="H41" s="9"/>
      <c r="I41" s="10">
        <v>5</v>
      </c>
      <c r="J41" s="10"/>
      <c r="K41" s="10"/>
      <c r="L41" s="10"/>
      <c r="M41" s="10"/>
      <c r="N41" s="10"/>
      <c r="O41" s="14">
        <f t="shared" si="0"/>
        <v>5</v>
      </c>
    </row>
    <row r="42" spans="1:15" x14ac:dyDescent="0.25">
      <c r="A42" s="4" t="s">
        <v>78</v>
      </c>
      <c r="B42" s="4" t="s">
        <v>4</v>
      </c>
      <c r="C42" s="4" t="s">
        <v>82</v>
      </c>
      <c r="D42" s="9"/>
      <c r="E42" s="9"/>
      <c r="F42" s="9">
        <v>4</v>
      </c>
      <c r="G42" s="9">
        <v>1</v>
      </c>
      <c r="H42" s="9"/>
      <c r="I42" s="10"/>
      <c r="J42" s="10"/>
      <c r="K42" s="10"/>
      <c r="L42" s="10"/>
      <c r="M42" s="10"/>
      <c r="N42" s="10"/>
      <c r="O42" s="14">
        <f t="shared" si="0"/>
        <v>5</v>
      </c>
    </row>
    <row r="43" spans="1:15" x14ac:dyDescent="0.25">
      <c r="A43" s="4" t="s">
        <v>79</v>
      </c>
      <c r="B43" s="4" t="s">
        <v>4</v>
      </c>
      <c r="C43" s="4" t="s">
        <v>82</v>
      </c>
      <c r="D43" s="9"/>
      <c r="E43" s="9"/>
      <c r="F43" s="9">
        <v>3</v>
      </c>
      <c r="G43" s="9">
        <v>1</v>
      </c>
      <c r="H43" s="9">
        <v>1</v>
      </c>
      <c r="I43" s="10"/>
      <c r="J43" s="10"/>
      <c r="K43" s="10"/>
      <c r="L43" s="10"/>
      <c r="M43" s="10"/>
      <c r="N43" s="10"/>
      <c r="O43" s="14">
        <f t="shared" si="0"/>
        <v>5</v>
      </c>
    </row>
    <row r="44" spans="1:15" x14ac:dyDescent="0.25">
      <c r="A44" s="4" t="s">
        <v>128</v>
      </c>
      <c r="B44" s="4" t="s">
        <v>29</v>
      </c>
      <c r="C44" s="4" t="s">
        <v>91</v>
      </c>
      <c r="D44" s="9">
        <v>5</v>
      </c>
      <c r="E44" s="9"/>
      <c r="F44" s="9"/>
      <c r="G44" s="9"/>
      <c r="H44" s="9"/>
      <c r="I44" s="10"/>
      <c r="J44" s="10"/>
      <c r="K44" s="10"/>
      <c r="L44" s="10"/>
      <c r="M44" s="10"/>
      <c r="N44" s="10"/>
      <c r="O44" s="14">
        <f t="shared" si="0"/>
        <v>5</v>
      </c>
    </row>
    <row r="45" spans="1:15" x14ac:dyDescent="0.25">
      <c r="A45" s="4" t="s">
        <v>62</v>
      </c>
      <c r="B45" s="4" t="s">
        <v>6</v>
      </c>
      <c r="C45" s="4" t="s">
        <v>63</v>
      </c>
      <c r="D45" s="9"/>
      <c r="E45" s="9"/>
      <c r="F45" s="9"/>
      <c r="G45" s="9"/>
      <c r="H45" s="9">
        <v>4</v>
      </c>
      <c r="I45" s="10"/>
      <c r="J45" s="10"/>
      <c r="K45" s="10"/>
      <c r="L45" s="10"/>
      <c r="M45" s="10"/>
      <c r="N45" s="10"/>
      <c r="O45" s="14">
        <f t="shared" si="0"/>
        <v>4</v>
      </c>
    </row>
    <row r="46" spans="1:15" x14ac:dyDescent="0.25">
      <c r="A46" s="4" t="s">
        <v>85</v>
      </c>
      <c r="B46" s="4" t="s">
        <v>29</v>
      </c>
      <c r="C46" s="4" t="s">
        <v>91</v>
      </c>
      <c r="D46" s="9">
        <v>4</v>
      </c>
      <c r="E46" s="9"/>
      <c r="F46" s="9"/>
      <c r="G46" s="9"/>
      <c r="H46" s="9"/>
      <c r="I46" s="10"/>
      <c r="J46" s="10"/>
      <c r="K46" s="10"/>
      <c r="L46" s="10"/>
      <c r="M46" s="10"/>
      <c r="N46" s="10"/>
      <c r="O46" s="14">
        <f t="shared" si="0"/>
        <v>4</v>
      </c>
    </row>
    <row r="47" spans="1:15" x14ac:dyDescent="0.25">
      <c r="A47" s="4" t="s">
        <v>104</v>
      </c>
      <c r="B47" s="4" t="s">
        <v>10</v>
      </c>
      <c r="C47" s="4" t="s">
        <v>109</v>
      </c>
      <c r="D47" s="9">
        <v>4</v>
      </c>
      <c r="E47" s="9"/>
      <c r="F47" s="9"/>
      <c r="G47" s="9"/>
      <c r="H47" s="9"/>
      <c r="I47" s="10"/>
      <c r="J47" s="10"/>
      <c r="K47" s="10"/>
      <c r="L47" s="10"/>
      <c r="M47" s="10"/>
      <c r="N47" s="10"/>
      <c r="O47" s="14">
        <f t="shared" si="0"/>
        <v>4</v>
      </c>
    </row>
  </sheetData>
  <sortState ref="A4:O47">
    <sortCondition descending="1" ref="O4:O47"/>
  </sortState>
  <mergeCells count="4">
    <mergeCell ref="A1:G1"/>
    <mergeCell ref="D2:H2"/>
    <mergeCell ref="I2:N2"/>
    <mergeCell ref="A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50bce6-a5f1-43ca-83d2-6f1f0e850f04">SF27-28-2214</_dlc_DocId>
    <_dlc_DocIdUrl xmlns="3a50bce6-a5f1-43ca-83d2-6f1f0e850f04">
      <Url>https://idrettskontor.nif.no/sites/friidrettsforbundet/documentcontent/_layouts/15/DocIdRedir.aspx?ID=SF27-28-2214</Url>
      <Description>SF27-28-2214</Description>
    </_dlc_DocIdUrl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SF27 Norges Friidrettsforbund</TermName>
          <TermId xmlns="http://schemas.microsoft.com/office/infopath/2007/PartnerControls">0ed942d9-a7d5-4995-b33c-1fb0e535a052</TermId>
        </TermInfo>
      </Terms>
    </e390b8d06ece46449586677b864a8181>
    <TaxCatchAll xmlns="aec5f570-5954-42b2-93f8-bbdf6252596e">
      <Value>1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Venholen, Bård</DisplayName>
        <AccountId>51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Venholen, Bård</DisplayName>
        <AccountId>51</AccountId>
        <AccountType/>
      </UserInfo>
    </_nifDokumenteier>
    <_nifDokumentbeskrivelse xmlns="aec5f570-5954-42b2-93f8-bbdf6252596e" xsi:nil="true"/>
    <_nifTil xmlns="aec5f570-5954-42b2-93f8-bbdf625259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53BFDAD7CC37F04B88BF2596DC91A5C2003EBE9174AB65DE4DA3B173675EFCE930" ma:contentTypeVersion="55" ma:contentTypeDescription="Opprett et nytt dokument." ma:contentTypeScope="" ma:versionID="942f0b4ba143bb930010d515c85c6ba0">
  <xsd:schema xmlns:xsd="http://www.w3.org/2001/XMLSchema" xmlns:xs="http://www.w3.org/2001/XMLSchema" xmlns:p="http://schemas.microsoft.com/office/2006/metadata/properties" xmlns:ns2="aec5f570-5954-42b2-93f8-bbdf6252596e" xmlns:ns3="3a50bce6-a5f1-43ca-83d2-6f1f0e850f04" targetNamespace="http://schemas.microsoft.com/office/2006/metadata/properties" ma:root="true" ma:fieldsID="339035acc6b2422770bace4b42cd7e6e" ns2:_="" ns3:_="">
    <xsd:import namespace="aec5f570-5954-42b2-93f8-bbdf6252596e"/>
    <xsd:import namespace="3a50bce6-a5f1-43ca-83d2-6f1f0e850f04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dfb20654-bbe2-4f4a-b76a-84a7311e704a}" ma:internalName="TaxCatchAll" ma:showField="CatchAllData" ma:web="3a50bce6-a5f1-43ca-83d2-6f1f0e850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dfb20654-bbe2-4f4a-b76a-84a7311e704a}" ma:internalName="TaxCatchAllLabel" ma:readOnly="true" ma:showField="CatchAllDataLabel" ma:web="3a50bce6-a5f1-43ca-83d2-6f1f0e850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0bce6-a5f1-43ca-83d2-6f1f0e850f04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3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2AC20-9A46-446C-89FD-AA30020461B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817540C6-9538-4AA7-8F9D-38014D33D6D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ec5f570-5954-42b2-93f8-bbdf6252596e"/>
    <ds:schemaRef ds:uri="3a50bce6-a5f1-43ca-83d2-6f1f0e850f0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4A1738-109A-4797-AA60-D28095C116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E44BA4-17C4-4E8D-965C-C807DC0951D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8B5FB23-5B80-4F78-9FCA-9C638D5C01F5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00A7FF2C-CA78-4807-B54F-294A5632E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3a50bce6-a5f1-43ca-83d2-6f1f0e850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Gutter</vt:lpstr>
      <vt:lpstr>Jenter</vt:lpstr>
    </vt:vector>
  </TitlesOfParts>
  <Company>Atea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Venholen, Bård</dc:creator>
  <cp:lastModifiedBy>Venholen, Bård</cp:lastModifiedBy>
  <dcterms:created xsi:type="dcterms:W3CDTF">2014-11-29T19:22:00Z</dcterms:created>
  <dcterms:modified xsi:type="dcterms:W3CDTF">2016-09-22T07:09:51Z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kkerhetDokumenter">
    <vt:lpwstr>Intern</vt:lpwstr>
  </property>
  <property fmtid="{D5CDD505-2E9C-101B-9397-08002B2CF9AE}" pid="3" name="OrgTilhorighet">
    <vt:lpwstr>1;#SF27 Norges Friidrettsforbund|0ed942d9-a7d5-4995-b33c-1fb0e535a052</vt:lpwstr>
  </property>
  <property fmtid="{D5CDD505-2E9C-101B-9397-08002B2CF9AE}" pid="4" name="_nifsikkerhetBegrenset">
    <vt:lpwstr/>
  </property>
  <property fmtid="{D5CDD505-2E9C-101B-9397-08002B2CF9AE}" pid="5" name="Dokumentkategori">
    <vt:lpwstr/>
  </property>
  <property fmtid="{D5CDD505-2E9C-101B-9397-08002B2CF9AE}" pid="6" name="_dlc_DocIdItemGuid">
    <vt:lpwstr>6d6d82c1-825a-4405-b095-e396d6604c0b</vt:lpwstr>
  </property>
  <property fmtid="{D5CDD505-2E9C-101B-9397-08002B2CF9AE}" pid="7" name="_nifDokumenteier">
    <vt:lpwstr/>
  </property>
  <property fmtid="{D5CDD505-2E9C-101B-9397-08002B2CF9AE}" pid="8" name="InnUtIntern">
    <vt:lpwstr>Intern</vt:lpwstr>
  </property>
  <property fmtid="{D5CDD505-2E9C-101B-9397-08002B2CF9AE}" pid="9" name="ContentTypeId">
    <vt:lpwstr>0x01010089F515CEF38C6043B09A4EB0A2E09D63020053BFDAD7CC37F04B88BF2596DC91A5C2003EBE9174AB65DE4DA3B173675EFCE930</vt:lpwstr>
  </property>
  <property fmtid="{D5CDD505-2E9C-101B-9397-08002B2CF9AE}" pid="10" name="_nifDokumentstatus">
    <vt:lpwstr>Ubehandlet</vt:lpwstr>
  </property>
  <property fmtid="{D5CDD505-2E9C-101B-9397-08002B2CF9AE}" pid="11" name="TaxCatchAll">
    <vt:lpwstr/>
  </property>
  <property fmtid="{D5CDD505-2E9C-101B-9397-08002B2CF9AE}" pid="12" name="_nifSaksbehandler">
    <vt:lpwstr/>
  </property>
</Properties>
</file>