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rven\Documents\Arrangement\"/>
    </mc:Choice>
  </mc:AlternateContent>
  <bookViews>
    <workbookView xWindow="0" yWindow="0" windowWidth="23040" windowHeight="9396"/>
  </bookViews>
  <sheets>
    <sheet name="J12" sheetId="1" r:id="rId1"/>
    <sheet name="J13" sheetId="2" r:id="rId2"/>
    <sheet name="J14" sheetId="3" r:id="rId3"/>
    <sheet name="G12" sheetId="4" r:id="rId4"/>
    <sheet name="G13" sheetId="5" r:id="rId5"/>
    <sheet name="G14" sheetId="6" r:id="rId6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6" l="1"/>
  <c r="R15" i="6"/>
  <c r="R14" i="6"/>
  <c r="R9" i="6"/>
  <c r="R16" i="5"/>
  <c r="R18" i="2"/>
  <c r="R17" i="2"/>
  <c r="R33" i="2"/>
  <c r="R19" i="2"/>
  <c r="R14" i="2"/>
  <c r="R10" i="2"/>
  <c r="R16" i="1"/>
  <c r="R15" i="1"/>
  <c r="R14" i="1"/>
  <c r="R8" i="1"/>
  <c r="R18" i="3"/>
  <c r="R15" i="3"/>
  <c r="R11" i="3"/>
  <c r="R20" i="3"/>
  <c r="R12" i="3"/>
  <c r="R13" i="3"/>
  <c r="R8" i="3"/>
  <c r="R12" i="5" l="1"/>
  <c r="R8" i="4"/>
  <c r="R16" i="4"/>
  <c r="R12" i="4"/>
  <c r="R17" i="1" l="1"/>
  <c r="R29" i="1"/>
  <c r="R33" i="1"/>
  <c r="R32" i="1"/>
  <c r="R31" i="1"/>
  <c r="R28" i="1"/>
  <c r="R30" i="1"/>
  <c r="R24" i="1"/>
  <c r="R7" i="1"/>
  <c r="R27" i="1"/>
  <c r="R12" i="1"/>
  <c r="R23" i="1"/>
  <c r="R6" i="1"/>
  <c r="R26" i="1"/>
  <c r="R13" i="1"/>
  <c r="R25" i="1"/>
  <c r="R21" i="1"/>
  <c r="R11" i="1"/>
  <c r="R19" i="1"/>
  <c r="R9" i="1"/>
  <c r="R10" i="1"/>
  <c r="R20" i="1"/>
  <c r="R22" i="1"/>
  <c r="R18" i="1"/>
  <c r="R43" i="2"/>
  <c r="R42" i="2"/>
  <c r="R41" i="2"/>
  <c r="R40" i="2"/>
  <c r="R26" i="2"/>
  <c r="R39" i="2"/>
  <c r="R32" i="2"/>
  <c r="R37" i="2"/>
  <c r="R36" i="2"/>
  <c r="R8" i="2"/>
  <c r="R35" i="2"/>
  <c r="R31" i="2"/>
  <c r="R38" i="2"/>
  <c r="R34" i="2"/>
  <c r="R30" i="2"/>
  <c r="R23" i="2"/>
  <c r="R22" i="2"/>
  <c r="R12" i="2"/>
  <c r="R29" i="2"/>
  <c r="R20" i="2"/>
  <c r="R11" i="2"/>
  <c r="R6" i="2"/>
  <c r="R13" i="2"/>
  <c r="R28" i="2"/>
  <c r="R27" i="2"/>
  <c r="R24" i="2"/>
  <c r="R7" i="2"/>
  <c r="R25" i="2"/>
  <c r="R15" i="2"/>
  <c r="R9" i="2"/>
  <c r="R16" i="2"/>
  <c r="R21" i="2"/>
  <c r="R10" i="3"/>
  <c r="R25" i="3"/>
  <c r="R23" i="3"/>
  <c r="R22" i="3"/>
  <c r="R26" i="3"/>
  <c r="R24" i="3"/>
  <c r="R19" i="3"/>
  <c r="R21" i="3"/>
  <c r="R7" i="3"/>
  <c r="R14" i="3"/>
  <c r="R9" i="3"/>
  <c r="R16" i="3"/>
  <c r="R6" i="3"/>
  <c r="R17" i="3"/>
  <c r="R22" i="4"/>
  <c r="R11" i="4"/>
  <c r="R21" i="4"/>
  <c r="R20" i="4"/>
  <c r="R19" i="4"/>
  <c r="R23" i="4"/>
  <c r="R18" i="4"/>
  <c r="R15" i="4"/>
  <c r="R13" i="4"/>
  <c r="R10" i="4"/>
  <c r="R17" i="4"/>
  <c r="R9" i="4"/>
  <c r="R6" i="4"/>
  <c r="R14" i="4"/>
  <c r="R7" i="4"/>
  <c r="R13" i="5"/>
  <c r="R24" i="5"/>
  <c r="R23" i="5"/>
  <c r="R21" i="5"/>
  <c r="R19" i="5"/>
  <c r="R10" i="5"/>
  <c r="R25" i="5"/>
  <c r="R22" i="5"/>
  <c r="R17" i="5"/>
  <c r="R20" i="5"/>
  <c r="R11" i="5"/>
  <c r="R18" i="5"/>
  <c r="R14" i="5"/>
  <c r="R9" i="5"/>
  <c r="R7" i="5"/>
  <c r="R6" i="5"/>
  <c r="R8" i="5"/>
  <c r="R15" i="5"/>
  <c r="R11" i="6"/>
  <c r="R10" i="6"/>
  <c r="R13" i="6"/>
  <c r="R7" i="6"/>
  <c r="R6" i="6"/>
  <c r="R8" i="6"/>
</calcChain>
</file>

<file path=xl/sharedStrings.xml><?xml version="1.0" encoding="utf-8"?>
<sst xmlns="http://schemas.openxmlformats.org/spreadsheetml/2006/main" count="556" uniqueCount="197">
  <si>
    <t>Poengstilling Indoor Games</t>
  </si>
  <si>
    <t>Jenter 12 år</t>
  </si>
  <si>
    <t>Jenter 13 år</t>
  </si>
  <si>
    <t>Jenter 14 år</t>
  </si>
  <si>
    <t>Gutter 13 år</t>
  </si>
  <si>
    <t>Gutter 12 år</t>
  </si>
  <si>
    <t>Gutter 14 år</t>
  </si>
  <si>
    <t>Navn</t>
  </si>
  <si>
    <t>Klubb</t>
  </si>
  <si>
    <t>60m</t>
  </si>
  <si>
    <t>200m</t>
  </si>
  <si>
    <t>1500m</t>
  </si>
  <si>
    <t>Stav</t>
  </si>
  <si>
    <t xml:space="preserve">Lengde </t>
  </si>
  <si>
    <t>Kule</t>
  </si>
  <si>
    <t>60m hekk</t>
  </si>
  <si>
    <t>600m</t>
  </si>
  <si>
    <t>Høyde</t>
  </si>
  <si>
    <t>Liakov</t>
  </si>
  <si>
    <t>800m</t>
  </si>
  <si>
    <t>Tresteg</t>
  </si>
  <si>
    <t>Totalt</t>
  </si>
  <si>
    <t xml:space="preserve">                    Utøver</t>
  </si>
  <si>
    <t>Poeng</t>
  </si>
  <si>
    <t>Robin Jenssen-Sæther</t>
  </si>
  <si>
    <t>BUL</t>
  </si>
  <si>
    <t>Andreas Fjeld Halvorsen</t>
  </si>
  <si>
    <t>Jonathan Hertwig-Ødegaard</t>
  </si>
  <si>
    <t>Sondre Audahl Vik</t>
  </si>
  <si>
    <t>Ole-Marius Brustad</t>
  </si>
  <si>
    <t>Selmer Stray-Pedersen</t>
  </si>
  <si>
    <t>Hampus Åstrand</t>
  </si>
  <si>
    <t>Jonas Nilsen Faherhaug</t>
  </si>
  <si>
    <t>Vidar SK</t>
  </si>
  <si>
    <t>Tyrving IL</t>
  </si>
  <si>
    <t>Jonas Hendel</t>
  </si>
  <si>
    <t>Johannes Werp Vegheim</t>
  </si>
  <si>
    <t>Bækkelagets SK</t>
  </si>
  <si>
    <t>Kristian Drabløs</t>
  </si>
  <si>
    <t>Brooklyn Jenssen-Sæther</t>
  </si>
  <si>
    <t>Fredrik Melbye Michelsen</t>
  </si>
  <si>
    <t>Eirik Halfdansen-Aspen</t>
  </si>
  <si>
    <t>Nesodden IF</t>
  </si>
  <si>
    <t>Endre Buseth</t>
  </si>
  <si>
    <t xml:space="preserve">                               Stange 13.februar</t>
  </si>
  <si>
    <t xml:space="preserve">                  Nes 2.mars</t>
  </si>
  <si>
    <t>Kristoffer Hval</t>
  </si>
  <si>
    <t>Peder Henriksen Dingsør</t>
  </si>
  <si>
    <t>William Randmæl Jones</t>
  </si>
  <si>
    <t>Vegard Ranestad</t>
  </si>
  <si>
    <t>Hamar IL</t>
  </si>
  <si>
    <t>Håkon Mathias Dalen Øverhaug</t>
  </si>
  <si>
    <t>Mats-William Marrot</t>
  </si>
  <si>
    <t>Simen Nordheim Berg</t>
  </si>
  <si>
    <t>Høybråten Og Stovner IL</t>
  </si>
  <si>
    <t>Niels Pretorius</t>
  </si>
  <si>
    <t>Sondre Røkenes</t>
  </si>
  <si>
    <t>Eskil Hylbak Vie</t>
  </si>
  <si>
    <t>Petter Nikolai Berg</t>
  </si>
  <si>
    <t>Magnus Holt Holgersen</t>
  </si>
  <si>
    <t>Fredrik Stavik Moshagen</t>
  </si>
  <si>
    <t>Søndre Land IL</t>
  </si>
  <si>
    <t>Jørgen Brenna Lonnechen</t>
  </si>
  <si>
    <t>Jo Magnus Kleven</t>
  </si>
  <si>
    <t>Axel Kristiansen</t>
  </si>
  <si>
    <t>Oscar Sørland</t>
  </si>
  <si>
    <t>Martin Tofting-Sørli</t>
  </si>
  <si>
    <t>X</t>
  </si>
  <si>
    <t>Aleksander Haug</t>
  </si>
  <si>
    <t>Kongsvinger IL</t>
  </si>
  <si>
    <t>Sander Aae Skotheim</t>
  </si>
  <si>
    <t>IL Koll</t>
  </si>
  <si>
    <t>Andreas Stöver Rohdin</t>
  </si>
  <si>
    <t>Lambertseter IF</t>
  </si>
  <si>
    <t>Christian Andrés Lervik</t>
  </si>
  <si>
    <t>Archie Hall</t>
  </si>
  <si>
    <t>Mille Baastad Berg</t>
  </si>
  <si>
    <t>Solveig Elger Wiik</t>
  </si>
  <si>
    <t>Cathrine Grønbech</t>
  </si>
  <si>
    <t>Selma Lindstad Børresen</t>
  </si>
  <si>
    <t>Oda Schatvet</t>
  </si>
  <si>
    <t>Romerike Friidrett</t>
  </si>
  <si>
    <t>Julia Eveline Refvik</t>
  </si>
  <si>
    <t>Heggedal IL</t>
  </si>
  <si>
    <t>Eilan Aas</t>
  </si>
  <si>
    <t>Anne Mimmi Wahlstrøm</t>
  </si>
  <si>
    <t>Hannah Emilie Bergh</t>
  </si>
  <si>
    <t>Isabella Alida Indrebø</t>
  </si>
  <si>
    <t>Veera Bjørgan</t>
  </si>
  <si>
    <t>Sofie Rooth</t>
  </si>
  <si>
    <t>Hannah Dobbing</t>
  </si>
  <si>
    <t>Ida Damsleth</t>
  </si>
  <si>
    <t>Eirin Aae Skotheim</t>
  </si>
  <si>
    <t>Sofie Skar Magnussen</t>
  </si>
  <si>
    <t>Kjersti Nicoline Lilleby</t>
  </si>
  <si>
    <t>Tibet Ming Le</t>
  </si>
  <si>
    <t>Julie Vrenne</t>
  </si>
  <si>
    <t>Aichata Konate</t>
  </si>
  <si>
    <t>Sunniva Hemes Lauten</t>
  </si>
  <si>
    <t>Helen Skogen Thursfield</t>
  </si>
  <si>
    <t>Gabriela Michalska</t>
  </si>
  <si>
    <t>Hanna Emilie  Hjeltnes</t>
  </si>
  <si>
    <t>Ull/Kisa IL</t>
  </si>
  <si>
    <r>
      <t xml:space="preserve">                      </t>
    </r>
    <r>
      <rPr>
        <b/>
        <sz val="14"/>
        <color rgb="FF006100"/>
        <rFont val="Calibri"/>
        <family val="2"/>
        <scheme val="minor"/>
      </rPr>
      <t>Bærum 18.januar</t>
    </r>
  </si>
  <si>
    <t>Ingvild Brennhovd</t>
  </si>
  <si>
    <t>Tuva Brusveen Jensen</t>
  </si>
  <si>
    <t>Tiril Kristine Knutsen</t>
  </si>
  <si>
    <t>Oppstad IL</t>
  </si>
  <si>
    <t>Emma Bangstad Bergersen</t>
  </si>
  <si>
    <t>Sigrid Alvik</t>
  </si>
  <si>
    <t>Mille Eide Nyhus</t>
  </si>
  <si>
    <t>Anna Mathilde Blegen</t>
  </si>
  <si>
    <t>Maja Vullum</t>
  </si>
  <si>
    <t>Øyvor Øversjøen</t>
  </si>
  <si>
    <t>Elina Løken Dahl</t>
  </si>
  <si>
    <t>Kajsa Rooth</t>
  </si>
  <si>
    <t>Emily Guldvog</t>
  </si>
  <si>
    <t>Johanna Tofte Ågesen</t>
  </si>
  <si>
    <t>Maria Bakken</t>
  </si>
  <si>
    <t>Bækkelagets Sk</t>
  </si>
  <si>
    <t>Maren Mørkved Andersen</t>
  </si>
  <si>
    <t>Lisa Catharina Vestvik Winters</t>
  </si>
  <si>
    <t>Maya Rostoft</t>
  </si>
  <si>
    <t>Julie Bøe-Ludvigsen</t>
  </si>
  <si>
    <t>Isabell Svenberg</t>
  </si>
  <si>
    <t>Hedda Wien-Christenson</t>
  </si>
  <si>
    <t>Jenny Holtlund Steingrimsen</t>
  </si>
  <si>
    <t>Benedikte Hana Kristoffersen</t>
  </si>
  <si>
    <t>Ida Nergård Antonsen</t>
  </si>
  <si>
    <t>Davina Rennesund</t>
  </si>
  <si>
    <t>Maren Sofie Rafaelsen</t>
  </si>
  <si>
    <t>Josefine Moltzau Fjeldtvedt</t>
  </si>
  <si>
    <t>Filippa Wiese</t>
  </si>
  <si>
    <t>Aurora Erlandsen Opland</t>
  </si>
  <si>
    <t>Andrine Furan Crowo</t>
  </si>
  <si>
    <t>Mathilde Nordby-Bøe</t>
  </si>
  <si>
    <t>Rikke Christine Røine</t>
  </si>
  <si>
    <t>Suvanthi Kulam</t>
  </si>
  <si>
    <t>Hannah Berntzen Engevik</t>
  </si>
  <si>
    <t>Nittedal IL</t>
  </si>
  <si>
    <t>Lakeri Ertzgaard</t>
  </si>
  <si>
    <t>Tjalve IK</t>
  </si>
  <si>
    <t>Amelia Mysiara</t>
  </si>
  <si>
    <t>Anna Marie Langeland</t>
  </si>
  <si>
    <t>Karen Seierstad</t>
  </si>
  <si>
    <t>Bækkelaget SK</t>
  </si>
  <si>
    <t>Lotta Flatum Fallingen</t>
  </si>
  <si>
    <t>Brandbu IF</t>
  </si>
  <si>
    <t>Marthe Dragsund Nilsen</t>
  </si>
  <si>
    <t>Synnøve Undset</t>
  </si>
  <si>
    <t>Hanne Sagen</t>
  </si>
  <si>
    <t>Lea Trong-Johansen</t>
  </si>
  <si>
    <t>Jennie Harlem</t>
  </si>
  <si>
    <t>Maren Berglund Haga</t>
  </si>
  <si>
    <t>Sara Furnes</t>
  </si>
  <si>
    <t>Hedda Kronstrand Kvalvåg</t>
  </si>
  <si>
    <t>Klasse</t>
  </si>
  <si>
    <t>J12</t>
  </si>
  <si>
    <t xml:space="preserve">Klasse </t>
  </si>
  <si>
    <t>J13</t>
  </si>
  <si>
    <t>J14</t>
  </si>
  <si>
    <t>G12</t>
  </si>
  <si>
    <t>G13</t>
  </si>
  <si>
    <t>Magnus Rabben Wessmann</t>
  </si>
  <si>
    <t>G14</t>
  </si>
  <si>
    <t>Osazee Parkson</t>
  </si>
  <si>
    <t>Gausdal FIK</t>
  </si>
  <si>
    <t>Ole Emil Sjøli</t>
  </si>
  <si>
    <t>Moelven IL</t>
  </si>
  <si>
    <t>Mattis Korsbakken Holmen</t>
  </si>
  <si>
    <t>FIK Orion</t>
  </si>
  <si>
    <t>Gorm Wigaaard Kjølen</t>
  </si>
  <si>
    <t>Truls Olsen</t>
  </si>
  <si>
    <t>Løten Friidrett</t>
  </si>
  <si>
    <t>Josue Ilunga Kongolo</t>
  </si>
  <si>
    <t>Kasper Aune Dahl</t>
  </si>
  <si>
    <t>Håvard Bentdal Ingvaldsen</t>
  </si>
  <si>
    <t>Erik Skjønsberg</t>
  </si>
  <si>
    <t>Idun Langgård Antonsen</t>
  </si>
  <si>
    <t>Mia Torp Kristiansen</t>
  </si>
  <si>
    <t>Astrid Hagen</t>
  </si>
  <si>
    <t>Marit Murud</t>
  </si>
  <si>
    <t>Hanna Hagevik Bakke</t>
  </si>
  <si>
    <t>Trysilgutten IL</t>
  </si>
  <si>
    <t>Ane Kjærnes</t>
  </si>
  <si>
    <t>Kari Hagevik Bakke</t>
  </si>
  <si>
    <t>Kristina Langsethagen</t>
  </si>
  <si>
    <t>Karen Murud</t>
  </si>
  <si>
    <t>Nora Falkefjell</t>
  </si>
  <si>
    <t>Andrea Rooth</t>
  </si>
  <si>
    <t xml:space="preserve">Mia Evensen </t>
  </si>
  <si>
    <t>Karen Plukkerud</t>
  </si>
  <si>
    <t>Mia Larsen</t>
  </si>
  <si>
    <t>Nora Monsen</t>
  </si>
  <si>
    <t>Guro Kvamme</t>
  </si>
  <si>
    <t>Oppegård IL</t>
  </si>
  <si>
    <t>Vibeke Engen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</si>
</sst>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1"/>
      <color rgb="FF9C65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6100"/>
      <name val="Calibri"/>
      <family val="2"/>
      <scheme val="minor"/>
    </font>
    <font>
      <b/>
      <sz val="14"/>
      <color rgb="FF006100"/>
      <name val="Calibri"/>
      <family val="2"/>
      <scheme val="minor"/>
    </font>
    <font>
      <b/>
      <sz val="14"/>
      <color rgb="FF9C0006"/>
      <name val="Calibri"/>
      <family val="2"/>
      <scheme val="minor"/>
    </font>
    <font>
      <b/>
      <sz val="14"/>
      <color rgb="FF9C65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</fills>
  <borders count="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</cellStyleXfs>
  <cellXfs count="21">
    <xf numFmtId="0" fontId="0" fillId="0" borderId="0" xfId="0"/>
    <xf numFmtId="0" fontId="5" fillId="0" borderId="0" xfId="0" applyFont="1"/>
    <xf numFmtId="0" fontId="5" fillId="6" borderId="1" xfId="5" applyFont="1" applyBorder="1"/>
    <xf numFmtId="0" fontId="5" fillId="6" borderId="2" xfId="5" applyFont="1" applyBorder="1"/>
    <xf numFmtId="0" fontId="8" fillId="2" borderId="2" xfId="1" applyFont="1" applyBorder="1" applyAlignment="1">
      <alignment horizontal="right"/>
    </xf>
    <xf numFmtId="0" fontId="9" fillId="3" borderId="2" xfId="2" applyFont="1" applyBorder="1" applyAlignment="1">
      <alignment horizontal="right"/>
    </xf>
    <xf numFmtId="0" fontId="10" fillId="4" borderId="2" xfId="3" applyFont="1" applyBorder="1" applyAlignment="1">
      <alignment horizontal="right"/>
    </xf>
    <xf numFmtId="0" fontId="6" fillId="5" borderId="3" xfId="4" applyFont="1" applyBorder="1" applyAlignment="1">
      <alignment horizontal="center"/>
    </xf>
    <xf numFmtId="0" fontId="0" fillId="0" borderId="3" xfId="0" applyBorder="1"/>
    <xf numFmtId="0" fontId="7" fillId="0" borderId="0" xfId="0" applyFont="1" applyAlignment="1"/>
    <xf numFmtId="0" fontId="0" fillId="0" borderId="0" xfId="0" applyAlignment="1"/>
    <xf numFmtId="0" fontId="12" fillId="2" borderId="3" xfId="1" applyFont="1" applyBorder="1" applyAlignment="1"/>
    <xf numFmtId="0" fontId="14" fillId="3" borderId="3" xfId="2" applyFont="1" applyBorder="1" applyAlignment="1"/>
    <xf numFmtId="0" fontId="15" fillId="4" borderId="3" xfId="3" applyFont="1" applyBorder="1" applyAlignment="1"/>
    <xf numFmtId="0" fontId="6" fillId="6" borderId="4" xfId="5" applyFont="1" applyBorder="1" applyAlignment="1"/>
    <xf numFmtId="0" fontId="11" fillId="0" borderId="5" xfId="0" applyFont="1" applyBorder="1" applyAlignment="1"/>
    <xf numFmtId="0" fontId="0" fillId="0" borderId="6" xfId="0" applyBorder="1" applyAlignment="1"/>
    <xf numFmtId="0" fontId="6" fillId="0" borderId="5" xfId="0" applyFont="1" applyBorder="1" applyAlignment="1"/>
    <xf numFmtId="0" fontId="0" fillId="0" borderId="3" xfId="0" applyFill="1" applyBorder="1"/>
    <xf numFmtId="0" fontId="0" fillId="0" borderId="0" xfId="0" applyBorder="1"/>
    <xf numFmtId="0" fontId="5" fillId="5" borderId="3" xfId="4" applyFont="1" applyBorder="1" applyAlignment="1">
      <alignment horizontal="center"/>
    </xf>
  </cellXfs>
  <cellStyles count="6">
    <cellStyle name="40 % - uthevingsfarge 1" xfId="4" builtinId="31"/>
    <cellStyle name="40 % - uthevingsfarge 2" xfId="5" builtinId="35"/>
    <cellStyle name="Dårlig" xfId="2" builtinId="27"/>
    <cellStyle name="God" xfId="1" builtinId="26"/>
    <cellStyle name="Normal" xfId="0" builtinId="0"/>
    <cellStyle name="Nøytral" xfId="3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abSelected="1" workbookViewId="0">
      <selection activeCell="S10" sqref="S10"/>
    </sheetView>
  </sheetViews>
  <sheetFormatPr baseColWidth="10" defaultColWidth="8.88671875" defaultRowHeight="14.4" x14ac:dyDescent="0.3"/>
  <cols>
    <col min="1" max="1" width="25.88671875" customWidth="1"/>
    <col min="2" max="2" width="16.109375" customWidth="1"/>
    <col min="3" max="3" width="6.5546875" customWidth="1"/>
    <col min="4" max="4" width="6.33203125" customWidth="1"/>
    <col min="5" max="5" width="7.21875" customWidth="1"/>
    <col min="6" max="6" width="5.44140625" customWidth="1"/>
    <col min="7" max="7" width="7.44140625" customWidth="1"/>
    <col min="8" max="8" width="5.5546875" customWidth="1"/>
    <col min="9" max="9" width="10.109375" customWidth="1"/>
    <col min="10" max="10" width="7.21875" customWidth="1"/>
    <col min="11" max="11" width="7" customWidth="1"/>
    <col min="12" max="12" width="7.88671875" customWidth="1"/>
    <col min="13" max="13" width="8" customWidth="1"/>
    <col min="14" max="14" width="5.77734375" customWidth="1"/>
    <col min="15" max="15" width="6.77734375" customWidth="1"/>
    <col min="16" max="16" width="5.6640625" customWidth="1"/>
    <col min="17" max="17" width="7.6640625" customWidth="1"/>
    <col min="18" max="18" width="9" customWidth="1"/>
  </cols>
  <sheetData>
    <row r="1" spans="1:18" ht="21" x14ac:dyDescent="0.4">
      <c r="A1" s="9" t="s">
        <v>0</v>
      </c>
      <c r="B1" s="10"/>
      <c r="C1" s="10"/>
      <c r="D1" s="10"/>
      <c r="E1" s="10"/>
    </row>
    <row r="3" spans="1:18" x14ac:dyDescent="0.3">
      <c r="A3" s="1" t="s">
        <v>1</v>
      </c>
    </row>
    <row r="4" spans="1:18" ht="18" x14ac:dyDescent="0.35">
      <c r="A4" s="14" t="s">
        <v>22</v>
      </c>
      <c r="B4" s="15"/>
      <c r="C4" s="16"/>
      <c r="D4" s="11" t="s">
        <v>103</v>
      </c>
      <c r="E4" s="11"/>
      <c r="F4" s="11"/>
      <c r="G4" s="11"/>
      <c r="H4" s="11"/>
      <c r="I4" s="12" t="s">
        <v>44</v>
      </c>
      <c r="J4" s="12"/>
      <c r="K4" s="12"/>
      <c r="L4" s="12"/>
      <c r="M4" s="12"/>
      <c r="N4" s="13" t="s">
        <v>45</v>
      </c>
      <c r="O4" s="13"/>
      <c r="P4" s="13"/>
      <c r="Q4" s="13"/>
      <c r="R4" s="7" t="s">
        <v>23</v>
      </c>
    </row>
    <row r="5" spans="1:18" x14ac:dyDescent="0.3">
      <c r="A5" s="2" t="s">
        <v>7</v>
      </c>
      <c r="B5" s="3" t="s">
        <v>8</v>
      </c>
      <c r="C5" s="3" t="s">
        <v>156</v>
      </c>
      <c r="D5" s="4" t="s">
        <v>9</v>
      </c>
      <c r="E5" s="4" t="s">
        <v>11</v>
      </c>
      <c r="F5" s="4" t="s">
        <v>12</v>
      </c>
      <c r="G5" s="4" t="s">
        <v>13</v>
      </c>
      <c r="H5" s="4" t="s">
        <v>14</v>
      </c>
      <c r="I5" s="5" t="s">
        <v>15</v>
      </c>
      <c r="J5" s="5" t="s">
        <v>10</v>
      </c>
      <c r="K5" s="5" t="s">
        <v>16</v>
      </c>
      <c r="L5" s="5" t="s">
        <v>17</v>
      </c>
      <c r="M5" s="5" t="s">
        <v>18</v>
      </c>
      <c r="N5" s="6" t="s">
        <v>9</v>
      </c>
      <c r="O5" s="6" t="s">
        <v>19</v>
      </c>
      <c r="P5" s="6" t="s">
        <v>14</v>
      </c>
      <c r="Q5" s="6" t="s">
        <v>20</v>
      </c>
      <c r="R5" s="20" t="s">
        <v>21</v>
      </c>
    </row>
    <row r="6" spans="1:18" x14ac:dyDescent="0.3">
      <c r="A6" s="8" t="s">
        <v>89</v>
      </c>
      <c r="B6" s="8" t="s">
        <v>73</v>
      </c>
      <c r="C6" s="8" t="s">
        <v>157</v>
      </c>
      <c r="D6" s="8">
        <v>3</v>
      </c>
      <c r="E6" s="8"/>
      <c r="F6" s="8"/>
      <c r="G6" s="8">
        <v>7</v>
      </c>
      <c r="H6" s="8">
        <v>1</v>
      </c>
      <c r="I6" s="8">
        <v>15</v>
      </c>
      <c r="J6" s="8">
        <v>10</v>
      </c>
      <c r="K6" s="8">
        <v>12</v>
      </c>
      <c r="L6" s="8">
        <v>11</v>
      </c>
      <c r="M6" s="8">
        <v>7</v>
      </c>
      <c r="N6" s="8"/>
      <c r="O6" s="8"/>
      <c r="P6" s="8"/>
      <c r="Q6" s="8"/>
      <c r="R6" s="8">
        <f>SUM(D6:Q6)</f>
        <v>66</v>
      </c>
    </row>
    <row r="7" spans="1:18" x14ac:dyDescent="0.3">
      <c r="A7" s="8" t="s">
        <v>93</v>
      </c>
      <c r="B7" s="8" t="s">
        <v>73</v>
      </c>
      <c r="C7" s="8" t="s">
        <v>157</v>
      </c>
      <c r="D7" s="8">
        <v>1</v>
      </c>
      <c r="E7" s="8"/>
      <c r="F7" s="8"/>
      <c r="G7" s="8">
        <v>5</v>
      </c>
      <c r="H7" s="8">
        <v>4</v>
      </c>
      <c r="I7" s="8">
        <v>12</v>
      </c>
      <c r="J7" s="8">
        <v>15</v>
      </c>
      <c r="K7" s="8">
        <v>7</v>
      </c>
      <c r="L7" s="8"/>
      <c r="M7" s="8">
        <v>12</v>
      </c>
      <c r="N7" s="8"/>
      <c r="O7" s="8"/>
      <c r="P7" s="8"/>
      <c r="Q7" s="8"/>
      <c r="R7" s="8">
        <f>SUM(D7:Q7)</f>
        <v>56</v>
      </c>
    </row>
    <row r="8" spans="1:18" x14ac:dyDescent="0.3">
      <c r="A8" s="8" t="s">
        <v>178</v>
      </c>
      <c r="B8" s="8" t="s">
        <v>50</v>
      </c>
      <c r="C8" s="8" t="s">
        <v>157</v>
      </c>
      <c r="D8" s="8"/>
      <c r="E8" s="8"/>
      <c r="F8" s="8"/>
      <c r="G8" s="8"/>
      <c r="H8" s="8"/>
      <c r="I8" s="8">
        <v>7</v>
      </c>
      <c r="J8" s="8">
        <v>12</v>
      </c>
      <c r="K8" s="8">
        <v>10</v>
      </c>
      <c r="L8" s="8">
        <v>11</v>
      </c>
      <c r="M8" s="8">
        <v>15</v>
      </c>
      <c r="N8" s="8"/>
      <c r="O8" s="8"/>
      <c r="P8" s="8"/>
      <c r="Q8" s="8"/>
      <c r="R8" s="8">
        <f>SUM(D8:Q8)</f>
        <v>55</v>
      </c>
    </row>
    <row r="9" spans="1:18" x14ac:dyDescent="0.3">
      <c r="A9" s="8" t="s">
        <v>80</v>
      </c>
      <c r="B9" s="8" t="s">
        <v>81</v>
      </c>
      <c r="C9" s="8" t="s">
        <v>157</v>
      </c>
      <c r="D9" s="8">
        <v>15</v>
      </c>
      <c r="E9" s="8"/>
      <c r="F9" s="8"/>
      <c r="G9" s="8">
        <v>12</v>
      </c>
      <c r="H9" s="8">
        <v>12</v>
      </c>
      <c r="I9" s="8"/>
      <c r="J9" s="8"/>
      <c r="K9" s="8"/>
      <c r="L9" s="8"/>
      <c r="M9" s="8"/>
      <c r="N9" s="8"/>
      <c r="O9" s="8"/>
      <c r="P9" s="8"/>
      <c r="Q9" s="8"/>
      <c r="R9" s="8">
        <f>SUM(D9:Q9)</f>
        <v>39</v>
      </c>
    </row>
    <row r="10" spans="1:18" x14ac:dyDescent="0.3">
      <c r="A10" s="8" t="s">
        <v>79</v>
      </c>
      <c r="B10" s="8" t="s">
        <v>50</v>
      </c>
      <c r="C10" s="8" t="s">
        <v>157</v>
      </c>
      <c r="D10" s="8">
        <v>1</v>
      </c>
      <c r="E10" s="8">
        <v>7</v>
      </c>
      <c r="F10" s="8"/>
      <c r="G10" s="8">
        <v>1</v>
      </c>
      <c r="H10" s="8"/>
      <c r="I10" s="8"/>
      <c r="J10" s="8">
        <v>7</v>
      </c>
      <c r="K10" s="8">
        <v>15</v>
      </c>
      <c r="L10" s="8"/>
      <c r="M10" s="8">
        <v>5</v>
      </c>
      <c r="N10" s="8"/>
      <c r="O10" s="8"/>
      <c r="P10" s="8"/>
      <c r="Q10" s="8"/>
      <c r="R10" s="8">
        <f>SUM(D10:Q10)</f>
        <v>36</v>
      </c>
    </row>
    <row r="11" spans="1:18" x14ac:dyDescent="0.3">
      <c r="A11" s="8" t="s">
        <v>84</v>
      </c>
      <c r="B11" s="8" t="s">
        <v>34</v>
      </c>
      <c r="C11" s="8" t="s">
        <v>157</v>
      </c>
      <c r="D11" s="8">
        <v>10</v>
      </c>
      <c r="E11" s="8"/>
      <c r="F11" s="8"/>
      <c r="G11" s="8">
        <v>15</v>
      </c>
      <c r="H11" s="8">
        <v>7</v>
      </c>
      <c r="I11" s="8"/>
      <c r="J11" s="8"/>
      <c r="K11" s="8"/>
      <c r="L11" s="8"/>
      <c r="M11" s="8"/>
      <c r="N11" s="8"/>
      <c r="O11" s="8"/>
      <c r="P11" s="8"/>
      <c r="Q11" s="8"/>
      <c r="R11" s="8">
        <f>SUM(D11:Q11)</f>
        <v>32</v>
      </c>
    </row>
    <row r="12" spans="1:18" x14ac:dyDescent="0.3">
      <c r="A12" s="8" t="s">
        <v>91</v>
      </c>
      <c r="B12" s="8" t="s">
        <v>73</v>
      </c>
      <c r="C12" s="8" t="s">
        <v>157</v>
      </c>
      <c r="D12" s="8">
        <v>1</v>
      </c>
      <c r="E12" s="8"/>
      <c r="F12" s="8">
        <v>12</v>
      </c>
      <c r="G12" s="8">
        <v>6</v>
      </c>
      <c r="H12" s="8">
        <v>10</v>
      </c>
      <c r="I12" s="8"/>
      <c r="J12" s="8"/>
      <c r="K12" s="8"/>
      <c r="L12" s="8"/>
      <c r="M12" s="8"/>
      <c r="N12" s="8"/>
      <c r="O12" s="8"/>
      <c r="P12" s="8"/>
      <c r="Q12" s="8"/>
      <c r="R12" s="8">
        <f>SUM(D12:Q12)</f>
        <v>29</v>
      </c>
    </row>
    <row r="13" spans="1:18" x14ac:dyDescent="0.3">
      <c r="A13" s="8" t="s">
        <v>87</v>
      </c>
      <c r="B13" s="8" t="s">
        <v>73</v>
      </c>
      <c r="C13" s="8" t="s">
        <v>157</v>
      </c>
      <c r="D13" s="8">
        <v>4.5</v>
      </c>
      <c r="E13" s="8"/>
      <c r="F13" s="8">
        <v>15</v>
      </c>
      <c r="G13" s="8">
        <v>2</v>
      </c>
      <c r="H13" s="8">
        <v>2</v>
      </c>
      <c r="I13" s="8"/>
      <c r="J13" s="8"/>
      <c r="K13" s="8"/>
      <c r="L13" s="8"/>
      <c r="M13" s="8"/>
      <c r="N13" s="8"/>
      <c r="O13" s="8"/>
      <c r="P13" s="8"/>
      <c r="Q13" s="8"/>
      <c r="R13" s="8">
        <f>SUM(D13:Q13)</f>
        <v>23.5</v>
      </c>
    </row>
    <row r="14" spans="1:18" x14ac:dyDescent="0.3">
      <c r="A14" s="8" t="s">
        <v>179</v>
      </c>
      <c r="B14" s="8" t="s">
        <v>170</v>
      </c>
      <c r="C14" s="8" t="s">
        <v>157</v>
      </c>
      <c r="D14" s="8"/>
      <c r="E14" s="8"/>
      <c r="F14" s="8"/>
      <c r="G14" s="8"/>
      <c r="H14" s="8"/>
      <c r="I14" s="8">
        <v>10</v>
      </c>
      <c r="J14" s="8">
        <v>6</v>
      </c>
      <c r="K14" s="8">
        <v>6</v>
      </c>
      <c r="L14" s="8"/>
      <c r="M14" s="8"/>
      <c r="N14" s="8"/>
      <c r="O14" s="8"/>
      <c r="P14" s="8"/>
      <c r="Q14" s="8"/>
      <c r="R14" s="8">
        <f>SUM(D14:Q14)</f>
        <v>22</v>
      </c>
    </row>
    <row r="15" spans="1:18" x14ac:dyDescent="0.3">
      <c r="A15" s="8" t="s">
        <v>180</v>
      </c>
      <c r="B15" s="8" t="s">
        <v>170</v>
      </c>
      <c r="C15" s="8" t="s">
        <v>157</v>
      </c>
      <c r="D15" s="8"/>
      <c r="E15" s="8"/>
      <c r="F15" s="8"/>
      <c r="G15" s="8"/>
      <c r="H15" s="8"/>
      <c r="I15" s="8"/>
      <c r="J15" s="8">
        <v>5</v>
      </c>
      <c r="K15" s="8"/>
      <c r="L15" s="8">
        <v>11</v>
      </c>
      <c r="M15" s="8">
        <v>6</v>
      </c>
      <c r="N15" s="8"/>
      <c r="O15" s="8"/>
      <c r="P15" s="8"/>
      <c r="Q15" s="8"/>
      <c r="R15" s="8">
        <f>SUM(D15:Q15)</f>
        <v>22</v>
      </c>
    </row>
    <row r="16" spans="1:18" x14ac:dyDescent="0.3">
      <c r="A16" s="8" t="s">
        <v>181</v>
      </c>
      <c r="B16" s="8" t="s">
        <v>173</v>
      </c>
      <c r="C16" s="8" t="s">
        <v>157</v>
      </c>
      <c r="D16" s="8"/>
      <c r="E16" s="8"/>
      <c r="F16" s="8"/>
      <c r="G16" s="8"/>
      <c r="H16" s="8"/>
      <c r="I16" s="8"/>
      <c r="J16" s="8"/>
      <c r="K16" s="8"/>
      <c r="L16" s="8">
        <v>11</v>
      </c>
      <c r="M16" s="8">
        <v>10</v>
      </c>
      <c r="N16" s="8"/>
      <c r="O16" s="8"/>
      <c r="P16" s="8"/>
      <c r="Q16" s="8"/>
      <c r="R16" s="8">
        <f>SUM(D16:Q16)</f>
        <v>21</v>
      </c>
    </row>
    <row r="17" spans="1:18" x14ac:dyDescent="0.3">
      <c r="A17" s="8" t="s">
        <v>101</v>
      </c>
      <c r="B17" s="8" t="s">
        <v>102</v>
      </c>
      <c r="C17" s="8" t="s">
        <v>157</v>
      </c>
      <c r="D17" s="8"/>
      <c r="E17" s="8"/>
      <c r="F17" s="8"/>
      <c r="G17" s="8">
        <v>1</v>
      </c>
      <c r="H17" s="8">
        <v>15</v>
      </c>
      <c r="I17" s="8"/>
      <c r="J17" s="8"/>
      <c r="K17" s="8"/>
      <c r="L17" s="8"/>
      <c r="M17" s="8"/>
      <c r="N17" s="8"/>
      <c r="O17" s="8"/>
      <c r="P17" s="8"/>
      <c r="Q17" s="8"/>
      <c r="R17" s="8">
        <f>SUM(D17:Q17)</f>
        <v>16</v>
      </c>
    </row>
    <row r="18" spans="1:18" x14ac:dyDescent="0.3">
      <c r="A18" s="8" t="s">
        <v>76</v>
      </c>
      <c r="B18" s="8" t="s">
        <v>34</v>
      </c>
      <c r="C18" s="8" t="s">
        <v>157</v>
      </c>
      <c r="D18" s="8"/>
      <c r="E18" s="8">
        <v>15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>
        <f>SUM(D18:Q18)</f>
        <v>15</v>
      </c>
    </row>
    <row r="19" spans="1:18" x14ac:dyDescent="0.3">
      <c r="A19" s="8" t="s">
        <v>82</v>
      </c>
      <c r="B19" s="8" t="s">
        <v>83</v>
      </c>
      <c r="C19" s="8" t="s">
        <v>157</v>
      </c>
      <c r="D19" s="8">
        <v>12</v>
      </c>
      <c r="E19" s="8"/>
      <c r="F19" s="8"/>
      <c r="G19" s="8">
        <v>1</v>
      </c>
      <c r="H19" s="8">
        <v>1</v>
      </c>
      <c r="I19" s="8"/>
      <c r="J19" s="8"/>
      <c r="K19" s="8"/>
      <c r="L19" s="8"/>
      <c r="M19" s="8"/>
      <c r="N19" s="8"/>
      <c r="O19" s="8"/>
      <c r="P19" s="8"/>
      <c r="Q19" s="8"/>
      <c r="R19" s="8">
        <f>SUM(D19:Q19)</f>
        <v>14</v>
      </c>
    </row>
    <row r="20" spans="1:18" x14ac:dyDescent="0.3">
      <c r="A20" s="8" t="s">
        <v>78</v>
      </c>
      <c r="B20" s="8" t="s">
        <v>25</v>
      </c>
      <c r="C20" s="8" t="s">
        <v>157</v>
      </c>
      <c r="D20" s="8">
        <v>1</v>
      </c>
      <c r="E20" s="8">
        <v>10</v>
      </c>
      <c r="F20" s="8"/>
      <c r="G20" s="8">
        <v>1</v>
      </c>
      <c r="H20" s="8">
        <v>1</v>
      </c>
      <c r="I20" s="8"/>
      <c r="J20" s="8"/>
      <c r="K20" s="8"/>
      <c r="L20" s="8"/>
      <c r="M20" s="8"/>
      <c r="N20" s="8"/>
      <c r="O20" s="8"/>
      <c r="P20" s="8"/>
      <c r="Q20" s="8"/>
      <c r="R20" s="8">
        <f>SUM(D20:Q20)</f>
        <v>13</v>
      </c>
    </row>
    <row r="21" spans="1:18" x14ac:dyDescent="0.3">
      <c r="A21" s="8" t="s">
        <v>85</v>
      </c>
      <c r="B21" s="8" t="s">
        <v>34</v>
      </c>
      <c r="C21" s="8" t="s">
        <v>157</v>
      </c>
      <c r="D21" s="8">
        <v>7</v>
      </c>
      <c r="E21" s="8"/>
      <c r="F21" s="8"/>
      <c r="G21" s="8">
        <v>1</v>
      </c>
      <c r="H21" s="8">
        <v>5</v>
      </c>
      <c r="I21" s="8"/>
      <c r="J21" s="8"/>
      <c r="K21" s="8"/>
      <c r="L21" s="8"/>
      <c r="M21" s="8"/>
      <c r="N21" s="8"/>
      <c r="O21" s="8"/>
      <c r="P21" s="8"/>
      <c r="Q21" s="8"/>
      <c r="R21" s="8">
        <f>SUM(D21:Q21)</f>
        <v>13</v>
      </c>
    </row>
    <row r="22" spans="1:18" x14ac:dyDescent="0.3">
      <c r="A22" s="8" t="s">
        <v>77</v>
      </c>
      <c r="B22" s="8" t="s">
        <v>34</v>
      </c>
      <c r="C22" s="8" t="s">
        <v>157</v>
      </c>
      <c r="D22" s="8"/>
      <c r="E22" s="8">
        <v>12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>
        <f>SUM(D22:Q22)</f>
        <v>12</v>
      </c>
    </row>
    <row r="23" spans="1:18" x14ac:dyDescent="0.3">
      <c r="A23" s="8" t="s">
        <v>90</v>
      </c>
      <c r="B23" s="8" t="s">
        <v>37</v>
      </c>
      <c r="C23" s="8" t="s">
        <v>157</v>
      </c>
      <c r="D23" s="8">
        <v>2</v>
      </c>
      <c r="E23" s="8"/>
      <c r="F23" s="8"/>
      <c r="G23" s="8">
        <v>10</v>
      </c>
      <c r="H23" s="8"/>
      <c r="I23" s="8"/>
      <c r="J23" s="8"/>
      <c r="K23" s="8"/>
      <c r="L23" s="8"/>
      <c r="M23" s="8"/>
      <c r="N23" s="8"/>
      <c r="O23" s="8"/>
      <c r="P23" s="8"/>
      <c r="Q23" s="8"/>
      <c r="R23" s="8">
        <f>SUM(D23:Q23)</f>
        <v>12</v>
      </c>
    </row>
    <row r="24" spans="1:18" x14ac:dyDescent="0.3">
      <c r="A24" s="8" t="s">
        <v>94</v>
      </c>
      <c r="B24" s="8" t="s">
        <v>81</v>
      </c>
      <c r="C24" s="8" t="s">
        <v>157</v>
      </c>
      <c r="D24" s="8">
        <v>1</v>
      </c>
      <c r="E24" s="8"/>
      <c r="F24" s="8"/>
      <c r="G24" s="8">
        <v>4</v>
      </c>
      <c r="H24" s="8">
        <v>6</v>
      </c>
      <c r="I24" s="8"/>
      <c r="J24" s="8"/>
      <c r="K24" s="8"/>
      <c r="L24" s="8"/>
      <c r="M24" s="8"/>
      <c r="N24" s="8"/>
      <c r="O24" s="8"/>
      <c r="P24" s="8"/>
      <c r="Q24" s="8"/>
      <c r="R24" s="8">
        <f>SUM(D24:Q24)</f>
        <v>11</v>
      </c>
    </row>
    <row r="25" spans="1:18" x14ac:dyDescent="0.3">
      <c r="A25" s="8" t="s">
        <v>86</v>
      </c>
      <c r="B25" s="8" t="s">
        <v>34</v>
      </c>
      <c r="C25" s="8" t="s">
        <v>157</v>
      </c>
      <c r="D25" s="8">
        <v>6</v>
      </c>
      <c r="E25" s="8"/>
      <c r="F25" s="8"/>
      <c r="G25" s="8">
        <v>1</v>
      </c>
      <c r="H25" s="8"/>
      <c r="I25" s="8"/>
      <c r="J25" s="8"/>
      <c r="K25" s="8"/>
      <c r="L25" s="8"/>
      <c r="M25" s="8"/>
      <c r="N25" s="8"/>
      <c r="O25" s="8"/>
      <c r="P25" s="8"/>
      <c r="Q25" s="8"/>
      <c r="R25" s="8">
        <f>SUM(D25:Q25)</f>
        <v>7</v>
      </c>
    </row>
    <row r="26" spans="1:18" x14ac:dyDescent="0.3">
      <c r="A26" s="8" t="s">
        <v>88</v>
      </c>
      <c r="B26" s="8" t="s">
        <v>34</v>
      </c>
      <c r="C26" s="8" t="s">
        <v>157</v>
      </c>
      <c r="D26" s="8">
        <v>4.5</v>
      </c>
      <c r="E26" s="8"/>
      <c r="F26" s="8"/>
      <c r="G26" s="8">
        <v>1</v>
      </c>
      <c r="H26" s="8"/>
      <c r="I26" s="8"/>
      <c r="J26" s="8"/>
      <c r="K26" s="8"/>
      <c r="L26" s="8"/>
      <c r="M26" s="8"/>
      <c r="N26" s="8"/>
      <c r="O26" s="8"/>
      <c r="P26" s="8"/>
      <c r="Q26" s="8"/>
      <c r="R26" s="8">
        <f>SUM(D26:Q26)</f>
        <v>5.5</v>
      </c>
    </row>
    <row r="27" spans="1:18" x14ac:dyDescent="0.3">
      <c r="A27" s="8" t="s">
        <v>92</v>
      </c>
      <c r="B27" s="8" t="s">
        <v>71</v>
      </c>
      <c r="C27" s="8" t="s">
        <v>157</v>
      </c>
      <c r="D27" s="8">
        <v>1</v>
      </c>
      <c r="E27" s="8"/>
      <c r="F27" s="8"/>
      <c r="G27" s="8">
        <v>3</v>
      </c>
      <c r="H27" s="8"/>
      <c r="I27" s="8"/>
      <c r="J27" s="8"/>
      <c r="K27" s="8"/>
      <c r="L27" s="8"/>
      <c r="M27" s="8"/>
      <c r="N27" s="8"/>
      <c r="O27" s="8"/>
      <c r="P27" s="8"/>
      <c r="Q27" s="8"/>
      <c r="R27" s="8">
        <f>SUM(D27:Q27)</f>
        <v>4</v>
      </c>
    </row>
    <row r="28" spans="1:18" x14ac:dyDescent="0.3">
      <c r="A28" s="8" t="s">
        <v>96</v>
      </c>
      <c r="B28" s="8" t="s">
        <v>34</v>
      </c>
      <c r="C28" s="8" t="s">
        <v>157</v>
      </c>
      <c r="D28" s="8">
        <v>1</v>
      </c>
      <c r="E28" s="8"/>
      <c r="F28" s="8"/>
      <c r="G28" s="8"/>
      <c r="H28" s="8">
        <v>3</v>
      </c>
      <c r="I28" s="8"/>
      <c r="J28" s="8"/>
      <c r="K28" s="8"/>
      <c r="L28" s="8"/>
      <c r="M28" s="8"/>
      <c r="N28" s="8"/>
      <c r="O28" s="8"/>
      <c r="P28" s="8"/>
      <c r="Q28" s="8"/>
      <c r="R28" s="8">
        <f>SUM(D28:Q28)</f>
        <v>4</v>
      </c>
    </row>
    <row r="29" spans="1:18" x14ac:dyDescent="0.3">
      <c r="A29" s="8" t="s">
        <v>100</v>
      </c>
      <c r="B29" s="8" t="s">
        <v>73</v>
      </c>
      <c r="C29" s="8" t="s">
        <v>157</v>
      </c>
      <c r="D29" s="8">
        <v>1</v>
      </c>
      <c r="E29" s="8"/>
      <c r="F29" s="8"/>
      <c r="G29" s="8">
        <v>1</v>
      </c>
      <c r="H29" s="8">
        <v>1</v>
      </c>
      <c r="I29" s="8"/>
      <c r="J29" s="8"/>
      <c r="K29" s="8"/>
      <c r="L29" s="8"/>
      <c r="M29" s="8"/>
      <c r="N29" s="8"/>
      <c r="O29" s="8"/>
      <c r="P29" s="8"/>
      <c r="Q29" s="8"/>
      <c r="R29" s="8">
        <f>SUM(D29:Q29)</f>
        <v>3</v>
      </c>
    </row>
    <row r="30" spans="1:18" x14ac:dyDescent="0.3">
      <c r="A30" s="8" t="s">
        <v>95</v>
      </c>
      <c r="B30" s="8" t="s">
        <v>33</v>
      </c>
      <c r="C30" s="8" t="s">
        <v>157</v>
      </c>
      <c r="D30" s="8">
        <v>1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>
        <f>SUM(D30:Q30)</f>
        <v>1</v>
      </c>
    </row>
    <row r="31" spans="1:18" x14ac:dyDescent="0.3">
      <c r="A31" s="8" t="s">
        <v>97</v>
      </c>
      <c r="B31" s="8" t="s">
        <v>33</v>
      </c>
      <c r="C31" s="8" t="s">
        <v>157</v>
      </c>
      <c r="D31" s="8">
        <v>1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>
        <f>SUM(D31:Q31)</f>
        <v>1</v>
      </c>
    </row>
    <row r="32" spans="1:18" x14ac:dyDescent="0.3">
      <c r="A32" s="8" t="s">
        <v>98</v>
      </c>
      <c r="B32" s="8" t="s">
        <v>34</v>
      </c>
      <c r="C32" s="8" t="s">
        <v>157</v>
      </c>
      <c r="D32" s="8">
        <v>1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>
        <f>SUM(D32:Q32)</f>
        <v>1</v>
      </c>
    </row>
    <row r="33" spans="1:18" x14ac:dyDescent="0.3">
      <c r="A33" s="8" t="s">
        <v>99</v>
      </c>
      <c r="B33" s="8" t="s">
        <v>34</v>
      </c>
      <c r="C33" s="8" t="s">
        <v>157</v>
      </c>
      <c r="D33" s="8">
        <v>1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>
        <f>SUM(D33:Q33)</f>
        <v>1</v>
      </c>
    </row>
    <row r="34" spans="1:18" x14ac:dyDescent="0.3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</row>
    <row r="35" spans="1:18" x14ac:dyDescent="0.3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</row>
    <row r="36" spans="1:18" x14ac:dyDescent="0.3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</row>
    <row r="37" spans="1:18" x14ac:dyDescent="0.3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</row>
    <row r="38" spans="1:18" x14ac:dyDescent="0.3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</row>
    <row r="39" spans="1:18" x14ac:dyDescent="0.3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</row>
    <row r="40" spans="1:18" x14ac:dyDescent="0.3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</row>
    <row r="41" spans="1:18" x14ac:dyDescent="0.3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</row>
    <row r="42" spans="1:18" x14ac:dyDescent="0.3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</row>
  </sheetData>
  <sortState ref="A6:R33">
    <sortCondition descending="1" ref="R6:R33"/>
  </sortState>
  <mergeCells count="5">
    <mergeCell ref="A1:E1"/>
    <mergeCell ref="D4:H4"/>
    <mergeCell ref="I4:M4"/>
    <mergeCell ref="N4:Q4"/>
    <mergeCell ref="A4:C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topLeftCell="A15" workbookViewId="0">
      <selection activeCell="T7" sqref="T7"/>
    </sheetView>
  </sheetViews>
  <sheetFormatPr baseColWidth="10" defaultRowHeight="14.4" x14ac:dyDescent="0.3"/>
  <cols>
    <col min="1" max="1" width="25.88671875" customWidth="1"/>
    <col min="2" max="2" width="16.109375" customWidth="1"/>
    <col min="3" max="3" width="5.88671875" customWidth="1"/>
    <col min="4" max="4" width="6.33203125" customWidth="1"/>
    <col min="5" max="5" width="7.21875" customWidth="1"/>
    <col min="6" max="6" width="5.44140625" customWidth="1"/>
    <col min="7" max="7" width="7.44140625" customWidth="1"/>
    <col min="8" max="8" width="5.5546875" customWidth="1"/>
    <col min="9" max="9" width="10.109375" customWidth="1"/>
    <col min="10" max="10" width="7.21875" customWidth="1"/>
    <col min="11" max="11" width="7" customWidth="1"/>
    <col min="12" max="12" width="7.88671875" customWidth="1"/>
    <col min="13" max="13" width="8" customWidth="1"/>
    <col min="14" max="14" width="5.77734375" customWidth="1"/>
    <col min="15" max="15" width="6.77734375" customWidth="1"/>
    <col min="16" max="16" width="5.6640625" customWidth="1"/>
    <col min="17" max="17" width="7.6640625" customWidth="1"/>
    <col min="18" max="18" width="9" customWidth="1"/>
  </cols>
  <sheetData>
    <row r="1" spans="1:18" ht="21" x14ac:dyDescent="0.4">
      <c r="A1" s="9" t="s">
        <v>0</v>
      </c>
      <c r="B1" s="10"/>
      <c r="C1" s="10"/>
      <c r="D1" s="10"/>
      <c r="E1" s="10"/>
    </row>
    <row r="3" spans="1:18" x14ac:dyDescent="0.3">
      <c r="A3" s="1" t="s">
        <v>2</v>
      </c>
    </row>
    <row r="4" spans="1:18" ht="18" x14ac:dyDescent="0.35">
      <c r="A4" s="14" t="s">
        <v>22</v>
      </c>
      <c r="B4" s="15"/>
      <c r="C4" s="16"/>
      <c r="D4" s="11" t="s">
        <v>103</v>
      </c>
      <c r="E4" s="11"/>
      <c r="F4" s="11"/>
      <c r="G4" s="11"/>
      <c r="H4" s="11"/>
      <c r="I4" s="12" t="s">
        <v>44</v>
      </c>
      <c r="J4" s="12"/>
      <c r="K4" s="12"/>
      <c r="L4" s="12"/>
      <c r="M4" s="12"/>
      <c r="N4" s="13" t="s">
        <v>45</v>
      </c>
      <c r="O4" s="13"/>
      <c r="P4" s="13"/>
      <c r="Q4" s="13"/>
      <c r="R4" s="7" t="s">
        <v>23</v>
      </c>
    </row>
    <row r="5" spans="1:18" x14ac:dyDescent="0.3">
      <c r="A5" s="2" t="s">
        <v>7</v>
      </c>
      <c r="B5" s="3" t="s">
        <v>8</v>
      </c>
      <c r="C5" s="3" t="s">
        <v>158</v>
      </c>
      <c r="D5" s="4" t="s">
        <v>9</v>
      </c>
      <c r="E5" s="4" t="s">
        <v>11</v>
      </c>
      <c r="F5" s="4" t="s">
        <v>12</v>
      </c>
      <c r="G5" s="4" t="s">
        <v>13</v>
      </c>
      <c r="H5" s="4" t="s">
        <v>14</v>
      </c>
      <c r="I5" s="5" t="s">
        <v>15</v>
      </c>
      <c r="J5" s="5" t="s">
        <v>10</v>
      </c>
      <c r="K5" s="5" t="s">
        <v>16</v>
      </c>
      <c r="L5" s="5" t="s">
        <v>17</v>
      </c>
      <c r="M5" s="5" t="s">
        <v>18</v>
      </c>
      <c r="N5" s="6" t="s">
        <v>9</v>
      </c>
      <c r="O5" s="6" t="s">
        <v>19</v>
      </c>
      <c r="P5" s="6" t="s">
        <v>14</v>
      </c>
      <c r="Q5" s="6" t="s">
        <v>20</v>
      </c>
      <c r="R5" s="20" t="s">
        <v>21</v>
      </c>
    </row>
    <row r="6" spans="1:18" x14ac:dyDescent="0.3">
      <c r="A6" s="8" t="s">
        <v>115</v>
      </c>
      <c r="B6" s="8" t="s">
        <v>73</v>
      </c>
      <c r="C6" s="8" t="s">
        <v>159</v>
      </c>
      <c r="D6" s="8">
        <v>12</v>
      </c>
      <c r="E6" s="8"/>
      <c r="F6" s="8"/>
      <c r="G6" s="8">
        <v>15</v>
      </c>
      <c r="H6" s="8">
        <v>10</v>
      </c>
      <c r="I6" s="8">
        <v>15</v>
      </c>
      <c r="J6" s="8">
        <v>15</v>
      </c>
      <c r="K6" s="8"/>
      <c r="L6" s="8">
        <v>10</v>
      </c>
      <c r="M6" s="8">
        <v>7</v>
      </c>
      <c r="N6" s="8"/>
      <c r="O6" s="8"/>
      <c r="P6" s="8"/>
      <c r="Q6" s="8"/>
      <c r="R6" s="8">
        <f>SUM(D6:Q6)</f>
        <v>84</v>
      </c>
    </row>
    <row r="7" spans="1:18" x14ac:dyDescent="0.3">
      <c r="A7" s="8" t="s">
        <v>110</v>
      </c>
      <c r="B7" s="8" t="s">
        <v>50</v>
      </c>
      <c r="C7" s="8" t="s">
        <v>159</v>
      </c>
      <c r="D7" s="8">
        <v>7</v>
      </c>
      <c r="E7" s="8">
        <v>5</v>
      </c>
      <c r="F7" s="8"/>
      <c r="G7" s="8">
        <v>6</v>
      </c>
      <c r="H7" s="8">
        <v>12</v>
      </c>
      <c r="I7" s="8">
        <v>12</v>
      </c>
      <c r="J7" s="8">
        <v>12</v>
      </c>
      <c r="K7" s="8">
        <v>12</v>
      </c>
      <c r="L7" s="8"/>
      <c r="M7" s="8">
        <v>15</v>
      </c>
      <c r="N7" s="8"/>
      <c r="O7" s="8"/>
      <c r="P7" s="8"/>
      <c r="Q7" s="8"/>
      <c r="R7" s="8">
        <f>SUM(D7:Q7)</f>
        <v>81</v>
      </c>
    </row>
    <row r="8" spans="1:18" x14ac:dyDescent="0.3">
      <c r="A8" s="8" t="s">
        <v>128</v>
      </c>
      <c r="B8" s="8" t="s">
        <v>50</v>
      </c>
      <c r="C8" s="8" t="s">
        <v>159</v>
      </c>
      <c r="D8" s="8">
        <v>1</v>
      </c>
      <c r="E8" s="8"/>
      <c r="F8" s="8">
        <v>15</v>
      </c>
      <c r="G8" s="8">
        <v>1</v>
      </c>
      <c r="H8" s="8">
        <v>15</v>
      </c>
      <c r="I8" s="8">
        <v>4</v>
      </c>
      <c r="J8" s="8"/>
      <c r="K8" s="8">
        <v>1</v>
      </c>
      <c r="L8" s="8">
        <v>6</v>
      </c>
      <c r="M8" s="8">
        <v>12</v>
      </c>
      <c r="N8" s="8"/>
      <c r="O8" s="8"/>
      <c r="P8" s="8"/>
      <c r="Q8" s="8"/>
      <c r="R8" s="8">
        <f>SUM(D8:Q8)</f>
        <v>55</v>
      </c>
    </row>
    <row r="9" spans="1:18" x14ac:dyDescent="0.3">
      <c r="A9" s="8" t="s">
        <v>106</v>
      </c>
      <c r="B9" s="8" t="s">
        <v>107</v>
      </c>
      <c r="C9" s="8" t="s">
        <v>159</v>
      </c>
      <c r="D9" s="8"/>
      <c r="E9" s="8">
        <v>10</v>
      </c>
      <c r="F9" s="8"/>
      <c r="G9" s="8">
        <v>7</v>
      </c>
      <c r="H9" s="8"/>
      <c r="I9" s="8">
        <v>7</v>
      </c>
      <c r="J9" s="8">
        <v>6</v>
      </c>
      <c r="K9" s="8">
        <v>10</v>
      </c>
      <c r="L9" s="8">
        <v>4</v>
      </c>
      <c r="M9" s="8">
        <v>5</v>
      </c>
      <c r="N9" s="8"/>
      <c r="O9" s="8"/>
      <c r="P9" s="8"/>
      <c r="Q9" s="8"/>
      <c r="R9" s="8">
        <f>SUM(D9:Q9)</f>
        <v>49</v>
      </c>
    </row>
    <row r="10" spans="1:18" x14ac:dyDescent="0.3">
      <c r="A10" s="8" t="s">
        <v>182</v>
      </c>
      <c r="B10" s="8" t="s">
        <v>183</v>
      </c>
      <c r="C10" s="8" t="s">
        <v>159</v>
      </c>
      <c r="D10" s="8"/>
      <c r="E10" s="8"/>
      <c r="F10" s="8"/>
      <c r="G10" s="8"/>
      <c r="H10" s="8"/>
      <c r="I10" s="8">
        <v>10</v>
      </c>
      <c r="J10" s="8">
        <v>7</v>
      </c>
      <c r="K10" s="8">
        <v>15</v>
      </c>
      <c r="L10" s="8">
        <v>7</v>
      </c>
      <c r="M10" s="8">
        <v>2</v>
      </c>
      <c r="N10" s="8"/>
      <c r="O10" s="8"/>
      <c r="P10" s="8"/>
      <c r="Q10" s="8"/>
      <c r="R10" s="8">
        <f>SUM(D10:Q10)</f>
        <v>41</v>
      </c>
    </row>
    <row r="11" spans="1:18" x14ac:dyDescent="0.3">
      <c r="A11" s="8" t="s">
        <v>116</v>
      </c>
      <c r="B11" s="8" t="s">
        <v>73</v>
      </c>
      <c r="C11" s="8" t="s">
        <v>159</v>
      </c>
      <c r="D11" s="8">
        <v>10</v>
      </c>
      <c r="E11" s="8"/>
      <c r="F11" s="8"/>
      <c r="G11" s="8">
        <v>1</v>
      </c>
      <c r="H11" s="8">
        <v>7</v>
      </c>
      <c r="I11" s="8"/>
      <c r="J11" s="8">
        <v>10</v>
      </c>
      <c r="K11" s="8">
        <v>4</v>
      </c>
      <c r="L11" s="8">
        <v>5</v>
      </c>
      <c r="M11" s="8">
        <v>1</v>
      </c>
      <c r="N11" s="8"/>
      <c r="O11" s="8"/>
      <c r="P11" s="8"/>
      <c r="Q11" s="8"/>
      <c r="R11" s="8">
        <f>SUM(D11:Q11)</f>
        <v>38</v>
      </c>
    </row>
    <row r="12" spans="1:18" x14ac:dyDescent="0.3">
      <c r="A12" s="8" t="s">
        <v>120</v>
      </c>
      <c r="B12" s="8" t="s">
        <v>50</v>
      </c>
      <c r="C12" s="8" t="s">
        <v>159</v>
      </c>
      <c r="D12" s="8">
        <v>4</v>
      </c>
      <c r="E12" s="8"/>
      <c r="F12" s="8"/>
      <c r="G12" s="8">
        <v>5</v>
      </c>
      <c r="H12" s="8"/>
      <c r="I12" s="8">
        <v>6</v>
      </c>
      <c r="J12" s="8">
        <v>5</v>
      </c>
      <c r="K12" s="8">
        <v>5</v>
      </c>
      <c r="L12" s="8"/>
      <c r="M12" s="8">
        <v>4</v>
      </c>
      <c r="N12" s="8"/>
      <c r="O12" s="8"/>
      <c r="P12" s="8"/>
      <c r="Q12" s="8"/>
      <c r="R12" s="8">
        <f>SUM(D12:Q12)</f>
        <v>29</v>
      </c>
    </row>
    <row r="13" spans="1:18" x14ac:dyDescent="0.3">
      <c r="A13" s="8" t="s">
        <v>114</v>
      </c>
      <c r="B13" s="8" t="s">
        <v>34</v>
      </c>
      <c r="C13" s="8" t="s">
        <v>159</v>
      </c>
      <c r="D13" s="8">
        <v>15</v>
      </c>
      <c r="E13" s="8"/>
      <c r="F13" s="8"/>
      <c r="G13" s="8">
        <v>12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>
        <f>SUM(D13:Q13)</f>
        <v>27</v>
      </c>
    </row>
    <row r="14" spans="1:18" x14ac:dyDescent="0.3">
      <c r="A14" s="8" t="s">
        <v>184</v>
      </c>
      <c r="B14" s="8" t="s">
        <v>50</v>
      </c>
      <c r="C14" s="8" t="s">
        <v>159</v>
      </c>
      <c r="D14" s="8"/>
      <c r="E14" s="8"/>
      <c r="F14" s="8"/>
      <c r="G14" s="8"/>
      <c r="H14" s="8"/>
      <c r="I14" s="8">
        <v>3</v>
      </c>
      <c r="J14" s="8">
        <v>3</v>
      </c>
      <c r="K14" s="8">
        <v>6</v>
      </c>
      <c r="L14" s="8"/>
      <c r="M14" s="8">
        <v>10</v>
      </c>
      <c r="N14" s="8"/>
      <c r="O14" s="8"/>
      <c r="P14" s="8"/>
      <c r="Q14" s="8"/>
      <c r="R14" s="8">
        <f>SUM(D14:Q14)</f>
        <v>22</v>
      </c>
    </row>
    <row r="15" spans="1:18" x14ac:dyDescent="0.3">
      <c r="A15" s="8" t="s">
        <v>108</v>
      </c>
      <c r="B15" s="8" t="s">
        <v>50</v>
      </c>
      <c r="C15" s="8" t="s">
        <v>159</v>
      </c>
      <c r="D15" s="8"/>
      <c r="E15" s="8">
        <v>7</v>
      </c>
      <c r="F15" s="8">
        <v>12</v>
      </c>
      <c r="G15" s="8">
        <v>1</v>
      </c>
      <c r="H15" s="8">
        <v>1</v>
      </c>
      <c r="I15" s="8"/>
      <c r="J15" s="8"/>
      <c r="K15" s="8"/>
      <c r="L15" s="8"/>
      <c r="M15" s="8"/>
      <c r="N15" s="8"/>
      <c r="O15" s="8"/>
      <c r="P15" s="8"/>
      <c r="Q15" s="8"/>
      <c r="R15" s="8">
        <f>SUM(D15:Q15)</f>
        <v>21</v>
      </c>
    </row>
    <row r="16" spans="1:18" x14ac:dyDescent="0.3">
      <c r="A16" s="8" t="s">
        <v>105</v>
      </c>
      <c r="B16" s="8" t="s">
        <v>33</v>
      </c>
      <c r="C16" s="8" t="s">
        <v>159</v>
      </c>
      <c r="D16" s="8">
        <v>1</v>
      </c>
      <c r="E16" s="8">
        <v>12</v>
      </c>
      <c r="F16" s="8"/>
      <c r="G16" s="8"/>
      <c r="H16" s="8">
        <v>5</v>
      </c>
      <c r="I16" s="8"/>
      <c r="J16" s="8"/>
      <c r="K16" s="8"/>
      <c r="L16" s="8"/>
      <c r="M16" s="8"/>
      <c r="N16" s="8"/>
      <c r="O16" s="8"/>
      <c r="P16" s="8"/>
      <c r="Q16" s="8"/>
      <c r="R16" s="8">
        <f>SUM(D16:Q16)</f>
        <v>18</v>
      </c>
    </row>
    <row r="17" spans="1:18" x14ac:dyDescent="0.3">
      <c r="A17" s="8" t="s">
        <v>187</v>
      </c>
      <c r="B17" s="8" t="s">
        <v>173</v>
      </c>
      <c r="C17" s="8" t="s">
        <v>159</v>
      </c>
      <c r="D17" s="8"/>
      <c r="E17" s="8"/>
      <c r="F17" s="8"/>
      <c r="G17" s="8"/>
      <c r="H17" s="8"/>
      <c r="I17" s="8"/>
      <c r="J17" s="8"/>
      <c r="K17" s="8"/>
      <c r="L17" s="8">
        <v>15</v>
      </c>
      <c r="M17" s="8">
        <v>3</v>
      </c>
      <c r="N17" s="8"/>
      <c r="O17" s="8"/>
      <c r="P17" s="8"/>
      <c r="Q17" s="8"/>
      <c r="R17" s="8">
        <f>SUM(D17:Q17)</f>
        <v>18</v>
      </c>
    </row>
    <row r="18" spans="1:18" x14ac:dyDescent="0.3">
      <c r="A18" s="8" t="s">
        <v>188</v>
      </c>
      <c r="B18" s="8" t="s">
        <v>173</v>
      </c>
      <c r="C18" s="8" t="s">
        <v>159</v>
      </c>
      <c r="D18" s="8"/>
      <c r="E18" s="8"/>
      <c r="F18" s="8"/>
      <c r="G18" s="8"/>
      <c r="H18" s="8"/>
      <c r="I18" s="8"/>
      <c r="J18" s="8"/>
      <c r="K18" s="8"/>
      <c r="L18" s="8">
        <v>12</v>
      </c>
      <c r="M18" s="8">
        <v>6</v>
      </c>
      <c r="N18" s="8"/>
      <c r="O18" s="8"/>
      <c r="P18" s="8"/>
      <c r="Q18" s="8"/>
      <c r="R18" s="8">
        <f>SUM(D18:Q18)</f>
        <v>18</v>
      </c>
    </row>
    <row r="19" spans="1:18" x14ac:dyDescent="0.3">
      <c r="A19" s="8" t="s">
        <v>185</v>
      </c>
      <c r="B19" s="8" t="s">
        <v>183</v>
      </c>
      <c r="C19" s="8" t="s">
        <v>159</v>
      </c>
      <c r="D19" s="8"/>
      <c r="E19" s="8"/>
      <c r="F19" s="8"/>
      <c r="G19" s="8"/>
      <c r="H19" s="8"/>
      <c r="I19" s="8">
        <v>5</v>
      </c>
      <c r="J19" s="8">
        <v>2</v>
      </c>
      <c r="K19" s="8">
        <v>7</v>
      </c>
      <c r="L19" s="8">
        <v>3</v>
      </c>
      <c r="M19" s="8"/>
      <c r="N19" s="8"/>
      <c r="O19" s="8"/>
      <c r="P19" s="8"/>
      <c r="Q19" s="8"/>
      <c r="R19" s="8">
        <f>SUM(D19:Q19)</f>
        <v>17</v>
      </c>
    </row>
    <row r="20" spans="1:18" x14ac:dyDescent="0.3">
      <c r="A20" s="8" t="s">
        <v>117</v>
      </c>
      <c r="B20" s="8" t="s">
        <v>71</v>
      </c>
      <c r="C20" s="8" t="s">
        <v>159</v>
      </c>
      <c r="D20" s="8">
        <v>6</v>
      </c>
      <c r="E20" s="8"/>
      <c r="F20" s="8"/>
      <c r="G20" s="8">
        <v>10</v>
      </c>
      <c r="H20" s="8"/>
      <c r="I20" s="8"/>
      <c r="J20" s="8"/>
      <c r="K20" s="8"/>
      <c r="L20" s="8"/>
      <c r="M20" s="8"/>
      <c r="N20" s="8"/>
      <c r="O20" s="8"/>
      <c r="P20" s="8"/>
      <c r="Q20" s="8"/>
      <c r="R20" s="8">
        <f>SUM(D20:Q20)</f>
        <v>16</v>
      </c>
    </row>
    <row r="21" spans="1:18" x14ac:dyDescent="0.3">
      <c r="A21" s="8" t="s">
        <v>104</v>
      </c>
      <c r="B21" s="8" t="s">
        <v>33</v>
      </c>
      <c r="C21" s="8" t="s">
        <v>159</v>
      </c>
      <c r="D21" s="8"/>
      <c r="E21" s="8">
        <v>15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>
        <f>SUM(D21:Q21)</f>
        <v>15</v>
      </c>
    </row>
    <row r="22" spans="1:18" x14ac:dyDescent="0.3">
      <c r="A22" s="8" t="s">
        <v>121</v>
      </c>
      <c r="B22" s="8" t="s">
        <v>50</v>
      </c>
      <c r="C22" s="8" t="s">
        <v>159</v>
      </c>
      <c r="D22" s="8">
        <v>3</v>
      </c>
      <c r="E22" s="8"/>
      <c r="F22" s="8"/>
      <c r="G22" s="8">
        <v>1</v>
      </c>
      <c r="H22" s="8"/>
      <c r="I22" s="8">
        <v>2</v>
      </c>
      <c r="J22" s="8">
        <v>4</v>
      </c>
      <c r="K22" s="8">
        <v>3</v>
      </c>
      <c r="L22" s="8"/>
      <c r="M22" s="8">
        <v>1</v>
      </c>
      <c r="N22" s="8"/>
      <c r="O22" s="8"/>
      <c r="P22" s="8"/>
      <c r="Q22" s="8"/>
      <c r="R22" s="8">
        <f>SUM(D22:Q22)</f>
        <v>14</v>
      </c>
    </row>
    <row r="23" spans="1:18" x14ac:dyDescent="0.3">
      <c r="A23" s="8" t="s">
        <v>122</v>
      </c>
      <c r="B23" s="8" t="s">
        <v>71</v>
      </c>
      <c r="C23" s="8" t="s">
        <v>159</v>
      </c>
      <c r="D23" s="8">
        <v>1</v>
      </c>
      <c r="E23" s="8"/>
      <c r="F23" s="8"/>
      <c r="G23" s="8">
        <v>2</v>
      </c>
      <c r="H23" s="8">
        <v>6</v>
      </c>
      <c r="I23" s="8"/>
      <c r="J23" s="8"/>
      <c r="K23" s="8"/>
      <c r="L23" s="8"/>
      <c r="M23" s="8"/>
      <c r="N23" s="8"/>
      <c r="O23" s="8"/>
      <c r="P23" s="8"/>
      <c r="Q23" s="8"/>
      <c r="R23" s="8">
        <f>SUM(D23:Q23)</f>
        <v>9</v>
      </c>
    </row>
    <row r="24" spans="1:18" x14ac:dyDescent="0.3">
      <c r="A24" s="8" t="s">
        <v>111</v>
      </c>
      <c r="B24" s="8" t="s">
        <v>71</v>
      </c>
      <c r="C24" s="8" t="s">
        <v>159</v>
      </c>
      <c r="D24" s="8">
        <v>1.5</v>
      </c>
      <c r="E24" s="8">
        <v>4</v>
      </c>
      <c r="F24" s="8"/>
      <c r="G24" s="8">
        <v>3</v>
      </c>
      <c r="H24" s="8"/>
      <c r="I24" s="8"/>
      <c r="J24" s="8"/>
      <c r="K24" s="8"/>
      <c r="L24" s="8"/>
      <c r="M24" s="8"/>
      <c r="N24" s="8"/>
      <c r="O24" s="8"/>
      <c r="P24" s="8"/>
      <c r="Q24" s="8"/>
      <c r="R24" s="8">
        <f>SUM(D24:Q24)</f>
        <v>8.5</v>
      </c>
    </row>
    <row r="25" spans="1:18" x14ac:dyDescent="0.3">
      <c r="A25" s="8" t="s">
        <v>109</v>
      </c>
      <c r="B25" s="8" t="s">
        <v>34</v>
      </c>
      <c r="C25" s="8" t="s">
        <v>159</v>
      </c>
      <c r="D25" s="8">
        <v>1</v>
      </c>
      <c r="E25" s="8">
        <v>6</v>
      </c>
      <c r="F25" s="8"/>
      <c r="G25" s="8">
        <v>1</v>
      </c>
      <c r="H25" s="8"/>
      <c r="I25" s="8"/>
      <c r="J25" s="8"/>
      <c r="K25" s="8"/>
      <c r="L25" s="8"/>
      <c r="M25" s="8"/>
      <c r="N25" s="8"/>
      <c r="O25" s="8"/>
      <c r="P25" s="8"/>
      <c r="Q25" s="8"/>
      <c r="R25" s="8">
        <f>SUM(D25:Q25)</f>
        <v>8</v>
      </c>
    </row>
    <row r="26" spans="1:18" x14ac:dyDescent="0.3">
      <c r="A26" s="8" t="s">
        <v>133</v>
      </c>
      <c r="B26" s="8" t="s">
        <v>34</v>
      </c>
      <c r="C26" s="8" t="s">
        <v>159</v>
      </c>
      <c r="D26" s="8">
        <v>1</v>
      </c>
      <c r="E26" s="8"/>
      <c r="F26" s="8"/>
      <c r="G26" s="8">
        <v>1</v>
      </c>
      <c r="H26" s="8">
        <v>4</v>
      </c>
      <c r="I26" s="8"/>
      <c r="J26" s="8"/>
      <c r="K26" s="8"/>
      <c r="L26" s="8"/>
      <c r="M26" s="8"/>
      <c r="N26" s="8"/>
      <c r="O26" s="8"/>
      <c r="P26" s="8"/>
      <c r="Q26" s="8"/>
      <c r="R26" s="8">
        <f>SUM(D26:Q26)</f>
        <v>6</v>
      </c>
    </row>
    <row r="27" spans="1:18" x14ac:dyDescent="0.3">
      <c r="A27" s="8" t="s">
        <v>112</v>
      </c>
      <c r="B27" s="8" t="s">
        <v>34</v>
      </c>
      <c r="C27" s="8" t="s">
        <v>159</v>
      </c>
      <c r="D27" s="8">
        <v>1.5</v>
      </c>
      <c r="E27" s="8">
        <v>3</v>
      </c>
      <c r="F27" s="8"/>
      <c r="G27" s="8">
        <v>1</v>
      </c>
      <c r="H27" s="8"/>
      <c r="I27" s="8"/>
      <c r="J27" s="8"/>
      <c r="K27" s="8"/>
      <c r="L27" s="8"/>
      <c r="M27" s="8"/>
      <c r="N27" s="8"/>
      <c r="O27" s="8"/>
      <c r="P27" s="8"/>
      <c r="Q27" s="8"/>
      <c r="R27" s="8">
        <f>SUM(D27:Q27)</f>
        <v>5.5</v>
      </c>
    </row>
    <row r="28" spans="1:18" x14ac:dyDescent="0.3">
      <c r="A28" s="8" t="s">
        <v>113</v>
      </c>
      <c r="B28" s="8" t="s">
        <v>34</v>
      </c>
      <c r="C28" s="8" t="s">
        <v>159</v>
      </c>
      <c r="D28" s="8">
        <v>1</v>
      </c>
      <c r="E28" s="8">
        <v>2</v>
      </c>
      <c r="F28" s="8"/>
      <c r="G28" s="8">
        <v>1</v>
      </c>
      <c r="H28" s="8">
        <v>1</v>
      </c>
      <c r="I28" s="8"/>
      <c r="J28" s="8"/>
      <c r="K28" s="8"/>
      <c r="L28" s="8"/>
      <c r="M28" s="8"/>
      <c r="N28" s="8"/>
      <c r="O28" s="8"/>
      <c r="P28" s="8"/>
      <c r="Q28" s="8"/>
      <c r="R28" s="8">
        <f>SUM(D28:Q28)</f>
        <v>5</v>
      </c>
    </row>
    <row r="29" spans="1:18" x14ac:dyDescent="0.3">
      <c r="A29" s="8" t="s">
        <v>118</v>
      </c>
      <c r="B29" s="8" t="s">
        <v>119</v>
      </c>
      <c r="C29" s="8" t="s">
        <v>159</v>
      </c>
      <c r="D29" s="8">
        <v>5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>
        <f>SUM(D29:Q29)</f>
        <v>5</v>
      </c>
    </row>
    <row r="30" spans="1:18" x14ac:dyDescent="0.3">
      <c r="A30" s="8" t="s">
        <v>123</v>
      </c>
      <c r="B30" s="8" t="s">
        <v>119</v>
      </c>
      <c r="C30" s="8" t="s">
        <v>159</v>
      </c>
      <c r="D30" s="8">
        <v>1</v>
      </c>
      <c r="E30" s="8"/>
      <c r="F30" s="8"/>
      <c r="G30" s="8">
        <v>4</v>
      </c>
      <c r="H30" s="8"/>
      <c r="I30" s="8"/>
      <c r="J30" s="8"/>
      <c r="K30" s="8"/>
      <c r="L30" s="8"/>
      <c r="M30" s="8"/>
      <c r="N30" s="8"/>
      <c r="O30" s="8"/>
      <c r="P30" s="8"/>
      <c r="Q30" s="8"/>
      <c r="R30" s="8">
        <f>SUM(D30:Q30)</f>
        <v>5</v>
      </c>
    </row>
    <row r="31" spans="1:18" x14ac:dyDescent="0.3">
      <c r="A31" s="8" t="s">
        <v>126</v>
      </c>
      <c r="B31" s="8" t="s">
        <v>34</v>
      </c>
      <c r="C31" s="8" t="s">
        <v>159</v>
      </c>
      <c r="D31" s="8">
        <v>1</v>
      </c>
      <c r="E31" s="8"/>
      <c r="F31" s="8"/>
      <c r="G31" s="8">
        <v>1</v>
      </c>
      <c r="H31" s="8">
        <v>3</v>
      </c>
      <c r="I31" s="8"/>
      <c r="J31" s="8"/>
      <c r="K31" s="8"/>
      <c r="L31" s="8"/>
      <c r="M31" s="8"/>
      <c r="N31" s="8"/>
      <c r="O31" s="8"/>
      <c r="P31" s="8"/>
      <c r="Q31" s="8"/>
      <c r="R31" s="8">
        <f>SUM(D31:Q31)</f>
        <v>5</v>
      </c>
    </row>
    <row r="32" spans="1:18" x14ac:dyDescent="0.3">
      <c r="A32" s="8" t="s">
        <v>131</v>
      </c>
      <c r="B32" s="8" t="s">
        <v>34</v>
      </c>
      <c r="C32" s="8" t="s">
        <v>159</v>
      </c>
      <c r="D32" s="8">
        <v>1</v>
      </c>
      <c r="E32" s="8"/>
      <c r="F32" s="8"/>
      <c r="G32" s="8">
        <v>1</v>
      </c>
      <c r="H32" s="8">
        <v>2</v>
      </c>
      <c r="I32" s="8"/>
      <c r="J32" s="8"/>
      <c r="K32" s="8"/>
      <c r="L32" s="8"/>
      <c r="M32" s="8"/>
      <c r="N32" s="8"/>
      <c r="O32" s="8"/>
      <c r="P32" s="8"/>
      <c r="Q32" s="8"/>
      <c r="R32" s="8">
        <f>SUM(D32:Q32)</f>
        <v>4</v>
      </c>
    </row>
    <row r="33" spans="1:18" x14ac:dyDescent="0.3">
      <c r="A33" s="8" t="s">
        <v>186</v>
      </c>
      <c r="B33" s="8" t="s">
        <v>183</v>
      </c>
      <c r="C33" s="8" t="s">
        <v>159</v>
      </c>
      <c r="D33" s="8"/>
      <c r="E33" s="8"/>
      <c r="F33" s="8"/>
      <c r="G33" s="8"/>
      <c r="H33" s="8"/>
      <c r="I33" s="8"/>
      <c r="J33" s="8">
        <v>1</v>
      </c>
      <c r="K33" s="8">
        <v>2</v>
      </c>
      <c r="L33" s="8"/>
      <c r="M33" s="8">
        <v>1</v>
      </c>
      <c r="N33" s="8"/>
      <c r="O33" s="8"/>
      <c r="P33" s="8"/>
      <c r="Q33" s="8"/>
      <c r="R33" s="8">
        <f>SUM(D33:Q33)</f>
        <v>4</v>
      </c>
    </row>
    <row r="34" spans="1:18" x14ac:dyDescent="0.3">
      <c r="A34" s="8" t="s">
        <v>124</v>
      </c>
      <c r="B34" s="8" t="s">
        <v>34</v>
      </c>
      <c r="C34" s="8" t="s">
        <v>159</v>
      </c>
      <c r="D34" s="8">
        <v>1</v>
      </c>
      <c r="E34" s="8"/>
      <c r="F34" s="8"/>
      <c r="G34" s="8">
        <v>1</v>
      </c>
      <c r="H34" s="8">
        <v>1</v>
      </c>
      <c r="I34" s="8"/>
      <c r="J34" s="8"/>
      <c r="K34" s="8"/>
      <c r="L34" s="8"/>
      <c r="M34" s="8"/>
      <c r="N34" s="8"/>
      <c r="O34" s="8"/>
      <c r="P34" s="8"/>
      <c r="Q34" s="8"/>
      <c r="R34" s="8">
        <f>SUM(D34:Q34)</f>
        <v>3</v>
      </c>
    </row>
    <row r="35" spans="1:18" x14ac:dyDescent="0.3">
      <c r="A35" s="8" t="s">
        <v>127</v>
      </c>
      <c r="B35" s="8" t="s">
        <v>34</v>
      </c>
      <c r="C35" s="8" t="s">
        <v>159</v>
      </c>
      <c r="D35" s="8">
        <v>1</v>
      </c>
      <c r="E35" s="8"/>
      <c r="F35" s="8"/>
      <c r="G35" s="8">
        <v>1</v>
      </c>
      <c r="H35" s="8">
        <v>1</v>
      </c>
      <c r="I35" s="8"/>
      <c r="J35" s="8"/>
      <c r="K35" s="8"/>
      <c r="L35" s="8"/>
      <c r="M35" s="8"/>
      <c r="N35" s="8"/>
      <c r="O35" s="8"/>
      <c r="P35" s="8"/>
      <c r="Q35" s="8"/>
      <c r="R35" s="8">
        <f>SUM(D35:Q35)</f>
        <v>3</v>
      </c>
    </row>
    <row r="36" spans="1:18" x14ac:dyDescent="0.3">
      <c r="A36" s="8" t="s">
        <v>129</v>
      </c>
      <c r="B36" s="8" t="s">
        <v>119</v>
      </c>
      <c r="C36" s="8" t="s">
        <v>159</v>
      </c>
      <c r="D36" s="8">
        <v>1</v>
      </c>
      <c r="E36" s="8"/>
      <c r="F36" s="8"/>
      <c r="G36" s="8">
        <v>1</v>
      </c>
      <c r="H36" s="8">
        <v>1</v>
      </c>
      <c r="I36" s="8"/>
      <c r="J36" s="8"/>
      <c r="K36" s="8"/>
      <c r="L36" s="8"/>
      <c r="M36" s="8"/>
      <c r="N36" s="8"/>
      <c r="O36" s="8"/>
      <c r="P36" s="8"/>
      <c r="Q36" s="8"/>
      <c r="R36" s="8">
        <f>SUM(D36:Q36)</f>
        <v>3</v>
      </c>
    </row>
    <row r="37" spans="1:18" x14ac:dyDescent="0.3">
      <c r="A37" s="8" t="s">
        <v>130</v>
      </c>
      <c r="B37" s="8" t="s">
        <v>119</v>
      </c>
      <c r="C37" s="8" t="s">
        <v>159</v>
      </c>
      <c r="D37" s="8">
        <v>1</v>
      </c>
      <c r="E37" s="8"/>
      <c r="F37" s="8"/>
      <c r="G37" s="8">
        <v>1</v>
      </c>
      <c r="H37" s="8">
        <v>1</v>
      </c>
      <c r="I37" s="8"/>
      <c r="J37" s="8"/>
      <c r="K37" s="8"/>
      <c r="L37" s="8"/>
      <c r="M37" s="8"/>
      <c r="N37" s="8"/>
      <c r="O37" s="8"/>
      <c r="P37" s="8"/>
      <c r="Q37" s="8"/>
      <c r="R37" s="8">
        <f>SUM(D37:Q37)</f>
        <v>3</v>
      </c>
    </row>
    <row r="38" spans="1:18" x14ac:dyDescent="0.3">
      <c r="A38" s="8" t="s">
        <v>125</v>
      </c>
      <c r="B38" s="8" t="s">
        <v>34</v>
      </c>
      <c r="C38" s="8" t="s">
        <v>159</v>
      </c>
      <c r="D38" s="8">
        <v>1</v>
      </c>
      <c r="E38" s="8"/>
      <c r="F38" s="8"/>
      <c r="G38" s="8">
        <v>1</v>
      </c>
      <c r="H38" s="8"/>
      <c r="I38" s="8"/>
      <c r="J38" s="8"/>
      <c r="K38" s="8"/>
      <c r="L38" s="8"/>
      <c r="M38" s="8"/>
      <c r="N38" s="8"/>
      <c r="O38" s="8"/>
      <c r="P38" s="8"/>
      <c r="Q38" s="8"/>
      <c r="R38" s="8">
        <f>SUM(D38:Q38)</f>
        <v>2</v>
      </c>
    </row>
    <row r="39" spans="1:18" x14ac:dyDescent="0.3">
      <c r="A39" s="8" t="s">
        <v>132</v>
      </c>
      <c r="B39" s="8" t="s">
        <v>119</v>
      </c>
      <c r="C39" s="8" t="s">
        <v>159</v>
      </c>
      <c r="D39" s="8">
        <v>1</v>
      </c>
      <c r="E39" s="8"/>
      <c r="F39" s="8"/>
      <c r="G39" s="8">
        <v>1</v>
      </c>
      <c r="H39" s="8"/>
      <c r="I39" s="8"/>
      <c r="J39" s="8"/>
      <c r="K39" s="8"/>
      <c r="L39" s="8"/>
      <c r="M39" s="8"/>
      <c r="N39" s="8"/>
      <c r="O39" s="8"/>
      <c r="P39" s="8"/>
      <c r="Q39" s="8"/>
      <c r="R39" s="8">
        <f>SUM(D39:Q39)</f>
        <v>2</v>
      </c>
    </row>
    <row r="40" spans="1:18" x14ac:dyDescent="0.3">
      <c r="A40" s="8" t="s">
        <v>134</v>
      </c>
      <c r="B40" s="8" t="s">
        <v>34</v>
      </c>
      <c r="C40" s="8" t="s">
        <v>159</v>
      </c>
      <c r="D40" s="8">
        <v>1</v>
      </c>
      <c r="E40" s="8"/>
      <c r="F40" s="8"/>
      <c r="G40" s="8">
        <v>1</v>
      </c>
      <c r="H40" s="8"/>
      <c r="I40" s="8"/>
      <c r="J40" s="8"/>
      <c r="K40" s="8"/>
      <c r="L40" s="8"/>
      <c r="M40" s="8"/>
      <c r="N40" s="8"/>
      <c r="O40" s="8"/>
      <c r="P40" s="8"/>
      <c r="Q40" s="8"/>
      <c r="R40" s="8">
        <f>SUM(D40:Q40)</f>
        <v>2</v>
      </c>
    </row>
    <row r="41" spans="1:18" x14ac:dyDescent="0.3">
      <c r="A41" s="8" t="s">
        <v>135</v>
      </c>
      <c r="B41" s="8" t="s">
        <v>34</v>
      </c>
      <c r="C41" s="8" t="s">
        <v>159</v>
      </c>
      <c r="D41" s="8">
        <v>1</v>
      </c>
      <c r="E41" s="8"/>
      <c r="F41" s="8"/>
      <c r="G41" s="8">
        <v>1</v>
      </c>
      <c r="H41" s="8"/>
      <c r="I41" s="8"/>
      <c r="J41" s="8"/>
      <c r="K41" s="8"/>
      <c r="L41" s="8"/>
      <c r="M41" s="8"/>
      <c r="N41" s="8"/>
      <c r="O41" s="8"/>
      <c r="P41" s="8"/>
      <c r="Q41" s="8"/>
      <c r="R41" s="8">
        <f>SUM(D41:Q41)</f>
        <v>2</v>
      </c>
    </row>
    <row r="42" spans="1:18" x14ac:dyDescent="0.3">
      <c r="A42" s="8" t="s">
        <v>136</v>
      </c>
      <c r="B42" s="8" t="s">
        <v>34</v>
      </c>
      <c r="C42" s="8" t="s">
        <v>159</v>
      </c>
      <c r="D42" s="8">
        <v>1</v>
      </c>
      <c r="E42" s="8"/>
      <c r="F42" s="8"/>
      <c r="G42" s="8">
        <v>1</v>
      </c>
      <c r="H42" s="8"/>
      <c r="I42" s="8"/>
      <c r="J42" s="8"/>
      <c r="K42" s="8"/>
      <c r="L42" s="8"/>
      <c r="M42" s="8"/>
      <c r="N42" s="8"/>
      <c r="O42" s="8"/>
      <c r="P42" s="8"/>
      <c r="Q42" s="8"/>
      <c r="R42" s="8">
        <f>SUM(D42:Q42)</f>
        <v>2</v>
      </c>
    </row>
    <row r="43" spans="1:18" x14ac:dyDescent="0.3">
      <c r="A43" s="8" t="s">
        <v>137</v>
      </c>
      <c r="B43" s="8" t="s">
        <v>34</v>
      </c>
      <c r="C43" s="8" t="s">
        <v>159</v>
      </c>
      <c r="D43" s="8"/>
      <c r="E43" s="8"/>
      <c r="F43" s="8"/>
      <c r="G43" s="8">
        <v>1</v>
      </c>
      <c r="H43" s="8">
        <v>1</v>
      </c>
      <c r="I43" s="8"/>
      <c r="J43" s="8"/>
      <c r="K43" s="8"/>
      <c r="L43" s="8"/>
      <c r="M43" s="8"/>
      <c r="N43" s="8"/>
      <c r="O43" s="8"/>
      <c r="P43" s="8"/>
      <c r="Q43" s="8"/>
      <c r="R43" s="8">
        <f>SUM(D43:Q43)</f>
        <v>2</v>
      </c>
    </row>
    <row r="44" spans="1:18" x14ac:dyDescent="0.3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</row>
    <row r="45" spans="1:18" x14ac:dyDescent="0.3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</row>
  </sheetData>
  <sortState ref="A6:R43">
    <sortCondition descending="1" ref="R6:R43"/>
  </sortState>
  <mergeCells count="5">
    <mergeCell ref="A4:C4"/>
    <mergeCell ref="A1:E1"/>
    <mergeCell ref="D4:H4"/>
    <mergeCell ref="I4:M4"/>
    <mergeCell ref="N4:Q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topLeftCell="A5" workbookViewId="0">
      <selection activeCell="I8" sqref="I8"/>
    </sheetView>
  </sheetViews>
  <sheetFormatPr baseColWidth="10" defaultRowHeight="14.4" x14ac:dyDescent="0.3"/>
  <cols>
    <col min="1" max="1" width="25.88671875" customWidth="1"/>
    <col min="2" max="2" width="16.109375" customWidth="1"/>
    <col min="3" max="3" width="6.21875" customWidth="1"/>
    <col min="4" max="4" width="6.33203125" customWidth="1"/>
    <col min="5" max="5" width="7.21875" customWidth="1"/>
    <col min="6" max="6" width="5.44140625" customWidth="1"/>
    <col min="7" max="7" width="7.44140625" customWidth="1"/>
    <col min="8" max="8" width="5.5546875" customWidth="1"/>
    <col min="9" max="9" width="10.109375" customWidth="1"/>
    <col min="10" max="10" width="7.21875" customWidth="1"/>
    <col min="11" max="11" width="7" customWidth="1"/>
    <col min="12" max="12" width="7.88671875" customWidth="1"/>
    <col min="13" max="13" width="8" customWidth="1"/>
    <col min="14" max="14" width="5.77734375" customWidth="1"/>
    <col min="15" max="15" width="6.77734375" customWidth="1"/>
    <col min="16" max="16" width="5.6640625" customWidth="1"/>
    <col min="17" max="17" width="7.6640625" customWidth="1"/>
    <col min="18" max="18" width="9" customWidth="1"/>
  </cols>
  <sheetData>
    <row r="1" spans="1:18" ht="21" x14ac:dyDescent="0.4">
      <c r="A1" s="9" t="s">
        <v>0</v>
      </c>
      <c r="B1" s="10"/>
      <c r="C1" s="10"/>
      <c r="D1" s="10"/>
      <c r="E1" s="10"/>
    </row>
    <row r="3" spans="1:18" x14ac:dyDescent="0.3">
      <c r="A3" s="1" t="s">
        <v>3</v>
      </c>
    </row>
    <row r="4" spans="1:18" ht="18" x14ac:dyDescent="0.35">
      <c r="A4" s="14" t="s">
        <v>22</v>
      </c>
      <c r="B4" s="15"/>
      <c r="C4" s="16"/>
      <c r="D4" s="11" t="s">
        <v>103</v>
      </c>
      <c r="E4" s="11"/>
      <c r="F4" s="11"/>
      <c r="G4" s="11"/>
      <c r="H4" s="11"/>
      <c r="I4" s="12" t="s">
        <v>44</v>
      </c>
      <c r="J4" s="12"/>
      <c r="K4" s="12"/>
      <c r="L4" s="12"/>
      <c r="M4" s="12"/>
      <c r="N4" s="13" t="s">
        <v>45</v>
      </c>
      <c r="O4" s="13"/>
      <c r="P4" s="13"/>
      <c r="Q4" s="13"/>
      <c r="R4" s="7" t="s">
        <v>23</v>
      </c>
    </row>
    <row r="5" spans="1:18" x14ac:dyDescent="0.3">
      <c r="A5" s="2" t="s">
        <v>7</v>
      </c>
      <c r="B5" s="3" t="s">
        <v>8</v>
      </c>
      <c r="C5" s="3" t="s">
        <v>156</v>
      </c>
      <c r="D5" s="4" t="s">
        <v>9</v>
      </c>
      <c r="E5" s="4" t="s">
        <v>11</v>
      </c>
      <c r="F5" s="4" t="s">
        <v>12</v>
      </c>
      <c r="G5" s="4" t="s">
        <v>13</v>
      </c>
      <c r="H5" s="4" t="s">
        <v>14</v>
      </c>
      <c r="I5" s="5" t="s">
        <v>15</v>
      </c>
      <c r="J5" s="5" t="s">
        <v>10</v>
      </c>
      <c r="K5" s="5" t="s">
        <v>16</v>
      </c>
      <c r="L5" s="5" t="s">
        <v>17</v>
      </c>
      <c r="M5" s="5" t="s">
        <v>18</v>
      </c>
      <c r="N5" s="6" t="s">
        <v>9</v>
      </c>
      <c r="O5" s="6" t="s">
        <v>19</v>
      </c>
      <c r="P5" s="6" t="s">
        <v>14</v>
      </c>
      <c r="Q5" s="6" t="s">
        <v>20</v>
      </c>
      <c r="R5" s="20" t="s">
        <v>21</v>
      </c>
    </row>
    <row r="6" spans="1:18" x14ac:dyDescent="0.3">
      <c r="A6" s="8" t="s">
        <v>140</v>
      </c>
      <c r="B6" s="8" t="s">
        <v>141</v>
      </c>
      <c r="C6" s="8" t="s">
        <v>160</v>
      </c>
      <c r="D6" s="8">
        <v>15</v>
      </c>
      <c r="E6" s="8"/>
      <c r="F6" s="8"/>
      <c r="G6" s="8">
        <v>6</v>
      </c>
      <c r="H6" s="8">
        <v>10</v>
      </c>
      <c r="I6" s="8"/>
      <c r="J6" s="8">
        <v>15</v>
      </c>
      <c r="K6" s="8">
        <v>15</v>
      </c>
      <c r="L6" s="8">
        <v>10</v>
      </c>
      <c r="M6" s="8"/>
      <c r="N6" s="8"/>
      <c r="O6" s="8"/>
      <c r="P6" s="8"/>
      <c r="Q6" s="8"/>
      <c r="R6" s="8">
        <f>SUM(D6:Q6)</f>
        <v>71</v>
      </c>
    </row>
    <row r="7" spans="1:18" x14ac:dyDescent="0.3">
      <c r="A7" s="8" t="s">
        <v>146</v>
      </c>
      <c r="B7" s="8" t="s">
        <v>147</v>
      </c>
      <c r="C7" s="8" t="s">
        <v>160</v>
      </c>
      <c r="D7" s="8">
        <v>6</v>
      </c>
      <c r="E7" s="8"/>
      <c r="F7" s="8"/>
      <c r="G7" s="8">
        <v>1</v>
      </c>
      <c r="H7" s="8">
        <v>15</v>
      </c>
      <c r="I7" s="8"/>
      <c r="J7" s="8">
        <v>5</v>
      </c>
      <c r="K7" s="8"/>
      <c r="L7" s="8"/>
      <c r="M7" s="8">
        <v>12</v>
      </c>
      <c r="N7" s="8"/>
      <c r="O7" s="8"/>
      <c r="P7" s="8"/>
      <c r="Q7" s="8"/>
      <c r="R7" s="8">
        <f>SUM(D7:Q7)</f>
        <v>39</v>
      </c>
    </row>
    <row r="8" spans="1:18" x14ac:dyDescent="0.3">
      <c r="A8" s="8" t="s">
        <v>189</v>
      </c>
      <c r="B8" s="8" t="s">
        <v>73</v>
      </c>
      <c r="C8" s="8" t="s">
        <v>160</v>
      </c>
      <c r="D8" s="8"/>
      <c r="E8" s="8"/>
      <c r="F8" s="8"/>
      <c r="G8" s="8"/>
      <c r="H8" s="8"/>
      <c r="I8" s="8">
        <v>15</v>
      </c>
      <c r="J8" s="8">
        <v>12</v>
      </c>
      <c r="K8" s="8"/>
      <c r="L8" s="8">
        <v>12</v>
      </c>
      <c r="M8" s="8"/>
      <c r="N8" s="8"/>
      <c r="O8" s="8"/>
      <c r="P8" s="8"/>
      <c r="Q8" s="8"/>
      <c r="R8" s="8">
        <f>SUM(D8:Q8)</f>
        <v>39</v>
      </c>
    </row>
    <row r="9" spans="1:18" x14ac:dyDescent="0.3">
      <c r="A9" s="8" t="s">
        <v>143</v>
      </c>
      <c r="B9" s="8" t="s">
        <v>34</v>
      </c>
      <c r="C9" s="8" t="s">
        <v>160</v>
      </c>
      <c r="D9" s="8">
        <v>10</v>
      </c>
      <c r="E9" s="8"/>
      <c r="F9" s="8"/>
      <c r="G9" s="8">
        <v>12</v>
      </c>
      <c r="H9" s="8"/>
      <c r="I9" s="8"/>
      <c r="J9" s="8">
        <v>10</v>
      </c>
      <c r="K9" s="8"/>
      <c r="L9" s="8"/>
      <c r="M9" s="8"/>
      <c r="N9" s="8"/>
      <c r="O9" s="8"/>
      <c r="P9" s="8"/>
      <c r="Q9" s="8"/>
      <c r="R9" s="8">
        <f>SUM(D9:Q9)</f>
        <v>32</v>
      </c>
    </row>
    <row r="10" spans="1:18" x14ac:dyDescent="0.3">
      <c r="A10" s="8" t="s">
        <v>155</v>
      </c>
      <c r="B10" s="8" t="s">
        <v>73</v>
      </c>
      <c r="C10" s="8" t="s">
        <v>160</v>
      </c>
      <c r="D10" s="8"/>
      <c r="E10" s="8"/>
      <c r="F10" s="8"/>
      <c r="G10" s="8">
        <v>15</v>
      </c>
      <c r="H10" s="8">
        <v>12</v>
      </c>
      <c r="I10" s="8"/>
      <c r="J10" s="8"/>
      <c r="K10" s="8"/>
      <c r="L10" s="8"/>
      <c r="M10" s="8"/>
      <c r="N10" s="8"/>
      <c r="O10" s="8"/>
      <c r="P10" s="8"/>
      <c r="Q10" s="8"/>
      <c r="R10" s="8">
        <f>SUM(D10:Q10)</f>
        <v>27</v>
      </c>
    </row>
    <row r="11" spans="1:18" x14ac:dyDescent="0.3">
      <c r="A11" s="8" t="s">
        <v>193</v>
      </c>
      <c r="B11" s="8" t="s">
        <v>173</v>
      </c>
      <c r="C11" s="8" t="s">
        <v>160</v>
      </c>
      <c r="D11" s="8"/>
      <c r="E11" s="8"/>
      <c r="F11" s="8"/>
      <c r="G11" s="8"/>
      <c r="H11" s="8"/>
      <c r="I11" s="8"/>
      <c r="J11" s="8">
        <v>3</v>
      </c>
      <c r="K11" s="8">
        <v>7</v>
      </c>
      <c r="L11" s="8">
        <v>6</v>
      </c>
      <c r="M11" s="8">
        <v>10</v>
      </c>
      <c r="N11" s="8"/>
      <c r="O11" s="8"/>
      <c r="P11" s="8"/>
      <c r="Q11" s="8"/>
      <c r="R11" s="8">
        <f>SUM(D11:Q11)</f>
        <v>26</v>
      </c>
    </row>
    <row r="12" spans="1:18" x14ac:dyDescent="0.3">
      <c r="A12" s="8" t="s">
        <v>191</v>
      </c>
      <c r="B12" s="8" t="s">
        <v>173</v>
      </c>
      <c r="C12" s="8" t="s">
        <v>160</v>
      </c>
      <c r="D12" s="8"/>
      <c r="E12" s="8"/>
      <c r="F12" s="8"/>
      <c r="G12" s="8"/>
      <c r="H12" s="8"/>
      <c r="I12" s="8"/>
      <c r="J12" s="8">
        <v>6</v>
      </c>
      <c r="K12" s="8">
        <v>12</v>
      </c>
      <c r="L12" s="8"/>
      <c r="M12" s="8">
        <v>7</v>
      </c>
      <c r="N12" s="8"/>
      <c r="O12" s="8"/>
      <c r="P12" s="8"/>
      <c r="Q12" s="8"/>
      <c r="R12" s="8">
        <f>SUM(D12:Q12)</f>
        <v>25</v>
      </c>
    </row>
    <row r="13" spans="1:18" x14ac:dyDescent="0.3">
      <c r="A13" s="8" t="s">
        <v>190</v>
      </c>
      <c r="B13" s="8" t="s">
        <v>50</v>
      </c>
      <c r="C13" s="8" t="s">
        <v>160</v>
      </c>
      <c r="D13" s="8"/>
      <c r="E13" s="8"/>
      <c r="F13" s="8"/>
      <c r="G13" s="8"/>
      <c r="H13" s="8"/>
      <c r="I13" s="8"/>
      <c r="J13" s="8">
        <v>7</v>
      </c>
      <c r="K13" s="8"/>
      <c r="L13" s="8">
        <v>15</v>
      </c>
      <c r="M13" s="8"/>
      <c r="N13" s="8"/>
      <c r="O13" s="8"/>
      <c r="P13" s="8"/>
      <c r="Q13" s="8"/>
      <c r="R13" s="8">
        <f>SUM(D13:Q13)</f>
        <v>22</v>
      </c>
    </row>
    <row r="14" spans="1:18" x14ac:dyDescent="0.3">
      <c r="A14" s="8" t="s">
        <v>144</v>
      </c>
      <c r="B14" s="8" t="s">
        <v>145</v>
      </c>
      <c r="C14" s="8" t="s">
        <v>160</v>
      </c>
      <c r="D14" s="8">
        <v>7</v>
      </c>
      <c r="E14" s="8"/>
      <c r="F14" s="8"/>
      <c r="G14" s="8">
        <v>7</v>
      </c>
      <c r="H14" s="8">
        <v>7</v>
      </c>
      <c r="I14" s="8"/>
      <c r="J14" s="8"/>
      <c r="K14" s="8"/>
      <c r="L14" s="8"/>
      <c r="M14" s="8"/>
      <c r="N14" s="8"/>
      <c r="O14" s="8"/>
      <c r="P14" s="8"/>
      <c r="Q14" s="8"/>
      <c r="R14" s="8">
        <f>SUM(D14:Q14)</f>
        <v>21</v>
      </c>
    </row>
    <row r="15" spans="1:18" x14ac:dyDescent="0.3">
      <c r="A15" s="18" t="s">
        <v>194</v>
      </c>
      <c r="B15" s="18" t="s">
        <v>147</v>
      </c>
      <c r="C15" s="18" t="s">
        <v>160</v>
      </c>
      <c r="D15" s="8"/>
      <c r="E15" s="8"/>
      <c r="F15" s="8"/>
      <c r="G15" s="8"/>
      <c r="H15" s="8"/>
      <c r="I15" s="8">
        <v>12</v>
      </c>
      <c r="J15" s="8"/>
      <c r="K15" s="8"/>
      <c r="L15" s="8">
        <v>7</v>
      </c>
      <c r="M15" s="8"/>
      <c r="N15" s="8"/>
      <c r="O15" s="8"/>
      <c r="P15" s="8"/>
      <c r="Q15" s="8"/>
      <c r="R15" s="8">
        <f>SUM(D15:Q15)</f>
        <v>19</v>
      </c>
    </row>
    <row r="16" spans="1:18" x14ac:dyDescent="0.3">
      <c r="A16" s="8" t="s">
        <v>142</v>
      </c>
      <c r="B16" s="8" t="s">
        <v>81</v>
      </c>
      <c r="C16" s="8" t="s">
        <v>160</v>
      </c>
      <c r="D16" s="8">
        <v>12</v>
      </c>
      <c r="E16" s="8"/>
      <c r="F16" s="8"/>
      <c r="G16" s="8">
        <v>5</v>
      </c>
      <c r="H16" s="8"/>
      <c r="I16" s="8"/>
      <c r="J16" s="8"/>
      <c r="K16" s="8"/>
      <c r="L16" s="8"/>
      <c r="M16" s="8"/>
      <c r="N16" s="8"/>
      <c r="O16" s="8"/>
      <c r="P16" s="8"/>
      <c r="Q16" s="8"/>
      <c r="R16" s="8">
        <f>SUM(D16:Q16)</f>
        <v>17</v>
      </c>
    </row>
    <row r="17" spans="1:18" x14ac:dyDescent="0.3">
      <c r="A17" s="8" t="s">
        <v>138</v>
      </c>
      <c r="B17" s="8" t="s">
        <v>139</v>
      </c>
      <c r="C17" s="8" t="s">
        <v>160</v>
      </c>
      <c r="D17" s="8"/>
      <c r="E17" s="8">
        <v>15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>
        <f>SUM(D17:Q17)</f>
        <v>15</v>
      </c>
    </row>
    <row r="18" spans="1:18" x14ac:dyDescent="0.3">
      <c r="A18" s="18" t="s">
        <v>196</v>
      </c>
      <c r="B18" s="18" t="s">
        <v>195</v>
      </c>
      <c r="C18" s="18" t="s">
        <v>160</v>
      </c>
      <c r="D18" s="8"/>
      <c r="E18" s="8"/>
      <c r="F18" s="8"/>
      <c r="G18" s="8"/>
      <c r="H18" s="8"/>
      <c r="I18" s="8"/>
      <c r="J18" s="8"/>
      <c r="K18" s="8"/>
      <c r="L18" s="8"/>
      <c r="M18" s="8">
        <v>15</v>
      </c>
      <c r="N18" s="8"/>
      <c r="O18" s="8"/>
      <c r="P18" s="8"/>
      <c r="Q18" s="8"/>
      <c r="R18" s="8">
        <f>SUM(D18:Q18)</f>
        <v>15</v>
      </c>
    </row>
    <row r="19" spans="1:18" x14ac:dyDescent="0.3">
      <c r="A19" s="8" t="s">
        <v>149</v>
      </c>
      <c r="B19" s="8" t="s">
        <v>34</v>
      </c>
      <c r="C19" s="8" t="s">
        <v>160</v>
      </c>
      <c r="D19" s="8">
        <v>4</v>
      </c>
      <c r="E19" s="8"/>
      <c r="F19" s="8"/>
      <c r="G19" s="8">
        <v>10</v>
      </c>
      <c r="H19" s="8"/>
      <c r="I19" s="8"/>
      <c r="J19" s="8"/>
      <c r="K19" s="8"/>
      <c r="L19" s="8"/>
      <c r="M19" s="8"/>
      <c r="N19" s="8"/>
      <c r="O19" s="8"/>
      <c r="P19" s="8"/>
      <c r="Q19" s="8"/>
      <c r="R19" s="8">
        <f>SUM(D19:Q19)</f>
        <v>14</v>
      </c>
    </row>
    <row r="20" spans="1:18" x14ac:dyDescent="0.3">
      <c r="A20" s="8" t="s">
        <v>192</v>
      </c>
      <c r="B20" s="8" t="s">
        <v>173</v>
      </c>
      <c r="C20" s="8" t="s">
        <v>160</v>
      </c>
      <c r="D20" s="8"/>
      <c r="E20" s="8"/>
      <c r="F20" s="8"/>
      <c r="G20" s="8"/>
      <c r="H20" s="8"/>
      <c r="I20" s="8"/>
      <c r="J20" s="8">
        <v>4</v>
      </c>
      <c r="K20" s="8">
        <v>10</v>
      </c>
      <c r="L20" s="8"/>
      <c r="M20" s="8"/>
      <c r="N20" s="8"/>
      <c r="O20" s="8"/>
      <c r="P20" s="8"/>
      <c r="Q20" s="8"/>
      <c r="R20" s="8">
        <f>SUM(D20:Q20)</f>
        <v>14</v>
      </c>
    </row>
    <row r="21" spans="1:18" x14ac:dyDescent="0.3">
      <c r="A21" s="8" t="s">
        <v>148</v>
      </c>
      <c r="B21" s="8" t="s">
        <v>145</v>
      </c>
      <c r="C21" s="8" t="s">
        <v>160</v>
      </c>
      <c r="D21" s="8">
        <v>5</v>
      </c>
      <c r="E21" s="8"/>
      <c r="F21" s="8"/>
      <c r="G21" s="8">
        <v>3</v>
      </c>
      <c r="H21" s="8"/>
      <c r="I21" s="8"/>
      <c r="J21" s="8"/>
      <c r="K21" s="8"/>
      <c r="L21" s="8"/>
      <c r="M21" s="8"/>
      <c r="N21" s="8"/>
      <c r="O21" s="8"/>
      <c r="P21" s="8"/>
      <c r="Q21" s="8"/>
      <c r="R21" s="8">
        <f>SUM(D21:Q21)</f>
        <v>8</v>
      </c>
    </row>
    <row r="22" spans="1:18" x14ac:dyDescent="0.3">
      <c r="A22" s="8" t="s">
        <v>152</v>
      </c>
      <c r="B22" s="8" t="s">
        <v>145</v>
      </c>
      <c r="C22" s="8" t="s">
        <v>160</v>
      </c>
      <c r="D22" s="8">
        <v>1</v>
      </c>
      <c r="E22" s="8"/>
      <c r="F22" s="8"/>
      <c r="G22" s="8">
        <v>1</v>
      </c>
      <c r="H22" s="8">
        <v>6</v>
      </c>
      <c r="I22" s="8"/>
      <c r="J22" s="8"/>
      <c r="K22" s="8"/>
      <c r="L22" s="8"/>
      <c r="M22" s="8"/>
      <c r="N22" s="8"/>
      <c r="O22" s="8"/>
      <c r="P22" s="8"/>
      <c r="Q22" s="8"/>
      <c r="R22" s="8">
        <f>SUM(D22:Q22)</f>
        <v>8</v>
      </c>
    </row>
    <row r="23" spans="1:18" x14ac:dyDescent="0.3">
      <c r="A23" s="8" t="s">
        <v>153</v>
      </c>
      <c r="B23" s="8" t="s">
        <v>34</v>
      </c>
      <c r="C23" s="8" t="s">
        <v>160</v>
      </c>
      <c r="D23" s="8">
        <v>1</v>
      </c>
      <c r="E23" s="8"/>
      <c r="F23" s="8"/>
      <c r="G23" s="8">
        <v>4</v>
      </c>
      <c r="H23" s="8"/>
      <c r="I23" s="8"/>
      <c r="J23" s="8"/>
      <c r="K23" s="8"/>
      <c r="L23" s="8"/>
      <c r="M23" s="8"/>
      <c r="N23" s="8"/>
      <c r="O23" s="8"/>
      <c r="P23" s="8"/>
      <c r="Q23" s="8"/>
      <c r="R23" s="8">
        <f>SUM(D23:Q23)</f>
        <v>5</v>
      </c>
    </row>
    <row r="24" spans="1:18" x14ac:dyDescent="0.3">
      <c r="A24" s="8" t="s">
        <v>150</v>
      </c>
      <c r="B24" s="8" t="s">
        <v>34</v>
      </c>
      <c r="C24" s="8" t="s">
        <v>160</v>
      </c>
      <c r="D24" s="8">
        <v>3</v>
      </c>
      <c r="E24" s="8"/>
      <c r="F24" s="8"/>
      <c r="G24" s="8">
        <v>1</v>
      </c>
      <c r="H24" s="8"/>
      <c r="I24" s="8"/>
      <c r="J24" s="8"/>
      <c r="K24" s="8"/>
      <c r="L24" s="8"/>
      <c r="M24" s="8"/>
      <c r="N24" s="8"/>
      <c r="O24" s="8"/>
      <c r="P24" s="8"/>
      <c r="Q24" s="8"/>
      <c r="R24" s="8">
        <f>SUM(D24:Q24)</f>
        <v>4</v>
      </c>
    </row>
    <row r="25" spans="1:18" x14ac:dyDescent="0.3">
      <c r="A25" s="8" t="s">
        <v>154</v>
      </c>
      <c r="B25" s="8" t="s">
        <v>25</v>
      </c>
      <c r="C25" s="8" t="s">
        <v>160</v>
      </c>
      <c r="D25" s="8">
        <v>1</v>
      </c>
      <c r="E25" s="8"/>
      <c r="F25" s="8"/>
      <c r="G25" s="8">
        <v>2</v>
      </c>
      <c r="H25" s="8"/>
      <c r="I25" s="8"/>
      <c r="J25" s="8"/>
      <c r="K25" s="8"/>
      <c r="L25" s="8"/>
      <c r="M25" s="8"/>
      <c r="N25" s="8"/>
      <c r="O25" s="8"/>
      <c r="P25" s="8"/>
      <c r="Q25" s="8"/>
      <c r="R25" s="8">
        <f>SUM(D25:Q25)</f>
        <v>3</v>
      </c>
    </row>
    <row r="26" spans="1:18" x14ac:dyDescent="0.3">
      <c r="A26" s="8" t="s">
        <v>151</v>
      </c>
      <c r="B26" s="8" t="s">
        <v>34</v>
      </c>
      <c r="C26" s="8" t="s">
        <v>160</v>
      </c>
      <c r="D26" s="8">
        <v>2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>
        <f>SUM(D26:Q26)</f>
        <v>2</v>
      </c>
    </row>
  </sheetData>
  <sortState ref="A6:R26">
    <sortCondition descending="1" ref="R6:R26"/>
  </sortState>
  <mergeCells count="5">
    <mergeCell ref="A4:C4"/>
    <mergeCell ref="A1:E1"/>
    <mergeCell ref="D4:H4"/>
    <mergeCell ref="I4:M4"/>
    <mergeCell ref="N4:Q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opLeftCell="A4" workbookViewId="0">
      <selection activeCell="C14" sqref="C14"/>
    </sheetView>
  </sheetViews>
  <sheetFormatPr baseColWidth="10" defaultRowHeight="14.4" x14ac:dyDescent="0.3"/>
  <cols>
    <col min="1" max="1" width="25.88671875" customWidth="1"/>
    <col min="2" max="2" width="16.109375" customWidth="1"/>
    <col min="3" max="3" width="6.21875" customWidth="1"/>
    <col min="4" max="4" width="6.33203125" customWidth="1"/>
    <col min="5" max="5" width="7.21875" customWidth="1"/>
    <col min="6" max="6" width="5.44140625" customWidth="1"/>
    <col min="7" max="7" width="7.44140625" customWidth="1"/>
    <col min="8" max="8" width="5.5546875" customWidth="1"/>
    <col min="9" max="9" width="10.109375" customWidth="1"/>
    <col min="10" max="10" width="7.21875" customWidth="1"/>
    <col min="11" max="11" width="7" customWidth="1"/>
    <col min="12" max="12" width="7.88671875" customWidth="1"/>
    <col min="13" max="13" width="8" customWidth="1"/>
    <col min="14" max="14" width="5.77734375" customWidth="1"/>
    <col min="15" max="15" width="6.77734375" customWidth="1"/>
    <col min="16" max="16" width="5.6640625" customWidth="1"/>
    <col min="17" max="17" width="7.6640625" customWidth="1"/>
    <col min="18" max="18" width="9" customWidth="1"/>
  </cols>
  <sheetData>
    <row r="1" spans="1:18" ht="21" x14ac:dyDescent="0.4">
      <c r="A1" s="9" t="s">
        <v>0</v>
      </c>
      <c r="B1" s="10"/>
      <c r="C1" s="10"/>
      <c r="D1" s="10"/>
      <c r="E1" s="10"/>
    </row>
    <row r="3" spans="1:18" x14ac:dyDescent="0.3">
      <c r="A3" s="1" t="s">
        <v>5</v>
      </c>
    </row>
    <row r="4" spans="1:18" ht="18" x14ac:dyDescent="0.35">
      <c r="A4" s="14" t="s">
        <v>22</v>
      </c>
      <c r="B4" s="15"/>
      <c r="C4" s="16"/>
      <c r="D4" s="11" t="s">
        <v>103</v>
      </c>
      <c r="E4" s="11"/>
      <c r="F4" s="11"/>
      <c r="G4" s="11"/>
      <c r="H4" s="11"/>
      <c r="I4" s="12" t="s">
        <v>44</v>
      </c>
      <c r="J4" s="12"/>
      <c r="K4" s="12"/>
      <c r="L4" s="12"/>
      <c r="M4" s="12"/>
      <c r="N4" s="13" t="s">
        <v>45</v>
      </c>
      <c r="O4" s="13"/>
      <c r="P4" s="13"/>
      <c r="Q4" s="13"/>
      <c r="R4" s="7" t="s">
        <v>23</v>
      </c>
    </row>
    <row r="5" spans="1:18" x14ac:dyDescent="0.3">
      <c r="A5" s="2" t="s">
        <v>7</v>
      </c>
      <c r="B5" s="3" t="s">
        <v>8</v>
      </c>
      <c r="C5" s="3" t="s">
        <v>156</v>
      </c>
      <c r="D5" s="4" t="s">
        <v>9</v>
      </c>
      <c r="E5" s="4" t="s">
        <v>11</v>
      </c>
      <c r="F5" s="4" t="s">
        <v>12</v>
      </c>
      <c r="G5" s="4" t="s">
        <v>13</v>
      </c>
      <c r="H5" s="4" t="s">
        <v>14</v>
      </c>
      <c r="I5" s="5" t="s">
        <v>15</v>
      </c>
      <c r="J5" s="5" t="s">
        <v>10</v>
      </c>
      <c r="K5" s="5" t="s">
        <v>16</v>
      </c>
      <c r="L5" s="5" t="s">
        <v>17</v>
      </c>
      <c r="M5" s="5" t="s">
        <v>18</v>
      </c>
      <c r="N5" s="6" t="s">
        <v>9</v>
      </c>
      <c r="O5" s="6" t="s">
        <v>19</v>
      </c>
      <c r="P5" s="6" t="s">
        <v>14</v>
      </c>
      <c r="Q5" s="6" t="s">
        <v>20</v>
      </c>
      <c r="R5" s="20" t="s">
        <v>21</v>
      </c>
    </row>
    <row r="6" spans="1:18" x14ac:dyDescent="0.3">
      <c r="A6" s="8" t="s">
        <v>27</v>
      </c>
      <c r="B6" s="8" t="s">
        <v>34</v>
      </c>
      <c r="C6" s="8" t="s">
        <v>161</v>
      </c>
      <c r="D6" s="8">
        <v>12</v>
      </c>
      <c r="E6" s="8">
        <v>10</v>
      </c>
      <c r="F6" s="8"/>
      <c r="G6" s="8">
        <v>12</v>
      </c>
      <c r="H6" s="8">
        <v>12</v>
      </c>
      <c r="I6" s="8"/>
      <c r="J6" s="8"/>
      <c r="K6" s="8"/>
      <c r="L6" s="8"/>
      <c r="M6" s="8"/>
      <c r="N6" s="8"/>
      <c r="O6" s="8"/>
      <c r="P6" s="8"/>
      <c r="Q6" s="8"/>
      <c r="R6" s="8">
        <f>SUM(D6:Q6)</f>
        <v>46</v>
      </c>
    </row>
    <row r="7" spans="1:18" x14ac:dyDescent="0.3">
      <c r="A7" s="8" t="s">
        <v>24</v>
      </c>
      <c r="B7" s="8" t="s">
        <v>25</v>
      </c>
      <c r="C7" s="8" t="s">
        <v>161</v>
      </c>
      <c r="D7" s="8">
        <v>10</v>
      </c>
      <c r="E7" s="8">
        <v>15</v>
      </c>
      <c r="F7" s="8"/>
      <c r="G7" s="8">
        <v>10</v>
      </c>
      <c r="H7" s="8">
        <v>10</v>
      </c>
      <c r="I7" s="8"/>
      <c r="J7" s="8"/>
      <c r="K7" s="8"/>
      <c r="L7" s="8"/>
      <c r="M7" s="8"/>
      <c r="N7" s="8"/>
      <c r="O7" s="8"/>
      <c r="P7" s="8"/>
      <c r="Q7" s="8"/>
      <c r="R7" s="8">
        <f>SUM(D7:Q7)</f>
        <v>45</v>
      </c>
    </row>
    <row r="8" spans="1:18" x14ac:dyDescent="0.3">
      <c r="A8" s="8" t="s">
        <v>169</v>
      </c>
      <c r="B8" s="8" t="s">
        <v>170</v>
      </c>
      <c r="C8" s="8" t="s">
        <v>161</v>
      </c>
      <c r="D8" s="8"/>
      <c r="E8" s="8"/>
      <c r="F8" s="8"/>
      <c r="G8" s="8"/>
      <c r="H8" s="8"/>
      <c r="I8" s="8"/>
      <c r="J8" s="8">
        <v>10</v>
      </c>
      <c r="K8" s="8">
        <v>15</v>
      </c>
      <c r="L8" s="8">
        <v>15</v>
      </c>
      <c r="M8" s="8"/>
      <c r="N8" s="8"/>
      <c r="O8" s="8"/>
      <c r="P8" s="8"/>
      <c r="Q8" s="8"/>
      <c r="R8" s="8">
        <f>SUM(D8:Q8)</f>
        <v>40</v>
      </c>
    </row>
    <row r="9" spans="1:18" x14ac:dyDescent="0.3">
      <c r="A9" s="8" t="s">
        <v>28</v>
      </c>
      <c r="B9" s="8" t="s">
        <v>34</v>
      </c>
      <c r="C9" s="8" t="s">
        <v>161</v>
      </c>
      <c r="D9" s="8">
        <v>15</v>
      </c>
      <c r="E9" s="8">
        <v>7</v>
      </c>
      <c r="F9" s="8"/>
      <c r="G9" s="8">
        <v>15</v>
      </c>
      <c r="H9" s="8"/>
      <c r="I9" s="8"/>
      <c r="J9" s="8"/>
      <c r="K9" s="8"/>
      <c r="L9" s="8"/>
      <c r="M9" s="8"/>
      <c r="N9" s="8"/>
      <c r="O9" s="8"/>
      <c r="P9" s="8"/>
      <c r="Q9" s="8"/>
      <c r="R9" s="8">
        <f>SUM(D9:Q9)</f>
        <v>37</v>
      </c>
    </row>
    <row r="10" spans="1:18" x14ac:dyDescent="0.3">
      <c r="A10" s="8" t="s">
        <v>30</v>
      </c>
      <c r="B10" s="8" t="s">
        <v>34</v>
      </c>
      <c r="C10" s="8" t="s">
        <v>161</v>
      </c>
      <c r="D10" s="8">
        <v>6</v>
      </c>
      <c r="E10" s="8">
        <v>5</v>
      </c>
      <c r="F10" s="8"/>
      <c r="G10" s="8">
        <v>7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>
        <f>SUM(D10:Q10)</f>
        <v>18</v>
      </c>
    </row>
    <row r="11" spans="1:18" x14ac:dyDescent="0.3">
      <c r="A11" s="8" t="s">
        <v>41</v>
      </c>
      <c r="B11" s="8" t="s">
        <v>42</v>
      </c>
      <c r="C11" s="8" t="s">
        <v>161</v>
      </c>
      <c r="D11" s="8"/>
      <c r="E11" s="8"/>
      <c r="F11" s="8"/>
      <c r="G11" s="8"/>
      <c r="H11" s="8">
        <v>15</v>
      </c>
      <c r="I11" s="8"/>
      <c r="J11" s="8"/>
      <c r="K11" s="8"/>
      <c r="L11" s="8"/>
      <c r="M11" s="8"/>
      <c r="N11" s="8"/>
      <c r="O11" s="8"/>
      <c r="P11" s="8"/>
      <c r="Q11" s="8"/>
      <c r="R11" s="8">
        <f>SUM(D11:Q11)</f>
        <v>15</v>
      </c>
    </row>
    <row r="12" spans="1:18" x14ac:dyDescent="0.3">
      <c r="A12" s="8" t="s">
        <v>165</v>
      </c>
      <c r="B12" s="8" t="s">
        <v>166</v>
      </c>
      <c r="C12" s="8" t="s">
        <v>161</v>
      </c>
      <c r="D12" s="8"/>
      <c r="E12" s="8"/>
      <c r="F12" s="8"/>
      <c r="G12" s="8"/>
      <c r="H12" s="8"/>
      <c r="I12" s="8"/>
      <c r="J12" s="8">
        <v>15</v>
      </c>
      <c r="K12" s="8"/>
      <c r="L12" s="8"/>
      <c r="M12" s="8"/>
      <c r="N12" s="8"/>
      <c r="O12" s="8"/>
      <c r="P12" s="8"/>
      <c r="Q12" s="8"/>
      <c r="R12" s="8">
        <f>SUM(D12:Q12)</f>
        <v>15</v>
      </c>
    </row>
    <row r="13" spans="1:18" x14ac:dyDescent="0.3">
      <c r="A13" s="8" t="s">
        <v>31</v>
      </c>
      <c r="B13" s="8" t="s">
        <v>34</v>
      </c>
      <c r="C13" s="8" t="s">
        <v>161</v>
      </c>
      <c r="D13" s="8">
        <v>1</v>
      </c>
      <c r="E13" s="8">
        <v>4</v>
      </c>
      <c r="F13" s="8" t="s">
        <v>67</v>
      </c>
      <c r="G13" s="8">
        <v>2</v>
      </c>
      <c r="H13" s="8">
        <v>6</v>
      </c>
      <c r="I13" s="8"/>
      <c r="J13" s="8"/>
      <c r="K13" s="8"/>
      <c r="L13" s="8"/>
      <c r="M13" s="8"/>
      <c r="N13" s="8"/>
      <c r="O13" s="8"/>
      <c r="P13" s="8"/>
      <c r="Q13" s="8"/>
      <c r="R13" s="8">
        <f>SUM(D13:Q13)</f>
        <v>13</v>
      </c>
    </row>
    <row r="14" spans="1:18" x14ac:dyDescent="0.3">
      <c r="A14" s="8" t="s">
        <v>26</v>
      </c>
      <c r="B14" s="8" t="s">
        <v>34</v>
      </c>
      <c r="C14" s="8" t="s">
        <v>161</v>
      </c>
      <c r="D14" s="8">
        <v>0</v>
      </c>
      <c r="E14" s="8">
        <v>12</v>
      </c>
      <c r="F14" s="8"/>
      <c r="G14" s="8">
        <v>0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>
        <f>SUM(D14:Q14)</f>
        <v>12</v>
      </c>
    </row>
    <row r="15" spans="1:18" x14ac:dyDescent="0.3">
      <c r="A15" s="8" t="s">
        <v>32</v>
      </c>
      <c r="B15" s="8" t="s">
        <v>33</v>
      </c>
      <c r="C15" s="8" t="s">
        <v>161</v>
      </c>
      <c r="D15" s="8">
        <v>7</v>
      </c>
      <c r="E15" s="8"/>
      <c r="F15" s="8"/>
      <c r="G15" s="8">
        <v>5</v>
      </c>
      <c r="H15" s="8"/>
      <c r="I15" s="8"/>
      <c r="J15" s="8"/>
      <c r="K15" s="8"/>
      <c r="L15" s="8"/>
      <c r="M15" s="8"/>
      <c r="N15" s="8"/>
      <c r="O15" s="8"/>
      <c r="P15" s="8"/>
      <c r="Q15" s="8"/>
      <c r="R15" s="8">
        <f>SUM(D15:Q15)</f>
        <v>12</v>
      </c>
    </row>
    <row r="16" spans="1:18" x14ac:dyDescent="0.3">
      <c r="A16" s="8" t="s">
        <v>167</v>
      </c>
      <c r="B16" s="8" t="s">
        <v>168</v>
      </c>
      <c r="C16" s="8" t="s">
        <v>161</v>
      </c>
      <c r="D16" s="8"/>
      <c r="E16" s="8"/>
      <c r="F16" s="8"/>
      <c r="G16" s="8"/>
      <c r="H16" s="8"/>
      <c r="I16" s="8"/>
      <c r="J16" s="8">
        <v>12</v>
      </c>
      <c r="K16" s="8"/>
      <c r="L16" s="8"/>
      <c r="M16" s="8"/>
      <c r="N16" s="8"/>
      <c r="O16" s="8"/>
      <c r="P16" s="8"/>
      <c r="Q16" s="8"/>
      <c r="R16" s="8">
        <f>SUM(D16:Q16)</f>
        <v>12</v>
      </c>
    </row>
    <row r="17" spans="1:18" x14ac:dyDescent="0.3">
      <c r="A17" s="8" t="s">
        <v>29</v>
      </c>
      <c r="B17" s="8" t="s">
        <v>34</v>
      </c>
      <c r="C17" s="8" t="s">
        <v>161</v>
      </c>
      <c r="D17" s="8">
        <v>4</v>
      </c>
      <c r="E17" s="8">
        <v>6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>
        <f>SUM(D17:Q17)</f>
        <v>10</v>
      </c>
    </row>
    <row r="18" spans="1:18" x14ac:dyDescent="0.3">
      <c r="A18" s="8" t="s">
        <v>35</v>
      </c>
      <c r="B18" s="8" t="s">
        <v>33</v>
      </c>
      <c r="C18" s="8" t="s">
        <v>161</v>
      </c>
      <c r="D18" s="8">
        <v>5</v>
      </c>
      <c r="E18" s="8"/>
      <c r="F18" s="8"/>
      <c r="G18" s="8">
        <v>4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>
        <f>SUM(D18:Q18)</f>
        <v>9</v>
      </c>
    </row>
    <row r="19" spans="1:18" x14ac:dyDescent="0.3">
      <c r="A19" s="8" t="s">
        <v>38</v>
      </c>
      <c r="B19" s="8" t="s">
        <v>34</v>
      </c>
      <c r="C19" s="8" t="s">
        <v>161</v>
      </c>
      <c r="D19" s="8">
        <v>2</v>
      </c>
      <c r="E19" s="8"/>
      <c r="F19" s="8"/>
      <c r="G19" s="8">
        <v>6</v>
      </c>
      <c r="H19" s="8"/>
      <c r="I19" s="8"/>
      <c r="J19" s="8"/>
      <c r="K19" s="8"/>
      <c r="L19" s="8"/>
      <c r="M19" s="8"/>
      <c r="N19" s="8"/>
      <c r="O19" s="8"/>
      <c r="P19" s="8"/>
      <c r="Q19" s="8"/>
      <c r="R19" s="8">
        <f>SUM(D19:Q19)</f>
        <v>8</v>
      </c>
    </row>
    <row r="20" spans="1:18" x14ac:dyDescent="0.3">
      <c r="A20" s="8" t="s">
        <v>39</v>
      </c>
      <c r="B20" s="8" t="s">
        <v>25</v>
      </c>
      <c r="C20" s="8" t="s">
        <v>161</v>
      </c>
      <c r="D20" s="8">
        <v>0</v>
      </c>
      <c r="E20" s="8"/>
      <c r="F20" s="8"/>
      <c r="G20" s="8">
        <v>3</v>
      </c>
      <c r="H20" s="8">
        <v>4</v>
      </c>
      <c r="I20" s="8"/>
      <c r="J20" s="8"/>
      <c r="K20" s="8"/>
      <c r="L20" s="8"/>
      <c r="M20" s="8"/>
      <c r="N20" s="8"/>
      <c r="O20" s="8"/>
      <c r="P20" s="8"/>
      <c r="Q20" s="8"/>
      <c r="R20" s="8">
        <f>SUM(D20:Q20)</f>
        <v>7</v>
      </c>
    </row>
    <row r="21" spans="1:18" x14ac:dyDescent="0.3">
      <c r="A21" s="8" t="s">
        <v>40</v>
      </c>
      <c r="B21" s="8" t="s">
        <v>33</v>
      </c>
      <c r="C21" s="8" t="s">
        <v>161</v>
      </c>
      <c r="D21" s="8">
        <v>0</v>
      </c>
      <c r="E21" s="8"/>
      <c r="F21" s="8"/>
      <c r="G21" s="8">
        <v>0</v>
      </c>
      <c r="H21" s="8">
        <v>7</v>
      </c>
      <c r="I21" s="8"/>
      <c r="J21" s="8"/>
      <c r="K21" s="8"/>
      <c r="L21" s="8"/>
      <c r="M21" s="8"/>
      <c r="N21" s="8"/>
      <c r="O21" s="8"/>
      <c r="P21" s="8"/>
      <c r="Q21" s="8"/>
      <c r="R21" s="8">
        <f>SUM(D21:Q21)</f>
        <v>7</v>
      </c>
    </row>
    <row r="22" spans="1:18" x14ac:dyDescent="0.3">
      <c r="A22" s="8" t="s">
        <v>43</v>
      </c>
      <c r="B22" s="8" t="s">
        <v>34</v>
      </c>
      <c r="C22" s="8" t="s">
        <v>161</v>
      </c>
      <c r="D22" s="8"/>
      <c r="E22" s="8"/>
      <c r="F22" s="8"/>
      <c r="G22" s="8">
        <v>1</v>
      </c>
      <c r="H22" s="8">
        <v>5</v>
      </c>
      <c r="I22" s="8"/>
      <c r="J22" s="8"/>
      <c r="K22" s="8"/>
      <c r="L22" s="8"/>
      <c r="M22" s="8"/>
      <c r="N22" s="8"/>
      <c r="O22" s="8"/>
      <c r="P22" s="8"/>
      <c r="Q22" s="8"/>
      <c r="R22" s="8">
        <f>SUM(D22:Q22)</f>
        <v>6</v>
      </c>
    </row>
    <row r="23" spans="1:18" x14ac:dyDescent="0.3">
      <c r="A23" s="8" t="s">
        <v>36</v>
      </c>
      <c r="B23" s="8" t="s">
        <v>37</v>
      </c>
      <c r="C23" s="8" t="s">
        <v>161</v>
      </c>
      <c r="D23" s="8">
        <v>3</v>
      </c>
      <c r="E23" s="8"/>
      <c r="F23" s="8"/>
      <c r="G23" s="8">
        <v>0</v>
      </c>
      <c r="H23" s="8"/>
      <c r="I23" s="8"/>
      <c r="J23" s="8"/>
      <c r="K23" s="8"/>
      <c r="L23" s="8"/>
      <c r="M23" s="8"/>
      <c r="N23" s="8"/>
      <c r="O23" s="8"/>
      <c r="P23" s="8"/>
      <c r="Q23" s="8"/>
      <c r="R23" s="8">
        <f>SUM(D23:Q23)</f>
        <v>3</v>
      </c>
    </row>
    <row r="24" spans="1:18" x14ac:dyDescent="0.3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</row>
    <row r="25" spans="1:18" x14ac:dyDescent="0.3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</row>
    <row r="26" spans="1:18" x14ac:dyDescent="0.3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</row>
    <row r="27" spans="1:18" x14ac:dyDescent="0.3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</row>
  </sheetData>
  <sortState ref="A6:R23">
    <sortCondition descending="1" ref="R6:R23"/>
  </sortState>
  <mergeCells count="5">
    <mergeCell ref="A1:E1"/>
    <mergeCell ref="D4:H4"/>
    <mergeCell ref="I4:M4"/>
    <mergeCell ref="N4:Q4"/>
    <mergeCell ref="A4:C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opLeftCell="A4" workbookViewId="0">
      <selection activeCell="R5" sqref="R5"/>
    </sheetView>
  </sheetViews>
  <sheetFormatPr baseColWidth="10" defaultRowHeight="14.4" x14ac:dyDescent="0.3"/>
  <cols>
    <col min="1" max="1" width="25.88671875" customWidth="1"/>
    <col min="2" max="2" width="18.6640625" customWidth="1"/>
    <col min="3" max="3" width="5.88671875" customWidth="1"/>
    <col min="4" max="4" width="6.33203125" customWidth="1"/>
    <col min="5" max="5" width="7.21875" customWidth="1"/>
    <col min="6" max="6" width="5.44140625" customWidth="1"/>
    <col min="7" max="7" width="7.44140625" customWidth="1"/>
    <col min="8" max="8" width="5.5546875" customWidth="1"/>
    <col min="9" max="9" width="10.109375" customWidth="1"/>
    <col min="10" max="10" width="7.21875" customWidth="1"/>
    <col min="11" max="11" width="7" customWidth="1"/>
    <col min="12" max="12" width="7.88671875" customWidth="1"/>
    <col min="13" max="13" width="8" customWidth="1"/>
    <col min="14" max="14" width="5.77734375" customWidth="1"/>
    <col min="15" max="15" width="6.77734375" customWidth="1"/>
    <col min="16" max="16" width="5.6640625" customWidth="1"/>
    <col min="17" max="17" width="7.6640625" customWidth="1"/>
    <col min="18" max="18" width="9" customWidth="1"/>
  </cols>
  <sheetData>
    <row r="1" spans="1:18" ht="21" x14ac:dyDescent="0.4">
      <c r="A1" s="9" t="s">
        <v>0</v>
      </c>
      <c r="B1" s="10"/>
      <c r="C1" s="10"/>
      <c r="D1" s="10"/>
      <c r="E1" s="10"/>
    </row>
    <row r="3" spans="1:18" x14ac:dyDescent="0.3">
      <c r="A3" s="1" t="s">
        <v>4</v>
      </c>
    </row>
    <row r="4" spans="1:18" ht="18" x14ac:dyDescent="0.35">
      <c r="A4" s="14" t="s">
        <v>22</v>
      </c>
      <c r="B4" s="17"/>
      <c r="C4" s="16"/>
      <c r="D4" s="11" t="s">
        <v>103</v>
      </c>
      <c r="E4" s="11"/>
      <c r="F4" s="11"/>
      <c r="G4" s="11"/>
      <c r="H4" s="11"/>
      <c r="I4" s="12" t="s">
        <v>44</v>
      </c>
      <c r="J4" s="12"/>
      <c r="K4" s="12"/>
      <c r="L4" s="12"/>
      <c r="M4" s="12"/>
      <c r="N4" s="13" t="s">
        <v>45</v>
      </c>
      <c r="O4" s="13"/>
      <c r="P4" s="13"/>
      <c r="Q4" s="13"/>
      <c r="R4" s="7" t="s">
        <v>23</v>
      </c>
    </row>
    <row r="5" spans="1:18" x14ac:dyDescent="0.3">
      <c r="A5" s="2" t="s">
        <v>7</v>
      </c>
      <c r="B5" s="3" t="s">
        <v>8</v>
      </c>
      <c r="C5" s="3" t="s">
        <v>156</v>
      </c>
      <c r="D5" s="4" t="s">
        <v>9</v>
      </c>
      <c r="E5" s="4" t="s">
        <v>11</v>
      </c>
      <c r="F5" s="4" t="s">
        <v>12</v>
      </c>
      <c r="G5" s="4" t="s">
        <v>13</v>
      </c>
      <c r="H5" s="4" t="s">
        <v>14</v>
      </c>
      <c r="I5" s="5" t="s">
        <v>15</v>
      </c>
      <c r="J5" s="5" t="s">
        <v>10</v>
      </c>
      <c r="K5" s="5" t="s">
        <v>16</v>
      </c>
      <c r="L5" s="5" t="s">
        <v>17</v>
      </c>
      <c r="M5" s="5" t="s">
        <v>18</v>
      </c>
      <c r="N5" s="6" t="s">
        <v>9</v>
      </c>
      <c r="O5" s="6" t="s">
        <v>19</v>
      </c>
      <c r="P5" s="6" t="s">
        <v>14</v>
      </c>
      <c r="Q5" s="6" t="s">
        <v>20</v>
      </c>
      <c r="R5" s="20" t="s">
        <v>21</v>
      </c>
    </row>
    <row r="6" spans="1:18" x14ac:dyDescent="0.3">
      <c r="A6" s="8" t="s">
        <v>49</v>
      </c>
      <c r="B6" s="8" t="s">
        <v>50</v>
      </c>
      <c r="C6" s="8" t="s">
        <v>162</v>
      </c>
      <c r="D6" s="8">
        <v>1</v>
      </c>
      <c r="E6" s="8">
        <v>7</v>
      </c>
      <c r="F6" s="8">
        <v>10</v>
      </c>
      <c r="G6" s="8">
        <v>5</v>
      </c>
      <c r="H6" s="8">
        <v>6</v>
      </c>
      <c r="I6" s="8">
        <v>15</v>
      </c>
      <c r="J6" s="8">
        <v>12</v>
      </c>
      <c r="K6" s="8">
        <v>12</v>
      </c>
      <c r="L6" s="8">
        <v>15</v>
      </c>
      <c r="M6" s="8">
        <v>10</v>
      </c>
      <c r="N6" s="8"/>
      <c r="O6" s="8"/>
      <c r="P6" s="8"/>
      <c r="Q6" s="8"/>
      <c r="R6" s="8">
        <f>SUM(D6:Q6)</f>
        <v>93</v>
      </c>
    </row>
    <row r="7" spans="1:18" x14ac:dyDescent="0.3">
      <c r="A7" s="8" t="s">
        <v>51</v>
      </c>
      <c r="B7" s="8" t="s">
        <v>50</v>
      </c>
      <c r="C7" s="8" t="s">
        <v>162</v>
      </c>
      <c r="D7" s="8">
        <v>1</v>
      </c>
      <c r="E7" s="8">
        <v>6</v>
      </c>
      <c r="F7" s="8">
        <v>1</v>
      </c>
      <c r="G7" s="8">
        <v>1</v>
      </c>
      <c r="H7" s="8">
        <v>3</v>
      </c>
      <c r="I7" s="8">
        <v>12</v>
      </c>
      <c r="J7" s="8">
        <v>6</v>
      </c>
      <c r="K7" s="8">
        <v>10</v>
      </c>
      <c r="L7" s="8">
        <v>7</v>
      </c>
      <c r="M7" s="8">
        <v>7</v>
      </c>
      <c r="N7" s="8"/>
      <c r="O7" s="8"/>
      <c r="P7" s="8"/>
      <c r="Q7" s="8"/>
      <c r="R7" s="8">
        <f>SUM(D7:Q7)</f>
        <v>54</v>
      </c>
    </row>
    <row r="8" spans="1:18" x14ac:dyDescent="0.3">
      <c r="A8" s="8" t="s">
        <v>48</v>
      </c>
      <c r="B8" s="8" t="s">
        <v>34</v>
      </c>
      <c r="C8" s="8" t="s">
        <v>162</v>
      </c>
      <c r="D8" s="8">
        <v>10</v>
      </c>
      <c r="E8" s="8">
        <v>10</v>
      </c>
      <c r="F8" s="8"/>
      <c r="G8" s="8">
        <v>3</v>
      </c>
      <c r="H8" s="8"/>
      <c r="I8" s="8"/>
      <c r="J8" s="8">
        <v>15</v>
      </c>
      <c r="K8" s="8">
        <v>15</v>
      </c>
      <c r="L8" s="8"/>
      <c r="M8" s="8"/>
      <c r="N8" s="8"/>
      <c r="O8" s="8"/>
      <c r="P8" s="8"/>
      <c r="Q8" s="8"/>
      <c r="R8" s="8">
        <f>SUM(D8:Q8)</f>
        <v>53</v>
      </c>
    </row>
    <row r="9" spans="1:18" x14ac:dyDescent="0.3">
      <c r="A9" s="8" t="s">
        <v>52</v>
      </c>
      <c r="B9" s="8" t="s">
        <v>37</v>
      </c>
      <c r="C9" s="8" t="s">
        <v>162</v>
      </c>
      <c r="D9" s="8">
        <v>15</v>
      </c>
      <c r="E9" s="8"/>
      <c r="F9" s="8">
        <v>15</v>
      </c>
      <c r="G9" s="8">
        <v>12</v>
      </c>
      <c r="H9" s="8">
        <v>10</v>
      </c>
      <c r="I9" s="8"/>
      <c r="J9" s="8"/>
      <c r="K9" s="8"/>
      <c r="L9" s="8"/>
      <c r="M9" s="8"/>
      <c r="N9" s="8"/>
      <c r="O9" s="8"/>
      <c r="P9" s="8"/>
      <c r="Q9" s="8"/>
      <c r="R9" s="8">
        <f>SUM(D9:Q9)</f>
        <v>52</v>
      </c>
    </row>
    <row r="10" spans="1:18" x14ac:dyDescent="0.3">
      <c r="A10" s="8" t="s">
        <v>60</v>
      </c>
      <c r="B10" s="8" t="s">
        <v>61</v>
      </c>
      <c r="C10" s="8" t="s">
        <v>162</v>
      </c>
      <c r="D10" s="8">
        <v>1</v>
      </c>
      <c r="E10" s="8"/>
      <c r="F10" s="8"/>
      <c r="G10" s="8">
        <v>2</v>
      </c>
      <c r="H10" s="8">
        <v>15</v>
      </c>
      <c r="I10" s="8"/>
      <c r="J10" s="8">
        <v>7</v>
      </c>
      <c r="K10" s="8"/>
      <c r="L10" s="8">
        <v>12</v>
      </c>
      <c r="M10" s="8">
        <v>12</v>
      </c>
      <c r="N10" s="8"/>
      <c r="O10" s="8"/>
      <c r="P10" s="8"/>
      <c r="Q10" s="8"/>
      <c r="R10" s="8">
        <f>SUM(D10:Q10)</f>
        <v>49</v>
      </c>
    </row>
    <row r="11" spans="1:18" x14ac:dyDescent="0.3">
      <c r="A11" s="8" t="s">
        <v>56</v>
      </c>
      <c r="B11" s="8" t="s">
        <v>37</v>
      </c>
      <c r="C11" s="8" t="s">
        <v>162</v>
      </c>
      <c r="D11" s="8">
        <v>6</v>
      </c>
      <c r="E11" s="8"/>
      <c r="F11" s="8">
        <v>12</v>
      </c>
      <c r="G11" s="8">
        <v>15</v>
      </c>
      <c r="H11" s="8">
        <v>1</v>
      </c>
      <c r="I11" s="8"/>
      <c r="J11" s="8"/>
      <c r="K11" s="8"/>
      <c r="L11" s="8"/>
      <c r="M11" s="8"/>
      <c r="N11" s="8"/>
      <c r="O11" s="8"/>
      <c r="P11" s="8"/>
      <c r="Q11" s="8"/>
      <c r="R11" s="8">
        <f>SUM(D11:Q11)</f>
        <v>34</v>
      </c>
    </row>
    <row r="12" spans="1:18" x14ac:dyDescent="0.3">
      <c r="A12" s="8" t="s">
        <v>171</v>
      </c>
      <c r="B12" s="8" t="s">
        <v>170</v>
      </c>
      <c r="C12" s="8" t="s">
        <v>162</v>
      </c>
      <c r="D12" s="8"/>
      <c r="E12" s="8"/>
      <c r="F12" s="8"/>
      <c r="G12" s="8"/>
      <c r="H12" s="8"/>
      <c r="I12" s="8"/>
      <c r="J12" s="8">
        <v>10</v>
      </c>
      <c r="K12" s="8"/>
      <c r="L12" s="8">
        <v>10</v>
      </c>
      <c r="M12" s="8">
        <v>6</v>
      </c>
      <c r="N12" s="8"/>
      <c r="O12" s="8"/>
      <c r="P12" s="8"/>
      <c r="Q12" s="8"/>
      <c r="R12" s="8">
        <f>SUM(D12:Q12)</f>
        <v>26</v>
      </c>
    </row>
    <row r="13" spans="1:18" x14ac:dyDescent="0.3">
      <c r="A13" s="8" t="s">
        <v>46</v>
      </c>
      <c r="B13" s="8" t="s">
        <v>37</v>
      </c>
      <c r="C13" s="8" t="s">
        <v>162</v>
      </c>
      <c r="D13" s="8">
        <v>1</v>
      </c>
      <c r="E13" s="8">
        <v>15</v>
      </c>
      <c r="F13" s="8"/>
      <c r="G13" s="8">
        <v>6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>
        <f>SUM(D13:Q13)</f>
        <v>22</v>
      </c>
    </row>
    <row r="14" spans="1:18" x14ac:dyDescent="0.3">
      <c r="A14" s="8" t="s">
        <v>53</v>
      </c>
      <c r="B14" s="8" t="s">
        <v>54</v>
      </c>
      <c r="C14" s="8" t="s">
        <v>162</v>
      </c>
      <c r="D14" s="8">
        <v>12</v>
      </c>
      <c r="E14" s="8"/>
      <c r="F14" s="8"/>
      <c r="G14" s="8">
        <v>10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>
        <f>SUM(D14:Q14)</f>
        <v>22</v>
      </c>
    </row>
    <row r="15" spans="1:18" x14ac:dyDescent="0.3">
      <c r="A15" s="8" t="s">
        <v>47</v>
      </c>
      <c r="B15" s="8" t="s">
        <v>34</v>
      </c>
      <c r="C15" s="8" t="s">
        <v>162</v>
      </c>
      <c r="D15" s="8">
        <v>3.5</v>
      </c>
      <c r="E15" s="8">
        <v>12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>
        <f>SUM(D15:Q15)</f>
        <v>15.5</v>
      </c>
    </row>
    <row r="16" spans="1:18" x14ac:dyDescent="0.3">
      <c r="A16" s="8" t="s">
        <v>172</v>
      </c>
      <c r="B16" s="8" t="s">
        <v>173</v>
      </c>
      <c r="C16" s="8" t="s">
        <v>162</v>
      </c>
      <c r="D16" s="8"/>
      <c r="E16" s="8"/>
      <c r="F16" s="8"/>
      <c r="G16" s="8"/>
      <c r="H16" s="8"/>
      <c r="I16" s="8"/>
      <c r="J16" s="8"/>
      <c r="K16" s="8"/>
      <c r="L16" s="8"/>
      <c r="M16" s="8">
        <v>15</v>
      </c>
      <c r="N16" s="8"/>
      <c r="O16" s="8"/>
      <c r="P16" s="8"/>
      <c r="Q16" s="8"/>
      <c r="R16" s="8">
        <f>SUM(D16:Q16)</f>
        <v>15</v>
      </c>
    </row>
    <row r="17" spans="1:18" x14ac:dyDescent="0.3">
      <c r="A17" s="8" t="s">
        <v>58</v>
      </c>
      <c r="B17" s="8" t="s">
        <v>37</v>
      </c>
      <c r="C17" s="8" t="s">
        <v>162</v>
      </c>
      <c r="D17" s="8">
        <v>3.5</v>
      </c>
      <c r="E17" s="8"/>
      <c r="F17" s="8"/>
      <c r="G17" s="8">
        <v>4</v>
      </c>
      <c r="H17" s="8">
        <v>7</v>
      </c>
      <c r="I17" s="8"/>
      <c r="J17" s="8"/>
      <c r="K17" s="8"/>
      <c r="L17" s="8"/>
      <c r="M17" s="8"/>
      <c r="N17" s="8"/>
      <c r="O17" s="8"/>
      <c r="P17" s="8"/>
      <c r="Q17" s="8"/>
      <c r="R17" s="8">
        <f>SUM(D17:Q17)</f>
        <v>14.5</v>
      </c>
    </row>
    <row r="18" spans="1:18" x14ac:dyDescent="0.3">
      <c r="A18" s="8" t="s">
        <v>55</v>
      </c>
      <c r="B18" s="8" t="s">
        <v>34</v>
      </c>
      <c r="C18" s="8" t="s">
        <v>162</v>
      </c>
      <c r="D18" s="8">
        <v>7</v>
      </c>
      <c r="E18" s="8"/>
      <c r="F18" s="8"/>
      <c r="G18" s="8">
        <v>7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>
        <f>SUM(D18:Q18)</f>
        <v>14</v>
      </c>
    </row>
    <row r="19" spans="1:18" x14ac:dyDescent="0.3">
      <c r="A19" s="8" t="s">
        <v>62</v>
      </c>
      <c r="B19" s="8" t="s">
        <v>34</v>
      </c>
      <c r="C19" s="8" t="s">
        <v>162</v>
      </c>
      <c r="D19" s="8">
        <v>1</v>
      </c>
      <c r="E19" s="8"/>
      <c r="F19" s="8"/>
      <c r="G19" s="8"/>
      <c r="H19" s="8">
        <v>12</v>
      </c>
      <c r="I19" s="8"/>
      <c r="J19" s="8"/>
      <c r="K19" s="8"/>
      <c r="L19" s="8"/>
      <c r="M19" s="8"/>
      <c r="N19" s="8"/>
      <c r="O19" s="8"/>
      <c r="P19" s="8"/>
      <c r="Q19" s="8"/>
      <c r="R19" s="8">
        <f>SUM(D19:Q19)</f>
        <v>13</v>
      </c>
    </row>
    <row r="20" spans="1:18" x14ac:dyDescent="0.3">
      <c r="A20" s="8" t="s">
        <v>57</v>
      </c>
      <c r="B20" s="8" t="s">
        <v>34</v>
      </c>
      <c r="C20" s="8" t="s">
        <v>162</v>
      </c>
      <c r="D20" s="8">
        <v>5</v>
      </c>
      <c r="E20" s="8"/>
      <c r="F20" s="8"/>
      <c r="G20" s="8"/>
      <c r="H20" s="8">
        <v>5</v>
      </c>
      <c r="I20" s="8"/>
      <c r="J20" s="8"/>
      <c r="K20" s="8"/>
      <c r="L20" s="8"/>
      <c r="M20" s="8"/>
      <c r="N20" s="8"/>
      <c r="O20" s="8"/>
      <c r="P20" s="8"/>
      <c r="Q20" s="8"/>
      <c r="R20" s="8">
        <f>SUM(D20:Q20)</f>
        <v>10</v>
      </c>
    </row>
    <row r="21" spans="1:18" x14ac:dyDescent="0.3">
      <c r="A21" s="8" t="s">
        <v>63</v>
      </c>
      <c r="B21" s="8" t="s">
        <v>34</v>
      </c>
      <c r="C21" s="8" t="s">
        <v>162</v>
      </c>
      <c r="D21" s="8">
        <v>1</v>
      </c>
      <c r="E21" s="8"/>
      <c r="F21" s="8"/>
      <c r="G21" s="8">
        <v>1</v>
      </c>
      <c r="H21" s="8">
        <v>4</v>
      </c>
      <c r="I21" s="8"/>
      <c r="J21" s="8"/>
      <c r="K21" s="8"/>
      <c r="L21" s="8"/>
      <c r="M21" s="8"/>
      <c r="N21" s="8"/>
      <c r="O21" s="8"/>
      <c r="P21" s="8"/>
      <c r="Q21" s="8"/>
      <c r="R21" s="8">
        <f>SUM(D21:Q21)</f>
        <v>6</v>
      </c>
    </row>
    <row r="22" spans="1:18" x14ac:dyDescent="0.3">
      <c r="A22" s="8" t="s">
        <v>66</v>
      </c>
      <c r="B22" s="8" t="s">
        <v>37</v>
      </c>
      <c r="C22" s="8" t="s">
        <v>162</v>
      </c>
      <c r="D22" s="8">
        <v>2</v>
      </c>
      <c r="E22" s="8"/>
      <c r="F22" s="8"/>
      <c r="G22" s="8">
        <v>1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8">
        <f>SUM(D22:Q22)</f>
        <v>3</v>
      </c>
    </row>
    <row r="23" spans="1:18" x14ac:dyDescent="0.3">
      <c r="A23" s="8" t="s">
        <v>64</v>
      </c>
      <c r="B23" s="8" t="s">
        <v>37</v>
      </c>
      <c r="C23" s="8" t="s">
        <v>162</v>
      </c>
      <c r="D23" s="8"/>
      <c r="E23" s="8"/>
      <c r="F23" s="8"/>
      <c r="G23" s="8">
        <v>1</v>
      </c>
      <c r="H23" s="8">
        <v>2</v>
      </c>
      <c r="I23" s="8"/>
      <c r="J23" s="8"/>
      <c r="K23" s="8"/>
      <c r="L23" s="8"/>
      <c r="M23" s="8"/>
      <c r="N23" s="8"/>
      <c r="O23" s="8"/>
      <c r="P23" s="8"/>
      <c r="Q23" s="8"/>
      <c r="R23" s="8">
        <f>SUM(D23:Q23)</f>
        <v>3</v>
      </c>
    </row>
    <row r="24" spans="1:18" x14ac:dyDescent="0.3">
      <c r="A24" s="8" t="s">
        <v>65</v>
      </c>
      <c r="B24" s="8" t="s">
        <v>37</v>
      </c>
      <c r="C24" s="8" t="s">
        <v>162</v>
      </c>
      <c r="D24" s="8"/>
      <c r="E24" s="8"/>
      <c r="F24" s="8"/>
      <c r="G24" s="8">
        <v>1</v>
      </c>
      <c r="H24" s="8">
        <v>1</v>
      </c>
      <c r="I24" s="8"/>
      <c r="J24" s="8"/>
      <c r="K24" s="8"/>
      <c r="L24" s="8"/>
      <c r="M24" s="8"/>
      <c r="N24" s="8"/>
      <c r="O24" s="8"/>
      <c r="P24" s="8"/>
      <c r="Q24" s="8"/>
      <c r="R24" s="8">
        <f>SUM(D24:Q24)</f>
        <v>2</v>
      </c>
    </row>
    <row r="25" spans="1:18" x14ac:dyDescent="0.3">
      <c r="A25" s="8" t="s">
        <v>59</v>
      </c>
      <c r="B25" s="8" t="s">
        <v>34</v>
      </c>
      <c r="C25" s="8" t="s">
        <v>162</v>
      </c>
      <c r="D25" s="8">
        <v>1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>
        <f>SUM(D25:Q25)</f>
        <v>1</v>
      </c>
    </row>
    <row r="26" spans="1:18" x14ac:dyDescent="0.3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</row>
    <row r="27" spans="1:18" x14ac:dyDescent="0.3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</row>
    <row r="28" spans="1:18" x14ac:dyDescent="0.3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</row>
    <row r="29" spans="1:18" x14ac:dyDescent="0.3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</row>
  </sheetData>
  <sortState ref="A6:R25">
    <sortCondition descending="1" ref="R6:R25"/>
  </sortState>
  <mergeCells count="5">
    <mergeCell ref="A1:E1"/>
    <mergeCell ref="D4:H4"/>
    <mergeCell ref="I4:M4"/>
    <mergeCell ref="N4:Q4"/>
    <mergeCell ref="A4:C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opLeftCell="A4" workbookViewId="0">
      <selection activeCell="O8" sqref="O8"/>
    </sheetView>
  </sheetViews>
  <sheetFormatPr baseColWidth="10" defaultRowHeight="14.4" x14ac:dyDescent="0.3"/>
  <cols>
    <col min="1" max="1" width="25.88671875" customWidth="1"/>
    <col min="2" max="2" width="16.109375" customWidth="1"/>
    <col min="3" max="3" width="6.6640625" customWidth="1"/>
    <col min="4" max="4" width="6.33203125" customWidth="1"/>
    <col min="5" max="5" width="7.21875" customWidth="1"/>
    <col min="6" max="6" width="5.44140625" customWidth="1"/>
    <col min="7" max="7" width="7.44140625" customWidth="1"/>
    <col min="8" max="8" width="5.5546875" customWidth="1"/>
    <col min="9" max="9" width="10.109375" customWidth="1"/>
    <col min="10" max="10" width="7.21875" customWidth="1"/>
    <col min="11" max="11" width="7" customWidth="1"/>
    <col min="12" max="12" width="7.88671875" customWidth="1"/>
    <col min="13" max="13" width="8" customWidth="1"/>
    <col min="14" max="14" width="5.77734375" customWidth="1"/>
    <col min="15" max="15" width="6.77734375" customWidth="1"/>
    <col min="16" max="16" width="5.6640625" customWidth="1"/>
    <col min="17" max="17" width="7.6640625" customWidth="1"/>
    <col min="18" max="18" width="12.5546875" customWidth="1"/>
  </cols>
  <sheetData>
    <row r="1" spans="1:18" ht="21" x14ac:dyDescent="0.4">
      <c r="A1" s="9" t="s">
        <v>0</v>
      </c>
      <c r="B1" s="10"/>
      <c r="C1" s="10"/>
      <c r="D1" s="10"/>
    </row>
    <row r="3" spans="1:18" x14ac:dyDescent="0.3">
      <c r="A3" s="1" t="s">
        <v>6</v>
      </c>
    </row>
    <row r="4" spans="1:18" ht="18" x14ac:dyDescent="0.35">
      <c r="A4" s="14" t="s">
        <v>22</v>
      </c>
      <c r="B4" s="15"/>
      <c r="C4" s="16"/>
      <c r="D4" s="11" t="s">
        <v>103</v>
      </c>
      <c r="E4" s="11"/>
      <c r="F4" s="11"/>
      <c r="G4" s="11"/>
      <c r="H4" s="11"/>
      <c r="I4" s="12" t="s">
        <v>44</v>
      </c>
      <c r="J4" s="12"/>
      <c r="K4" s="12"/>
      <c r="L4" s="12"/>
      <c r="M4" s="12"/>
      <c r="N4" s="13" t="s">
        <v>45</v>
      </c>
      <c r="O4" s="13"/>
      <c r="P4" s="13"/>
      <c r="Q4" s="13"/>
      <c r="R4" s="7" t="s">
        <v>23</v>
      </c>
    </row>
    <row r="5" spans="1:18" x14ac:dyDescent="0.3">
      <c r="A5" s="2" t="s">
        <v>7</v>
      </c>
      <c r="B5" s="3" t="s">
        <v>8</v>
      </c>
      <c r="C5" s="3" t="s">
        <v>156</v>
      </c>
      <c r="D5" s="4" t="s">
        <v>9</v>
      </c>
      <c r="E5" s="4" t="s">
        <v>11</v>
      </c>
      <c r="F5" s="4" t="s">
        <v>12</v>
      </c>
      <c r="G5" s="4" t="s">
        <v>13</v>
      </c>
      <c r="H5" s="4" t="s">
        <v>14</v>
      </c>
      <c r="I5" s="5" t="s">
        <v>15</v>
      </c>
      <c r="J5" s="5" t="s">
        <v>10</v>
      </c>
      <c r="K5" s="5" t="s">
        <v>16</v>
      </c>
      <c r="L5" s="5" t="s">
        <v>17</v>
      </c>
      <c r="M5" s="5" t="s">
        <v>18</v>
      </c>
      <c r="N5" s="6" t="s">
        <v>9</v>
      </c>
      <c r="O5" s="6" t="s">
        <v>19</v>
      </c>
      <c r="P5" s="6" t="s">
        <v>14</v>
      </c>
      <c r="Q5" s="6" t="s">
        <v>20</v>
      </c>
      <c r="R5" s="20" t="s">
        <v>21</v>
      </c>
    </row>
    <row r="6" spans="1:18" x14ac:dyDescent="0.3">
      <c r="A6" s="8" t="s">
        <v>70</v>
      </c>
      <c r="B6" s="8" t="s">
        <v>71</v>
      </c>
      <c r="C6" s="8" t="s">
        <v>164</v>
      </c>
      <c r="D6" s="8">
        <v>12</v>
      </c>
      <c r="E6" s="8"/>
      <c r="F6" s="8"/>
      <c r="G6" s="8">
        <v>15</v>
      </c>
      <c r="H6" s="8">
        <v>15</v>
      </c>
      <c r="I6" s="8"/>
      <c r="J6" s="8"/>
      <c r="K6" s="8">
        <v>15</v>
      </c>
      <c r="L6" s="8">
        <v>15</v>
      </c>
      <c r="M6" s="8"/>
      <c r="N6" s="8"/>
      <c r="O6" s="8"/>
      <c r="P6" s="8"/>
      <c r="Q6" s="8"/>
      <c r="R6" s="8">
        <f>SUM(D6:Q6)</f>
        <v>72</v>
      </c>
    </row>
    <row r="7" spans="1:18" x14ac:dyDescent="0.3">
      <c r="A7" s="8" t="s">
        <v>72</v>
      </c>
      <c r="B7" s="8" t="s">
        <v>73</v>
      </c>
      <c r="C7" s="8" t="s">
        <v>164</v>
      </c>
      <c r="D7" s="8">
        <v>10</v>
      </c>
      <c r="E7" s="8"/>
      <c r="F7" s="8"/>
      <c r="G7" s="8">
        <v>10</v>
      </c>
      <c r="H7" s="8">
        <v>12</v>
      </c>
      <c r="I7" s="8"/>
      <c r="J7" s="8"/>
      <c r="K7" s="8">
        <v>10</v>
      </c>
      <c r="L7" s="8"/>
      <c r="M7" s="8">
        <v>10</v>
      </c>
      <c r="N7" s="8"/>
      <c r="O7" s="8"/>
      <c r="P7" s="8"/>
      <c r="Q7" s="8"/>
      <c r="R7" s="8">
        <f>SUM(D7:Q7)</f>
        <v>52</v>
      </c>
    </row>
    <row r="8" spans="1:18" x14ac:dyDescent="0.3">
      <c r="A8" s="8" t="s">
        <v>68</v>
      </c>
      <c r="B8" s="8" t="s">
        <v>69</v>
      </c>
      <c r="C8" s="8" t="s">
        <v>164</v>
      </c>
      <c r="D8" s="8">
        <v>15</v>
      </c>
      <c r="E8" s="8"/>
      <c r="F8" s="8"/>
      <c r="G8" s="8">
        <v>12</v>
      </c>
      <c r="H8" s="8"/>
      <c r="I8" s="8"/>
      <c r="J8" s="8">
        <v>10</v>
      </c>
      <c r="K8" s="8"/>
      <c r="L8" s="8">
        <v>12</v>
      </c>
      <c r="M8" s="8"/>
      <c r="N8" s="8"/>
      <c r="O8" s="8"/>
      <c r="P8" s="8"/>
      <c r="Q8" s="8"/>
      <c r="R8" s="8">
        <f>SUM(D8:Q8)</f>
        <v>49</v>
      </c>
    </row>
    <row r="9" spans="1:18" x14ac:dyDescent="0.3">
      <c r="A9" s="8" t="s">
        <v>174</v>
      </c>
      <c r="B9" s="8" t="s">
        <v>61</v>
      </c>
      <c r="C9" s="8" t="s">
        <v>164</v>
      </c>
      <c r="D9" s="8"/>
      <c r="E9" s="8"/>
      <c r="F9" s="8"/>
      <c r="G9" s="8"/>
      <c r="H9" s="8"/>
      <c r="I9" s="8"/>
      <c r="J9" s="8">
        <v>15</v>
      </c>
      <c r="K9" s="8"/>
      <c r="L9" s="8"/>
      <c r="M9" s="8">
        <v>12</v>
      </c>
      <c r="N9" s="8"/>
      <c r="O9" s="8"/>
      <c r="P9" s="8"/>
      <c r="Q9" s="8"/>
      <c r="R9" s="8">
        <f>SUM(D9:Q9)</f>
        <v>27</v>
      </c>
    </row>
    <row r="10" spans="1:18" x14ac:dyDescent="0.3">
      <c r="A10" s="8" t="s">
        <v>75</v>
      </c>
      <c r="B10" s="8" t="s">
        <v>34</v>
      </c>
      <c r="C10" s="8" t="s">
        <v>164</v>
      </c>
      <c r="D10" s="8"/>
      <c r="E10" s="8">
        <v>12</v>
      </c>
      <c r="F10" s="8"/>
      <c r="G10" s="8">
        <v>7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>
        <f>SUM(D10:Q10)</f>
        <v>19</v>
      </c>
    </row>
    <row r="11" spans="1:18" x14ac:dyDescent="0.3">
      <c r="A11" s="8" t="s">
        <v>163</v>
      </c>
      <c r="B11" s="8" t="s">
        <v>73</v>
      </c>
      <c r="C11" s="8" t="s">
        <v>164</v>
      </c>
      <c r="D11" s="8"/>
      <c r="E11" s="8">
        <v>15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>
        <f>SUM(D11:Q11)</f>
        <v>15</v>
      </c>
    </row>
    <row r="12" spans="1:18" x14ac:dyDescent="0.3">
      <c r="A12" s="8" t="s">
        <v>177</v>
      </c>
      <c r="B12" s="8" t="s">
        <v>173</v>
      </c>
      <c r="C12" s="8" t="s">
        <v>164</v>
      </c>
      <c r="D12" s="8"/>
      <c r="E12" s="8"/>
      <c r="F12" s="8"/>
      <c r="G12" s="8"/>
      <c r="H12" s="8"/>
      <c r="I12" s="8"/>
      <c r="J12" s="8"/>
      <c r="K12" s="8"/>
      <c r="L12" s="8"/>
      <c r="M12" s="8">
        <v>15</v>
      </c>
      <c r="N12" s="8"/>
      <c r="O12" s="8"/>
      <c r="P12" s="8"/>
      <c r="Q12" s="8"/>
      <c r="R12" s="8">
        <f>SUM(D12:Q12)</f>
        <v>15</v>
      </c>
    </row>
    <row r="13" spans="1:18" x14ac:dyDescent="0.3">
      <c r="A13" s="8" t="s">
        <v>74</v>
      </c>
      <c r="B13" s="8" t="s">
        <v>34</v>
      </c>
      <c r="C13" s="8" t="s">
        <v>164</v>
      </c>
      <c r="D13" s="8">
        <v>7</v>
      </c>
      <c r="E13" s="8"/>
      <c r="F13" s="8"/>
      <c r="G13" s="8">
        <v>6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>
        <f>SUM(D13:Q13)</f>
        <v>13</v>
      </c>
    </row>
    <row r="14" spans="1:18" x14ac:dyDescent="0.3">
      <c r="A14" s="8" t="s">
        <v>175</v>
      </c>
      <c r="B14" s="8" t="s">
        <v>170</v>
      </c>
      <c r="C14" s="8" t="s">
        <v>164</v>
      </c>
      <c r="D14" s="8"/>
      <c r="E14" s="8"/>
      <c r="F14" s="8"/>
      <c r="G14" s="8"/>
      <c r="H14" s="8"/>
      <c r="I14" s="8"/>
      <c r="J14" s="8">
        <v>12</v>
      </c>
      <c r="K14" s="8"/>
      <c r="L14" s="8"/>
      <c r="M14" s="8"/>
      <c r="N14" s="8"/>
      <c r="O14" s="8"/>
      <c r="P14" s="8"/>
      <c r="Q14" s="8"/>
      <c r="R14" s="8">
        <f>SUM(D14:Q14)</f>
        <v>12</v>
      </c>
    </row>
    <row r="15" spans="1:18" x14ac:dyDescent="0.3">
      <c r="A15" s="8" t="s">
        <v>176</v>
      </c>
      <c r="B15" s="8" t="s">
        <v>168</v>
      </c>
      <c r="C15" s="8" t="s">
        <v>164</v>
      </c>
      <c r="D15" s="8"/>
      <c r="E15" s="8"/>
      <c r="F15" s="8"/>
      <c r="G15" s="8"/>
      <c r="H15" s="8"/>
      <c r="I15" s="8"/>
      <c r="J15" s="8"/>
      <c r="K15" s="8">
        <v>12</v>
      </c>
      <c r="L15" s="8"/>
      <c r="M15" s="8"/>
      <c r="N15" s="8"/>
      <c r="O15" s="8"/>
      <c r="P15" s="8"/>
      <c r="Q15" s="8"/>
      <c r="R15" s="8">
        <f>SUM(D15:Q15)</f>
        <v>12</v>
      </c>
    </row>
    <row r="16" spans="1:18" x14ac:dyDescent="0.3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</row>
  </sheetData>
  <sortState ref="A6:R15">
    <sortCondition descending="1" ref="R6:R15"/>
  </sortState>
  <mergeCells count="5">
    <mergeCell ref="A4:C4"/>
    <mergeCell ref="A1:D1"/>
    <mergeCell ref="D4:H4"/>
    <mergeCell ref="I4:M4"/>
    <mergeCell ref="N4:Q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eferat" ma:contentTypeID="0x01010089F515CEF38C6043B09A4EB0A2E09D630200F1C997DEACF3304FB4BB7E3E39E3B4AB00B799BB03ABF4464C95BD38BA22D057F5" ma:contentTypeVersion="34" ma:contentTypeDescription="Opprett et nytt dokument." ma:contentTypeScope="" ma:versionID="64ebaf8ca8e2a20a53db01f6915cf91c">
  <xsd:schema xmlns:xsd="http://www.w3.org/2001/XMLSchema" xmlns:xs="http://www.w3.org/2001/XMLSchema" xmlns:p="http://schemas.microsoft.com/office/2006/metadata/properties" xmlns:ns2="aec5f570-5954-42b2-93f8-bbdf6252596e" xmlns:ns3="3a50bce6-a5f1-43ca-83d2-6f1f0e850f04" targetNamespace="http://schemas.microsoft.com/office/2006/metadata/properties" ma:root="true" ma:fieldsID="5b6747498c2b222b0dd405ee17133698" ns2:_="" ns3:_="">
    <xsd:import namespace="aec5f570-5954-42b2-93f8-bbdf6252596e"/>
    <xsd:import namespace="3a50bce6-a5f1-43ca-83d2-6f1f0e850f04"/>
    <xsd:element name="properties">
      <xsd:complexType>
        <xsd:sequence>
          <xsd:element name="documentManagement">
            <xsd:complexType>
              <xsd:all>
                <xsd:element ref="ns2:_nifDokumenteier" minOccurs="0"/>
                <xsd:element ref="ns2:_nifSaksbehandler" minOccurs="0"/>
                <xsd:element ref="ns2:_nifDokumentbeskrivelse" minOccurs="0"/>
                <xsd:element ref="ns2:_nifDokumentstatus" minOccurs="0"/>
                <xsd:element ref="ns2:InnUtIntern"/>
                <xsd:element ref="ns2:_arFrist" minOccurs="0"/>
                <xsd:element ref="ns2:_nifTil" minOccurs="0"/>
                <xsd:element ref="ns2:_nifFra" minOccurs="0"/>
                <xsd:element ref="ns2:m007437e3ff24ee3b6b1beda051d5beb" minOccurs="0"/>
                <xsd:element ref="ns2:TaxCatchAll" minOccurs="0"/>
                <xsd:element ref="ns2:TaxCatchAllLabel" minOccurs="0"/>
                <xsd:element ref="ns2:e390b8d06ece46449586677b864a8181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c5f570-5954-42b2-93f8-bbdf6252596e" elementFormDefault="qualified">
    <xsd:import namespace="http://schemas.microsoft.com/office/2006/documentManagement/types"/>
    <xsd:import namespace="http://schemas.microsoft.com/office/infopath/2007/PartnerControls"/>
    <xsd:element name="_nifDokumenteier" ma:index="2" nillable="true" ma:displayName="Dokumenteier" ma:hidden="true" ma:SearchPeopleOnly="false" ma:SharePointGroup="0" ma:internalName="_nifDokumentei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nifSaksbehandler" ma:index="3" nillable="true" ma:displayName="Saksbehandler" ma:SearchPeopleOnly="false" ma:SharePointGroup="0" ma:internalName="_nifSaksbehandl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nifDokumentbeskrivelse" ma:index="5" nillable="true" ma:displayName="Dokumentbeskrivelse" ma:internalName="_nifDokumentbeskrivelse">
      <xsd:simpleType>
        <xsd:restriction base="dms:Note">
          <xsd:maxLength value="255"/>
        </xsd:restriction>
      </xsd:simpleType>
    </xsd:element>
    <xsd:element name="_nifDokumentstatus" ma:index="6" nillable="true" ma:displayName="Dokumentstatus" ma:default="Ubehandlet" ma:internalName="_nifDokumentstatus" ma:readOnly="false">
      <xsd:simpleType>
        <xsd:restriction base="dms:Choice">
          <xsd:enumeration value="Ubehandlet"/>
          <xsd:enumeration value="Under arbeid"/>
          <xsd:enumeration value="Ferdig"/>
        </xsd:restriction>
      </xsd:simpleType>
    </xsd:element>
    <xsd:element name="InnUtIntern" ma:index="7" ma:displayName="Inn/Ut/Intern" ma:default="Intern" ma:format="Dropdown" ma:internalName="InnUtIntern">
      <xsd:simpleType>
        <xsd:restriction base="dms:Choice">
          <xsd:enumeration value="Innkommende"/>
          <xsd:enumeration value="Utgående"/>
          <xsd:enumeration value="Intern"/>
        </xsd:restriction>
      </xsd:simpleType>
    </xsd:element>
    <xsd:element name="_arFrist" ma:index="9" nillable="true" ma:displayName="Frist" ma:format="DateOnly" ma:internalName="_arFrist">
      <xsd:simpleType>
        <xsd:restriction base="dms:DateTime"/>
      </xsd:simpleType>
    </xsd:element>
    <xsd:element name="_nifTil" ma:index="10" nillable="true" ma:displayName="Til" ma:internalName="_nifTil">
      <xsd:simpleType>
        <xsd:restriction base="dms:Text"/>
      </xsd:simpleType>
    </xsd:element>
    <xsd:element name="_nifFra" ma:index="11" nillable="true" ma:displayName="Fra" ma:internalName="_nifFra">
      <xsd:simpleType>
        <xsd:restriction base="dms:Text"/>
      </xsd:simpleType>
    </xsd:element>
    <xsd:element name="m007437e3ff24ee3b6b1beda051d5beb" ma:index="16" nillable="true" ma:taxonomy="true" ma:internalName="m007437e3ff24ee3b6b1beda051d5beb" ma:taxonomyFieldName="Dokumentkategori" ma:displayName="Dokumentkategori" ma:default="" ma:fieldId="{6007437e-3ff2-4ee3-b6b1-beda051d5beb}" ma:sspId="f0e9ee77-ca26-4a69-aa98-c9b10d3d2018" ma:termSetId="67b1013f-a871-4d25-94e6-2d190b3db54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dfb20654-bbe2-4f4a-b76a-84a7311e704a}" ma:internalName="TaxCatchAll" ma:showField="CatchAllData" ma:web="3a50bce6-a5f1-43ca-83d2-6f1f0e850f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dfb20654-bbe2-4f4a-b76a-84a7311e704a}" ma:internalName="TaxCatchAllLabel" ma:readOnly="true" ma:showField="CatchAllDataLabel" ma:web="3a50bce6-a5f1-43ca-83d2-6f1f0e850f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90b8d06ece46449586677b864a8181" ma:index="20" nillable="true" ma:taxonomy="true" ma:internalName="e390b8d06ece46449586677b864a8181" ma:taxonomyFieldName="OrgTilhorighet" ma:displayName="OrgTilhørighet" ma:readOnly="false" ma:default="" ma:fieldId="{e390b8d0-6ece-4644-9586-677b864a8181}" ma:sspId="f0e9ee77-ca26-4a69-aa98-c9b10d3d2018" ma:termSetId="12ccf01c-bc00-485e-8479-20ef31869011" ma:anchorId="b89e662b-c5a0-4f18-8bb7-b431aa465976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50bce6-a5f1-43ca-83d2-6f1f0e850f04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kument-ID-verdi" ma:description="Verdien for dokument-IDen som er tilordnet elementet." ma:internalName="_dlc_DocId" ma:readOnly="true">
      <xsd:simpleType>
        <xsd:restriction base="dms:Text"/>
      </xsd:simpleType>
    </xsd:element>
    <xsd:element name="_dlc_DocIdUrl" ma:index="23" nillable="true" ma:displayName="Dokument-ID" ma:description="Fast kobling til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a50bce6-a5f1-43ca-83d2-6f1f0e850f04">SF27-28-1332</_dlc_DocId>
    <_dlc_DocIdUrl xmlns="3a50bce6-a5f1-43ca-83d2-6f1f0e850f04">
      <Url>https://idrettskontor.nif.no/sites/friidrettsforbundet/documentcontent/_layouts/15/DocIdRedir.aspx?ID=SF27-28-1332</Url>
      <Description>SF27-28-1332</Description>
    </_dlc_DocIdUrl>
    <InnUtIntern xmlns="aec5f570-5954-42b2-93f8-bbdf6252596e">Intern</InnUtIntern>
    <e390b8d06ece46449586677b864a8181 xmlns="aec5f570-5954-42b2-93f8-bbdf6252596e">
      <Terms xmlns="http://schemas.microsoft.com/office/infopath/2007/PartnerControls">
        <TermInfo xmlns="http://schemas.microsoft.com/office/infopath/2007/PartnerControls">
          <TermName xmlns="http://schemas.microsoft.com/office/infopath/2007/PartnerControls">SF27 Norges Friidrettsforbund</TermName>
          <TermId xmlns="http://schemas.microsoft.com/office/infopath/2007/PartnerControls">0ed942d9-a7d5-4995-b33c-1fb0e535a052</TermId>
        </TermInfo>
      </Terms>
    </e390b8d06ece46449586677b864a8181>
    <TaxCatchAll xmlns="aec5f570-5954-42b2-93f8-bbdf6252596e">
      <Value>1</Value>
    </TaxCatchAll>
    <_arFrist xmlns="aec5f570-5954-42b2-93f8-bbdf6252596e" xsi:nil="true"/>
    <m007437e3ff24ee3b6b1beda051d5beb xmlns="aec5f570-5954-42b2-93f8-bbdf6252596e">
      <Terms xmlns="http://schemas.microsoft.com/office/infopath/2007/PartnerControls"/>
    </m007437e3ff24ee3b6b1beda051d5beb>
    <_nifSaksbehandler xmlns="aec5f570-5954-42b2-93f8-bbdf6252596e">
      <UserInfo>
        <DisplayName>Venholen, Bård</DisplayName>
        <AccountId>51</AccountId>
        <AccountType/>
      </UserInfo>
    </_nifSaksbehandler>
    <_nifDokumentstatus xmlns="aec5f570-5954-42b2-93f8-bbdf6252596e">Ubehandlet</_nifDokumentstatus>
    <_nifFra xmlns="aec5f570-5954-42b2-93f8-bbdf6252596e" xsi:nil="true"/>
    <_nifDokumenteier xmlns="aec5f570-5954-42b2-93f8-bbdf6252596e">
      <UserInfo>
        <DisplayName>Venholen, Bård</DisplayName>
        <AccountId>51</AccountId>
        <AccountType/>
      </UserInfo>
    </_nifDokumenteier>
    <_nifDokumentbeskrivelse xmlns="aec5f570-5954-42b2-93f8-bbdf6252596e" xsi:nil="true"/>
    <_nifTil xmlns="aec5f570-5954-42b2-93f8-bbdf6252596e" xsi:nil="true"/>
  </documentManagement>
</p:properties>
</file>

<file path=customXml/item5.xml><?xml version="1.0" encoding="utf-8"?>
<?mso-contentType ?>
<SharedContentType xmlns="Microsoft.SharePoint.Taxonomy.ContentTypeSync" SourceId="f0e9ee77-ca26-4a69-aa98-c9b10d3d2018" ContentTypeId="0x01010089F515CEF38C6043B09A4EB0A2E09D6302" PreviousValue="false"/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D8CD3C2-CF82-413D-9033-2A0196BBEFBA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D14A1738-109A-4797-AA60-D28095C116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F37428-9000-409E-9041-11D8ABB2A8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c5f570-5954-42b2-93f8-bbdf6252596e"/>
    <ds:schemaRef ds:uri="3a50bce6-a5f1-43ca-83d2-6f1f0e850f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17540C6-9538-4AA7-8F9D-38014D33D6D0}">
  <ds:schemaRefs>
    <ds:schemaRef ds:uri="http://schemas.openxmlformats.org/package/2006/metadata/core-properties"/>
    <ds:schemaRef ds:uri="aec5f570-5954-42b2-93f8-bbdf6252596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3a50bce6-a5f1-43ca-83d2-6f1f0e850f04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03EC5A24-D019-4221-B93C-57BA1950D684}">
  <ds:schemaRefs>
    <ds:schemaRef ds:uri="Microsoft.SharePoint.Taxonomy.ContentTypeSync"/>
  </ds:schemaRefs>
</ds:datastoreItem>
</file>

<file path=customXml/itemProps6.xml><?xml version="1.0" encoding="utf-8"?>
<ds:datastoreItem xmlns:ds="http://schemas.openxmlformats.org/officeDocument/2006/customXml" ds:itemID="{8AE44BA4-17C4-4E8D-965C-C807DC0951D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J12</vt:lpstr>
      <vt:lpstr>J13</vt:lpstr>
      <vt:lpstr>J14</vt:lpstr>
      <vt:lpstr>G12</vt:lpstr>
      <vt:lpstr>G13</vt:lpstr>
      <vt:lpstr>G14</vt:lpstr>
    </vt:vector>
  </TitlesOfParts>
  <Company>Atea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Venholen, Bård</dc:creator>
  <cp:lastModifiedBy>Venholen, Bård</cp:lastModifiedBy>
  <cp:lastPrinted>2016-02-22T11:17:13Z</cp:lastPrinted>
  <dcterms:created xsi:type="dcterms:W3CDTF">2014-11-29T19:22:00Z</dcterms:created>
  <dcterms:modified xsi:type="dcterms:W3CDTF">2016-02-22T11:25:06Z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ikkerhetDokumenter">
    <vt:lpwstr>Intern</vt:lpwstr>
  </property>
  <property fmtid="{D5CDD505-2E9C-101B-9397-08002B2CF9AE}" pid="3" name="OrgTilhorighet">
    <vt:lpwstr>1;#SF27 Norges Friidrettsforbund|0ed942d9-a7d5-4995-b33c-1fb0e535a052</vt:lpwstr>
  </property>
  <property fmtid="{D5CDD505-2E9C-101B-9397-08002B2CF9AE}" pid="4" name="_nifsikkerhetBegrenset">
    <vt:lpwstr/>
  </property>
  <property fmtid="{D5CDD505-2E9C-101B-9397-08002B2CF9AE}" pid="5" name="Dokumentkategori">
    <vt:lpwstr/>
  </property>
  <property fmtid="{D5CDD505-2E9C-101B-9397-08002B2CF9AE}" pid="6" name="_dlc_DocIdItemGuid">
    <vt:lpwstr>804ac19c-168c-4e57-9ccd-dd264b2fa421</vt:lpwstr>
  </property>
  <property fmtid="{D5CDD505-2E9C-101B-9397-08002B2CF9AE}" pid="7" name="_nifDokumenteier">
    <vt:lpwstr/>
  </property>
  <property fmtid="{D5CDD505-2E9C-101B-9397-08002B2CF9AE}" pid="8" name="InnUtIntern">
    <vt:lpwstr>Intern</vt:lpwstr>
  </property>
  <property fmtid="{D5CDD505-2E9C-101B-9397-08002B2CF9AE}" pid="9" name="ContentTypeId">
    <vt:lpwstr>0x01010089F515CEF38C6043B09A4EB0A2E09D630200F1C997DEACF3304FB4BB7E3E39E3B4AB00B799BB03ABF4464C95BD38BA22D057F5</vt:lpwstr>
  </property>
  <property fmtid="{D5CDD505-2E9C-101B-9397-08002B2CF9AE}" pid="10" name="_nifDokumentstatus">
    <vt:lpwstr>Ubehandlet</vt:lpwstr>
  </property>
  <property fmtid="{D5CDD505-2E9C-101B-9397-08002B2CF9AE}" pid="11" name="TaxCatchAll">
    <vt:lpwstr/>
  </property>
  <property fmtid="{D5CDD505-2E9C-101B-9397-08002B2CF9AE}" pid="12" name="_nifSaksbehandler">
    <vt:lpwstr/>
  </property>
</Properties>
</file>