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tabRatio="602" activeTab="0"/>
  </bookViews>
  <sheets>
    <sheet name="Alle" sheetId="1" r:id="rId1"/>
    <sheet name="Mix 8-10" sheetId="2" r:id="rId2"/>
    <sheet name="J 11-12" sheetId="3" r:id="rId3"/>
    <sheet name="G 11-12" sheetId="4" r:id="rId4"/>
    <sheet name="J 13-14" sheetId="5" r:id="rId5"/>
    <sheet name="G 13-14" sheetId="6" r:id="rId6"/>
    <sheet name="J 15-19" sheetId="7" r:id="rId7"/>
    <sheet name="G 15-19" sheetId="8" r:id="rId8"/>
    <sheet name="Sen&amp;Vet" sheetId="9" r:id="rId9"/>
    <sheet name="Ark1" sheetId="10" r:id="rId10"/>
    <sheet name="Lag" sheetId="11" r:id="rId11"/>
  </sheets>
  <definedNames>
    <definedName name="_xlnm.Print_Area" localSheetId="0">'Alle'!$A$2:$H$70</definedName>
    <definedName name="_xlnm.Print_Titles" localSheetId="0">'Alle'!$2:$2</definedName>
  </definedNames>
  <calcPr fullCalcOnLoad="1"/>
</workbook>
</file>

<file path=xl/sharedStrings.xml><?xml version="1.0" encoding="utf-8"?>
<sst xmlns="http://schemas.openxmlformats.org/spreadsheetml/2006/main" count="709" uniqueCount="276">
  <si>
    <t>Startnr</t>
  </si>
  <si>
    <t>Lag</t>
  </si>
  <si>
    <t>1. etappe</t>
  </si>
  <si>
    <t>2.etappe</t>
  </si>
  <si>
    <t>3. etappe</t>
  </si>
  <si>
    <t>4. etappe</t>
  </si>
  <si>
    <t>Klasse</t>
  </si>
  <si>
    <t>J 11-12</t>
  </si>
  <si>
    <t>G 11-12</t>
  </si>
  <si>
    <t>J 13-14</t>
  </si>
  <si>
    <t>G 13-14</t>
  </si>
  <si>
    <t>KS</t>
  </si>
  <si>
    <t>Tid</t>
  </si>
  <si>
    <t>Mix 8-10 år</t>
  </si>
  <si>
    <t>G 15-17</t>
  </si>
  <si>
    <t>J 15-17</t>
  </si>
  <si>
    <t>Selbu il friidrett lag 1</t>
  </si>
  <si>
    <t>Selbu il friidrett lag 2</t>
  </si>
  <si>
    <t>Halsen skole 4B</t>
  </si>
  <si>
    <t>Lånke il</t>
  </si>
  <si>
    <t>IL Fram lag 1</t>
  </si>
  <si>
    <t>Selbu il friidrett lag3</t>
  </si>
  <si>
    <t>Selbu il friidrett lag 4</t>
  </si>
  <si>
    <t>Stjørdal FIK</t>
  </si>
  <si>
    <t>IL Fram lag 2</t>
  </si>
  <si>
    <t>IL Fram lag 3</t>
  </si>
  <si>
    <t>IL Fram lag 4</t>
  </si>
  <si>
    <t>IL Fram lag 5</t>
  </si>
  <si>
    <t>Selbu friidrett lag 1</t>
  </si>
  <si>
    <t>Selbu friidrett lag 2</t>
  </si>
  <si>
    <t>Selbu friidrett lag 3</t>
  </si>
  <si>
    <t xml:space="preserve">IL Fram </t>
  </si>
  <si>
    <t xml:space="preserve">Selbu il friidrett </t>
  </si>
  <si>
    <t>Selsbakk if lag 1</t>
  </si>
  <si>
    <t>Selsbakk if lag 2</t>
  </si>
  <si>
    <t>Selbu il friidrett</t>
  </si>
  <si>
    <t>Selsbakk if</t>
  </si>
  <si>
    <t>IL Dalebrand</t>
  </si>
  <si>
    <t>MV</t>
  </si>
  <si>
    <t>Verdal FIK lag 2</t>
  </si>
  <si>
    <t>Verdal FIK</t>
  </si>
  <si>
    <t>IL Nybrott</t>
  </si>
  <si>
    <t>J11-12</t>
  </si>
  <si>
    <t>J13-14</t>
  </si>
  <si>
    <t>G13-14</t>
  </si>
  <si>
    <t>J15-17</t>
  </si>
  <si>
    <t>G15-17</t>
  </si>
  <si>
    <t>K S og V</t>
  </si>
  <si>
    <t>Mix 8-10</t>
  </si>
  <si>
    <t>M S og V</t>
  </si>
  <si>
    <t>Halsen skole</t>
  </si>
  <si>
    <t>IL Fram</t>
  </si>
  <si>
    <t>Malvik il</t>
  </si>
  <si>
    <t>Skjelstadmark il</t>
  </si>
  <si>
    <t>Steinkjer FIK</t>
  </si>
  <si>
    <t>Thea Leirfall Bremset</t>
  </si>
  <si>
    <t>Maiken Nørkov Johansen</t>
  </si>
  <si>
    <t>Karen Victoria Waade</t>
  </si>
  <si>
    <t>Thale Leirfall Bremset</t>
  </si>
  <si>
    <t>Startliste</t>
  </si>
  <si>
    <t>Sum</t>
  </si>
  <si>
    <t>Skjeldtadmark il</t>
  </si>
  <si>
    <t>Startkontingent</t>
  </si>
  <si>
    <t>Startkontingent pr lag</t>
  </si>
  <si>
    <t>Mix 11-12</t>
  </si>
  <si>
    <t>Vilde Søraunet</t>
  </si>
  <si>
    <t>Henrik Amdal</t>
  </si>
  <si>
    <t>Maja Hammer Berget</t>
  </si>
  <si>
    <t>Bjørnar Reitan</t>
  </si>
  <si>
    <t>Emilie Korstad</t>
  </si>
  <si>
    <t>Julia Lund Stokke</t>
  </si>
  <si>
    <t>Malin Hoås Myrvang</t>
  </si>
  <si>
    <t>Liv Merethe Prigge</t>
  </si>
  <si>
    <t>Anniken Borseth</t>
  </si>
  <si>
    <t>Ingrid Kulseth</t>
  </si>
  <si>
    <t>Heidrun Stokke</t>
  </si>
  <si>
    <t>Aina Stokke</t>
  </si>
  <si>
    <t>Even Lien</t>
  </si>
  <si>
    <t>Martin Evjen Kallar</t>
  </si>
  <si>
    <t>Jørgen Slind</t>
  </si>
  <si>
    <t>Jesper Borseth Aas</t>
  </si>
  <si>
    <t>Lars Aas</t>
  </si>
  <si>
    <t>Vegard Farmen</t>
  </si>
  <si>
    <t>Nikolai Valli</t>
  </si>
  <si>
    <t>Jo Børge Hoem</t>
  </si>
  <si>
    <t>Stian Ofstad</t>
  </si>
  <si>
    <t>Kristian Aftret Haave</t>
  </si>
  <si>
    <t>Erlend Lysø</t>
  </si>
  <si>
    <t>Nils Ole Fuglem</t>
  </si>
  <si>
    <t>Ole Tobias Lorvik</t>
  </si>
  <si>
    <t>Magnus Pearson</t>
  </si>
  <si>
    <t>Torius Gåsvær</t>
  </si>
  <si>
    <t>Emil Auran</t>
  </si>
  <si>
    <t>Tuva Minde</t>
  </si>
  <si>
    <t>Jonathan Hofstad</t>
  </si>
  <si>
    <t>Jonas Stokke</t>
  </si>
  <si>
    <t>Edvard Stene</t>
  </si>
  <si>
    <t xml:space="preserve">Henrik Kraft </t>
  </si>
  <si>
    <t>Andrea Skulbørstad</t>
  </si>
  <si>
    <t>Hågen Sesseng</t>
  </si>
  <si>
    <t>Ragnihild Marie Søberg</t>
  </si>
  <si>
    <t>Ida Dahlen Myhr</t>
  </si>
  <si>
    <t>Synne Rolseth Skolmli</t>
  </si>
  <si>
    <t>Magnus Forbord</t>
  </si>
  <si>
    <t>Haakon Ertsgård</t>
  </si>
  <si>
    <t>Henrik Sørensen-Skjervold</t>
  </si>
  <si>
    <t>Vilde Olsen Kulsetås</t>
  </si>
  <si>
    <t>Frida Røkke</t>
  </si>
  <si>
    <t>Christian Johan Langø</t>
  </si>
  <si>
    <t>Mats Røkke Holm</t>
  </si>
  <si>
    <t>Ingrid Skjervold</t>
  </si>
  <si>
    <t>Knut Dahlen Aspenes</t>
  </si>
  <si>
    <t>Born Kinburan</t>
  </si>
  <si>
    <t>Karen Østgaard</t>
  </si>
  <si>
    <t>Marius Paasche</t>
  </si>
  <si>
    <t>Jonas Røkke Bender</t>
  </si>
  <si>
    <t>Frol il</t>
  </si>
  <si>
    <t>Malin Rolseth Skolmli</t>
  </si>
  <si>
    <t>Emma Nyeng</t>
  </si>
  <si>
    <t>Sanne E. Indergaard</t>
  </si>
  <si>
    <t>Julie Rønsåsbjørg</t>
  </si>
  <si>
    <t>Andrea Fiskvik By</t>
  </si>
  <si>
    <t>Thea Hanssen</t>
  </si>
  <si>
    <t>Maria Auran</t>
  </si>
  <si>
    <t>Ingvild Marstad</t>
  </si>
  <si>
    <t>Lea Margrethe Skatvold</t>
  </si>
  <si>
    <t>Magnhild Dahlen Aspenes</t>
  </si>
  <si>
    <t>Andrea L Bremset</t>
  </si>
  <si>
    <t>Sara Våden</t>
  </si>
  <si>
    <t>Martine A. Røkke</t>
  </si>
  <si>
    <t>Guro Elise Kvaal</t>
  </si>
  <si>
    <t>Mira Røkke Holm</t>
  </si>
  <si>
    <t>Cornilla Lie</t>
  </si>
  <si>
    <t>Marit Steinvik Fløan</t>
  </si>
  <si>
    <t>Sahra Sørensen Skatvold</t>
  </si>
  <si>
    <t>Thea Bremseth</t>
  </si>
  <si>
    <t>Maren J. Strtømsnes</t>
  </si>
  <si>
    <t>Ellen sofie Skatvold</t>
  </si>
  <si>
    <t>Bjørn Odin Folden</t>
  </si>
  <si>
    <t>Petter Dahling</t>
  </si>
  <si>
    <t>Håkon Amdal</t>
  </si>
  <si>
    <t>Andreas Ertsgård</t>
  </si>
  <si>
    <t>Børge Størseth</t>
  </si>
  <si>
    <t>Kristoffer Overvik</t>
  </si>
  <si>
    <t>Jo Solli Røset</t>
  </si>
  <si>
    <t>Ole Henrik Valli</t>
  </si>
  <si>
    <t>Ole Petter Engan</t>
  </si>
  <si>
    <t>Sigurd L Evjen</t>
  </si>
  <si>
    <t>Ole Emil Slind</t>
  </si>
  <si>
    <t>Henrik Fuglem</t>
  </si>
  <si>
    <t>Magnus Guldseth Aftret</t>
  </si>
  <si>
    <t>jo Aftret Haave</t>
  </si>
  <si>
    <t>Arne Skrødal</t>
  </si>
  <si>
    <t>Nils Korsvold</t>
  </si>
  <si>
    <t>Håvard Aa Hansen</t>
  </si>
  <si>
    <t>John Karlo Tronstad</t>
  </si>
  <si>
    <t>Karsten Oliver Korsveen</t>
  </si>
  <si>
    <t>Mats Hilanmo</t>
  </si>
  <si>
    <t>Mikhael Rømo Holte</t>
  </si>
  <si>
    <t>Maud Dybvad Evjemo</t>
  </si>
  <si>
    <t>Emil Aaen</t>
  </si>
  <si>
    <t>Yngve Aaen</t>
  </si>
  <si>
    <t>IL Stjørdal Blink</t>
  </si>
  <si>
    <t>Edvard Minde</t>
  </si>
  <si>
    <t>Andreas Strand</t>
  </si>
  <si>
    <t>Tiril Jordahl Eker</t>
  </si>
  <si>
    <t>Inka Jordahl Eker</t>
  </si>
  <si>
    <t>3,30.69</t>
  </si>
  <si>
    <t>3,53.64</t>
  </si>
  <si>
    <t>3,58.68</t>
  </si>
  <si>
    <t>4,02.98</t>
  </si>
  <si>
    <t>4,09.42</t>
  </si>
  <si>
    <t>Kristiine Steinvik</t>
  </si>
  <si>
    <t>Vilde Reitan</t>
  </si>
  <si>
    <t>Hanna Overvik Eidem</t>
  </si>
  <si>
    <t>Ramya Nadesapuran</t>
  </si>
  <si>
    <t>Guri Evjen Kallar</t>
  </si>
  <si>
    <t>Karen Stokke</t>
  </si>
  <si>
    <t>Trine Stokke</t>
  </si>
  <si>
    <t>Marit Kulseth</t>
  </si>
  <si>
    <t>Solveig Dyrdal</t>
  </si>
  <si>
    <t>Mali Ingeborg V Marstad</t>
  </si>
  <si>
    <t>Karoline Kjønhaug</t>
  </si>
  <si>
    <t>Maria Rosvold</t>
  </si>
  <si>
    <t>Tobias Kulseth</t>
  </si>
  <si>
    <t>Tor  Arne Slind</t>
  </si>
  <si>
    <t>Robert Størseth</t>
  </si>
  <si>
    <t>Johan Garte Kvarme</t>
  </si>
  <si>
    <t>Vegar Reitan</t>
  </si>
  <si>
    <t>Ola Martin Gåvær</t>
  </si>
  <si>
    <t>Jørgen Enoksen</t>
  </si>
  <si>
    <t>Sander Reitan</t>
  </si>
  <si>
    <t>Erik Mathias Zimmermann</t>
  </si>
  <si>
    <t>Elias Bjørnevik</t>
  </si>
  <si>
    <t>Oumar Sharif</t>
  </si>
  <si>
    <t>Mathias Lauvsness</t>
  </si>
  <si>
    <t>3,29.43</t>
  </si>
  <si>
    <t>3,30.41</t>
  </si>
  <si>
    <t>3,35.30</t>
  </si>
  <si>
    <t>3,41.65</t>
  </si>
  <si>
    <t>3,49.74</t>
  </si>
  <si>
    <t>3,50.58</t>
  </si>
  <si>
    <t>4,00.84</t>
  </si>
  <si>
    <t>4,03.47</t>
  </si>
  <si>
    <t>3,20.31</t>
  </si>
  <si>
    <t>3,21.09</t>
  </si>
  <si>
    <t>3,28.30</t>
  </si>
  <si>
    <t>Håvard Lundemo</t>
  </si>
  <si>
    <t>Rasmus Lie</t>
  </si>
  <si>
    <t>Rikke E Indergaard</t>
  </si>
  <si>
    <t>Mari W Rygh</t>
  </si>
  <si>
    <t>Kasper Lie</t>
  </si>
  <si>
    <t>Sverre Dalhen Aspenes</t>
  </si>
  <si>
    <t>Sander Hammer Berget</t>
  </si>
  <si>
    <t>Johan August Skatvold</t>
  </si>
  <si>
    <t>Lotte Lie</t>
  </si>
  <si>
    <t>Ida Sonflå</t>
  </si>
  <si>
    <t>Embla Stol Øyan</t>
  </si>
  <si>
    <t>Margrethe Lillevold</t>
  </si>
  <si>
    <t>Jenny Nyborg</t>
  </si>
  <si>
    <t>Oline Wekre</t>
  </si>
  <si>
    <t>Marte Wekre</t>
  </si>
  <si>
    <t>Kristina Jekthammer</t>
  </si>
  <si>
    <t>Arne Olav haugan</t>
  </si>
  <si>
    <t>Lasse Hågensen Kokås</t>
  </si>
  <si>
    <t>Vetle Stiklestad</t>
  </si>
  <si>
    <t>Johannes Aksnes</t>
  </si>
  <si>
    <t>Åsmund Fornes Sand</t>
  </si>
  <si>
    <t>Jøran Kjesbu Wass</t>
  </si>
  <si>
    <t>Bjarne BERGER</t>
  </si>
  <si>
    <t>Johan Henrik Wohlen</t>
  </si>
  <si>
    <t>2,57.33</t>
  </si>
  <si>
    <t>3,04.64</t>
  </si>
  <si>
    <t>3,08.44</t>
  </si>
  <si>
    <t>3,18.01</t>
  </si>
  <si>
    <t>3,18.28</t>
  </si>
  <si>
    <t>3,20.41</t>
  </si>
  <si>
    <t>Martine Røkke</t>
  </si>
  <si>
    <t>Anne Strid</t>
  </si>
  <si>
    <t>Tyri Finnes</t>
  </si>
  <si>
    <t>Malin Sand</t>
  </si>
  <si>
    <t>Sigrid Skjelstad</t>
  </si>
  <si>
    <t>Maria Heggem</t>
  </si>
  <si>
    <t>Elise G Ruud</t>
  </si>
  <si>
    <t>Stine G Ruud</t>
  </si>
  <si>
    <t>Julie Moslet</t>
  </si>
  <si>
    <t>Eirin Fuglem Renå</t>
  </si>
  <si>
    <t>Sanne Wiik</t>
  </si>
  <si>
    <t>Malin Bårdsgård Kulseth</t>
  </si>
  <si>
    <t>Runa Opheim</t>
  </si>
  <si>
    <t>Marthe Olsen</t>
  </si>
  <si>
    <t>Cecilia Håkegård</t>
  </si>
  <si>
    <t>Marte Marina Pedersen</t>
  </si>
  <si>
    <t>Tiril Hauskott</t>
  </si>
  <si>
    <t>Lena Barstad</t>
  </si>
  <si>
    <t>Annveig Birkeland</t>
  </si>
  <si>
    <t>Tuva Sivakumar</t>
  </si>
  <si>
    <t>Tor Petter Vikan</t>
  </si>
  <si>
    <t>Håkon Hans Steinshylla</t>
  </si>
  <si>
    <t>Artasj Eltsjian</t>
  </si>
  <si>
    <t>Abdujaleel Hir</t>
  </si>
  <si>
    <t>2,51.64</t>
  </si>
  <si>
    <t>2,58.42</t>
  </si>
  <si>
    <t>3,07.28</t>
  </si>
  <si>
    <t>3,09.49</t>
  </si>
  <si>
    <t>3,12.34</t>
  </si>
  <si>
    <t>3,12.88</t>
  </si>
  <si>
    <t>3,14.14</t>
  </si>
  <si>
    <t>3,19.25</t>
  </si>
  <si>
    <t>Geir Arve Clausen</t>
  </si>
  <si>
    <t>Håkon Kyllo</t>
  </si>
  <si>
    <t>Rolf Hernes</t>
  </si>
  <si>
    <t>Jan P Bjørnevik</t>
  </si>
  <si>
    <t>7,11.34</t>
  </si>
  <si>
    <t>s</t>
  </si>
  <si>
    <t>4,25.28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</si>
</sst>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00"/>
    <numFmt numFmtId="176" formatCode="0.0000"/>
    <numFmt numFmtId="177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ill="1" applyBorder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7" sqref="H57"/>
    </sheetView>
  </sheetViews>
  <sheetFormatPr defaultColWidth="11.421875" defaultRowHeight="12.75"/>
  <cols>
    <col min="1" max="1" width="6.57421875" style="1" bestFit="1" customWidth="1"/>
    <col min="2" max="2" width="22.421875" style="0" customWidth="1"/>
    <col min="3" max="3" width="11.57421875" style="0" bestFit="1" customWidth="1"/>
    <col min="4" max="4" width="22.57421875" style="0" customWidth="1"/>
    <col min="5" max="5" width="23.421875" style="0" customWidth="1"/>
    <col min="6" max="6" width="21.140625" style="0" customWidth="1"/>
    <col min="7" max="7" width="21.8515625" style="0" bestFit="1" customWidth="1"/>
    <col min="8" max="8" width="9.140625" style="0" customWidth="1"/>
  </cols>
  <sheetData>
    <row r="1" ht="12.75">
      <c r="A1" s="1" t="s">
        <v>59</v>
      </c>
    </row>
    <row r="2" spans="1:8" ht="12.75">
      <c r="A2" s="2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  <c r="H2" s="8" t="s">
        <v>12</v>
      </c>
    </row>
    <row r="3" spans="1:8" ht="12.75">
      <c r="A3" s="4">
        <v>681</v>
      </c>
      <c r="B3" s="7" t="s">
        <v>23</v>
      </c>
      <c r="C3" s="5" t="s">
        <v>13</v>
      </c>
      <c r="D3" s="15" t="s">
        <v>93</v>
      </c>
      <c r="E3" s="16" t="s">
        <v>94</v>
      </c>
      <c r="F3" s="16" t="s">
        <v>95</v>
      </c>
      <c r="G3" s="16" t="s">
        <v>96</v>
      </c>
      <c r="H3" s="20">
        <v>52</v>
      </c>
    </row>
    <row r="4" spans="1:8" ht="12.75">
      <c r="A4" s="4">
        <v>676</v>
      </c>
      <c r="B4" s="5" t="s">
        <v>18</v>
      </c>
      <c r="C4" s="5" t="s">
        <v>13</v>
      </c>
      <c r="D4" s="31" t="s">
        <v>112</v>
      </c>
      <c r="E4" s="16" t="s">
        <v>113</v>
      </c>
      <c r="F4" s="16" t="s">
        <v>114</v>
      </c>
      <c r="G4" s="16" t="s">
        <v>115</v>
      </c>
      <c r="H4" s="11">
        <v>53.75</v>
      </c>
    </row>
    <row r="5" spans="1:8" ht="12.75">
      <c r="A5" s="12">
        <v>680</v>
      </c>
      <c r="B5" s="7" t="s">
        <v>22</v>
      </c>
      <c r="C5" s="5" t="s">
        <v>13</v>
      </c>
      <c r="D5" s="5" t="s">
        <v>85</v>
      </c>
      <c r="E5" s="5" t="s">
        <v>86</v>
      </c>
      <c r="F5" s="5" t="s">
        <v>87</v>
      </c>
      <c r="G5" s="5" t="s">
        <v>88</v>
      </c>
      <c r="H5" s="11">
        <v>53.79</v>
      </c>
    </row>
    <row r="6" spans="1:8" ht="12.75">
      <c r="A6" s="4">
        <v>679</v>
      </c>
      <c r="B6" s="5" t="s">
        <v>21</v>
      </c>
      <c r="C6" s="5" t="s">
        <v>13</v>
      </c>
      <c r="D6" t="s">
        <v>81</v>
      </c>
      <c r="E6" s="5" t="s">
        <v>82</v>
      </c>
      <c r="F6" s="5" t="s">
        <v>83</v>
      </c>
      <c r="G6" s="5" t="s">
        <v>84</v>
      </c>
      <c r="H6" s="11">
        <v>54.11</v>
      </c>
    </row>
    <row r="7" spans="1:8" ht="12.75">
      <c r="A7" s="4">
        <v>678</v>
      </c>
      <c r="B7" s="5" t="s">
        <v>20</v>
      </c>
      <c r="C7" s="5" t="s">
        <v>13</v>
      </c>
      <c r="D7" s="5" t="s">
        <v>101</v>
      </c>
      <c r="E7" s="5" t="s">
        <v>104</v>
      </c>
      <c r="F7" s="5" t="s">
        <v>102</v>
      </c>
      <c r="G7" s="5" t="s">
        <v>103</v>
      </c>
      <c r="H7" s="11">
        <v>56.18</v>
      </c>
    </row>
    <row r="8" spans="1:8" ht="12.75">
      <c r="A8" s="4">
        <v>675</v>
      </c>
      <c r="B8" s="5" t="s">
        <v>17</v>
      </c>
      <c r="C8" s="5" t="s">
        <v>13</v>
      </c>
      <c r="D8" s="5" t="s">
        <v>77</v>
      </c>
      <c r="E8" s="5" t="s">
        <v>78</v>
      </c>
      <c r="F8" s="5" t="s">
        <v>79</v>
      </c>
      <c r="G8" s="5" t="s">
        <v>80</v>
      </c>
      <c r="H8" s="11">
        <v>56.86</v>
      </c>
    </row>
    <row r="9" spans="1:8" ht="12.75">
      <c r="A9" s="12">
        <v>714</v>
      </c>
      <c r="B9" s="7" t="s">
        <v>26</v>
      </c>
      <c r="C9" s="7" t="s">
        <v>13</v>
      </c>
      <c r="D9" s="5" t="s">
        <v>105</v>
      </c>
      <c r="E9" s="5" t="s">
        <v>106</v>
      </c>
      <c r="F9" s="5" t="s">
        <v>107</v>
      </c>
      <c r="G9" s="5" t="s">
        <v>108</v>
      </c>
      <c r="H9" s="11">
        <v>58.03</v>
      </c>
    </row>
    <row r="10" spans="1:8" ht="12.75">
      <c r="A10" s="4">
        <v>674</v>
      </c>
      <c r="B10" s="5" t="s">
        <v>16</v>
      </c>
      <c r="C10" s="5" t="s">
        <v>13</v>
      </c>
      <c r="D10" s="16" t="s">
        <v>73</v>
      </c>
      <c r="E10" s="16" t="s">
        <v>74</v>
      </c>
      <c r="F10" s="16" t="s">
        <v>75</v>
      </c>
      <c r="G10" s="16" t="s">
        <v>76</v>
      </c>
      <c r="H10" s="20">
        <v>58.28</v>
      </c>
    </row>
    <row r="11" spans="1:8" ht="12.75">
      <c r="A11" s="12">
        <v>713</v>
      </c>
      <c r="B11" s="7" t="s">
        <v>52</v>
      </c>
      <c r="C11" s="7" t="s">
        <v>13</v>
      </c>
      <c r="D11" s="5" t="s">
        <v>89</v>
      </c>
      <c r="E11" s="5" t="s">
        <v>90</v>
      </c>
      <c r="F11" s="5" t="s">
        <v>91</v>
      </c>
      <c r="G11" s="5" t="s">
        <v>92</v>
      </c>
      <c r="H11" s="11">
        <v>58.41</v>
      </c>
    </row>
    <row r="12" spans="1:8" ht="12.75">
      <c r="A12" s="12">
        <v>682</v>
      </c>
      <c r="B12" s="7" t="s">
        <v>24</v>
      </c>
      <c r="C12" s="5" t="s">
        <v>13</v>
      </c>
      <c r="D12" s="5" t="s">
        <v>65</v>
      </c>
      <c r="E12" s="5" t="s">
        <v>66</v>
      </c>
      <c r="F12" s="5" t="s">
        <v>67</v>
      </c>
      <c r="G12" s="5" t="s">
        <v>68</v>
      </c>
      <c r="H12" s="11">
        <v>59.11</v>
      </c>
    </row>
    <row r="13" spans="1:8" ht="12.75">
      <c r="A13" s="4">
        <v>677</v>
      </c>
      <c r="B13" s="5" t="s">
        <v>19</v>
      </c>
      <c r="C13" s="5" t="s">
        <v>13</v>
      </c>
      <c r="D13" s="5" t="s">
        <v>97</v>
      </c>
      <c r="E13" s="5" t="s">
        <v>98</v>
      </c>
      <c r="F13" s="5" t="s">
        <v>99</v>
      </c>
      <c r="G13" s="5" t="s">
        <v>100</v>
      </c>
      <c r="H13" s="11">
        <v>59.15</v>
      </c>
    </row>
    <row r="14" spans="1:8" ht="12.75">
      <c r="A14" s="4">
        <v>683</v>
      </c>
      <c r="B14" s="5" t="s">
        <v>25</v>
      </c>
      <c r="C14" s="5" t="s">
        <v>13</v>
      </c>
      <c r="D14" s="5" t="s">
        <v>109</v>
      </c>
      <c r="E14" s="5" t="s">
        <v>110</v>
      </c>
      <c r="F14" s="5" t="s">
        <v>111</v>
      </c>
      <c r="G14" s="5" t="s">
        <v>137</v>
      </c>
      <c r="H14" s="11">
        <v>60.45</v>
      </c>
    </row>
    <row r="15" spans="1:8" ht="12.75">
      <c r="A15" s="12">
        <v>709</v>
      </c>
      <c r="B15" s="7" t="s">
        <v>41</v>
      </c>
      <c r="C15" s="7" t="s">
        <v>13</v>
      </c>
      <c r="D15" s="5" t="s">
        <v>72</v>
      </c>
      <c r="E15" s="5" t="s">
        <v>69</v>
      </c>
      <c r="F15" s="5" t="s">
        <v>70</v>
      </c>
      <c r="G15" s="5" t="s">
        <v>71</v>
      </c>
      <c r="H15" s="11">
        <v>61.3</v>
      </c>
    </row>
    <row r="16" spans="1:8" ht="12.75">
      <c r="A16" s="4"/>
      <c r="B16" s="5"/>
      <c r="C16" s="5"/>
      <c r="D16" s="5"/>
      <c r="E16" s="5"/>
      <c r="F16" s="5"/>
      <c r="G16" s="5"/>
      <c r="H16" s="9"/>
    </row>
    <row r="17" spans="1:8" ht="12.75">
      <c r="A17" s="4">
        <v>684</v>
      </c>
      <c r="B17" s="5" t="s">
        <v>23</v>
      </c>
      <c r="C17" s="5" t="s">
        <v>7</v>
      </c>
      <c r="D17" s="16" t="s">
        <v>55</v>
      </c>
      <c r="E17" s="26" t="s">
        <v>56</v>
      </c>
      <c r="F17" s="16" t="s">
        <v>57</v>
      </c>
      <c r="G17" s="16" t="s">
        <v>58</v>
      </c>
      <c r="H17" s="20" t="s">
        <v>167</v>
      </c>
    </row>
    <row r="18" spans="1:8" ht="12.75">
      <c r="A18" s="4">
        <v>687</v>
      </c>
      <c r="B18" s="5" t="s">
        <v>25</v>
      </c>
      <c r="C18" s="5" t="s">
        <v>7</v>
      </c>
      <c r="D18" s="5" t="s">
        <v>125</v>
      </c>
      <c r="E18" s="7" t="s">
        <v>126</v>
      </c>
      <c r="F18" s="5" t="s">
        <v>127</v>
      </c>
      <c r="G18" s="5" t="s">
        <v>128</v>
      </c>
      <c r="H18" s="20" t="s">
        <v>168</v>
      </c>
    </row>
    <row r="19" spans="1:8" ht="12.75">
      <c r="A19" s="12">
        <v>688</v>
      </c>
      <c r="B19" s="7" t="s">
        <v>26</v>
      </c>
      <c r="C19" s="7" t="s">
        <v>7</v>
      </c>
      <c r="D19" s="5" t="s">
        <v>129</v>
      </c>
      <c r="E19" s="5" t="s">
        <v>130</v>
      </c>
      <c r="F19" s="5" t="s">
        <v>131</v>
      </c>
      <c r="G19" s="5" t="s">
        <v>132</v>
      </c>
      <c r="H19" s="9" t="s">
        <v>169</v>
      </c>
    </row>
    <row r="20" spans="1:8" ht="12.75">
      <c r="A20" s="12">
        <v>689</v>
      </c>
      <c r="B20" s="7" t="s">
        <v>27</v>
      </c>
      <c r="C20" s="7" t="s">
        <v>7</v>
      </c>
      <c r="D20" s="5" t="s">
        <v>133</v>
      </c>
      <c r="E20" s="5" t="s">
        <v>134</v>
      </c>
      <c r="F20" s="5" t="s">
        <v>135</v>
      </c>
      <c r="G20" s="5" t="s">
        <v>136</v>
      </c>
      <c r="H20" s="9" t="s">
        <v>170</v>
      </c>
    </row>
    <row r="21" spans="1:8" s="18" customFormat="1" ht="12.75">
      <c r="A21" s="4">
        <v>685</v>
      </c>
      <c r="B21" s="5" t="s">
        <v>20</v>
      </c>
      <c r="C21" s="5" t="s">
        <v>7</v>
      </c>
      <c r="D21" s="5" t="s">
        <v>117</v>
      </c>
      <c r="E21" s="5" t="s">
        <v>118</v>
      </c>
      <c r="F21" s="5" t="s">
        <v>119</v>
      </c>
      <c r="G21" s="5" t="s">
        <v>120</v>
      </c>
      <c r="H21" s="9" t="s">
        <v>171</v>
      </c>
    </row>
    <row r="22" spans="1:8" ht="12.75">
      <c r="A22" s="4">
        <v>686</v>
      </c>
      <c r="B22" s="5" t="s">
        <v>24</v>
      </c>
      <c r="C22" s="5" t="s">
        <v>7</v>
      </c>
      <c r="D22" s="5" t="s">
        <v>121</v>
      </c>
      <c r="E22" s="5" t="s">
        <v>122</v>
      </c>
      <c r="F22" s="5" t="s">
        <v>123</v>
      </c>
      <c r="G22" s="5" t="s">
        <v>124</v>
      </c>
      <c r="H22" s="20" t="s">
        <v>275</v>
      </c>
    </row>
    <row r="23" spans="1:8" ht="12.75">
      <c r="A23" s="12"/>
      <c r="B23" s="17"/>
      <c r="C23" s="16"/>
      <c r="D23" s="5"/>
      <c r="E23" s="5"/>
      <c r="F23" s="5"/>
      <c r="G23" s="5"/>
      <c r="H23" s="5"/>
    </row>
    <row r="24" spans="1:8" ht="12.75">
      <c r="A24" s="4">
        <v>716</v>
      </c>
      <c r="B24" s="5" t="s">
        <v>19</v>
      </c>
      <c r="C24" s="7" t="s">
        <v>8</v>
      </c>
      <c r="D24" s="5" t="s">
        <v>154</v>
      </c>
      <c r="E24" s="5" t="s">
        <v>155</v>
      </c>
      <c r="F24" s="5" t="s">
        <v>156</v>
      </c>
      <c r="G24" s="5" t="s">
        <v>157</v>
      </c>
      <c r="H24" s="20" t="s">
        <v>196</v>
      </c>
    </row>
    <row r="25" spans="1:8" ht="12.75">
      <c r="A25" s="4">
        <v>711</v>
      </c>
      <c r="B25" s="5" t="s">
        <v>39</v>
      </c>
      <c r="C25" s="7" t="s">
        <v>8</v>
      </c>
      <c r="D25" s="16" t="s">
        <v>223</v>
      </c>
      <c r="E25" s="16" t="s">
        <v>224</v>
      </c>
      <c r="F25" s="16" t="s">
        <v>225</v>
      </c>
      <c r="G25" s="26" t="s">
        <v>226</v>
      </c>
      <c r="H25" s="20" t="s">
        <v>197</v>
      </c>
    </row>
    <row r="26" spans="1:8" ht="12.75">
      <c r="A26" s="4">
        <v>691</v>
      </c>
      <c r="B26" s="5" t="s">
        <v>29</v>
      </c>
      <c r="C26" s="7" t="s">
        <v>8</v>
      </c>
      <c r="D26" s="5" t="s">
        <v>146</v>
      </c>
      <c r="E26" s="5" t="s">
        <v>147</v>
      </c>
      <c r="F26" s="5" t="s">
        <v>148</v>
      </c>
      <c r="G26" s="7" t="s">
        <v>149</v>
      </c>
      <c r="H26" s="20" t="s">
        <v>198</v>
      </c>
    </row>
    <row r="27" spans="1:8" ht="12.75">
      <c r="A27" s="4">
        <v>690</v>
      </c>
      <c r="B27" s="5" t="s">
        <v>28</v>
      </c>
      <c r="C27" s="7" t="s">
        <v>8</v>
      </c>
      <c r="D27" s="5" t="s">
        <v>142</v>
      </c>
      <c r="E27" s="5" t="s">
        <v>143</v>
      </c>
      <c r="F27" s="5" t="s">
        <v>144</v>
      </c>
      <c r="G27" s="5" t="s">
        <v>145</v>
      </c>
      <c r="H27" s="20" t="s">
        <v>199</v>
      </c>
    </row>
    <row r="28" spans="1:8" ht="12.75">
      <c r="A28" s="12">
        <v>707</v>
      </c>
      <c r="B28" s="15" t="s">
        <v>162</v>
      </c>
      <c r="C28" s="16" t="s">
        <v>8</v>
      </c>
      <c r="D28" s="5" t="s">
        <v>163</v>
      </c>
      <c r="E28" s="5" t="s">
        <v>164</v>
      </c>
      <c r="F28" s="5" t="s">
        <v>166</v>
      </c>
      <c r="G28" s="7" t="s">
        <v>165</v>
      </c>
      <c r="H28" s="9" t="s">
        <v>200</v>
      </c>
    </row>
    <row r="29" spans="1:8" ht="12.75">
      <c r="A29" s="4">
        <v>717</v>
      </c>
      <c r="B29" s="5" t="s">
        <v>19</v>
      </c>
      <c r="C29" s="7" t="s">
        <v>64</v>
      </c>
      <c r="D29" s="16" t="s">
        <v>158</v>
      </c>
      <c r="E29" s="16" t="s">
        <v>161</v>
      </c>
      <c r="F29" s="16" t="s">
        <v>159</v>
      </c>
      <c r="G29" s="16" t="s">
        <v>160</v>
      </c>
      <c r="H29" s="20" t="s">
        <v>201</v>
      </c>
    </row>
    <row r="30" spans="1:8" ht="12.75">
      <c r="A30" s="4">
        <v>693</v>
      </c>
      <c r="B30" s="5" t="s">
        <v>31</v>
      </c>
      <c r="C30" s="7" t="s">
        <v>8</v>
      </c>
      <c r="D30" s="5" t="s">
        <v>138</v>
      </c>
      <c r="E30" s="5" t="s">
        <v>139</v>
      </c>
      <c r="F30" s="5" t="s">
        <v>140</v>
      </c>
      <c r="G30" s="5" t="s">
        <v>141</v>
      </c>
      <c r="H30" s="20" t="s">
        <v>202</v>
      </c>
    </row>
    <row r="31" spans="1:8" ht="12.75">
      <c r="A31" s="12">
        <v>692</v>
      </c>
      <c r="B31" s="7" t="s">
        <v>30</v>
      </c>
      <c r="C31" s="16" t="s">
        <v>8</v>
      </c>
      <c r="D31" s="5" t="s">
        <v>150</v>
      </c>
      <c r="E31" s="5" t="s">
        <v>151</v>
      </c>
      <c r="F31" s="5" t="s">
        <v>152</v>
      </c>
      <c r="G31" s="5" t="s">
        <v>153</v>
      </c>
      <c r="H31" s="9" t="s">
        <v>203</v>
      </c>
    </row>
    <row r="32" spans="1:8" ht="12.75">
      <c r="A32" s="4">
        <v>717</v>
      </c>
      <c r="B32" s="5" t="s">
        <v>19</v>
      </c>
      <c r="C32" s="7" t="s">
        <v>64</v>
      </c>
      <c r="D32" s="5"/>
      <c r="E32" s="5"/>
      <c r="F32" s="5"/>
      <c r="G32" s="5"/>
      <c r="H32" s="5"/>
    </row>
    <row r="33" spans="1:8" ht="12.75">
      <c r="A33" s="4"/>
      <c r="B33" s="5"/>
      <c r="C33" s="5"/>
      <c r="D33" s="5"/>
      <c r="E33" s="5"/>
      <c r="F33" s="5"/>
      <c r="G33" s="5"/>
      <c r="H33" s="5"/>
    </row>
    <row r="34" spans="1:8" ht="12.75">
      <c r="A34" s="4">
        <v>696</v>
      </c>
      <c r="B34" s="16" t="s">
        <v>29</v>
      </c>
      <c r="C34" s="5" t="s">
        <v>9</v>
      </c>
      <c r="D34" s="5" t="s">
        <v>180</v>
      </c>
      <c r="E34" s="5" t="s">
        <v>183</v>
      </c>
      <c r="F34" s="5" t="s">
        <v>181</v>
      </c>
      <c r="G34" s="5" t="s">
        <v>182</v>
      </c>
      <c r="H34" s="9" t="s">
        <v>204</v>
      </c>
    </row>
    <row r="35" spans="1:8" ht="12.75">
      <c r="A35" s="4">
        <v>695</v>
      </c>
      <c r="B35" s="16" t="s">
        <v>28</v>
      </c>
      <c r="C35" s="5" t="s">
        <v>9</v>
      </c>
      <c r="D35" s="16" t="s">
        <v>176</v>
      </c>
      <c r="E35" s="16" t="s">
        <v>177</v>
      </c>
      <c r="F35" s="16" t="s">
        <v>178</v>
      </c>
      <c r="G35" s="16" t="s">
        <v>179</v>
      </c>
      <c r="H35" s="9" t="s">
        <v>205</v>
      </c>
    </row>
    <row r="36" spans="1:8" ht="12.75">
      <c r="A36" s="4">
        <v>694</v>
      </c>
      <c r="B36" s="16" t="s">
        <v>23</v>
      </c>
      <c r="C36" s="5" t="s">
        <v>9</v>
      </c>
      <c r="D36" s="5" t="s">
        <v>172</v>
      </c>
      <c r="E36" s="5" t="s">
        <v>173</v>
      </c>
      <c r="F36" s="5" t="s">
        <v>174</v>
      </c>
      <c r="G36" s="5" t="s">
        <v>175</v>
      </c>
      <c r="H36" s="9" t="s">
        <v>206</v>
      </c>
    </row>
    <row r="37" spans="1:8" ht="12.75">
      <c r="A37" s="4"/>
      <c r="B37" s="16"/>
      <c r="C37" s="5"/>
      <c r="D37" s="5"/>
      <c r="E37" s="5"/>
      <c r="F37" s="5"/>
      <c r="G37" s="5"/>
      <c r="H37" s="9"/>
    </row>
    <row r="38" spans="1:8" ht="12.75">
      <c r="A38" s="12">
        <v>712</v>
      </c>
      <c r="B38" s="15" t="s">
        <v>40</v>
      </c>
      <c r="C38" s="7" t="s">
        <v>10</v>
      </c>
      <c r="D38" s="5" t="s">
        <v>227</v>
      </c>
      <c r="E38" s="5" t="s">
        <v>228</v>
      </c>
      <c r="F38" s="10" t="s">
        <v>229</v>
      </c>
      <c r="G38" s="5" t="s">
        <v>230</v>
      </c>
      <c r="H38" s="9" t="s">
        <v>231</v>
      </c>
    </row>
    <row r="39" spans="1:8" ht="12.75">
      <c r="A39" s="4">
        <v>700</v>
      </c>
      <c r="B39" s="16" t="s">
        <v>24</v>
      </c>
      <c r="C39" s="5" t="s">
        <v>10</v>
      </c>
      <c r="D39" s="16" t="s">
        <v>211</v>
      </c>
      <c r="E39" s="16" t="s">
        <v>212</v>
      </c>
      <c r="F39" s="5" t="s">
        <v>213</v>
      </c>
      <c r="G39" s="16" t="s">
        <v>214</v>
      </c>
      <c r="H39" s="20" t="s">
        <v>232</v>
      </c>
    </row>
    <row r="40" spans="1:8" ht="12.75">
      <c r="A40" s="12">
        <v>718</v>
      </c>
      <c r="B40" s="15" t="s">
        <v>52</v>
      </c>
      <c r="C40" s="7" t="s">
        <v>10</v>
      </c>
      <c r="D40" s="5" t="s">
        <v>188</v>
      </c>
      <c r="E40" s="5" t="s">
        <v>189</v>
      </c>
      <c r="F40" s="5" t="s">
        <v>190</v>
      </c>
      <c r="G40" s="5" t="s">
        <v>191</v>
      </c>
      <c r="H40" s="9" t="s">
        <v>233</v>
      </c>
    </row>
    <row r="41" spans="1:8" ht="12.75">
      <c r="A41" s="4">
        <v>698</v>
      </c>
      <c r="B41" s="16" t="s">
        <v>23</v>
      </c>
      <c r="C41" s="5" t="s">
        <v>10</v>
      </c>
      <c r="D41" s="5" t="s">
        <v>192</v>
      </c>
      <c r="E41" s="5" t="s">
        <v>193</v>
      </c>
      <c r="F41" s="5" t="s">
        <v>194</v>
      </c>
      <c r="G41" s="16" t="s">
        <v>195</v>
      </c>
      <c r="H41" s="20" t="s">
        <v>234</v>
      </c>
    </row>
    <row r="42" spans="1:8" ht="12.75">
      <c r="A42" s="4">
        <v>699</v>
      </c>
      <c r="B42" s="16" t="s">
        <v>20</v>
      </c>
      <c r="C42" s="5" t="s">
        <v>10</v>
      </c>
      <c r="D42" s="16" t="s">
        <v>207</v>
      </c>
      <c r="E42" s="16" t="s">
        <v>208</v>
      </c>
      <c r="F42" s="15" t="s">
        <v>209</v>
      </c>
      <c r="G42" s="16" t="s">
        <v>210</v>
      </c>
      <c r="H42" s="20" t="s">
        <v>235</v>
      </c>
    </row>
    <row r="43" spans="1:8" ht="12.75">
      <c r="A43" s="12">
        <v>697</v>
      </c>
      <c r="B43" s="15" t="s">
        <v>32</v>
      </c>
      <c r="C43" s="7" t="s">
        <v>10</v>
      </c>
      <c r="D43" s="7" t="s">
        <v>184</v>
      </c>
      <c r="E43" s="7" t="s">
        <v>185</v>
      </c>
      <c r="F43" s="7" t="s">
        <v>186</v>
      </c>
      <c r="G43" s="15" t="s">
        <v>187</v>
      </c>
      <c r="H43" s="9" t="s">
        <v>236</v>
      </c>
    </row>
    <row r="44" spans="1:8" ht="12.75">
      <c r="A44" s="12"/>
      <c r="B44" s="15"/>
      <c r="C44" s="7"/>
      <c r="D44" s="7"/>
      <c r="E44" s="7"/>
      <c r="F44" s="7"/>
      <c r="G44" s="15"/>
      <c r="H44" s="9"/>
    </row>
    <row r="45" spans="1:8" ht="12.75">
      <c r="A45" s="4">
        <v>701</v>
      </c>
      <c r="B45" s="16" t="s">
        <v>33</v>
      </c>
      <c r="C45" s="5" t="s">
        <v>15</v>
      </c>
      <c r="D45" s="5" t="s">
        <v>249</v>
      </c>
      <c r="E45" s="5" t="s">
        <v>250</v>
      </c>
      <c r="F45" s="6" t="s">
        <v>251</v>
      </c>
      <c r="G45" s="5" t="s">
        <v>252</v>
      </c>
      <c r="H45" s="9" t="s">
        <v>262</v>
      </c>
    </row>
    <row r="46" spans="1:8" ht="12.75">
      <c r="A46" s="4">
        <v>702</v>
      </c>
      <c r="B46" s="5" t="s">
        <v>34</v>
      </c>
      <c r="C46" s="5" t="s">
        <v>15</v>
      </c>
      <c r="D46" s="5" t="s">
        <v>253</v>
      </c>
      <c r="E46" s="5" t="s">
        <v>254</v>
      </c>
      <c r="F46" s="19" t="s">
        <v>255</v>
      </c>
      <c r="G46" s="5" t="s">
        <v>256</v>
      </c>
      <c r="H46" s="9" t="s">
        <v>263</v>
      </c>
    </row>
    <row r="47" spans="1:8" ht="12.75">
      <c r="A47" s="12">
        <v>704</v>
      </c>
      <c r="B47" s="7" t="s">
        <v>23</v>
      </c>
      <c r="C47" s="5" t="s">
        <v>15</v>
      </c>
      <c r="D47" s="5" t="s">
        <v>241</v>
      </c>
      <c r="E47" s="5" t="s">
        <v>242</v>
      </c>
      <c r="F47" s="5" t="s">
        <v>244</v>
      </c>
      <c r="G47" s="5" t="s">
        <v>243</v>
      </c>
      <c r="H47" s="9" t="s">
        <v>264</v>
      </c>
    </row>
    <row r="48" spans="1:8" ht="12.75">
      <c r="A48" s="12">
        <v>708</v>
      </c>
      <c r="B48" s="7" t="s">
        <v>53</v>
      </c>
      <c r="C48" s="7" t="s">
        <v>15</v>
      </c>
      <c r="D48" s="5" t="s">
        <v>215</v>
      </c>
      <c r="E48" s="5" t="s">
        <v>216</v>
      </c>
      <c r="F48" s="5" t="s">
        <v>217</v>
      </c>
      <c r="G48" s="5" t="s">
        <v>218</v>
      </c>
      <c r="H48" s="9" t="s">
        <v>265</v>
      </c>
    </row>
    <row r="49" spans="1:8" ht="12.75">
      <c r="A49" s="12">
        <v>715</v>
      </c>
      <c r="B49" s="7" t="s">
        <v>54</v>
      </c>
      <c r="C49" s="7" t="s">
        <v>15</v>
      </c>
      <c r="D49" s="5" t="s">
        <v>219</v>
      </c>
      <c r="E49" s="5" t="s">
        <v>220</v>
      </c>
      <c r="F49" s="5" t="s">
        <v>221</v>
      </c>
      <c r="G49" s="5" t="s">
        <v>222</v>
      </c>
      <c r="H49" s="9" t="s">
        <v>266</v>
      </c>
    </row>
    <row r="50" spans="1:8" ht="12.75">
      <c r="A50" s="12">
        <v>719</v>
      </c>
      <c r="B50" s="7" t="s">
        <v>116</v>
      </c>
      <c r="C50" s="7" t="s">
        <v>15</v>
      </c>
      <c r="D50" s="5" t="s">
        <v>237</v>
      </c>
      <c r="E50" s="5" t="s">
        <v>238</v>
      </c>
      <c r="F50" s="5" t="s">
        <v>239</v>
      </c>
      <c r="G50" s="5" t="s">
        <v>240</v>
      </c>
      <c r="H50" s="9" t="s">
        <v>267</v>
      </c>
    </row>
    <row r="51" spans="1:8" ht="12.75">
      <c r="A51" s="4">
        <v>703</v>
      </c>
      <c r="B51" s="5" t="s">
        <v>35</v>
      </c>
      <c r="C51" s="5" t="s">
        <v>15</v>
      </c>
      <c r="D51" s="5" t="s">
        <v>245</v>
      </c>
      <c r="E51" s="5" t="s">
        <v>246</v>
      </c>
      <c r="F51" s="5" t="s">
        <v>247</v>
      </c>
      <c r="G51" s="5" t="s">
        <v>248</v>
      </c>
      <c r="H51" s="9" t="s">
        <v>268</v>
      </c>
    </row>
    <row r="52" spans="1:8" ht="12.75">
      <c r="A52" s="4"/>
      <c r="B52" s="5"/>
      <c r="C52" s="5"/>
      <c r="D52" s="5"/>
      <c r="E52" s="5"/>
      <c r="F52" s="5"/>
      <c r="G52" s="5"/>
      <c r="H52" s="9"/>
    </row>
    <row r="53" spans="1:8" ht="12.75">
      <c r="A53" s="4">
        <v>705</v>
      </c>
      <c r="B53" s="5" t="s">
        <v>36</v>
      </c>
      <c r="C53" s="5" t="s">
        <v>14</v>
      </c>
      <c r="D53" s="5" t="s">
        <v>257</v>
      </c>
      <c r="E53" s="5" t="s">
        <v>258</v>
      </c>
      <c r="F53" s="5" t="s">
        <v>259</v>
      </c>
      <c r="G53" s="5" t="s">
        <v>260</v>
      </c>
      <c r="H53" s="9" t="s">
        <v>261</v>
      </c>
    </row>
    <row r="54" spans="1:8" ht="12.75">
      <c r="A54" s="4"/>
      <c r="B54" s="5"/>
      <c r="C54" s="5"/>
      <c r="D54" s="5"/>
      <c r="E54" s="5"/>
      <c r="F54" s="5"/>
      <c r="G54" s="5"/>
      <c r="H54" s="5"/>
    </row>
    <row r="55" spans="1:8" ht="12.75">
      <c r="A55" s="4"/>
      <c r="B55" s="16"/>
      <c r="C55" s="5"/>
      <c r="D55" s="5"/>
      <c r="E55" s="5"/>
      <c r="F55" s="5"/>
      <c r="G55" s="5"/>
      <c r="H55" s="5"/>
    </row>
    <row r="56" spans="1:8" ht="12.75">
      <c r="A56" s="4"/>
      <c r="B56" s="5"/>
      <c r="C56" s="5"/>
      <c r="D56" s="5"/>
      <c r="E56" s="5"/>
      <c r="F56" s="5"/>
      <c r="G56" s="5"/>
      <c r="H56" s="5"/>
    </row>
    <row r="57" spans="1:8" ht="12.75">
      <c r="A57" s="12">
        <v>706</v>
      </c>
      <c r="B57" s="15" t="s">
        <v>37</v>
      </c>
      <c r="C57" s="7" t="s">
        <v>38</v>
      </c>
      <c r="D57" s="7" t="s">
        <v>269</v>
      </c>
      <c r="E57" s="7" t="s">
        <v>270</v>
      </c>
      <c r="F57" s="7" t="s">
        <v>271</v>
      </c>
      <c r="G57" s="7" t="s">
        <v>272</v>
      </c>
      <c r="H57" s="42" t="s">
        <v>273</v>
      </c>
    </row>
    <row r="58" spans="1:8" ht="12.75">
      <c r="A58" s="12"/>
      <c r="B58" s="15"/>
      <c r="C58" s="7"/>
      <c r="D58" s="7"/>
      <c r="E58" s="7"/>
      <c r="F58" s="7"/>
      <c r="G58" s="7"/>
      <c r="H58" s="7"/>
    </row>
    <row r="59" spans="1:8" ht="12.75">
      <c r="A59" s="4"/>
      <c r="B59" s="5"/>
      <c r="C59" s="5"/>
      <c r="D59" s="5"/>
      <c r="E59" s="5"/>
      <c r="F59" s="5"/>
      <c r="G59" s="5"/>
      <c r="H59" s="5"/>
    </row>
    <row r="60" spans="1:8" ht="12.75">
      <c r="A60" s="4"/>
      <c r="B60" s="5"/>
      <c r="C60" s="5"/>
      <c r="D60" s="5"/>
      <c r="E60" s="5"/>
      <c r="F60" s="5"/>
      <c r="G60" s="5"/>
      <c r="H60" s="5"/>
    </row>
    <row r="61" spans="1:8" ht="12.75">
      <c r="A61" s="4"/>
      <c r="B61" s="5"/>
      <c r="C61" s="5"/>
      <c r="D61" s="5"/>
      <c r="E61" s="5"/>
      <c r="F61" s="5"/>
      <c r="G61" s="5"/>
      <c r="H61" s="5"/>
    </row>
    <row r="62" spans="1:8" ht="12.75">
      <c r="A62" s="4"/>
      <c r="B62" s="5"/>
      <c r="C62" s="5"/>
      <c r="D62" s="5"/>
      <c r="E62" s="5"/>
      <c r="F62" s="5"/>
      <c r="G62" s="5"/>
      <c r="H62" s="5"/>
    </row>
    <row r="63" spans="1:8" ht="12.75">
      <c r="A63" s="4"/>
      <c r="B63" s="5"/>
      <c r="C63" s="5"/>
      <c r="D63" s="5"/>
      <c r="E63" s="5"/>
      <c r="F63" s="5"/>
      <c r="G63" s="5"/>
      <c r="H63" s="5"/>
    </row>
    <row r="64" spans="1:8" ht="12.75">
      <c r="A64" s="4"/>
      <c r="B64" s="5"/>
      <c r="C64" s="5"/>
      <c r="D64" s="5"/>
      <c r="E64" s="5"/>
      <c r="F64" s="5"/>
      <c r="G64" s="5"/>
      <c r="H64" s="5"/>
    </row>
    <row r="65" spans="1:8" ht="12.75">
      <c r="A65" s="4"/>
      <c r="B65" s="5"/>
      <c r="C65" s="5"/>
      <c r="D65" s="5"/>
      <c r="E65" s="5"/>
      <c r="F65" s="5"/>
      <c r="G65" s="5"/>
      <c r="H65" s="5"/>
    </row>
    <row r="66" spans="1:8" ht="12.75">
      <c r="A66" s="4"/>
      <c r="B66" s="7"/>
      <c r="C66" s="5"/>
      <c r="D66" s="5"/>
      <c r="E66" s="5"/>
      <c r="F66" s="5"/>
      <c r="G66" s="5"/>
      <c r="H66" s="5"/>
    </row>
    <row r="67" spans="1:8" s="18" customFormat="1" ht="12.75">
      <c r="A67" s="12"/>
      <c r="B67" s="7"/>
      <c r="C67" s="7"/>
      <c r="D67" s="7" t="s">
        <v>274</v>
      </c>
      <c r="E67" s="7"/>
      <c r="F67" s="7"/>
      <c r="G67" s="7"/>
      <c r="H67" s="7"/>
    </row>
    <row r="68" spans="1:8" ht="12.75">
      <c r="A68" s="4"/>
      <c r="B68" s="5"/>
      <c r="C68" s="5"/>
      <c r="D68" s="5"/>
      <c r="E68" s="5"/>
      <c r="F68" s="5"/>
      <c r="G68" s="5"/>
      <c r="H68" s="5"/>
    </row>
    <row r="69" spans="1:8" ht="12.75">
      <c r="A69" s="12"/>
      <c r="B69" s="7"/>
      <c r="C69" s="7"/>
      <c r="D69" s="7"/>
      <c r="E69" s="7"/>
      <c r="F69" s="7"/>
      <c r="G69" s="7"/>
      <c r="H69" s="7"/>
    </row>
    <row r="70" spans="1:8" ht="12.75">
      <c r="A70" s="4"/>
      <c r="B70" s="5"/>
      <c r="C70" s="5"/>
      <c r="D70" s="5"/>
      <c r="E70" s="5"/>
      <c r="F70" s="5"/>
      <c r="G70" s="5"/>
      <c r="H70" s="5"/>
    </row>
  </sheetData>
  <sheetProtection/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95" r:id="rId1"/>
  <headerFooter alignWithMargins="0">
    <oddHeader>&amp;CStjørdalsstafetten 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8.7109375" style="0" customWidth="1"/>
    <col min="2" max="2" width="8.00390625" style="0" customWidth="1"/>
    <col min="3" max="3" width="7.7109375" style="0" customWidth="1"/>
    <col min="4" max="4" width="8.28125" style="0" customWidth="1"/>
    <col min="5" max="5" width="7.8515625" style="0" customWidth="1"/>
    <col min="6" max="6" width="7.7109375" style="0" customWidth="1"/>
    <col min="7" max="7" width="8.28125" style="0" customWidth="1"/>
    <col min="8" max="9" width="8.57421875" style="0" customWidth="1"/>
    <col min="10" max="11" width="9.421875" style="0" customWidth="1"/>
    <col min="12" max="12" width="13.57421875" style="0" customWidth="1"/>
  </cols>
  <sheetData>
    <row r="1" spans="1:12" ht="12.75">
      <c r="A1" s="5" t="s">
        <v>1</v>
      </c>
      <c r="B1" s="5" t="s">
        <v>48</v>
      </c>
      <c r="C1" s="5" t="s">
        <v>42</v>
      </c>
      <c r="D1" s="5" t="s">
        <v>8</v>
      </c>
      <c r="E1" s="5" t="s">
        <v>43</v>
      </c>
      <c r="F1" s="5" t="s">
        <v>44</v>
      </c>
      <c r="G1" s="5" t="s">
        <v>45</v>
      </c>
      <c r="H1" s="5" t="s">
        <v>46</v>
      </c>
      <c r="I1" s="5" t="s">
        <v>47</v>
      </c>
      <c r="J1" s="5" t="s">
        <v>49</v>
      </c>
      <c r="K1" s="32" t="s">
        <v>60</v>
      </c>
      <c r="L1" s="35" t="s">
        <v>62</v>
      </c>
    </row>
    <row r="2" spans="1:12" ht="12.75">
      <c r="A2" s="5" t="s">
        <v>35</v>
      </c>
      <c r="B2" s="5">
        <v>4</v>
      </c>
      <c r="C2" s="5"/>
      <c r="D2" s="5">
        <v>3</v>
      </c>
      <c r="E2" s="5">
        <v>2</v>
      </c>
      <c r="F2" s="5">
        <v>1</v>
      </c>
      <c r="G2" s="5">
        <v>1</v>
      </c>
      <c r="H2" s="5"/>
      <c r="I2" s="5"/>
      <c r="J2" s="5"/>
      <c r="K2" s="33">
        <f>SUM(B2:J2)</f>
        <v>11</v>
      </c>
      <c r="L2" s="36">
        <f>+$B$16*B2+$C$16*C2+$D$16*D2+$E$16*E2+$F$16*F2+$G$16*G2+$H$16*H2+$I$16*I2+$J$16*J2</f>
        <v>1800</v>
      </c>
    </row>
    <row r="3" spans="1:12" ht="12.75">
      <c r="A3" s="5" t="s">
        <v>50</v>
      </c>
      <c r="B3" s="5">
        <v>1</v>
      </c>
      <c r="C3" s="5"/>
      <c r="D3" s="5"/>
      <c r="E3" s="5"/>
      <c r="F3" s="5"/>
      <c r="G3" s="5"/>
      <c r="H3" s="5"/>
      <c r="I3" s="5"/>
      <c r="J3" s="5"/>
      <c r="K3" s="33">
        <f aca="true" t="shared" si="0" ref="K3:K13">SUM(B3:J3)</f>
        <v>1</v>
      </c>
      <c r="L3" s="36">
        <f aca="true" t="shared" si="1" ref="L3:L13">+$B$16*B3+$C$16*C3+$D$16*D3+$E$16*E3+$F$16*F3+$G$16*G3+$H$16*H3+$I$16*I3+$J$16*J3</f>
        <v>100</v>
      </c>
    </row>
    <row r="4" spans="1:12" ht="12.75">
      <c r="A4" s="5" t="s">
        <v>19</v>
      </c>
      <c r="B4" s="5">
        <v>1</v>
      </c>
      <c r="C4" s="5"/>
      <c r="D4" s="5">
        <v>2</v>
      </c>
      <c r="E4" s="5"/>
      <c r="F4" s="5"/>
      <c r="G4" s="5"/>
      <c r="H4" s="5"/>
      <c r="I4" s="5"/>
      <c r="J4" s="5"/>
      <c r="K4" s="33">
        <f t="shared" si="0"/>
        <v>3</v>
      </c>
      <c r="L4" s="36">
        <f t="shared" si="1"/>
        <v>500</v>
      </c>
    </row>
    <row r="5" spans="1:12" ht="12.75">
      <c r="A5" s="5" t="s">
        <v>51</v>
      </c>
      <c r="B5" s="5">
        <v>4</v>
      </c>
      <c r="C5" s="5">
        <v>5</v>
      </c>
      <c r="D5" s="5">
        <v>1</v>
      </c>
      <c r="E5" s="5"/>
      <c r="F5" s="5">
        <v>2</v>
      </c>
      <c r="G5" s="5"/>
      <c r="H5" s="5"/>
      <c r="I5" s="5"/>
      <c r="J5" s="5"/>
      <c r="K5" s="33">
        <f t="shared" si="0"/>
        <v>12</v>
      </c>
      <c r="L5" s="36">
        <f t="shared" si="1"/>
        <v>2000</v>
      </c>
    </row>
    <row r="6" spans="1:12" ht="12.75">
      <c r="A6" s="5" t="s">
        <v>23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/>
      <c r="I6" s="5"/>
      <c r="J6" s="5"/>
      <c r="K6" s="33">
        <f t="shared" si="0"/>
        <v>6</v>
      </c>
      <c r="L6" s="36">
        <f t="shared" si="1"/>
        <v>1100</v>
      </c>
    </row>
    <row r="7" spans="1:12" ht="12.75">
      <c r="A7" s="5" t="s">
        <v>41</v>
      </c>
      <c r="B7" s="5">
        <v>1</v>
      </c>
      <c r="C7" s="5"/>
      <c r="D7" s="5"/>
      <c r="E7" s="5"/>
      <c r="F7" s="5"/>
      <c r="G7" s="5"/>
      <c r="H7" s="5"/>
      <c r="I7" s="5"/>
      <c r="J7" s="5"/>
      <c r="K7" s="33">
        <f t="shared" si="0"/>
        <v>1</v>
      </c>
      <c r="L7" s="36">
        <f t="shared" si="1"/>
        <v>100</v>
      </c>
    </row>
    <row r="8" spans="1:12" ht="12.75">
      <c r="A8" s="5" t="s">
        <v>52</v>
      </c>
      <c r="B8" s="5">
        <v>1</v>
      </c>
      <c r="C8" s="5"/>
      <c r="D8" s="5"/>
      <c r="E8" s="5"/>
      <c r="F8" s="5"/>
      <c r="G8" s="5"/>
      <c r="H8" s="5"/>
      <c r="I8" s="5"/>
      <c r="J8" s="5"/>
      <c r="K8" s="33">
        <f t="shared" si="0"/>
        <v>1</v>
      </c>
      <c r="L8" s="36">
        <f t="shared" si="1"/>
        <v>100</v>
      </c>
    </row>
    <row r="9" spans="1:12" ht="12.75">
      <c r="A9" s="5" t="s">
        <v>40</v>
      </c>
      <c r="B9" s="5"/>
      <c r="C9" s="5"/>
      <c r="D9" s="5">
        <v>2</v>
      </c>
      <c r="E9" s="5"/>
      <c r="F9" s="5">
        <v>1</v>
      </c>
      <c r="G9" s="5"/>
      <c r="H9" s="5"/>
      <c r="I9" s="5"/>
      <c r="J9" s="5"/>
      <c r="K9" s="33">
        <f t="shared" si="0"/>
        <v>3</v>
      </c>
      <c r="L9" s="36">
        <f t="shared" si="1"/>
        <v>600</v>
      </c>
    </row>
    <row r="10" spans="1:12" ht="12.75">
      <c r="A10" s="5" t="s">
        <v>36</v>
      </c>
      <c r="B10" s="5"/>
      <c r="C10" s="5"/>
      <c r="D10" s="5"/>
      <c r="E10" s="5"/>
      <c r="F10" s="5"/>
      <c r="G10" s="5">
        <v>2</v>
      </c>
      <c r="H10" s="5">
        <v>1</v>
      </c>
      <c r="I10" s="5"/>
      <c r="J10" s="5"/>
      <c r="K10" s="33">
        <f t="shared" si="0"/>
        <v>3</v>
      </c>
      <c r="L10" s="36">
        <f t="shared" si="1"/>
        <v>600</v>
      </c>
    </row>
    <row r="11" spans="1:12" ht="12.75">
      <c r="A11" s="5" t="s">
        <v>37</v>
      </c>
      <c r="B11" s="5"/>
      <c r="C11" s="5"/>
      <c r="D11" s="5"/>
      <c r="E11" s="5"/>
      <c r="F11" s="5"/>
      <c r="G11" s="5"/>
      <c r="H11" s="5"/>
      <c r="I11" s="5"/>
      <c r="J11" s="5">
        <v>1</v>
      </c>
      <c r="K11" s="33">
        <f t="shared" si="0"/>
        <v>1</v>
      </c>
      <c r="L11" s="36">
        <f t="shared" si="1"/>
        <v>250</v>
      </c>
    </row>
    <row r="12" spans="1:12" ht="12.75">
      <c r="A12" s="5" t="s">
        <v>61</v>
      </c>
      <c r="B12" s="5"/>
      <c r="C12" s="5"/>
      <c r="D12" s="5"/>
      <c r="E12" s="5"/>
      <c r="F12" s="5"/>
      <c r="G12" s="5">
        <v>1</v>
      </c>
      <c r="H12" s="5"/>
      <c r="I12" s="5"/>
      <c r="J12" s="5"/>
      <c r="K12" s="33">
        <f t="shared" si="0"/>
        <v>1</v>
      </c>
      <c r="L12" s="36">
        <f t="shared" si="1"/>
        <v>200</v>
      </c>
    </row>
    <row r="13" spans="1:12" ht="12.75">
      <c r="A13" s="5" t="s">
        <v>54</v>
      </c>
      <c r="B13" s="5"/>
      <c r="C13" s="5"/>
      <c r="D13" s="5"/>
      <c r="E13" s="5"/>
      <c r="F13" s="5"/>
      <c r="G13" s="5">
        <v>1</v>
      </c>
      <c r="H13" s="5"/>
      <c r="I13" s="5"/>
      <c r="J13" s="5"/>
      <c r="K13" s="33">
        <f t="shared" si="0"/>
        <v>1</v>
      </c>
      <c r="L13" s="36">
        <f t="shared" si="1"/>
        <v>200</v>
      </c>
    </row>
    <row r="14" spans="1:12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34"/>
      <c r="L14" s="36"/>
    </row>
    <row r="15" spans="1:12" ht="13.5" thickBot="1">
      <c r="A15" s="21" t="s">
        <v>60</v>
      </c>
      <c r="B15" s="21">
        <f>SUM(B2:B13)</f>
        <v>13</v>
      </c>
      <c r="C15" s="21">
        <f aca="true" t="shared" si="2" ref="C15:K15">SUM(C2:C13)</f>
        <v>6</v>
      </c>
      <c r="D15" s="21">
        <f t="shared" si="2"/>
        <v>9</v>
      </c>
      <c r="E15" s="21">
        <f t="shared" si="2"/>
        <v>3</v>
      </c>
      <c r="F15" s="21">
        <f t="shared" si="2"/>
        <v>5</v>
      </c>
      <c r="G15" s="21">
        <f t="shared" si="2"/>
        <v>6</v>
      </c>
      <c r="H15" s="21">
        <f t="shared" si="2"/>
        <v>1</v>
      </c>
      <c r="I15" s="21">
        <f t="shared" si="2"/>
        <v>0</v>
      </c>
      <c r="J15" s="21">
        <f t="shared" si="2"/>
        <v>1</v>
      </c>
      <c r="K15" s="34">
        <f t="shared" si="2"/>
        <v>44</v>
      </c>
      <c r="L15" s="36"/>
    </row>
    <row r="16" spans="1:12" ht="13.5" thickBot="1">
      <c r="A16" s="38" t="s">
        <v>63</v>
      </c>
      <c r="B16" s="39">
        <v>100</v>
      </c>
      <c r="C16" s="39">
        <v>200</v>
      </c>
      <c r="D16" s="39">
        <v>200</v>
      </c>
      <c r="E16" s="39">
        <v>200</v>
      </c>
      <c r="F16" s="39">
        <v>200</v>
      </c>
      <c r="G16" s="39">
        <v>200</v>
      </c>
      <c r="H16" s="39">
        <v>200</v>
      </c>
      <c r="I16" s="39">
        <v>250</v>
      </c>
      <c r="J16" s="39">
        <v>250</v>
      </c>
      <c r="K16" s="40"/>
      <c r="L16" s="37">
        <f>SUM(L2:L15)</f>
        <v>7550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2" sqref="A2:H14"/>
    </sheetView>
  </sheetViews>
  <sheetFormatPr defaultColWidth="11.421875" defaultRowHeight="12.75"/>
  <cols>
    <col min="1" max="1" width="6.57421875" style="0" bestFit="1" customWidth="1"/>
    <col min="2" max="2" width="20.00390625" style="0" customWidth="1"/>
    <col min="3" max="3" width="11.57421875" style="0" bestFit="1" customWidth="1"/>
    <col min="4" max="4" width="22.8515625" style="0" customWidth="1"/>
    <col min="5" max="5" width="19.28125" style="0" bestFit="1" customWidth="1"/>
    <col min="6" max="6" width="19.7109375" style="0" bestFit="1" customWidth="1"/>
    <col min="7" max="7" width="19.8515625" style="0" bestFit="1" customWidth="1"/>
  </cols>
  <sheetData>
    <row r="1" spans="1:8" ht="12.75">
      <c r="A1" s="2" t="s">
        <v>0</v>
      </c>
      <c r="B1" s="3" t="s">
        <v>1</v>
      </c>
      <c r="C1" s="3" t="s">
        <v>6</v>
      </c>
      <c r="D1" s="3"/>
      <c r="E1" s="3" t="s">
        <v>3</v>
      </c>
      <c r="F1" s="3" t="s">
        <v>4</v>
      </c>
      <c r="G1" s="3" t="s">
        <v>5</v>
      </c>
      <c r="H1" s="41" t="s">
        <v>12</v>
      </c>
    </row>
    <row r="2" spans="1:8" ht="12.75">
      <c r="A2" s="4">
        <v>681</v>
      </c>
      <c r="B2" s="7" t="s">
        <v>23</v>
      </c>
      <c r="C2" s="5" t="s">
        <v>13</v>
      </c>
      <c r="D2" s="15" t="s">
        <v>93</v>
      </c>
      <c r="E2" s="16" t="s">
        <v>94</v>
      </c>
      <c r="F2" s="16" t="s">
        <v>95</v>
      </c>
      <c r="G2" s="16" t="s">
        <v>96</v>
      </c>
      <c r="H2" s="20">
        <v>52</v>
      </c>
    </row>
    <row r="3" spans="1:8" ht="12.75">
      <c r="A3" s="4">
        <v>676</v>
      </c>
      <c r="B3" s="5" t="s">
        <v>18</v>
      </c>
      <c r="C3" s="5" t="s">
        <v>13</v>
      </c>
      <c r="D3" s="31" t="s">
        <v>112</v>
      </c>
      <c r="E3" s="16" t="s">
        <v>113</v>
      </c>
      <c r="F3" s="16" t="s">
        <v>114</v>
      </c>
      <c r="G3" s="16" t="s">
        <v>115</v>
      </c>
      <c r="H3" s="11">
        <v>53.75</v>
      </c>
    </row>
    <row r="4" spans="1:8" ht="12.75">
      <c r="A4" s="12">
        <v>680</v>
      </c>
      <c r="B4" s="7" t="s">
        <v>22</v>
      </c>
      <c r="C4" s="5" t="s">
        <v>13</v>
      </c>
      <c r="D4" s="5" t="s">
        <v>85</v>
      </c>
      <c r="E4" s="5" t="s">
        <v>86</v>
      </c>
      <c r="F4" s="5" t="s">
        <v>87</v>
      </c>
      <c r="G4" s="5" t="s">
        <v>88</v>
      </c>
      <c r="H4" s="11">
        <v>53.79</v>
      </c>
    </row>
    <row r="5" spans="1:8" ht="12.75">
      <c r="A5" s="4">
        <v>679</v>
      </c>
      <c r="B5" s="5" t="s">
        <v>21</v>
      </c>
      <c r="C5" s="5" t="s">
        <v>13</v>
      </c>
      <c r="D5" t="s">
        <v>81</v>
      </c>
      <c r="E5" s="5" t="s">
        <v>82</v>
      </c>
      <c r="F5" s="5" t="s">
        <v>83</v>
      </c>
      <c r="G5" s="5" t="s">
        <v>84</v>
      </c>
      <c r="H5" s="11">
        <v>54.11</v>
      </c>
    </row>
    <row r="6" spans="1:8" ht="12.75">
      <c r="A6" s="4">
        <v>678</v>
      </c>
      <c r="B6" s="5" t="s">
        <v>20</v>
      </c>
      <c r="C6" s="5" t="s">
        <v>13</v>
      </c>
      <c r="D6" s="5" t="s">
        <v>101</v>
      </c>
      <c r="E6" s="5" t="s">
        <v>104</v>
      </c>
      <c r="F6" s="5" t="s">
        <v>102</v>
      </c>
      <c r="G6" s="5" t="s">
        <v>103</v>
      </c>
      <c r="H6" s="11">
        <v>56.18</v>
      </c>
    </row>
    <row r="7" spans="1:8" ht="12.75">
      <c r="A7" s="4">
        <v>675</v>
      </c>
      <c r="B7" s="5" t="s">
        <v>17</v>
      </c>
      <c r="C7" s="5" t="s">
        <v>13</v>
      </c>
      <c r="D7" s="5" t="s">
        <v>77</v>
      </c>
      <c r="E7" s="5" t="s">
        <v>78</v>
      </c>
      <c r="F7" s="5" t="s">
        <v>79</v>
      </c>
      <c r="G7" s="5" t="s">
        <v>80</v>
      </c>
      <c r="H7" s="11">
        <v>56.86</v>
      </c>
    </row>
    <row r="8" spans="1:8" ht="12.75">
      <c r="A8" s="12">
        <v>714</v>
      </c>
      <c r="B8" s="7" t="s">
        <v>26</v>
      </c>
      <c r="C8" s="7" t="s">
        <v>13</v>
      </c>
      <c r="D8" s="5" t="s">
        <v>105</v>
      </c>
      <c r="E8" s="5" t="s">
        <v>106</v>
      </c>
      <c r="F8" s="5" t="s">
        <v>107</v>
      </c>
      <c r="G8" s="5" t="s">
        <v>108</v>
      </c>
      <c r="H8" s="11">
        <v>58.03</v>
      </c>
    </row>
    <row r="9" spans="1:8" ht="12.75">
      <c r="A9" s="4">
        <v>674</v>
      </c>
      <c r="B9" s="5" t="s">
        <v>16</v>
      </c>
      <c r="C9" s="5" t="s">
        <v>13</v>
      </c>
      <c r="D9" s="16" t="s">
        <v>73</v>
      </c>
      <c r="E9" s="16" t="s">
        <v>74</v>
      </c>
      <c r="F9" s="16" t="s">
        <v>75</v>
      </c>
      <c r="G9" s="16" t="s">
        <v>76</v>
      </c>
      <c r="H9" s="20">
        <v>58.28</v>
      </c>
    </row>
    <row r="10" spans="1:8" ht="12.75">
      <c r="A10" s="12">
        <v>713</v>
      </c>
      <c r="B10" s="7" t="s">
        <v>52</v>
      </c>
      <c r="C10" s="7" t="s">
        <v>13</v>
      </c>
      <c r="D10" s="5" t="s">
        <v>89</v>
      </c>
      <c r="E10" s="5" t="s">
        <v>90</v>
      </c>
      <c r="F10" s="5" t="s">
        <v>91</v>
      </c>
      <c r="G10" s="5" t="s">
        <v>92</v>
      </c>
      <c r="H10" s="11">
        <v>58.41</v>
      </c>
    </row>
    <row r="11" spans="1:8" ht="12.75">
      <c r="A11" s="12">
        <v>682</v>
      </c>
      <c r="B11" s="7" t="s">
        <v>24</v>
      </c>
      <c r="C11" s="5" t="s">
        <v>13</v>
      </c>
      <c r="D11" s="5" t="s">
        <v>65</v>
      </c>
      <c r="E11" s="5" t="s">
        <v>66</v>
      </c>
      <c r="F11" s="5" t="s">
        <v>67</v>
      </c>
      <c r="G11" s="5" t="s">
        <v>68</v>
      </c>
      <c r="H11" s="11">
        <v>59.11</v>
      </c>
    </row>
    <row r="12" spans="1:8" ht="12.75">
      <c r="A12" s="4">
        <v>677</v>
      </c>
      <c r="B12" s="5" t="s">
        <v>19</v>
      </c>
      <c r="C12" s="5" t="s">
        <v>13</v>
      </c>
      <c r="D12" s="5" t="s">
        <v>97</v>
      </c>
      <c r="E12" s="5" t="s">
        <v>98</v>
      </c>
      <c r="F12" s="5" t="s">
        <v>99</v>
      </c>
      <c r="G12" s="5" t="s">
        <v>100</v>
      </c>
      <c r="H12" s="11">
        <v>59.15</v>
      </c>
    </row>
    <row r="13" spans="1:8" ht="12.75">
      <c r="A13" s="4">
        <v>683</v>
      </c>
      <c r="B13" s="5" t="s">
        <v>25</v>
      </c>
      <c r="C13" s="5" t="s">
        <v>13</v>
      </c>
      <c r="D13" s="5" t="s">
        <v>109</v>
      </c>
      <c r="E13" s="5" t="s">
        <v>110</v>
      </c>
      <c r="F13" s="5" t="s">
        <v>111</v>
      </c>
      <c r="G13" s="5" t="s">
        <v>137</v>
      </c>
      <c r="H13" s="11">
        <v>60.45</v>
      </c>
    </row>
    <row r="14" spans="1:8" ht="12.75">
      <c r="A14" s="12">
        <v>709</v>
      </c>
      <c r="B14" s="7" t="s">
        <v>41</v>
      </c>
      <c r="C14" s="7" t="s">
        <v>13</v>
      </c>
      <c r="D14" s="5" t="s">
        <v>72</v>
      </c>
      <c r="E14" s="5" t="s">
        <v>69</v>
      </c>
      <c r="F14" s="5" t="s">
        <v>70</v>
      </c>
      <c r="G14" s="5" t="s">
        <v>71</v>
      </c>
      <c r="H14" s="11">
        <v>61.3</v>
      </c>
    </row>
    <row r="15" spans="1:8" ht="12.75">
      <c r="A15" s="2"/>
      <c r="B15" s="3"/>
      <c r="C15" s="3"/>
      <c r="D15" s="3"/>
      <c r="E15" s="3"/>
      <c r="F15" s="3"/>
      <c r="G15" s="3"/>
      <c r="H15" s="8"/>
    </row>
  </sheetData>
  <sheetProtection/>
  <printOptions/>
  <pageMargins left="0.787401575" right="0.787401575" top="0.984251969" bottom="0.984251969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6.57421875" style="0" bestFit="1" customWidth="1"/>
    <col min="2" max="2" width="16.28125" style="0" bestFit="1" customWidth="1"/>
    <col min="3" max="3" width="7.00390625" style="0" bestFit="1" customWidth="1"/>
    <col min="4" max="4" width="20.421875" style="0" customWidth="1"/>
    <col min="5" max="5" width="23.140625" style="0" customWidth="1"/>
    <col min="6" max="6" width="18.8515625" style="0" customWidth="1"/>
    <col min="7" max="7" width="19.8515625" style="0" customWidth="1"/>
  </cols>
  <sheetData>
    <row r="1" spans="1:8" ht="12.75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5</v>
      </c>
      <c r="H1" s="8" t="s">
        <v>12</v>
      </c>
    </row>
    <row r="2" spans="1:8" ht="12.75">
      <c r="A2" s="4">
        <v>684</v>
      </c>
      <c r="B2" s="5" t="s">
        <v>23</v>
      </c>
      <c r="C2" s="5" t="s">
        <v>7</v>
      </c>
      <c r="D2" s="16" t="s">
        <v>55</v>
      </c>
      <c r="E2" s="26" t="s">
        <v>56</v>
      </c>
      <c r="F2" s="16" t="s">
        <v>57</v>
      </c>
      <c r="G2" s="16" t="s">
        <v>58</v>
      </c>
      <c r="H2" s="20" t="s">
        <v>167</v>
      </c>
    </row>
    <row r="3" spans="1:8" ht="12.75">
      <c r="A3" s="4">
        <v>687</v>
      </c>
      <c r="B3" s="5" t="s">
        <v>25</v>
      </c>
      <c r="C3" s="5" t="s">
        <v>7</v>
      </c>
      <c r="D3" s="5" t="s">
        <v>125</v>
      </c>
      <c r="E3" s="7" t="s">
        <v>126</v>
      </c>
      <c r="F3" s="5" t="s">
        <v>127</v>
      </c>
      <c r="G3" s="5" t="s">
        <v>128</v>
      </c>
      <c r="H3" s="20" t="s">
        <v>168</v>
      </c>
    </row>
    <row r="4" spans="1:8" ht="12.75">
      <c r="A4" s="12">
        <v>688</v>
      </c>
      <c r="B4" s="7" t="s">
        <v>26</v>
      </c>
      <c r="C4" s="7" t="s">
        <v>7</v>
      </c>
      <c r="D4" s="5" t="s">
        <v>129</v>
      </c>
      <c r="E4" s="5" t="s">
        <v>130</v>
      </c>
      <c r="F4" s="5" t="s">
        <v>131</v>
      </c>
      <c r="G4" s="5" t="s">
        <v>132</v>
      </c>
      <c r="H4" s="9" t="s">
        <v>169</v>
      </c>
    </row>
    <row r="5" spans="1:8" ht="12.75">
      <c r="A5" s="12">
        <v>689</v>
      </c>
      <c r="B5" s="7" t="s">
        <v>27</v>
      </c>
      <c r="C5" s="7" t="s">
        <v>7</v>
      </c>
      <c r="D5" s="5" t="s">
        <v>133</v>
      </c>
      <c r="E5" s="5" t="s">
        <v>134</v>
      </c>
      <c r="F5" s="5" t="s">
        <v>135</v>
      </c>
      <c r="G5" s="5" t="s">
        <v>136</v>
      </c>
      <c r="H5" s="9" t="s">
        <v>170</v>
      </c>
    </row>
    <row r="6" spans="1:8" ht="12.75">
      <c r="A6" s="4">
        <v>685</v>
      </c>
      <c r="B6" s="5" t="s">
        <v>20</v>
      </c>
      <c r="C6" s="5" t="s">
        <v>7</v>
      </c>
      <c r="D6" s="5" t="s">
        <v>117</v>
      </c>
      <c r="E6" s="5" t="s">
        <v>118</v>
      </c>
      <c r="F6" s="5" t="s">
        <v>119</v>
      </c>
      <c r="G6" s="5" t="s">
        <v>120</v>
      </c>
      <c r="H6" s="9" t="s">
        <v>171</v>
      </c>
    </row>
    <row r="7" spans="1:8" ht="12.75">
      <c r="A7" s="4">
        <v>686</v>
      </c>
      <c r="B7" s="5" t="s">
        <v>24</v>
      </c>
      <c r="C7" s="5" t="s">
        <v>7</v>
      </c>
      <c r="D7" s="5" t="s">
        <v>121</v>
      </c>
      <c r="E7" s="5" t="s">
        <v>122</v>
      </c>
      <c r="F7" s="5" t="s">
        <v>123</v>
      </c>
      <c r="G7" s="5" t="s">
        <v>124</v>
      </c>
      <c r="H7" s="20" t="s">
        <v>275</v>
      </c>
    </row>
  </sheetData>
  <sheetProtection/>
  <printOptions/>
  <pageMargins left="0.787401575" right="0.787401575" top="0.984251969" bottom="0.984251969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:H9"/>
    </sheetView>
  </sheetViews>
  <sheetFormatPr defaultColWidth="11.421875" defaultRowHeight="12.75"/>
  <cols>
    <col min="1" max="1" width="6.57421875" style="0" bestFit="1" customWidth="1"/>
    <col min="2" max="2" width="20.8515625" style="0" bestFit="1" customWidth="1"/>
    <col min="3" max="3" width="8.57421875" style="0" customWidth="1"/>
    <col min="4" max="4" width="20.421875" style="0" customWidth="1"/>
    <col min="5" max="5" width="20.57421875" style="0" customWidth="1"/>
    <col min="6" max="6" width="22.140625" style="0" customWidth="1"/>
    <col min="7" max="7" width="21.8515625" style="0" bestFit="1" customWidth="1"/>
  </cols>
  <sheetData>
    <row r="1" spans="1:8" ht="12.75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5</v>
      </c>
      <c r="H1" s="8" t="s">
        <v>12</v>
      </c>
    </row>
    <row r="2" spans="1:8" ht="12.75">
      <c r="A2" s="4">
        <v>716</v>
      </c>
      <c r="B2" s="5" t="s">
        <v>19</v>
      </c>
      <c r="C2" s="7" t="s">
        <v>8</v>
      </c>
      <c r="D2" s="5" t="s">
        <v>154</v>
      </c>
      <c r="E2" s="5" t="s">
        <v>155</v>
      </c>
      <c r="F2" s="5" t="s">
        <v>156</v>
      </c>
      <c r="G2" s="5" t="s">
        <v>157</v>
      </c>
      <c r="H2" s="11" t="s">
        <v>196</v>
      </c>
    </row>
    <row r="3" spans="1:8" ht="12.75">
      <c r="A3" s="4">
        <v>711</v>
      </c>
      <c r="B3" s="5" t="s">
        <v>39</v>
      </c>
      <c r="C3" s="7" t="s">
        <v>8</v>
      </c>
      <c r="D3" s="16" t="s">
        <v>223</v>
      </c>
      <c r="E3" s="16" t="s">
        <v>224</v>
      </c>
      <c r="F3" s="16" t="s">
        <v>225</v>
      </c>
      <c r="G3" s="26" t="s">
        <v>226</v>
      </c>
      <c r="H3" s="11" t="s">
        <v>197</v>
      </c>
    </row>
    <row r="4" spans="1:8" ht="12.75">
      <c r="A4" s="4">
        <v>691</v>
      </c>
      <c r="B4" s="5" t="s">
        <v>29</v>
      </c>
      <c r="C4" s="7" t="s">
        <v>8</v>
      </c>
      <c r="D4" s="5" t="s">
        <v>146</v>
      </c>
      <c r="E4" s="5" t="s">
        <v>147</v>
      </c>
      <c r="F4" s="5" t="s">
        <v>148</v>
      </c>
      <c r="G4" s="7" t="s">
        <v>149</v>
      </c>
      <c r="H4" s="11" t="s">
        <v>198</v>
      </c>
    </row>
    <row r="5" spans="1:8" ht="12.75">
      <c r="A5" s="4">
        <v>690</v>
      </c>
      <c r="B5" s="5" t="s">
        <v>28</v>
      </c>
      <c r="C5" s="7" t="s">
        <v>8</v>
      </c>
      <c r="D5" s="5" t="s">
        <v>142</v>
      </c>
      <c r="E5" s="5" t="s">
        <v>143</v>
      </c>
      <c r="F5" s="5" t="s">
        <v>144</v>
      </c>
      <c r="G5" s="5" t="s">
        <v>145</v>
      </c>
      <c r="H5" s="11" t="s">
        <v>199</v>
      </c>
    </row>
    <row r="6" spans="1:8" ht="12.75">
      <c r="A6" s="12">
        <v>707</v>
      </c>
      <c r="B6" s="15" t="s">
        <v>162</v>
      </c>
      <c r="C6" s="16" t="s">
        <v>8</v>
      </c>
      <c r="D6" s="5" t="s">
        <v>163</v>
      </c>
      <c r="E6" s="5" t="s">
        <v>164</v>
      </c>
      <c r="F6" s="5" t="s">
        <v>166</v>
      </c>
      <c r="G6" s="7" t="s">
        <v>165</v>
      </c>
      <c r="H6" s="5" t="s">
        <v>200</v>
      </c>
    </row>
    <row r="7" spans="1:8" ht="12.75">
      <c r="A7" s="4">
        <v>717</v>
      </c>
      <c r="B7" s="5" t="s">
        <v>19</v>
      </c>
      <c r="C7" s="7" t="s">
        <v>64</v>
      </c>
      <c r="D7" s="16" t="s">
        <v>158</v>
      </c>
      <c r="E7" s="16" t="s">
        <v>161</v>
      </c>
      <c r="F7" s="16" t="s">
        <v>159</v>
      </c>
      <c r="G7" s="16" t="s">
        <v>160</v>
      </c>
      <c r="H7" s="11" t="s">
        <v>201</v>
      </c>
    </row>
    <row r="8" spans="1:8" ht="12.75">
      <c r="A8" s="4">
        <v>693</v>
      </c>
      <c r="B8" s="5" t="s">
        <v>31</v>
      </c>
      <c r="C8" s="7" t="s">
        <v>8</v>
      </c>
      <c r="D8" s="5" t="s">
        <v>138</v>
      </c>
      <c r="E8" s="5" t="s">
        <v>139</v>
      </c>
      <c r="F8" s="5" t="s">
        <v>140</v>
      </c>
      <c r="G8" s="5" t="s">
        <v>141</v>
      </c>
      <c r="H8" s="11" t="s">
        <v>202</v>
      </c>
    </row>
    <row r="9" spans="1:8" ht="12.75">
      <c r="A9" s="12">
        <v>692</v>
      </c>
      <c r="B9" s="7" t="s">
        <v>30</v>
      </c>
      <c r="C9" s="16" t="s">
        <v>8</v>
      </c>
      <c r="D9" s="5" t="s">
        <v>150</v>
      </c>
      <c r="E9" s="5" t="s">
        <v>151</v>
      </c>
      <c r="F9" s="5" t="s">
        <v>152</v>
      </c>
      <c r="G9" s="5" t="s">
        <v>153</v>
      </c>
      <c r="H9" s="5" t="s">
        <v>203</v>
      </c>
    </row>
    <row r="10" spans="1:8" ht="12.75">
      <c r="A10" s="4">
        <v>710</v>
      </c>
      <c r="B10" s="5"/>
      <c r="C10" s="7"/>
      <c r="D10" s="16"/>
      <c r="E10" s="16"/>
      <c r="F10" s="16"/>
      <c r="G10" s="16"/>
      <c r="H10" s="11"/>
    </row>
    <row r="11" spans="1:8" ht="12.75">
      <c r="A11" s="27"/>
      <c r="B11" s="28"/>
      <c r="C11" s="28"/>
      <c r="D11" s="28"/>
      <c r="E11" s="28"/>
      <c r="F11" s="28"/>
      <c r="G11" s="28"/>
      <c r="H11" s="28"/>
    </row>
    <row r="12" ht="12.75">
      <c r="G12" s="6"/>
    </row>
  </sheetData>
  <sheetProtection/>
  <printOptions/>
  <pageMargins left="0.787401575" right="0.787401575" top="0.984251969" bottom="0.984251969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4"/>
    </sheetView>
  </sheetViews>
  <sheetFormatPr defaultColWidth="11.421875" defaultRowHeight="12.75"/>
  <cols>
    <col min="1" max="1" width="6.57421875" style="0" bestFit="1" customWidth="1"/>
    <col min="2" max="2" width="18.140625" style="0" bestFit="1" customWidth="1"/>
    <col min="3" max="3" width="7.00390625" style="0" bestFit="1" customWidth="1"/>
    <col min="4" max="4" width="19.8515625" style="0" customWidth="1"/>
    <col min="5" max="5" width="19.421875" style="0" customWidth="1"/>
    <col min="6" max="6" width="21.421875" style="0" customWidth="1"/>
    <col min="7" max="7" width="21.00390625" style="0" customWidth="1"/>
  </cols>
  <sheetData>
    <row r="1" spans="1:8" ht="12.75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5</v>
      </c>
      <c r="H1" s="8" t="s">
        <v>12</v>
      </c>
    </row>
    <row r="2" spans="1:8" ht="12.75">
      <c r="A2" s="4">
        <v>696</v>
      </c>
      <c r="B2" s="16" t="s">
        <v>29</v>
      </c>
      <c r="C2" s="5" t="s">
        <v>9</v>
      </c>
      <c r="D2" s="5" t="s">
        <v>180</v>
      </c>
      <c r="E2" s="5" t="s">
        <v>183</v>
      </c>
      <c r="F2" s="5" t="s">
        <v>181</v>
      </c>
      <c r="G2" s="5" t="s">
        <v>182</v>
      </c>
      <c r="H2" s="5" t="s">
        <v>204</v>
      </c>
    </row>
    <row r="3" spans="1:8" ht="12.75">
      <c r="A3" s="4">
        <v>695</v>
      </c>
      <c r="B3" s="16" t="s">
        <v>28</v>
      </c>
      <c r="C3" s="5" t="s">
        <v>9</v>
      </c>
      <c r="D3" s="16" t="s">
        <v>176</v>
      </c>
      <c r="E3" s="16" t="s">
        <v>177</v>
      </c>
      <c r="F3" s="16" t="s">
        <v>178</v>
      </c>
      <c r="G3" s="16" t="s">
        <v>179</v>
      </c>
      <c r="H3" s="5" t="s">
        <v>205</v>
      </c>
    </row>
    <row r="4" spans="1:8" ht="12.75">
      <c r="A4" s="4">
        <v>694</v>
      </c>
      <c r="B4" s="16" t="s">
        <v>23</v>
      </c>
      <c r="C4" s="5" t="s">
        <v>9</v>
      </c>
      <c r="D4" s="5" t="s">
        <v>172</v>
      </c>
      <c r="E4" s="5" t="s">
        <v>173</v>
      </c>
      <c r="F4" s="5" t="s">
        <v>174</v>
      </c>
      <c r="G4" s="5" t="s">
        <v>175</v>
      </c>
      <c r="H4" s="5" t="s">
        <v>206</v>
      </c>
    </row>
    <row r="5" spans="1:8" ht="12.75">
      <c r="A5" s="4"/>
      <c r="B5" s="16"/>
      <c r="C5" s="5" t="s">
        <v>9</v>
      </c>
      <c r="D5" s="5"/>
      <c r="E5" s="5"/>
      <c r="F5" s="5"/>
      <c r="G5" s="5"/>
      <c r="H5" s="5"/>
    </row>
    <row r="6" spans="1:8" ht="12.75">
      <c r="A6" s="4"/>
      <c r="B6" s="16"/>
      <c r="C6" s="5" t="s">
        <v>9</v>
      </c>
      <c r="D6" s="16"/>
      <c r="E6" s="16"/>
      <c r="F6" s="16"/>
      <c r="G6" s="16"/>
      <c r="H6" s="5"/>
    </row>
    <row r="7" spans="1:8" ht="12.75">
      <c r="A7" s="4"/>
      <c r="B7" s="16"/>
      <c r="C7" s="5" t="s">
        <v>9</v>
      </c>
      <c r="D7" s="16"/>
      <c r="E7" s="16"/>
      <c r="F7" s="16"/>
      <c r="G7" s="16"/>
      <c r="H7" s="5"/>
    </row>
    <row r="8" spans="1:8" ht="12.75">
      <c r="A8" s="4"/>
      <c r="B8" s="5"/>
      <c r="C8" s="5"/>
      <c r="D8" s="5"/>
      <c r="E8" s="5"/>
      <c r="F8" s="5"/>
      <c r="G8" s="5"/>
      <c r="H8" s="5"/>
    </row>
    <row r="9" spans="1:8" ht="12.75">
      <c r="A9" s="14"/>
      <c r="B9" s="15"/>
      <c r="C9" s="15"/>
      <c r="D9" s="15"/>
      <c r="E9" s="15"/>
      <c r="F9" s="15"/>
      <c r="G9" s="15"/>
      <c r="H9" s="15"/>
    </row>
    <row r="17" ht="12.75">
      <c r="D17" s="13"/>
    </row>
  </sheetData>
  <sheetProtection/>
  <printOptions/>
  <pageMargins left="0.787401575" right="0.787401575" top="0.984251969" bottom="0.984251969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:H7"/>
    </sheetView>
  </sheetViews>
  <sheetFormatPr defaultColWidth="11.28125" defaultRowHeight="12.75"/>
  <cols>
    <col min="1" max="1" width="6.57421875" style="0" bestFit="1" customWidth="1"/>
    <col min="2" max="2" width="16.421875" style="0" bestFit="1" customWidth="1"/>
    <col min="3" max="3" width="7.57421875" style="0" bestFit="1" customWidth="1"/>
    <col min="4" max="4" width="23.140625" style="0" customWidth="1"/>
    <col min="5" max="5" width="20.421875" style="0" bestFit="1" customWidth="1"/>
    <col min="6" max="6" width="20.28125" style="0" customWidth="1"/>
    <col min="7" max="7" width="19.57421875" style="0" customWidth="1"/>
  </cols>
  <sheetData>
    <row r="1" spans="1:8" ht="12.75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5</v>
      </c>
      <c r="H1" s="8" t="s">
        <v>12</v>
      </c>
    </row>
    <row r="2" spans="1:8" ht="12.75">
      <c r="A2" s="12">
        <v>712</v>
      </c>
      <c r="B2" s="15" t="s">
        <v>40</v>
      </c>
      <c r="C2" s="7" t="s">
        <v>10</v>
      </c>
      <c r="D2" s="5" t="s">
        <v>227</v>
      </c>
      <c r="E2" s="5" t="s">
        <v>228</v>
      </c>
      <c r="F2" s="10" t="s">
        <v>229</v>
      </c>
      <c r="G2" s="5" t="s">
        <v>230</v>
      </c>
      <c r="H2" s="5" t="s">
        <v>231</v>
      </c>
    </row>
    <row r="3" spans="1:8" ht="12.75">
      <c r="A3" s="4">
        <v>700</v>
      </c>
      <c r="B3" s="16" t="s">
        <v>24</v>
      </c>
      <c r="C3" s="5" t="s">
        <v>10</v>
      </c>
      <c r="D3" s="16" t="s">
        <v>211</v>
      </c>
      <c r="E3" s="16" t="s">
        <v>212</v>
      </c>
      <c r="F3" s="5" t="s">
        <v>213</v>
      </c>
      <c r="G3" s="16" t="s">
        <v>214</v>
      </c>
      <c r="H3" s="11" t="s">
        <v>232</v>
      </c>
    </row>
    <row r="4" spans="1:8" ht="12.75">
      <c r="A4" s="12">
        <v>718</v>
      </c>
      <c r="B4" s="15" t="s">
        <v>52</v>
      </c>
      <c r="C4" s="7" t="s">
        <v>10</v>
      </c>
      <c r="D4" s="5" t="s">
        <v>188</v>
      </c>
      <c r="E4" s="5" t="s">
        <v>189</v>
      </c>
      <c r="F4" s="5" t="s">
        <v>190</v>
      </c>
      <c r="G4" s="5" t="s">
        <v>191</v>
      </c>
      <c r="H4" s="5" t="s">
        <v>233</v>
      </c>
    </row>
    <row r="5" spans="1:8" ht="12.75">
      <c r="A5" s="4">
        <v>698</v>
      </c>
      <c r="B5" s="16" t="s">
        <v>23</v>
      </c>
      <c r="C5" s="5" t="s">
        <v>10</v>
      </c>
      <c r="D5" s="5" t="s">
        <v>192</v>
      </c>
      <c r="E5" s="5" t="s">
        <v>193</v>
      </c>
      <c r="F5" s="5" t="s">
        <v>194</v>
      </c>
      <c r="G5" s="16" t="s">
        <v>195</v>
      </c>
      <c r="H5" s="11" t="s">
        <v>234</v>
      </c>
    </row>
    <row r="6" spans="1:8" ht="12.75">
      <c r="A6" s="4">
        <v>699</v>
      </c>
      <c r="B6" s="16" t="s">
        <v>20</v>
      </c>
      <c r="C6" s="5" t="s">
        <v>10</v>
      </c>
      <c r="D6" s="16" t="s">
        <v>207</v>
      </c>
      <c r="E6" s="16" t="s">
        <v>208</v>
      </c>
      <c r="F6" s="15" t="s">
        <v>209</v>
      </c>
      <c r="G6" s="16" t="s">
        <v>210</v>
      </c>
      <c r="H6" s="11" t="s">
        <v>235</v>
      </c>
    </row>
    <row r="7" spans="1:8" ht="12.75">
      <c r="A7" s="12">
        <v>697</v>
      </c>
      <c r="B7" s="15" t="s">
        <v>32</v>
      </c>
      <c r="C7" s="7" t="s">
        <v>10</v>
      </c>
      <c r="D7" s="7" t="s">
        <v>184</v>
      </c>
      <c r="E7" s="7" t="s">
        <v>185</v>
      </c>
      <c r="F7" s="7" t="s">
        <v>186</v>
      </c>
      <c r="G7" s="15" t="s">
        <v>187</v>
      </c>
      <c r="H7" s="5" t="s">
        <v>236</v>
      </c>
    </row>
  </sheetData>
  <sheetProtection/>
  <printOptions/>
  <pageMargins left="0.787401575" right="0.787401575" top="0.984251969" bottom="0.984251969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:H8"/>
    </sheetView>
  </sheetViews>
  <sheetFormatPr defaultColWidth="11.421875" defaultRowHeight="12.75"/>
  <cols>
    <col min="1" max="1" width="6.57421875" style="0" bestFit="1" customWidth="1"/>
    <col min="2" max="2" width="19.140625" style="0" bestFit="1" customWidth="1"/>
    <col min="3" max="3" width="7.00390625" style="0" bestFit="1" customWidth="1"/>
    <col min="4" max="4" width="19.421875" style="0" bestFit="1" customWidth="1"/>
    <col min="5" max="5" width="15.57421875" style="0" customWidth="1"/>
    <col min="6" max="6" width="20.57421875" style="0" customWidth="1"/>
    <col min="7" max="7" width="21.00390625" style="0" customWidth="1"/>
  </cols>
  <sheetData>
    <row r="1" spans="1:8" ht="12.75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5</v>
      </c>
      <c r="H1" s="8" t="s">
        <v>12</v>
      </c>
    </row>
    <row r="2" spans="1:8" ht="12.75">
      <c r="A2" s="4">
        <v>701</v>
      </c>
      <c r="B2" s="16" t="s">
        <v>33</v>
      </c>
      <c r="C2" s="5" t="s">
        <v>15</v>
      </c>
      <c r="D2" s="5" t="s">
        <v>249</v>
      </c>
      <c r="E2" s="5" t="s">
        <v>250</v>
      </c>
      <c r="F2" s="6" t="s">
        <v>251</v>
      </c>
      <c r="G2" s="5" t="s">
        <v>252</v>
      </c>
      <c r="H2" s="5" t="s">
        <v>262</v>
      </c>
    </row>
    <row r="3" spans="1:8" ht="12.75">
      <c r="A3" s="4">
        <v>702</v>
      </c>
      <c r="B3" s="5" t="s">
        <v>34</v>
      </c>
      <c r="C3" s="5" t="s">
        <v>15</v>
      </c>
      <c r="D3" s="5" t="s">
        <v>253</v>
      </c>
      <c r="E3" s="5" t="s">
        <v>254</v>
      </c>
      <c r="F3" s="19" t="s">
        <v>255</v>
      </c>
      <c r="G3" s="5" t="s">
        <v>256</v>
      </c>
      <c r="H3" s="5" t="s">
        <v>263</v>
      </c>
    </row>
    <row r="4" spans="1:8" ht="12.75">
      <c r="A4" s="12">
        <v>704</v>
      </c>
      <c r="B4" s="7" t="s">
        <v>23</v>
      </c>
      <c r="C4" s="5" t="s">
        <v>15</v>
      </c>
      <c r="D4" s="5" t="s">
        <v>241</v>
      </c>
      <c r="E4" s="5" t="s">
        <v>242</v>
      </c>
      <c r="F4" s="5" t="s">
        <v>244</v>
      </c>
      <c r="G4" s="5" t="s">
        <v>243</v>
      </c>
      <c r="H4" s="5" t="s">
        <v>264</v>
      </c>
    </row>
    <row r="5" spans="1:8" ht="12.75">
      <c r="A5" s="12">
        <v>708</v>
      </c>
      <c r="B5" s="7" t="s">
        <v>53</v>
      </c>
      <c r="C5" s="7" t="s">
        <v>15</v>
      </c>
      <c r="D5" s="5" t="s">
        <v>215</v>
      </c>
      <c r="E5" s="5" t="s">
        <v>216</v>
      </c>
      <c r="F5" s="5" t="s">
        <v>217</v>
      </c>
      <c r="G5" s="5" t="s">
        <v>218</v>
      </c>
      <c r="H5" s="5" t="s">
        <v>265</v>
      </c>
    </row>
    <row r="6" spans="1:8" ht="12.75">
      <c r="A6" s="12">
        <v>715</v>
      </c>
      <c r="B6" s="7" t="s">
        <v>54</v>
      </c>
      <c r="C6" s="7" t="s">
        <v>15</v>
      </c>
      <c r="D6" s="5" t="s">
        <v>219</v>
      </c>
      <c r="E6" s="5" t="s">
        <v>220</v>
      </c>
      <c r="F6" s="5" t="s">
        <v>221</v>
      </c>
      <c r="G6" s="5" t="s">
        <v>222</v>
      </c>
      <c r="H6" s="5" t="s">
        <v>266</v>
      </c>
    </row>
    <row r="7" spans="1:8" ht="12.75">
      <c r="A7" s="12">
        <v>719</v>
      </c>
      <c r="B7" s="7" t="s">
        <v>116</v>
      </c>
      <c r="C7" s="7" t="s">
        <v>15</v>
      </c>
      <c r="D7" s="5" t="s">
        <v>237</v>
      </c>
      <c r="E7" s="5" t="s">
        <v>238</v>
      </c>
      <c r="F7" s="5" t="s">
        <v>239</v>
      </c>
      <c r="G7" s="5" t="s">
        <v>240</v>
      </c>
      <c r="H7" s="5" t="s">
        <v>267</v>
      </c>
    </row>
    <row r="8" spans="1:8" ht="12.75">
      <c r="A8" s="4">
        <v>703</v>
      </c>
      <c r="B8" s="5" t="s">
        <v>35</v>
      </c>
      <c r="C8" s="5" t="s">
        <v>15</v>
      </c>
      <c r="D8" s="5" t="s">
        <v>245</v>
      </c>
      <c r="E8" s="5" t="s">
        <v>246</v>
      </c>
      <c r="F8" s="5" t="s">
        <v>247</v>
      </c>
      <c r="G8" s="5" t="s">
        <v>248</v>
      </c>
      <c r="H8" s="5" t="s">
        <v>268</v>
      </c>
    </row>
  </sheetData>
  <sheetProtection/>
  <printOptions/>
  <pageMargins left="0.787401575" right="0.787401575" top="0.984251969" bottom="0.984251969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6.57421875" style="0" bestFit="1" customWidth="1"/>
    <col min="2" max="2" width="18.8515625" style="0" customWidth="1"/>
    <col min="3" max="3" width="8.28125" style="0" customWidth="1"/>
    <col min="4" max="4" width="21.140625" style="0" customWidth="1"/>
    <col min="5" max="5" width="20.8515625" style="0" customWidth="1"/>
    <col min="6" max="6" width="19.421875" style="0" customWidth="1"/>
    <col min="7" max="7" width="14.421875" style="0" customWidth="1"/>
  </cols>
  <sheetData>
    <row r="1" spans="1:8" ht="12.75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5</v>
      </c>
      <c r="H1" s="8" t="s">
        <v>12</v>
      </c>
    </row>
    <row r="2" spans="1:8" ht="12.75">
      <c r="A2" s="4">
        <v>705</v>
      </c>
      <c r="B2" s="5" t="s">
        <v>36</v>
      </c>
      <c r="C2" s="5" t="s">
        <v>14</v>
      </c>
      <c r="D2" s="5" t="s">
        <v>257</v>
      </c>
      <c r="E2" s="5" t="s">
        <v>258</v>
      </c>
      <c r="F2" s="5" t="s">
        <v>259</v>
      </c>
      <c r="G2" s="5" t="s">
        <v>260</v>
      </c>
      <c r="H2" s="5" t="s">
        <v>261</v>
      </c>
    </row>
    <row r="3" spans="1:8" ht="12.75">
      <c r="A3" s="4"/>
      <c r="B3" s="16"/>
      <c r="C3" s="5"/>
      <c r="D3" s="5"/>
      <c r="E3" s="5"/>
      <c r="F3" s="5"/>
      <c r="G3" s="5"/>
      <c r="H3" s="5"/>
    </row>
  </sheetData>
  <sheetProtection/>
  <printOptions/>
  <pageMargins left="0.787401575" right="0.787401575" top="0.984251969" bottom="0.984251969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5" sqref="A5:H5"/>
    </sheetView>
  </sheetViews>
  <sheetFormatPr defaultColWidth="11.421875" defaultRowHeight="12.75"/>
  <cols>
    <col min="1" max="1" width="6.57421875" style="0" bestFit="1" customWidth="1"/>
    <col min="2" max="2" width="22.421875" style="0" customWidth="1"/>
    <col min="3" max="3" width="6.7109375" style="0" bestFit="1" customWidth="1"/>
    <col min="4" max="4" width="17.421875" style="0" customWidth="1"/>
    <col min="5" max="5" width="21.00390625" style="0" customWidth="1"/>
    <col min="6" max="6" width="15.421875" style="0" customWidth="1"/>
    <col min="7" max="7" width="15.00390625" style="0" customWidth="1"/>
  </cols>
  <sheetData>
    <row r="1" spans="1:8" ht="12.75">
      <c r="A1" s="2" t="s">
        <v>0</v>
      </c>
      <c r="B1" s="3" t="s">
        <v>1</v>
      </c>
      <c r="C1" s="3" t="s">
        <v>6</v>
      </c>
      <c r="D1" s="3" t="s">
        <v>2</v>
      </c>
      <c r="E1" s="3" t="s">
        <v>3</v>
      </c>
      <c r="F1" s="3" t="s">
        <v>4</v>
      </c>
      <c r="G1" s="3" t="s">
        <v>5</v>
      </c>
      <c r="H1" s="8" t="s">
        <v>12</v>
      </c>
    </row>
    <row r="2" spans="1:8" ht="12.75">
      <c r="A2" s="29"/>
      <c r="B2" s="28"/>
      <c r="C2" s="30" t="s">
        <v>11</v>
      </c>
      <c r="D2" s="30"/>
      <c r="E2" s="30"/>
      <c r="F2" s="30"/>
      <c r="G2" s="30"/>
      <c r="H2" s="30"/>
    </row>
    <row r="3" spans="1:8" ht="12.75">
      <c r="A3" s="4"/>
      <c r="B3" s="5"/>
      <c r="C3" s="5"/>
      <c r="D3" s="5"/>
      <c r="E3" s="5"/>
      <c r="F3" s="5"/>
      <c r="G3" s="5"/>
      <c r="H3" s="5"/>
    </row>
    <row r="4" spans="1:8" ht="12.75">
      <c r="A4" s="4"/>
      <c r="B4" s="5"/>
      <c r="C4" s="5"/>
      <c r="D4" s="5"/>
      <c r="E4" s="5"/>
      <c r="F4" s="5"/>
      <c r="G4" s="5"/>
      <c r="H4" s="5"/>
    </row>
    <row r="5" spans="1:8" ht="12.75">
      <c r="A5" s="12">
        <v>706</v>
      </c>
      <c r="B5" s="15" t="s">
        <v>37</v>
      </c>
      <c r="C5" s="7" t="s">
        <v>38</v>
      </c>
      <c r="D5" s="7" t="s">
        <v>269</v>
      </c>
      <c r="E5" s="7" t="s">
        <v>270</v>
      </c>
      <c r="F5" s="7" t="s">
        <v>271</v>
      </c>
      <c r="G5" s="7" t="s">
        <v>272</v>
      </c>
      <c r="H5" s="7" t="s">
        <v>273</v>
      </c>
    </row>
    <row r="6" spans="1:8" ht="12.75">
      <c r="A6" s="4"/>
      <c r="B6" s="5"/>
      <c r="C6" s="5"/>
      <c r="D6" s="5"/>
      <c r="E6" s="5"/>
      <c r="F6" s="5"/>
      <c r="G6" s="5"/>
      <c r="H6" s="5"/>
    </row>
    <row r="7" spans="1:8" ht="12.75">
      <c r="A7" s="22"/>
      <c r="B7" s="23"/>
      <c r="C7" s="23"/>
      <c r="D7" s="23"/>
      <c r="E7" s="23"/>
      <c r="F7" s="23"/>
      <c r="G7" s="23"/>
      <c r="H7" s="23"/>
    </row>
    <row r="8" spans="1:8" ht="12.75">
      <c r="A8" s="22"/>
      <c r="B8" s="23"/>
      <c r="C8" s="23"/>
      <c r="D8" s="23"/>
      <c r="E8" s="23"/>
      <c r="F8" s="23"/>
      <c r="G8" s="23"/>
      <c r="H8" s="23"/>
    </row>
    <row r="9" spans="1:8" ht="12.75">
      <c r="A9" s="22"/>
      <c r="B9" s="23"/>
      <c r="C9" s="23"/>
      <c r="D9" s="23"/>
      <c r="E9" s="23"/>
      <c r="F9" s="23"/>
      <c r="G9" s="23"/>
      <c r="H9" s="23"/>
    </row>
    <row r="10" spans="1:8" ht="12.75">
      <c r="A10" s="22"/>
      <c r="B10" s="24"/>
      <c r="C10" s="23"/>
      <c r="D10" s="23"/>
      <c r="E10" s="23"/>
      <c r="F10" s="23"/>
      <c r="G10" s="23"/>
      <c r="H10" s="23"/>
    </row>
    <row r="11" spans="1:8" ht="12.75">
      <c r="A11" s="22"/>
      <c r="B11" s="23"/>
      <c r="C11" s="23"/>
      <c r="D11" s="23"/>
      <c r="E11" s="23"/>
      <c r="F11" s="23"/>
      <c r="G11" s="23"/>
      <c r="H11" s="23"/>
    </row>
    <row r="12" spans="1:8" ht="12.75">
      <c r="A12" s="22"/>
      <c r="B12" s="23"/>
      <c r="C12" s="23"/>
      <c r="D12" s="23"/>
      <c r="E12" s="23"/>
      <c r="F12" s="23"/>
      <c r="G12" s="23"/>
      <c r="H12" s="23"/>
    </row>
    <row r="13" spans="1:8" ht="12.75">
      <c r="A13" s="25"/>
      <c r="B13" s="24"/>
      <c r="C13" s="24"/>
      <c r="D13" s="24"/>
      <c r="E13" s="24"/>
      <c r="F13" s="24"/>
      <c r="G13" s="24"/>
      <c r="H13" s="24"/>
    </row>
    <row r="14" spans="1:8" ht="12.75">
      <c r="A14" s="22"/>
      <c r="B14" s="23"/>
      <c r="C14" s="23"/>
      <c r="D14" s="23"/>
      <c r="E14" s="23"/>
      <c r="F14" s="23"/>
      <c r="G14" s="23"/>
      <c r="H14" s="23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OddA</dc:creator>
  <cp:keywords/>
  <dc:description/>
  <cp:lastModifiedBy>Valued Acer Customer</cp:lastModifiedBy>
  <cp:lastPrinted>2011-05-03T18:28:00Z</cp:lastPrinted>
  <dcterms:created xsi:type="dcterms:W3CDTF">2007-05-04T16:03:10Z</dcterms:created>
  <dcterms:modified xsi:type="dcterms:W3CDTF">2011-05-03T18:28:23Z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2011-05-03T00:00:00Z</vt:lpwstr>
  </property>
  <property fmtid="{D5CDD505-2E9C-101B-9397-08002B2CF9AE}" pid="5" name="Arrangør - St">
    <vt:lpwstr>Stjørdal</vt:lpwstr>
  </property>
  <property fmtid="{D5CDD505-2E9C-101B-9397-08002B2CF9AE}" pid="6" name="Kre">
    <vt:lpwstr>Nord-Trøndelag</vt:lpwstr>
  </property>
  <property fmtid="{D5CDD505-2E9C-101B-9397-08002B2CF9AE}" pid="7" name="Arrangement na">
    <vt:lpwstr>Stjørdalsstafetten</vt:lpwstr>
  </property>
</Properties>
</file>