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480" windowHeight="11640" tabRatio="840" firstSheet="81" activeTab="86"/>
  </bookViews>
  <sheets>
    <sheet name="G7 60M" sheetId="1" r:id="rId1"/>
    <sheet name="G7 LENGDE" sheetId="2" r:id="rId2"/>
    <sheet name="G8 60M" sheetId="3" r:id="rId3"/>
    <sheet name="G8 LENGDE" sheetId="4" r:id="rId4"/>
    <sheet name="G9 60M" sheetId="5" r:id="rId5"/>
    <sheet name="G9 LENGDE" sheetId="6" r:id="rId6"/>
    <sheet name="G10 60M FORSØK " sheetId="7" r:id="rId7"/>
    <sheet name="G10 60 FI" sheetId="8" r:id="rId8"/>
    <sheet name="G10 600M" sheetId="9" r:id="rId9"/>
    <sheet name="G10 60M HK" sheetId="10" r:id="rId10"/>
    <sheet name="G10 KULE" sheetId="11" r:id="rId11"/>
    <sheet name="G10 LENGDE" sheetId="12" r:id="rId12"/>
    <sheet name="G11 60M FORSØK" sheetId="13" r:id="rId13"/>
    <sheet name="G11 60 FI" sheetId="14" r:id="rId14"/>
    <sheet name="G11 600M" sheetId="15" r:id="rId15"/>
    <sheet name="G11 60M HK" sheetId="16" r:id="rId16"/>
    <sheet name="G11 KULE" sheetId="17" r:id="rId17"/>
    <sheet name="G11 LENGDE" sheetId="18" r:id="rId18"/>
    <sheet name="G12 60M FORSØK" sheetId="19" r:id="rId19"/>
    <sheet name="G12 60 FI" sheetId="20" r:id="rId20"/>
    <sheet name="G12 600M" sheetId="21" r:id="rId21"/>
    <sheet name="G12 60M HK" sheetId="22" r:id="rId22"/>
    <sheet name="G12 LENGDE" sheetId="23" r:id="rId23"/>
    <sheet name="G12 KULE" sheetId="24" r:id="rId24"/>
    <sheet name="G13 60M FORSØK" sheetId="25" r:id="rId25"/>
    <sheet name="G13 60 FINALE" sheetId="26" r:id="rId26"/>
    <sheet name="G13 600M" sheetId="27" r:id="rId27"/>
    <sheet name="G13 HØYDE" sheetId="28" r:id="rId28"/>
    <sheet name="G13 KULE" sheetId="29" r:id="rId29"/>
    <sheet name="G14 60M FORSØK" sheetId="30" state="hidden" r:id="rId30"/>
    <sheet name="G14 60 FINALE " sheetId="31" r:id="rId31"/>
    <sheet name="G14 600M" sheetId="32" r:id="rId32"/>
    <sheet name="G14 60M HK" sheetId="33" r:id="rId33"/>
    <sheet name="G14 HØYDE" sheetId="34" r:id="rId34"/>
    <sheet name="G14 KULE" sheetId="35" r:id="rId35"/>
    <sheet name="G15 60M FINALE" sheetId="36" r:id="rId36"/>
    <sheet name="G15 KULE" sheetId="37" r:id="rId37"/>
    <sheet name="G16 LENGDE" sheetId="38" r:id="rId38"/>
    <sheet name="G 18_19 60M" sheetId="39" r:id="rId39"/>
    <sheet name="G18_19 KULE" sheetId="40" r:id="rId40"/>
    <sheet name="MENN JR LENGDE" sheetId="41" r:id="rId41"/>
    <sheet name="MENN SR 60M" sheetId="42" r:id="rId42"/>
    <sheet name="MENN SR 60M HK" sheetId="43" r:id="rId43"/>
    <sheet name="MENN SR LENGDE" sheetId="44" r:id="rId44"/>
    <sheet name="MENN SR HØYDE" sheetId="45" r:id="rId45"/>
    <sheet name="J7 LENGDE" sheetId="46" r:id="rId46"/>
    <sheet name="J8 60M " sheetId="47" r:id="rId47"/>
    <sheet name="J8 LENGDE " sheetId="48" r:id="rId48"/>
    <sheet name="J9 60M" sheetId="49" r:id="rId49"/>
    <sheet name="J9 LENGDE " sheetId="50" r:id="rId50"/>
    <sheet name="J10 60M FORSØK " sheetId="51" r:id="rId51"/>
    <sheet name="J10 60 FINALE " sheetId="52" r:id="rId52"/>
    <sheet name="J10 600M" sheetId="53" r:id="rId53"/>
    <sheet name="J10 60M HK" sheetId="54" r:id="rId54"/>
    <sheet name="J10 KULE " sheetId="55" r:id="rId55"/>
    <sheet name="J10 LENGDE " sheetId="56" r:id="rId56"/>
    <sheet name="J11 60M FORSØK" sheetId="57" r:id="rId57"/>
    <sheet name="J11 60 FINALE" sheetId="58" r:id="rId58"/>
    <sheet name="J11 600M " sheetId="59" r:id="rId59"/>
    <sheet name="J11 60M HK" sheetId="60" r:id="rId60"/>
    <sheet name="J11 KULE " sheetId="61" r:id="rId61"/>
    <sheet name="J11 LENGDE" sheetId="62" r:id="rId62"/>
    <sheet name="J12 60M FORSØK" sheetId="63" r:id="rId63"/>
    <sheet name="J12 60 FINALE" sheetId="64" r:id="rId64"/>
    <sheet name="J12 600M" sheetId="65" r:id="rId65"/>
    <sheet name="J12 60M HK " sheetId="66" r:id="rId66"/>
    <sheet name="J12 LENGDE " sheetId="67" r:id="rId67"/>
    <sheet name="J12 KULE " sheetId="68" r:id="rId68"/>
    <sheet name="J13 60M FORSØK" sheetId="69" r:id="rId69"/>
    <sheet name="J13 60 FINALE" sheetId="70" r:id="rId70"/>
    <sheet name="J13 60M HK" sheetId="71" r:id="rId71"/>
    <sheet name="J13 HØYDE " sheetId="72" r:id="rId72"/>
    <sheet name="J13 KULE" sheetId="73" r:id="rId73"/>
    <sheet name="J14 60M FORSØK" sheetId="74" r:id="rId74"/>
    <sheet name="J14 60 FINALE " sheetId="75" r:id="rId75"/>
    <sheet name="J14 600M " sheetId="76" r:id="rId76"/>
    <sheet name="J14 60M HK " sheetId="77" r:id="rId77"/>
    <sheet name="J14 HØYDE " sheetId="78" r:id="rId78"/>
    <sheet name="J14 KULE " sheetId="79" r:id="rId79"/>
    <sheet name="J15 60 FINALE" sheetId="80" r:id="rId80"/>
    <sheet name="J15 LENGDE" sheetId="81" r:id="rId81"/>
    <sheet name="J15 KULE " sheetId="82" r:id="rId82"/>
    <sheet name="J18_19 60M HK )" sheetId="83" r:id="rId83"/>
    <sheet name="J18_19 KULE " sheetId="84" r:id="rId84"/>
    <sheet name="KVINNER SR 60M FINALE" sheetId="85" r:id="rId85"/>
    <sheet name="KVINNER SR 60M HK" sheetId="86" r:id="rId86"/>
    <sheet name="KVINNER SR HØYDE " sheetId="87" r:id="rId87"/>
    <sheet name="KVINNER SR KULE " sheetId="88" r:id="rId88"/>
  </sheets>
  <definedNames/>
  <calcPr fullCalcOnLoad="1"/>
</workbook>
</file>

<file path=xl/sharedStrings.xml><?xml version="1.0" encoding="utf-8"?>
<sst xmlns="http://schemas.openxmlformats.org/spreadsheetml/2006/main" count="1930" uniqueCount="443">
  <si>
    <t>Tid</t>
  </si>
  <si>
    <t>Klubb</t>
  </si>
  <si>
    <t>Deltaker</t>
  </si>
  <si>
    <t xml:space="preserve">G7  60 M </t>
  </si>
  <si>
    <t>Resultat</t>
  </si>
  <si>
    <t>F1</t>
  </si>
  <si>
    <t>F2</t>
  </si>
  <si>
    <t>F3</t>
  </si>
  <si>
    <t>F4</t>
  </si>
  <si>
    <t>F5</t>
  </si>
  <si>
    <t>F6</t>
  </si>
  <si>
    <t>G7  Lengde</t>
  </si>
  <si>
    <t>Sats sone 1 m</t>
  </si>
  <si>
    <t>Oscar Farseth Berg</t>
  </si>
  <si>
    <t>IL BUL</t>
  </si>
  <si>
    <t xml:space="preserve">G9  60 M </t>
  </si>
  <si>
    <t>Strømmen IF</t>
  </si>
  <si>
    <t>Eirik Korshamn</t>
  </si>
  <si>
    <t>Tiago F.T. Gjesdal</t>
  </si>
  <si>
    <t>IL Koll</t>
  </si>
  <si>
    <t>Ruben Stabell Hansen</t>
  </si>
  <si>
    <t xml:space="preserve">G8  60 M </t>
  </si>
  <si>
    <t>G8  Lengde</t>
  </si>
  <si>
    <t>Truls Dahlum Nilsen</t>
  </si>
  <si>
    <t>Aurskog/Høland FIL</t>
  </si>
  <si>
    <t>Erik Lund</t>
  </si>
  <si>
    <t>Brandbu IL</t>
  </si>
  <si>
    <t>G9  Lengde</t>
  </si>
  <si>
    <t xml:space="preserve">G10 600 M </t>
  </si>
  <si>
    <t>Adrian Bødker Ghansah</t>
  </si>
  <si>
    <t>Ski IL</t>
  </si>
  <si>
    <t>Håvard Dahlseth</t>
  </si>
  <si>
    <t>Eivind Hvistendahl</t>
  </si>
  <si>
    <t>IL Tyrving</t>
  </si>
  <si>
    <t>Jonas Nordlie</t>
  </si>
  <si>
    <t>Andreas Jensen</t>
  </si>
  <si>
    <t>Ås IL</t>
  </si>
  <si>
    <t>Eirik Garshol</t>
  </si>
  <si>
    <t>Sarpsborg IL</t>
  </si>
  <si>
    <t>Magnus Espeseter Thomassen</t>
  </si>
  <si>
    <t>Eivind Kleven Hagen</t>
  </si>
  <si>
    <t>Fagernes IL</t>
  </si>
  <si>
    <t>G10  60 M FORSØK</t>
  </si>
  <si>
    <t>G10  60 M FINALE</t>
  </si>
  <si>
    <t>Øyvind Taksdal Stubhaug</t>
  </si>
  <si>
    <t>Casper Reynols-Venstad</t>
  </si>
  <si>
    <t>Sjur Berg</t>
  </si>
  <si>
    <t>Nesodden IF</t>
  </si>
  <si>
    <t>G10  60 M HK</t>
  </si>
  <si>
    <t>G10  Kule 2 kg</t>
  </si>
  <si>
    <t>G10  Lengde</t>
  </si>
  <si>
    <t>G11  60 M FORSØK</t>
  </si>
  <si>
    <t>Ole Stunes Isene</t>
  </si>
  <si>
    <t>IF Sturla</t>
  </si>
  <si>
    <t>Minerva IS</t>
  </si>
  <si>
    <t>Peder Arneberg</t>
  </si>
  <si>
    <t>Andreas F. T. Gjesdal</t>
  </si>
  <si>
    <t>Einar Andreas Solheim</t>
  </si>
  <si>
    <t>Axel Trelsgård</t>
  </si>
  <si>
    <t>Ull/Kisa IL</t>
  </si>
  <si>
    <t>Ola Sandvær Aamodt</t>
  </si>
  <si>
    <t>Simen Kjensli Kopperud</t>
  </si>
  <si>
    <t>Thor Henning Raknerud</t>
  </si>
  <si>
    <t>Askim IF</t>
  </si>
  <si>
    <t>Pers</t>
  </si>
  <si>
    <t xml:space="preserve">G11  600 M </t>
  </si>
  <si>
    <t>Benjamin Gjesdal</t>
  </si>
  <si>
    <t>G11  60 M HK</t>
  </si>
  <si>
    <t>G11  Kule 2 kg</t>
  </si>
  <si>
    <t>Emilie Hexeberg</t>
  </si>
  <si>
    <t>G11  Lengde</t>
  </si>
  <si>
    <t>G12  60 M FORSØK</t>
  </si>
  <si>
    <t>Anders Moe</t>
  </si>
  <si>
    <t>Didrik Sten</t>
  </si>
  <si>
    <t>Peder Høgsveen</t>
  </si>
  <si>
    <t>Nicholas Edgren</t>
  </si>
  <si>
    <t>Nikolai Tellman</t>
  </si>
  <si>
    <t>Lørenskog FIL</t>
  </si>
  <si>
    <t>Horten FIK</t>
  </si>
  <si>
    <t>Eirik Hissingby Trandem</t>
  </si>
  <si>
    <t>Lars-George Aas</t>
  </si>
  <si>
    <t>Julian Bødker Ghansah</t>
  </si>
  <si>
    <t>Haakon Dahlseth</t>
  </si>
  <si>
    <t>Marius Ihle Arnesen</t>
  </si>
  <si>
    <t>Eirik Haugstad</t>
  </si>
  <si>
    <t>Halden IL</t>
  </si>
  <si>
    <t>G12  60 M FINALE</t>
  </si>
  <si>
    <t xml:space="preserve">G12  600 M </t>
  </si>
  <si>
    <t>G12  60 M HK</t>
  </si>
  <si>
    <t>William Ness</t>
  </si>
  <si>
    <t>G12  Lengde</t>
  </si>
  <si>
    <t>G12  Kule 3 kg</t>
  </si>
  <si>
    <t>Nils Martin Jondalen</t>
  </si>
  <si>
    <t>Samuel Huseby Aaser</t>
  </si>
  <si>
    <t>G13  60 M FORSØK</t>
  </si>
  <si>
    <t>Andreas Drivenes</t>
  </si>
  <si>
    <t>Asker SK</t>
  </si>
  <si>
    <t>Eirik Modahl Slaatsveen</t>
  </si>
  <si>
    <t>Stian Klungeland</t>
  </si>
  <si>
    <t>Quang Huy Huynh</t>
  </si>
  <si>
    <t>Bjørndal IF</t>
  </si>
  <si>
    <t>Odin Sanson</t>
  </si>
  <si>
    <t>Nivethan Panchaligam</t>
  </si>
  <si>
    <t xml:space="preserve">G13  600 M </t>
  </si>
  <si>
    <t>Nicolas Tonne</t>
  </si>
  <si>
    <t>G13  Kule 3 kg</t>
  </si>
  <si>
    <t>G13  HØYDE</t>
  </si>
  <si>
    <t>G14  60 M FORSØK</t>
  </si>
  <si>
    <t>John Hoffmann</t>
  </si>
  <si>
    <t>Christer Amundsen</t>
  </si>
  <si>
    <t>Andreas Malmqvist</t>
  </si>
  <si>
    <t>G14  60 M FINALE</t>
  </si>
  <si>
    <t>Andreas Henriksen</t>
  </si>
  <si>
    <t>Mathias R. Johansen</t>
  </si>
  <si>
    <t xml:space="preserve">G14  600 M </t>
  </si>
  <si>
    <t>G14  60 M HK</t>
  </si>
  <si>
    <t>G14  HØYDE</t>
  </si>
  <si>
    <t>Martin Jørgensen</t>
  </si>
  <si>
    <t>G15  60 M FINALE</t>
  </si>
  <si>
    <t>G16  Lengde</t>
  </si>
  <si>
    <t>Eirik Sandstå</t>
  </si>
  <si>
    <t>IL Korlevoll-Odda</t>
  </si>
  <si>
    <t>Per Nicholaisen (61)</t>
  </si>
  <si>
    <t>MENN SENIOR 60 METER HEKK</t>
  </si>
  <si>
    <t>MENN SENIOR 60 METER</t>
  </si>
  <si>
    <t>Stein Tore Klungeland 58</t>
  </si>
  <si>
    <t>Per Ellefsen 73</t>
  </si>
  <si>
    <t>Fredrikstad FIK</t>
  </si>
  <si>
    <t>MENN SENIOR LENGDE</t>
  </si>
  <si>
    <t>Lynx Beverskog</t>
  </si>
  <si>
    <t>J7  Lengde</t>
  </si>
  <si>
    <t>Guro Elise Lien</t>
  </si>
  <si>
    <t>Kongsvinger IL</t>
  </si>
  <si>
    <t>Berit Stunes Isene</t>
  </si>
  <si>
    <t>IF Hellas</t>
  </si>
  <si>
    <t>Ingrid Karina Solheim</t>
  </si>
  <si>
    <t>Mari Drabløs</t>
  </si>
  <si>
    <t>Mari Elise Joynte</t>
  </si>
  <si>
    <t>Dorthea Olsen</t>
  </si>
  <si>
    <t>Thea Brevik</t>
  </si>
  <si>
    <t>Ann Helen Olsen</t>
  </si>
  <si>
    <t>J8  Lengde</t>
  </si>
  <si>
    <t>Heidi Jordheim</t>
  </si>
  <si>
    <t>Frida Arnesen</t>
  </si>
  <si>
    <t>Eidsvoll Turn</t>
  </si>
  <si>
    <t>Anette Nickolaisen</t>
  </si>
  <si>
    <t>Emilie Dåstøl</t>
  </si>
  <si>
    <t>Regine Flem</t>
  </si>
  <si>
    <t>Mari Gaupset</t>
  </si>
  <si>
    <t>Tiril Fladland</t>
  </si>
  <si>
    <t>Isabelle Jensen</t>
  </si>
  <si>
    <t>J9  Lengde</t>
  </si>
  <si>
    <t>J10  60 M FORSØK</t>
  </si>
  <si>
    <t>Sandra Bolstad</t>
  </si>
  <si>
    <t>Katharina Nøkle-Eide</t>
  </si>
  <si>
    <t>Julie Bjørneby</t>
  </si>
  <si>
    <t>Elise Slemdal</t>
  </si>
  <si>
    <t>Alexandra Hjertaker</t>
  </si>
  <si>
    <t>Carolina Lundqvist</t>
  </si>
  <si>
    <t>Ingrid Nicolaisen</t>
  </si>
  <si>
    <t>Nathalie Nilsen</t>
  </si>
  <si>
    <t>Silje Hammerstad</t>
  </si>
  <si>
    <t>Kaja Brevik</t>
  </si>
  <si>
    <t>Ardea Beverskog</t>
  </si>
  <si>
    <t>Martine Tellesås Torp</t>
  </si>
  <si>
    <t>J10  60 M FINALE</t>
  </si>
  <si>
    <t>Emilie Dåstøl (97)</t>
  </si>
  <si>
    <t xml:space="preserve">J10  600 M </t>
  </si>
  <si>
    <t>J10  60 M HK</t>
  </si>
  <si>
    <t>J10  Kule 2 kg</t>
  </si>
  <si>
    <t>Marte B. Steinbakken</t>
  </si>
  <si>
    <t>Susanne Johnsen</t>
  </si>
  <si>
    <t>Martine Gilinsky</t>
  </si>
  <si>
    <t>Silje Mortensen Flaa</t>
  </si>
  <si>
    <t>Julie Sandnes Galaaen</t>
  </si>
  <si>
    <t>Frida Finnema</t>
  </si>
  <si>
    <t>Camilla Tandberg</t>
  </si>
  <si>
    <t>Anna Synøve Haldar Holen</t>
  </si>
  <si>
    <t>Marie Skarstein</t>
  </si>
  <si>
    <t>Gavia Beverskog</t>
  </si>
  <si>
    <t>J11  60 M HK</t>
  </si>
  <si>
    <t>J11  60 M FINALE</t>
  </si>
  <si>
    <t>Stine Lien</t>
  </si>
  <si>
    <t>Henriette Rønningen</t>
  </si>
  <si>
    <t>Anna Victoria Pyne</t>
  </si>
  <si>
    <t>Ida Jellum</t>
  </si>
  <si>
    <t>Julie Heide</t>
  </si>
  <si>
    <t>Hanna Vatnan</t>
  </si>
  <si>
    <t>Iselin Maria Martinsen</t>
  </si>
  <si>
    <t>Ane Gjøystdal</t>
  </si>
  <si>
    <t>Tuva Elise Bø</t>
  </si>
  <si>
    <t>Martine Trondsen</t>
  </si>
  <si>
    <t>Camilla Olsen</t>
  </si>
  <si>
    <t>Maiken Hestad</t>
  </si>
  <si>
    <t>Synne Brevik</t>
  </si>
  <si>
    <t>Marthe Feiring</t>
  </si>
  <si>
    <t>Ida Gundersen</t>
  </si>
  <si>
    <t>Andrine Holt Simensen</t>
  </si>
  <si>
    <t xml:space="preserve">J11  600 M </t>
  </si>
  <si>
    <t>J11  Kule 2 kg</t>
  </si>
  <si>
    <t>J11  Lengde</t>
  </si>
  <si>
    <t>J12  60 M FORSØK</t>
  </si>
  <si>
    <t>Rebekka Norvik Kristoffersen</t>
  </si>
  <si>
    <t>Ringerike FIK</t>
  </si>
  <si>
    <t>Julie Farseth Berg</t>
  </si>
  <si>
    <t>Phylis Boateng-Gyamfi</t>
  </si>
  <si>
    <t>Tora Spangen Normann</t>
  </si>
  <si>
    <t>Mari Nilsen</t>
  </si>
  <si>
    <t>Caroline Bjørnstad</t>
  </si>
  <si>
    <t>Helene Bøhler</t>
  </si>
  <si>
    <t>Malene Tveit</t>
  </si>
  <si>
    <t>Andrine Thoresen</t>
  </si>
  <si>
    <t>Eirin Nordli Paulsen</t>
  </si>
  <si>
    <t>Rebecca Karlsson</t>
  </si>
  <si>
    <t>Ida Dåstøl</t>
  </si>
  <si>
    <t>Kathrine Reftun</t>
  </si>
  <si>
    <t>Munda Mkanda</t>
  </si>
  <si>
    <t>Christina Hornes</t>
  </si>
  <si>
    <t>Amalie Iuel</t>
  </si>
  <si>
    <t>Kaja Høvik Sivertsen</t>
  </si>
  <si>
    <t>Clara H. Larsen</t>
  </si>
  <si>
    <t>Kristine Birkeland</t>
  </si>
  <si>
    <t>Kristin Skolt</t>
  </si>
  <si>
    <t>Marianne Husby</t>
  </si>
  <si>
    <t>Anna Linnes Gunvaldsen</t>
  </si>
  <si>
    <t>Kristin Haugstad</t>
  </si>
  <si>
    <t>Julie Glimsdal</t>
  </si>
  <si>
    <t>Maren-Sofie H. Andersen</t>
  </si>
  <si>
    <t>Pernille Olsen</t>
  </si>
  <si>
    <t>Silje Stenersrød</t>
  </si>
  <si>
    <t>J12  60 M FINALE</t>
  </si>
  <si>
    <t xml:space="preserve">J12  600 M </t>
  </si>
  <si>
    <t>Anniken Henriksen</t>
  </si>
  <si>
    <t>Thea Dahlum Nilsen</t>
  </si>
  <si>
    <t>Sofie Rostad</t>
  </si>
  <si>
    <t>J12  60 M HK</t>
  </si>
  <si>
    <t>J12  Lengde</t>
  </si>
  <si>
    <t>J12  Kule 2 kg</t>
  </si>
  <si>
    <t>J13 60 M FORSØK</t>
  </si>
  <si>
    <t>Ingrid Løyning Dale</t>
  </si>
  <si>
    <t>Ida Emilie Paulsen</t>
  </si>
  <si>
    <t>Aurora Brynildsen</t>
  </si>
  <si>
    <t>Helena Lundqvist</t>
  </si>
  <si>
    <t>Caroline Tenold</t>
  </si>
  <si>
    <t>J13  60 M HK</t>
  </si>
  <si>
    <t>Maiken Skoie Brustad</t>
  </si>
  <si>
    <t>J13  HØYDE</t>
  </si>
  <si>
    <t>Nina Seehusen</t>
  </si>
  <si>
    <t>J14  60 M FORSØK</t>
  </si>
  <si>
    <t>J14  60 M HK</t>
  </si>
  <si>
    <t>Martine Karterud</t>
  </si>
  <si>
    <t>Ragnhild Hafskjær</t>
  </si>
  <si>
    <t>Ingeborg Løvnes</t>
  </si>
  <si>
    <t>Linda Sæther</t>
  </si>
  <si>
    <t>Modum FIK</t>
  </si>
  <si>
    <t>Hedda Utsi Onstad</t>
  </si>
  <si>
    <t>Emilie Mehre Førland</t>
  </si>
  <si>
    <t>Tereza Lamadrid</t>
  </si>
  <si>
    <t>Thereza Svindal Granås</t>
  </si>
  <si>
    <t>Trine Isaksen</t>
  </si>
  <si>
    <t>Camilla Bjørnstad</t>
  </si>
  <si>
    <t>Veronica Skuse Andersen</t>
  </si>
  <si>
    <t>Iselin Trejos Pedersen</t>
  </si>
  <si>
    <t>Elèn Julie Rolfsen</t>
  </si>
  <si>
    <t>Gina Nordlie</t>
  </si>
  <si>
    <t>Betina Nilssen</t>
  </si>
  <si>
    <t>Therese Hansen</t>
  </si>
  <si>
    <t>Ingvild Nilsen</t>
  </si>
  <si>
    <t>Elen Sandstå</t>
  </si>
  <si>
    <t>J14  60 M FINALE</t>
  </si>
  <si>
    <t xml:space="preserve">J14 600 M </t>
  </si>
  <si>
    <t>J14  HØYDE</t>
  </si>
  <si>
    <t>Marianne Hauger</t>
  </si>
  <si>
    <t>Ida Elise Høgstad</t>
  </si>
  <si>
    <t>J14  Kule 3 kg</t>
  </si>
  <si>
    <t>Anneline Milson</t>
  </si>
  <si>
    <t>Erle L. Sæther</t>
  </si>
  <si>
    <t>Camilla Bjørnstad (92)</t>
  </si>
  <si>
    <t>Ragnhild Hafskjær(92)</t>
  </si>
  <si>
    <t>Ingeborg Løvnes (92)</t>
  </si>
  <si>
    <t>Hedda Utsi Onstad (92)</t>
  </si>
  <si>
    <t>J15 Lengde</t>
  </si>
  <si>
    <t>J15  Kule 3 kg</t>
  </si>
  <si>
    <t>J18_19 Kule 4 kg</t>
  </si>
  <si>
    <t>Elin Marvik (83)</t>
  </si>
  <si>
    <t>Haugesund IL</t>
  </si>
  <si>
    <t>KVINNER SENIOR HØYDE</t>
  </si>
  <si>
    <t>KVINNER SENIOR KULE 4 KG</t>
  </si>
  <si>
    <t>Anne Stunes Isene (70)</t>
  </si>
  <si>
    <t>HEAT</t>
  </si>
  <si>
    <t>Janani Kandiah</t>
  </si>
  <si>
    <t>J10 Lengde</t>
  </si>
  <si>
    <t>J11  60 M FORSØK</t>
  </si>
  <si>
    <t>Øystein Luksengård</t>
  </si>
  <si>
    <t>IL Sandvin</t>
  </si>
  <si>
    <t>Sigurd Luksengård</t>
  </si>
  <si>
    <t>Knut Arne Kristofferstuen</t>
  </si>
  <si>
    <t>Fri-Kam</t>
  </si>
  <si>
    <t>Jeanette H. Lipovoj</t>
  </si>
  <si>
    <t>Even Kristofferstuen</t>
  </si>
  <si>
    <t>Espen Kristofferstuen</t>
  </si>
  <si>
    <t>Thomas Christel</t>
  </si>
  <si>
    <t>Ann Charlott Lipovoj</t>
  </si>
  <si>
    <t>Iselin Rød</t>
  </si>
  <si>
    <t>Lina Christel</t>
  </si>
  <si>
    <t>Hermann Lund Halvorsen</t>
  </si>
  <si>
    <t>Felicia Johannessen</t>
  </si>
  <si>
    <t>Nittedal IL</t>
  </si>
  <si>
    <t>Camilla Rønning</t>
  </si>
  <si>
    <t>Edvard Edding</t>
  </si>
  <si>
    <t>Lambertseter IF</t>
  </si>
  <si>
    <t>Petter Narvhus</t>
  </si>
  <si>
    <t>Tiril Fjell</t>
  </si>
  <si>
    <t>Tina Cecilie Rytter Johansen</t>
  </si>
  <si>
    <t>Andrea Enerstad Bolle</t>
  </si>
  <si>
    <t>Vestby IL</t>
  </si>
  <si>
    <t>Celine Amundsen Randen</t>
  </si>
  <si>
    <t>Ida Camilla Hals (77)</t>
  </si>
  <si>
    <t>Martine Nilsen</t>
  </si>
  <si>
    <t>Andreas Totsås (81)</t>
  </si>
  <si>
    <t>Sp. Kl. Vidar</t>
  </si>
  <si>
    <t>Roland Stanionis (80)</t>
  </si>
  <si>
    <t>Erik Ringdal (70)</t>
  </si>
  <si>
    <t>KVINNER SR 60M FINALE</t>
  </si>
  <si>
    <t xml:space="preserve"> Mette Brandstadmoen (82)</t>
  </si>
  <si>
    <t>Tina Stilson (81)</t>
  </si>
  <si>
    <t>Marthe Nyhuus (82)</t>
  </si>
  <si>
    <t>Christina Gran Ellingsen (88)</t>
  </si>
  <si>
    <t>Sara-Karoline Finsnes</t>
  </si>
  <si>
    <t>G13  60 M FINALE</t>
  </si>
  <si>
    <t>Eirik Haugstad(94)</t>
  </si>
  <si>
    <t>Marianne Husby (94)</t>
  </si>
  <si>
    <t>Anna Linnea Gunvaldsen(94)</t>
  </si>
  <si>
    <t>Kristin Haugstad (94)</t>
  </si>
  <si>
    <t>Carl Ludvig Gunvaldsen</t>
  </si>
  <si>
    <t>Vilde Husby</t>
  </si>
  <si>
    <t>Alexander S. Sørum</t>
  </si>
  <si>
    <t>Arman Bahrami</t>
  </si>
  <si>
    <t>Gorave Bhanot</t>
  </si>
  <si>
    <t>Taniya Panchalingam</t>
  </si>
  <si>
    <t>Ida Marie Stenersen</t>
  </si>
  <si>
    <t>Thea Tokstad</t>
  </si>
  <si>
    <t>Mariel Gjertvik</t>
  </si>
  <si>
    <t xml:space="preserve">J9 60 M </t>
  </si>
  <si>
    <t>Chandan Bhanot</t>
  </si>
  <si>
    <t>Christian S. Sørum</t>
  </si>
  <si>
    <t>Helle Christiansen</t>
  </si>
  <si>
    <t>Mikkel Ihle Tande</t>
  </si>
  <si>
    <t>Sidner Ihle Tande</t>
  </si>
  <si>
    <t>Christine Vukicevic 87</t>
  </si>
  <si>
    <t>Fredrikstad IF</t>
  </si>
  <si>
    <t>Christine Lia 88</t>
  </si>
  <si>
    <t>Christine Skodvin 87</t>
  </si>
  <si>
    <t>Menn Senior Høyde</t>
  </si>
  <si>
    <t>Andreas Aune Viken (82)</t>
  </si>
  <si>
    <t>Susann Bakke</t>
  </si>
  <si>
    <t>Sørum IL</t>
  </si>
  <si>
    <t>Mathias Koritzinsky Hillestad</t>
  </si>
  <si>
    <t>Joachim Wiborg (78)</t>
  </si>
  <si>
    <t>Hercules FK</t>
  </si>
  <si>
    <t>dnf</t>
  </si>
  <si>
    <t>Jenter Junior 60 M HK  Forsøk</t>
  </si>
  <si>
    <t>Jenter Junior 60 M HK  FINALE</t>
  </si>
  <si>
    <t>KVINNER SENIOR 60M HK FINALE</t>
  </si>
  <si>
    <t xml:space="preserve">J8 60 M </t>
  </si>
  <si>
    <t>nesodden IF</t>
  </si>
  <si>
    <t>Nils Magnus Fjell</t>
  </si>
  <si>
    <t>il bul</t>
  </si>
  <si>
    <t>Korrigert</t>
  </si>
  <si>
    <t>G11  60 M FINALE</t>
  </si>
  <si>
    <t>Thor Henrik Raknerud</t>
  </si>
  <si>
    <t>9.00</t>
  </si>
  <si>
    <t>J13  60 M FINALE</t>
  </si>
  <si>
    <t xml:space="preserve">G18_19  60 M </t>
  </si>
  <si>
    <t>2.21.29</t>
  </si>
  <si>
    <t>2.31.12</t>
  </si>
  <si>
    <t>2.20.30</t>
  </si>
  <si>
    <t>2.21.58</t>
  </si>
  <si>
    <t>2.25.53</t>
  </si>
  <si>
    <t>2.35.55</t>
  </si>
  <si>
    <t>2.22.32</t>
  </si>
  <si>
    <t>2.17.45</t>
  </si>
  <si>
    <t>2.26.03</t>
  </si>
  <si>
    <t>2.24.52</t>
  </si>
  <si>
    <t>2.13.07</t>
  </si>
  <si>
    <t>1.59.47</t>
  </si>
  <si>
    <t>1.58.58</t>
  </si>
  <si>
    <t>2.14.55</t>
  </si>
  <si>
    <t>2,07,33</t>
  </si>
  <si>
    <t>2.29.69</t>
  </si>
  <si>
    <t>2.27.55</t>
  </si>
  <si>
    <t>2.23.64</t>
  </si>
  <si>
    <t>2.25.40</t>
  </si>
  <si>
    <t>2.21.18</t>
  </si>
  <si>
    <t>2,11,56</t>
  </si>
  <si>
    <t>2.16.04</t>
  </si>
  <si>
    <t>2.15.17</t>
  </si>
  <si>
    <t>2.18.71</t>
  </si>
  <si>
    <t>2.24.97</t>
  </si>
  <si>
    <t>2.15.18</t>
  </si>
  <si>
    <t>2,11,19</t>
  </si>
  <si>
    <t>2.13.80</t>
  </si>
  <si>
    <t>2,11,87</t>
  </si>
  <si>
    <t>2,07,97</t>
  </si>
  <si>
    <t>2,09,61</t>
  </si>
  <si>
    <t>2,05,29</t>
  </si>
  <si>
    <t>2,18,25</t>
  </si>
  <si>
    <t>2,12,01</t>
  </si>
  <si>
    <t>DNF</t>
  </si>
  <si>
    <t>2,17,51</t>
  </si>
  <si>
    <t>2,04,00</t>
  </si>
  <si>
    <t>2,04,52</t>
  </si>
  <si>
    <t>2,10,44</t>
  </si>
  <si>
    <t>2,13,45</t>
  </si>
  <si>
    <t>2,05,75</t>
  </si>
  <si>
    <t>2,24,72</t>
  </si>
  <si>
    <t>1,53,52</t>
  </si>
  <si>
    <t>1,44,91</t>
  </si>
  <si>
    <t>1,45,09</t>
  </si>
  <si>
    <t>1,56,61</t>
  </si>
  <si>
    <t>2,04,51</t>
  </si>
  <si>
    <t>2,01,28</t>
  </si>
  <si>
    <t>x</t>
  </si>
  <si>
    <t>Sandvin IL</t>
  </si>
  <si>
    <t>Jonas Nordli</t>
  </si>
  <si>
    <t>Aurskog-Høland FIL</t>
  </si>
  <si>
    <t>Ull-Kisa</t>
  </si>
  <si>
    <t>Ola Stunes Isene</t>
  </si>
  <si>
    <t>DNS</t>
  </si>
  <si>
    <t>G14  Kule 4 kg</t>
  </si>
  <si>
    <t>G15  Kule 4 kg</t>
  </si>
  <si>
    <t>G18/19  Kule 6 kg</t>
  </si>
  <si>
    <t>Menn JR Lengde</t>
  </si>
  <si>
    <t>Marie Gaupset</t>
  </si>
  <si>
    <t>Aurora Brynhildsen</t>
  </si>
  <si>
    <t>Julie Forseth Berg</t>
  </si>
  <si>
    <t>J13 Kule 2 kg</t>
  </si>
  <si>
    <t>Marte Jørgensen</t>
  </si>
  <si>
    <t>Stremmen IF</t>
  </si>
  <si>
    <t>Charlotte Magnussen</t>
  </si>
  <si>
    <t>Modum</t>
  </si>
  <si>
    <t>Erle Sæther</t>
  </si>
  <si>
    <t>IL Korlevoll Hardanger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</si>
</sst>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  <numFmt numFmtId="167" formatCode="mm:ss.0;@"/>
    <numFmt numFmtId="168" formatCode="mm/ss/**"/>
    <numFmt numFmtId="169" formatCode="[$-414]d\.\ mmmm\ yyyy"/>
    <numFmt numFmtId="170" formatCode="mm:ss.00"/>
    <numFmt numFmtId="171" formatCode="mmss.00"/>
  </numFmts>
  <fonts count="1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IL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2" fontId="0" fillId="0" borderId="4" xfId="0" applyNumberForma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0" fillId="0" borderId="4" xfId="0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2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1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1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0" fontId="1" fillId="0" borderId="4" xfId="0" applyFont="1" applyBorder="1" applyAlignment="1">
      <alignment horizontal="center"/>
    </xf>
    <xf numFmtId="1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" fontId="3" fillId="0" borderId="6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2" fontId="0" fillId="0" borderId="6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3" xfId="0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/>
    </xf>
    <xf numFmtId="2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2" fontId="3" fillId="0" borderId="6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8" xfId="0" applyNumberFormat="1" applyFont="1" applyBorder="1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1" fontId="0" fillId="0" borderId="7" xfId="0" applyNumberFormat="1" applyBorder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2" fontId="1" fillId="0" borderId="13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left"/>
    </xf>
    <xf numFmtId="1" fontId="1" fillId="0" borderId="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" fontId="1" fillId="0" borderId="4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" fontId="3" fillId="0" borderId="2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7" fillId="0" borderId="0" xfId="0" applyFont="1" applyAlignment="1">
      <alignment horizontal="left" indent="1"/>
    </xf>
    <xf numFmtId="1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2" fontId="1" fillId="0" borderId="0" xfId="0" applyNumberFormat="1" applyFont="1" applyAlignment="1">
      <alignment horizontal="center" vertical="top" wrapText="1"/>
    </xf>
    <xf numFmtId="2" fontId="0" fillId="0" borderId="4" xfId="0" applyNumberFormat="1" applyBorder="1" applyAlignment="1">
      <alignment horizontal="left"/>
    </xf>
    <xf numFmtId="2" fontId="0" fillId="0" borderId="4" xfId="0" applyNumberFormat="1" applyBorder="1" applyAlignment="1">
      <alignment/>
    </xf>
    <xf numFmtId="2" fontId="0" fillId="0" borderId="2" xfId="0" applyNumberFormat="1" applyBorder="1" applyAlignment="1">
      <alignment horizontal="left"/>
    </xf>
    <xf numFmtId="0" fontId="10" fillId="0" borderId="0" xfId="0" applyFont="1" applyAlignment="1">
      <alignment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/>
    </xf>
    <xf numFmtId="2" fontId="1" fillId="0" borderId="0" xfId="0" applyNumberFormat="1" applyFont="1" applyBorder="1" applyAlignment="1">
      <alignment horizontal="center" vertical="top" wrapText="1"/>
    </xf>
    <xf numFmtId="2" fontId="0" fillId="0" borderId="15" xfId="0" applyNumberFormat="1" applyBorder="1" applyAlignment="1">
      <alignment/>
    </xf>
    <xf numFmtId="0" fontId="1" fillId="0" borderId="16" xfId="0" applyFont="1" applyBorder="1" applyAlignment="1">
      <alignment horizontal="left" vertical="top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styles" Target="styles.xml" /><Relationship Id="rId90" Type="http://schemas.openxmlformats.org/officeDocument/2006/relationships/sharedStrings" Target="sharedStrings.xml" /><Relationship Id="rId9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3.v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4.v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5.v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6.v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7.v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8.v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9.v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0.v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1.v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2.v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3.v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4.vml" /><Relationship Id="rId2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5.vml" /><Relationship Id="rId2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6.vml" /><Relationship Id="rId2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7.vml" /><Relationship Id="rId2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8.vml" /><Relationship Id="rId2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9.vml" /><Relationship Id="rId2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0.vml" /><Relationship Id="rId2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1.vml" /><Relationship Id="rId2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2.vml" /><Relationship Id="rId2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3.vml" /><Relationship Id="rId2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4.vml" /><Relationship Id="rId2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5.vml" /><Relationship Id="rId2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6.vml" /><Relationship Id="rId2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7.vml" /><Relationship Id="rId2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8.vml" /><Relationship Id="rId2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9.vml" /><Relationship Id="rId2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0.vml" /><Relationship Id="rId2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1.vml" /><Relationship Id="rId2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2.vml" /><Relationship Id="rId2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3.vml" /><Relationship Id="rId2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4.vml" /><Relationship Id="rId2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5.vml" /><Relationship Id="rId2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6.vml" /><Relationship Id="rId2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7.vml" /><Relationship Id="rId2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8.vml" /><Relationship Id="rId2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9.vml" /><Relationship Id="rId2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0.vml" /><Relationship Id="rId2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1.vml" /><Relationship Id="rId2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2.vml" /><Relationship Id="rId2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3.vml" /><Relationship Id="rId2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4.vml" /><Relationship Id="rId2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5.vml" /><Relationship Id="rId2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6.vml" /><Relationship Id="rId2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7.vml" /><Relationship Id="rId2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8.vml" /><Relationship Id="rId2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9.vml" /><Relationship Id="rId2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0.vml" /><Relationship Id="rId2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1.vml" /><Relationship Id="rId2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2.vml" /><Relationship Id="rId2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3.vml" /><Relationship Id="rId2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4.vml" /><Relationship Id="rId2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5.vml" /><Relationship Id="rId2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6.vml" /><Relationship Id="rId2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7.vml" /><Relationship Id="rId2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8.vml" /><Relationship Id="rId2" Type="http://schemas.openxmlformats.org/officeDocument/2006/relationships/printerSettings" Target="../printerSettings/printerSettings8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>
    <tabColor indexed="42"/>
  </sheetPr>
  <dimension ref="A5:G26"/>
  <sheetViews>
    <sheetView workbookViewId="0" topLeftCell="A1">
      <selection activeCell="H12" sqref="H12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20.8515625" style="6" customWidth="1"/>
  </cols>
  <sheetData>
    <row r="5" spans="1:7" ht="18.75">
      <c r="A5" s="15" t="s">
        <v>3</v>
      </c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3" ht="15.75">
      <c r="A6" s="1"/>
      <c r="B6" s="4"/>
      <c r="C6" s="43"/>
    </row>
    <row r="7" spans="2:6" ht="15.75">
      <c r="B7" s="38">
        <v>1</v>
      </c>
      <c r="C7" s="19">
        <v>11.59</v>
      </c>
      <c r="D7" s="32">
        <v>235</v>
      </c>
      <c r="E7" s="33" t="s">
        <v>305</v>
      </c>
      <c r="F7" s="33" t="s">
        <v>16</v>
      </c>
    </row>
    <row r="8" spans="2:6" ht="15.75">
      <c r="B8" s="38">
        <v>2</v>
      </c>
      <c r="C8" s="19">
        <v>12.25</v>
      </c>
      <c r="D8" s="32">
        <v>217</v>
      </c>
      <c r="E8" s="33" t="s">
        <v>129</v>
      </c>
      <c r="F8" s="33" t="s">
        <v>85</v>
      </c>
    </row>
    <row r="9" spans="2:6" ht="15.75">
      <c r="B9" s="38">
        <v>3</v>
      </c>
      <c r="C9" s="19">
        <v>13.47</v>
      </c>
      <c r="D9" s="32">
        <v>231</v>
      </c>
      <c r="E9" s="33" t="s">
        <v>301</v>
      </c>
      <c r="F9" s="33" t="s">
        <v>297</v>
      </c>
    </row>
    <row r="10" spans="2:7" ht="15.75">
      <c r="B10" s="38">
        <v>4</v>
      </c>
      <c r="C10" s="19">
        <v>17.01</v>
      </c>
      <c r="D10" s="32">
        <v>230</v>
      </c>
      <c r="E10" s="33" t="s">
        <v>300</v>
      </c>
      <c r="F10" s="33" t="s">
        <v>297</v>
      </c>
      <c r="G10" s="80"/>
    </row>
    <row r="11" spans="2:5" ht="12.75">
      <c r="B11" s="27"/>
      <c r="C11" s="63"/>
      <c r="D11" s="53"/>
      <c r="E11" s="54"/>
    </row>
    <row r="12" spans="2:5" ht="12.75">
      <c r="B12" s="27"/>
      <c r="C12" s="63"/>
      <c r="D12" s="53"/>
      <c r="E12" s="54"/>
    </row>
    <row r="13" spans="2:5" ht="12.75">
      <c r="B13" s="27"/>
      <c r="C13" s="63"/>
      <c r="D13" s="53"/>
      <c r="E13" s="54"/>
    </row>
    <row r="14" spans="2:5" ht="12.75">
      <c r="B14" s="27"/>
      <c r="C14" s="63"/>
      <c r="D14" s="53"/>
      <c r="E14" s="54"/>
    </row>
    <row r="15" spans="2:5" ht="12.75">
      <c r="B15" s="27"/>
      <c r="C15" s="63"/>
      <c r="D15" s="53"/>
      <c r="E15" s="54"/>
    </row>
    <row r="16" spans="2:5" ht="12.75">
      <c r="B16" s="27"/>
      <c r="C16" s="63"/>
      <c r="D16" s="53"/>
      <c r="E16" s="54"/>
    </row>
    <row r="17" spans="2:5" ht="12.75">
      <c r="B17" s="27"/>
      <c r="C17" s="63"/>
      <c r="D17" s="53"/>
      <c r="E17" s="54"/>
    </row>
    <row r="18" spans="2:5" ht="12.75">
      <c r="B18" s="27"/>
      <c r="C18" s="63"/>
      <c r="D18" s="53"/>
      <c r="E18" s="54"/>
    </row>
    <row r="19" spans="2:5" ht="12.75">
      <c r="B19" s="27"/>
      <c r="C19" s="63"/>
      <c r="D19" s="53"/>
      <c r="E19" s="54"/>
    </row>
    <row r="20" spans="2:5" ht="12.75">
      <c r="B20" s="27"/>
      <c r="C20" s="63"/>
      <c r="D20" s="53"/>
      <c r="E20" s="54"/>
    </row>
    <row r="21" spans="2:5" ht="12.75">
      <c r="B21" s="27"/>
      <c r="C21" s="63"/>
      <c r="D21" s="53"/>
      <c r="E21" s="54"/>
    </row>
    <row r="22" spans="2:5" ht="12.75">
      <c r="B22" s="27"/>
      <c r="C22" s="63"/>
      <c r="D22" s="53"/>
      <c r="E22" s="54"/>
    </row>
    <row r="23" spans="2:5" ht="12.75">
      <c r="B23" s="27"/>
      <c r="C23" s="63"/>
      <c r="D23" s="53"/>
      <c r="E23" s="54"/>
    </row>
    <row r="24" spans="2:5" ht="12.75">
      <c r="B24" s="27"/>
      <c r="C24" s="63"/>
      <c r="D24" s="53"/>
      <c r="E24" s="54"/>
    </row>
    <row r="25" spans="2:5" ht="12.75">
      <c r="B25" s="27"/>
      <c r="C25" s="63"/>
      <c r="D25" s="53"/>
      <c r="E25" s="54"/>
    </row>
    <row r="26" spans="2:5" ht="12.75">
      <c r="B26" s="27"/>
      <c r="C26" s="63"/>
      <c r="D26" s="53"/>
      <c r="E26" s="54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9">
    <tabColor indexed="50"/>
  </sheetPr>
  <dimension ref="A4:G17"/>
  <sheetViews>
    <sheetView workbookViewId="0" topLeftCell="A1">
      <selection activeCell="D11" sqref="D11:F11"/>
    </sheetView>
  </sheetViews>
  <sheetFormatPr defaultColWidth="11.421875" defaultRowHeight="12.75"/>
  <cols>
    <col min="1" max="1" width="12.7109375" style="0" customWidth="1"/>
    <col min="2" max="2" width="3.8515625" style="0" customWidth="1"/>
    <col min="3" max="3" width="11.421875" style="2" customWidth="1"/>
    <col min="4" max="4" width="5.140625" style="8" customWidth="1"/>
    <col min="5" max="5" width="4.57421875" style="6" customWidth="1"/>
    <col min="6" max="6" width="23.8515625" style="6" customWidth="1"/>
    <col min="7" max="7" width="20.8515625" style="6" customWidth="1"/>
  </cols>
  <sheetData>
    <row r="4" ht="18.75">
      <c r="A4" s="44" t="s">
        <v>48</v>
      </c>
    </row>
    <row r="5" spans="1:7" ht="12.75">
      <c r="A5" s="45"/>
      <c r="B5" s="10"/>
      <c r="C5" s="11" t="s">
        <v>0</v>
      </c>
      <c r="D5" s="12" t="s">
        <v>289</v>
      </c>
      <c r="E5" s="82"/>
      <c r="F5" s="13" t="s">
        <v>2</v>
      </c>
      <c r="G5" s="89" t="s">
        <v>1</v>
      </c>
    </row>
    <row r="6" spans="1:5" ht="15.75">
      <c r="A6" s="1"/>
      <c r="B6" s="4"/>
      <c r="E6" s="83"/>
    </row>
    <row r="7" spans="2:7" ht="15.75">
      <c r="B7" s="38">
        <v>1</v>
      </c>
      <c r="C7" s="19">
        <v>11.86</v>
      </c>
      <c r="D7" s="36">
        <v>1</v>
      </c>
      <c r="E7" s="33">
        <v>120</v>
      </c>
      <c r="F7" s="33" t="s">
        <v>31</v>
      </c>
      <c r="G7" s="33" t="s">
        <v>30</v>
      </c>
    </row>
    <row r="8" spans="2:7" ht="15.75">
      <c r="B8" s="38">
        <v>2</v>
      </c>
      <c r="C8" s="19">
        <v>12.05</v>
      </c>
      <c r="D8" s="36">
        <v>1</v>
      </c>
      <c r="E8" s="33">
        <v>118</v>
      </c>
      <c r="F8" s="33" t="s">
        <v>29</v>
      </c>
      <c r="G8" s="33" t="s">
        <v>30</v>
      </c>
    </row>
    <row r="9" spans="3:6" ht="15.75">
      <c r="C9" s="3"/>
      <c r="D9" s="9"/>
      <c r="E9" s="7"/>
      <c r="F9" s="7"/>
    </row>
    <row r="10" spans="3:6" ht="15.75">
      <c r="C10" s="3"/>
      <c r="D10" s="9"/>
      <c r="E10" s="7"/>
      <c r="F10" s="7"/>
    </row>
    <row r="11" spans="3:6" ht="15.75">
      <c r="C11" s="3"/>
      <c r="D11" s="9"/>
      <c r="E11" s="7"/>
      <c r="F11" s="7"/>
    </row>
    <row r="12" spans="3:6" ht="15.75">
      <c r="C12" s="3"/>
      <c r="D12" s="9"/>
      <c r="E12" s="7"/>
      <c r="F12" s="7"/>
    </row>
    <row r="13" spans="3:6" ht="15.75">
      <c r="C13" s="3"/>
      <c r="D13" s="9"/>
      <c r="E13" s="7"/>
      <c r="F13" s="7"/>
    </row>
    <row r="14" spans="3:6" ht="15.75">
      <c r="C14" s="3"/>
      <c r="D14" s="9"/>
      <c r="E14" s="7"/>
      <c r="F14" s="7"/>
    </row>
    <row r="15" spans="3:6" ht="15.75">
      <c r="C15" s="3"/>
      <c r="D15" s="9"/>
      <c r="E15" s="7"/>
      <c r="F15" s="7"/>
    </row>
    <row r="16" spans="3:6" ht="15.75">
      <c r="C16" s="3"/>
      <c r="D16" s="9"/>
      <c r="E16" s="7"/>
      <c r="F16" s="7"/>
    </row>
    <row r="17" spans="3:6" ht="15.75">
      <c r="C17" s="3"/>
      <c r="D17" s="9"/>
      <c r="E17" s="7"/>
      <c r="F17" s="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0">
    <tabColor indexed="50"/>
  </sheetPr>
  <dimension ref="A3:L16"/>
  <sheetViews>
    <sheetView workbookViewId="0" topLeftCell="A1">
      <selection activeCell="H37" sqref="H37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6"/>
    </row>
    <row r="4" ht="18.75">
      <c r="A4" s="44" t="s">
        <v>49</v>
      </c>
    </row>
    <row r="5" spans="1:12" s="16" customFormat="1" ht="12.75">
      <c r="A5" s="45"/>
      <c r="B5" s="10"/>
      <c r="C5" s="11" t="s">
        <v>4</v>
      </c>
      <c r="D5" s="12"/>
      <c r="E5" s="13" t="s">
        <v>2</v>
      </c>
      <c r="F5" s="13" t="s">
        <v>1</v>
      </c>
      <c r="G5" s="13" t="s">
        <v>5</v>
      </c>
      <c r="H5" s="57" t="s">
        <v>6</v>
      </c>
      <c r="I5" s="57" t="s">
        <v>7</v>
      </c>
      <c r="J5" s="57" t="s">
        <v>8</v>
      </c>
      <c r="K5" s="57" t="s">
        <v>9</v>
      </c>
      <c r="L5" s="14" t="s">
        <v>10</v>
      </c>
    </row>
    <row r="6" spans="1:12" ht="15.75">
      <c r="A6" s="1"/>
      <c r="B6" s="4"/>
      <c r="C6" s="43"/>
      <c r="G6" s="37"/>
      <c r="H6" s="17"/>
      <c r="I6" s="17"/>
      <c r="J6" s="17"/>
      <c r="K6" s="17"/>
      <c r="L6" s="17"/>
    </row>
    <row r="7" spans="2:12" ht="15.75">
      <c r="B7" s="38"/>
      <c r="C7" s="19"/>
      <c r="D7" s="32"/>
      <c r="E7" s="33"/>
      <c r="F7" s="33"/>
      <c r="G7" s="91"/>
      <c r="H7" s="17"/>
      <c r="I7" s="17"/>
      <c r="J7" s="17"/>
      <c r="K7" s="17"/>
      <c r="L7" s="17"/>
    </row>
    <row r="8" spans="2:12" ht="15.75">
      <c r="B8" s="38">
        <v>4</v>
      </c>
      <c r="C8" s="19">
        <v>7.21</v>
      </c>
      <c r="D8" s="32">
        <v>135</v>
      </c>
      <c r="E8" s="33" t="s">
        <v>40</v>
      </c>
      <c r="F8" s="33" t="s">
        <v>41</v>
      </c>
      <c r="G8" s="91"/>
      <c r="H8" s="17"/>
      <c r="I8" s="17"/>
      <c r="J8" s="17"/>
      <c r="K8" s="17"/>
      <c r="L8" s="17"/>
    </row>
    <row r="9" spans="2:12" ht="15.75">
      <c r="B9" s="38">
        <v>3</v>
      </c>
      <c r="C9" s="19">
        <v>7.01</v>
      </c>
      <c r="D9" s="32">
        <v>120</v>
      </c>
      <c r="E9" s="33" t="s">
        <v>31</v>
      </c>
      <c r="F9" s="33" t="s">
        <v>30</v>
      </c>
      <c r="G9" s="91"/>
      <c r="H9" s="17"/>
      <c r="I9" s="17"/>
      <c r="J9" s="17"/>
      <c r="K9" s="17"/>
      <c r="L9" s="17"/>
    </row>
    <row r="10" spans="2:12" ht="15.75">
      <c r="B10" s="38">
        <v>5</v>
      </c>
      <c r="C10" s="19">
        <v>6.56</v>
      </c>
      <c r="D10" s="32">
        <v>137</v>
      </c>
      <c r="E10" s="33" t="s">
        <v>32</v>
      </c>
      <c r="F10" s="33" t="s">
        <v>33</v>
      </c>
      <c r="G10" s="91"/>
      <c r="H10" s="17"/>
      <c r="I10" s="17"/>
      <c r="J10" s="17"/>
      <c r="K10" s="17"/>
      <c r="L10" s="17"/>
    </row>
    <row r="11" spans="2:12" ht="15.75">
      <c r="B11" s="38">
        <v>2</v>
      </c>
      <c r="C11" s="19">
        <v>6.23</v>
      </c>
      <c r="D11" s="32">
        <v>118</v>
      </c>
      <c r="E11" s="33" t="s">
        <v>29</v>
      </c>
      <c r="F11" s="33" t="s">
        <v>30</v>
      </c>
      <c r="G11" s="91"/>
      <c r="H11" s="17"/>
      <c r="I11" s="17"/>
      <c r="J11" s="17"/>
      <c r="K11" s="17"/>
      <c r="L11" s="17"/>
    </row>
    <row r="12" spans="2:12" ht="15.75">
      <c r="B12" s="38">
        <v>1</v>
      </c>
      <c r="C12" s="19">
        <v>5.45</v>
      </c>
      <c r="D12" s="32">
        <v>196</v>
      </c>
      <c r="E12" s="33" t="s">
        <v>35</v>
      </c>
      <c r="F12" s="33" t="s">
        <v>36</v>
      </c>
      <c r="G12" s="91"/>
      <c r="H12" s="17"/>
      <c r="I12" s="17"/>
      <c r="J12" s="17"/>
      <c r="K12" s="17"/>
      <c r="L12" s="17"/>
    </row>
    <row r="13" spans="2:12" ht="15.75">
      <c r="B13" s="38">
        <v>8</v>
      </c>
      <c r="C13" s="19">
        <v>5.22</v>
      </c>
      <c r="D13" s="32">
        <v>262</v>
      </c>
      <c r="E13" s="33" t="s">
        <v>338</v>
      </c>
      <c r="F13" s="33" t="s">
        <v>77</v>
      </c>
      <c r="G13" s="91"/>
      <c r="H13" s="17"/>
      <c r="I13" s="17"/>
      <c r="J13" s="17"/>
      <c r="K13" s="17"/>
      <c r="L13" s="17"/>
    </row>
    <row r="14" spans="2:12" ht="15.75">
      <c r="B14" s="38">
        <v>7</v>
      </c>
      <c r="C14" s="19">
        <v>5.17</v>
      </c>
      <c r="D14" s="32">
        <v>261</v>
      </c>
      <c r="E14" s="33" t="s">
        <v>337</v>
      </c>
      <c r="F14" s="33" t="s">
        <v>77</v>
      </c>
      <c r="G14" s="91"/>
      <c r="H14" s="17"/>
      <c r="I14" s="17"/>
      <c r="J14" s="17"/>
      <c r="K14" s="17"/>
      <c r="L14" s="17"/>
    </row>
    <row r="15" spans="2:12" ht="15.75">
      <c r="B15" s="38">
        <v>6</v>
      </c>
      <c r="C15" s="19">
        <v>4.75</v>
      </c>
      <c r="D15" s="32">
        <v>138</v>
      </c>
      <c r="E15" s="33" t="s">
        <v>44</v>
      </c>
      <c r="F15" s="33" t="s">
        <v>33</v>
      </c>
      <c r="G15" s="91"/>
      <c r="H15" s="17"/>
      <c r="I15" s="17"/>
      <c r="J15" s="17"/>
      <c r="K15" s="17"/>
      <c r="L15" s="17"/>
    </row>
    <row r="16" spans="2:12" ht="15.75">
      <c r="B16" s="38">
        <v>9</v>
      </c>
      <c r="C16" s="19">
        <v>4.53</v>
      </c>
      <c r="D16" s="34">
        <v>225</v>
      </c>
      <c r="E16" s="35" t="s">
        <v>295</v>
      </c>
      <c r="F16" s="35" t="s">
        <v>294</v>
      </c>
      <c r="G16" s="91"/>
      <c r="H16" s="17"/>
      <c r="I16" s="17"/>
      <c r="J16" s="17"/>
      <c r="K16" s="17"/>
      <c r="L16" s="1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1">
    <tabColor indexed="50"/>
  </sheetPr>
  <dimension ref="A3:L19"/>
  <sheetViews>
    <sheetView workbookViewId="0" topLeftCell="A1">
      <selection activeCell="F25" sqref="F25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5" t="s">
        <v>12</v>
      </c>
    </row>
    <row r="5" spans="1:12" s="16" customFormat="1" ht="18.75">
      <c r="A5" s="20" t="s">
        <v>50</v>
      </c>
      <c r="B5" s="21"/>
      <c r="C5" s="22" t="s">
        <v>4</v>
      </c>
      <c r="D5" s="23"/>
      <c r="E5" s="24" t="s">
        <v>2</v>
      </c>
      <c r="F5" s="24" t="s">
        <v>1</v>
      </c>
      <c r="G5" s="24"/>
      <c r="H5" s="25"/>
      <c r="I5" s="25"/>
      <c r="J5" s="25"/>
      <c r="K5" s="25"/>
      <c r="L5" s="25"/>
    </row>
    <row r="6" spans="1:12" ht="15.75">
      <c r="A6" s="1"/>
      <c r="B6" s="4"/>
      <c r="C6" s="43"/>
      <c r="G6" s="37"/>
      <c r="H6" s="17"/>
      <c r="I6" s="17"/>
      <c r="J6" s="17"/>
      <c r="K6" s="17"/>
      <c r="L6" s="17"/>
    </row>
    <row r="7" spans="2:12" ht="15.75">
      <c r="B7" s="17">
        <f aca="true" t="shared" si="0" ref="B7:B19">ROW(A1)</f>
        <v>1</v>
      </c>
      <c r="C7" s="19">
        <v>3.99</v>
      </c>
      <c r="D7" s="32">
        <v>174</v>
      </c>
      <c r="E7" s="33" t="s">
        <v>45</v>
      </c>
      <c r="F7" s="33" t="s">
        <v>16</v>
      </c>
      <c r="G7" s="91"/>
      <c r="H7" s="17"/>
      <c r="I7" s="17"/>
      <c r="J7" s="17"/>
      <c r="K7" s="17"/>
      <c r="L7" s="17"/>
    </row>
    <row r="8" spans="2:12" ht="15.75">
      <c r="B8" s="17">
        <f t="shared" si="0"/>
        <v>2</v>
      </c>
      <c r="C8" s="19">
        <v>3.96</v>
      </c>
      <c r="D8" s="32">
        <v>135</v>
      </c>
      <c r="E8" s="33" t="s">
        <v>40</v>
      </c>
      <c r="F8" s="33" t="s">
        <v>41</v>
      </c>
      <c r="G8" s="91"/>
      <c r="H8" s="17"/>
      <c r="I8" s="17"/>
      <c r="J8" s="17"/>
      <c r="K8" s="17"/>
      <c r="L8" s="17"/>
    </row>
    <row r="9" spans="2:12" ht="15.75">
      <c r="B9" s="17">
        <f t="shared" si="0"/>
        <v>3</v>
      </c>
      <c r="C9" s="19">
        <v>3.87</v>
      </c>
      <c r="D9" s="32">
        <v>191</v>
      </c>
      <c r="E9" s="33" t="s">
        <v>46</v>
      </c>
      <c r="F9" s="33" t="s">
        <v>47</v>
      </c>
      <c r="G9" s="91"/>
      <c r="H9" s="17"/>
      <c r="I9" s="17"/>
      <c r="J9" s="17"/>
      <c r="K9" s="17"/>
      <c r="L9" s="17"/>
    </row>
    <row r="10" spans="2:12" ht="15.75">
      <c r="B10" s="17">
        <f t="shared" si="0"/>
        <v>4</v>
      </c>
      <c r="C10" s="19">
        <v>3.84</v>
      </c>
      <c r="D10" s="32">
        <v>118</v>
      </c>
      <c r="E10" s="33" t="s">
        <v>29</v>
      </c>
      <c r="F10" s="33" t="s">
        <v>30</v>
      </c>
      <c r="G10" s="91"/>
      <c r="H10" s="17"/>
      <c r="I10" s="17"/>
      <c r="J10" s="17"/>
      <c r="K10" s="17"/>
      <c r="L10" s="17"/>
    </row>
    <row r="11" spans="2:12" ht="15.75">
      <c r="B11" s="17">
        <f t="shared" si="0"/>
        <v>5</v>
      </c>
      <c r="C11" s="19">
        <v>3.54</v>
      </c>
      <c r="D11" s="32">
        <v>120</v>
      </c>
      <c r="E11" s="33" t="s">
        <v>31</v>
      </c>
      <c r="F11" s="33" t="s">
        <v>30</v>
      </c>
      <c r="G11" s="91"/>
      <c r="H11" s="17"/>
      <c r="I11" s="17"/>
      <c r="J11" s="17"/>
      <c r="K11" s="17"/>
      <c r="L11" s="17"/>
    </row>
    <row r="12" spans="2:12" ht="15.75">
      <c r="B12" s="17">
        <f t="shared" si="0"/>
        <v>6</v>
      </c>
      <c r="C12" s="19">
        <v>3.53</v>
      </c>
      <c r="D12" s="32">
        <v>137</v>
      </c>
      <c r="E12" s="33" t="s">
        <v>32</v>
      </c>
      <c r="F12" s="33" t="s">
        <v>33</v>
      </c>
      <c r="G12" s="91"/>
      <c r="H12" s="17"/>
      <c r="I12" s="17"/>
      <c r="J12" s="17"/>
      <c r="K12" s="17"/>
      <c r="L12" s="17"/>
    </row>
    <row r="13" spans="2:12" ht="15.75">
      <c r="B13" s="17">
        <f t="shared" si="0"/>
        <v>7</v>
      </c>
      <c r="C13" s="19">
        <v>3.44</v>
      </c>
      <c r="D13" s="32">
        <v>257</v>
      </c>
      <c r="E13" s="33" t="s">
        <v>334</v>
      </c>
      <c r="F13" s="33" t="s">
        <v>47</v>
      </c>
      <c r="G13" s="91"/>
      <c r="H13" s="17"/>
      <c r="I13" s="17"/>
      <c r="J13" s="17"/>
      <c r="K13" s="17"/>
      <c r="L13" s="17"/>
    </row>
    <row r="14" spans="2:12" ht="15.75">
      <c r="B14" s="17">
        <f t="shared" si="0"/>
        <v>8</v>
      </c>
      <c r="C14" s="19">
        <v>3.35</v>
      </c>
      <c r="D14" s="32">
        <v>196</v>
      </c>
      <c r="E14" s="33" t="s">
        <v>35</v>
      </c>
      <c r="F14" s="33" t="s">
        <v>36</v>
      </c>
      <c r="G14" s="91"/>
      <c r="H14" s="17"/>
      <c r="I14" s="17"/>
      <c r="J14" s="17"/>
      <c r="K14" s="17"/>
      <c r="L14" s="17"/>
    </row>
    <row r="15" spans="2:12" ht="15.75">
      <c r="B15" s="17">
        <f t="shared" si="0"/>
        <v>9</v>
      </c>
      <c r="C15" s="19">
        <v>3.25</v>
      </c>
      <c r="D15" s="32">
        <v>62</v>
      </c>
      <c r="E15" s="33" t="s">
        <v>424</v>
      </c>
      <c r="F15" s="33" t="s">
        <v>425</v>
      </c>
      <c r="G15" s="91"/>
      <c r="H15" s="17"/>
      <c r="I15" s="17"/>
      <c r="J15" s="17"/>
      <c r="K15" s="17"/>
      <c r="L15" s="17"/>
    </row>
    <row r="16" spans="2:12" ht="15.75">
      <c r="B16" s="17">
        <f t="shared" si="0"/>
        <v>10</v>
      </c>
      <c r="C16" s="19">
        <v>3.13</v>
      </c>
      <c r="D16" s="32">
        <v>119</v>
      </c>
      <c r="E16" s="33" t="s">
        <v>39</v>
      </c>
      <c r="F16" s="33" t="s">
        <v>30</v>
      </c>
      <c r="G16" s="91"/>
      <c r="H16" s="17"/>
      <c r="I16" s="17"/>
      <c r="J16" s="17"/>
      <c r="K16" s="17"/>
      <c r="L16" s="17"/>
    </row>
    <row r="17" spans="2:12" ht="15.75">
      <c r="B17" s="17">
        <f t="shared" si="0"/>
        <v>11</v>
      </c>
      <c r="C17" s="19">
        <v>2.97</v>
      </c>
      <c r="D17" s="32">
        <v>98</v>
      </c>
      <c r="E17" s="33" t="s">
        <v>37</v>
      </c>
      <c r="F17" s="33" t="s">
        <v>38</v>
      </c>
      <c r="G17" s="91"/>
      <c r="H17" s="17"/>
      <c r="I17" s="17"/>
      <c r="J17" s="17"/>
      <c r="K17" s="17"/>
      <c r="L17" s="17"/>
    </row>
    <row r="18" spans="2:12" ht="15.75">
      <c r="B18" s="17">
        <f t="shared" si="0"/>
        <v>12</v>
      </c>
      <c r="C18" s="19">
        <v>2.88</v>
      </c>
      <c r="D18" s="32">
        <v>262</v>
      </c>
      <c r="E18" s="33" t="s">
        <v>338</v>
      </c>
      <c r="F18" s="33" t="s">
        <v>77</v>
      </c>
      <c r="G18" s="91"/>
      <c r="H18" s="17"/>
      <c r="I18" s="17"/>
      <c r="J18" s="17"/>
      <c r="K18" s="17"/>
      <c r="L18" s="17"/>
    </row>
    <row r="19" spans="2:12" ht="15.75">
      <c r="B19" s="17">
        <f t="shared" si="0"/>
        <v>13</v>
      </c>
      <c r="C19" s="19">
        <v>2.77</v>
      </c>
      <c r="D19" s="32">
        <v>225</v>
      </c>
      <c r="E19" s="33" t="s">
        <v>295</v>
      </c>
      <c r="F19" s="33" t="s">
        <v>294</v>
      </c>
      <c r="G19" s="91"/>
      <c r="H19" s="17"/>
      <c r="I19" s="17"/>
      <c r="J19" s="17"/>
      <c r="K19" s="17"/>
      <c r="L19" s="1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2">
    <tabColor indexed="17"/>
  </sheetPr>
  <dimension ref="A4:H17"/>
  <sheetViews>
    <sheetView workbookViewId="0" topLeftCell="A1">
      <selection activeCell="D11" sqref="D11:F11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5.421875" style="8" customWidth="1"/>
    <col min="5" max="5" width="5.57421875" style="6" customWidth="1"/>
    <col min="6" max="6" width="23.8515625" style="6" customWidth="1"/>
    <col min="7" max="7" width="20.8515625" style="6" customWidth="1"/>
    <col min="8" max="8" width="11.421875" style="59" customWidth="1"/>
  </cols>
  <sheetData>
    <row r="4" ht="18.75">
      <c r="A4" s="44" t="s">
        <v>51</v>
      </c>
    </row>
    <row r="5" spans="1:8" ht="12.75">
      <c r="A5" s="45"/>
      <c r="B5" s="10"/>
      <c r="C5" s="11" t="s">
        <v>0</v>
      </c>
      <c r="D5" s="12" t="s">
        <v>289</v>
      </c>
      <c r="E5" s="82"/>
      <c r="F5" s="13" t="s">
        <v>2</v>
      </c>
      <c r="G5" s="89" t="s">
        <v>1</v>
      </c>
      <c r="H5" s="59" t="s">
        <v>64</v>
      </c>
    </row>
    <row r="6" spans="1:5" ht="15.75">
      <c r="A6" s="1"/>
      <c r="B6" s="4"/>
      <c r="E6" s="83"/>
    </row>
    <row r="7" spans="2:7" ht="15.75">
      <c r="B7" s="38">
        <f aca="true" t="shared" si="0" ref="B7:B17">ROW(A1)</f>
        <v>1</v>
      </c>
      <c r="C7" s="31">
        <v>9.15</v>
      </c>
      <c r="D7" s="36">
        <v>1</v>
      </c>
      <c r="E7" s="33">
        <v>76</v>
      </c>
      <c r="F7" s="33" t="s">
        <v>57</v>
      </c>
      <c r="G7" s="33" t="s">
        <v>19</v>
      </c>
    </row>
    <row r="8" spans="2:7" ht="15.75">
      <c r="B8" s="38">
        <f t="shared" si="0"/>
        <v>2</v>
      </c>
      <c r="C8" s="31">
        <v>9.3</v>
      </c>
      <c r="D8" s="36">
        <v>2</v>
      </c>
      <c r="E8" s="33">
        <v>239</v>
      </c>
      <c r="F8" s="33" t="s">
        <v>311</v>
      </c>
      <c r="G8" s="33" t="s">
        <v>310</v>
      </c>
    </row>
    <row r="9" spans="2:7" ht="15.75">
      <c r="B9" s="38">
        <f t="shared" si="0"/>
        <v>3</v>
      </c>
      <c r="C9" s="31">
        <v>9.4</v>
      </c>
      <c r="D9" s="36">
        <v>1</v>
      </c>
      <c r="E9" s="33">
        <v>190</v>
      </c>
      <c r="F9" s="33" t="s">
        <v>61</v>
      </c>
      <c r="G9" s="33" t="s">
        <v>47</v>
      </c>
    </row>
    <row r="10" spans="2:7" ht="15.75">
      <c r="B10" s="38">
        <f t="shared" si="0"/>
        <v>4</v>
      </c>
      <c r="C10" s="31">
        <v>9.49</v>
      </c>
      <c r="D10" s="36">
        <v>1</v>
      </c>
      <c r="E10" s="33">
        <v>115</v>
      </c>
      <c r="F10" s="33" t="s">
        <v>60</v>
      </c>
      <c r="G10" s="33" t="s">
        <v>59</v>
      </c>
    </row>
    <row r="11" spans="2:7" ht="15.75">
      <c r="B11" s="38">
        <f t="shared" si="0"/>
        <v>5</v>
      </c>
      <c r="C11" s="31">
        <v>9.59</v>
      </c>
      <c r="D11" s="36">
        <v>2</v>
      </c>
      <c r="E11" s="33">
        <v>208</v>
      </c>
      <c r="F11" s="33" t="s">
        <v>62</v>
      </c>
      <c r="G11" s="33" t="s">
        <v>63</v>
      </c>
    </row>
    <row r="12" spans="2:7" ht="16.5" thickBot="1">
      <c r="B12" s="38">
        <f t="shared" si="0"/>
        <v>6</v>
      </c>
      <c r="C12" s="70">
        <v>9.92</v>
      </c>
      <c r="D12" s="75">
        <v>2</v>
      </c>
      <c r="E12" s="84">
        <v>274</v>
      </c>
      <c r="F12" s="84" t="s">
        <v>347</v>
      </c>
      <c r="G12" s="84" t="s">
        <v>307</v>
      </c>
    </row>
    <row r="13" spans="2:7" ht="16.5" thickTop="1">
      <c r="B13" s="38">
        <f t="shared" si="0"/>
        <v>7</v>
      </c>
      <c r="C13" s="73">
        <v>10.11</v>
      </c>
      <c r="D13" s="76">
        <v>1</v>
      </c>
      <c r="E13" s="85">
        <v>75</v>
      </c>
      <c r="F13" s="85" t="s">
        <v>56</v>
      </c>
      <c r="G13" s="85" t="s">
        <v>19</v>
      </c>
    </row>
    <row r="14" spans="2:8" ht="15.75">
      <c r="B14" s="38">
        <f t="shared" si="0"/>
        <v>8</v>
      </c>
      <c r="C14" s="31">
        <v>10.35</v>
      </c>
      <c r="D14" s="36">
        <v>2</v>
      </c>
      <c r="E14" s="33">
        <v>238</v>
      </c>
      <c r="F14" s="33" t="s">
        <v>309</v>
      </c>
      <c r="G14" s="33" t="s">
        <v>310</v>
      </c>
      <c r="H14" s="96"/>
    </row>
    <row r="15" spans="2:7" ht="15.75">
      <c r="B15" s="38">
        <f t="shared" si="0"/>
        <v>9</v>
      </c>
      <c r="C15" s="31">
        <v>10.44</v>
      </c>
      <c r="D15" s="36">
        <v>1</v>
      </c>
      <c r="E15" s="33">
        <v>192</v>
      </c>
      <c r="F15" s="33" t="s">
        <v>52</v>
      </c>
      <c r="G15" s="33" t="s">
        <v>53</v>
      </c>
    </row>
    <row r="16" spans="2:7" ht="15.75">
      <c r="B16" s="38">
        <f t="shared" si="0"/>
        <v>10</v>
      </c>
      <c r="C16" s="31">
        <v>10.49</v>
      </c>
      <c r="D16" s="36">
        <v>1</v>
      </c>
      <c r="E16" s="33">
        <v>114</v>
      </c>
      <c r="F16" s="33" t="s">
        <v>58</v>
      </c>
      <c r="G16" s="33" t="s">
        <v>59</v>
      </c>
    </row>
    <row r="17" spans="2:7" ht="15.75">
      <c r="B17" s="38">
        <f t="shared" si="0"/>
        <v>11</v>
      </c>
      <c r="C17" s="31">
        <v>11.35</v>
      </c>
      <c r="D17" s="36">
        <v>2</v>
      </c>
      <c r="E17" s="33">
        <v>263</v>
      </c>
      <c r="F17" s="33" t="s">
        <v>344</v>
      </c>
      <c r="G17" s="33" t="s">
        <v>77</v>
      </c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51">
    <tabColor indexed="17"/>
  </sheetPr>
  <dimension ref="A4:G20"/>
  <sheetViews>
    <sheetView workbookViewId="0" topLeftCell="A1">
      <selection activeCell="D11" sqref="D11:F11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5.8515625" style="8" customWidth="1"/>
    <col min="5" max="5" width="29.28125" style="6" customWidth="1"/>
    <col min="6" max="6" width="23.8515625" style="6" customWidth="1"/>
    <col min="7" max="7" width="20.8515625" style="6" customWidth="1"/>
  </cols>
  <sheetData>
    <row r="4" ht="18.75">
      <c r="A4" s="44" t="s">
        <v>369</v>
      </c>
    </row>
    <row r="5" spans="1:7" ht="12.75">
      <c r="A5" s="45"/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2" ht="15.75">
      <c r="A6" s="1"/>
      <c r="B6" s="4"/>
    </row>
    <row r="7" spans="2:6" ht="15.75">
      <c r="B7" s="38">
        <f>ROW(A1)</f>
        <v>1</v>
      </c>
      <c r="C7" s="31">
        <v>9.1</v>
      </c>
      <c r="D7" s="33">
        <v>76</v>
      </c>
      <c r="E7" s="33" t="s">
        <v>57</v>
      </c>
      <c r="F7" s="33" t="s">
        <v>19</v>
      </c>
    </row>
    <row r="8" spans="2:6" ht="15.75">
      <c r="B8" s="38">
        <f>ROW(A2)</f>
        <v>2</v>
      </c>
      <c r="C8" s="31">
        <v>9.17</v>
      </c>
      <c r="D8" s="33">
        <v>239</v>
      </c>
      <c r="E8" s="33" t="s">
        <v>311</v>
      </c>
      <c r="F8" s="33" t="s">
        <v>310</v>
      </c>
    </row>
    <row r="9" spans="2:6" ht="15.75">
      <c r="B9" s="38">
        <f>ROW(A3)</f>
        <v>3</v>
      </c>
      <c r="C9" s="31">
        <v>9.36</v>
      </c>
      <c r="D9" s="33">
        <v>190</v>
      </c>
      <c r="E9" s="33" t="s">
        <v>61</v>
      </c>
      <c r="F9" s="33" t="s">
        <v>47</v>
      </c>
    </row>
    <row r="10" spans="2:6" ht="15.75">
      <c r="B10" s="38">
        <f>ROW(A4)</f>
        <v>4</v>
      </c>
      <c r="C10" s="31">
        <v>9.64</v>
      </c>
      <c r="D10" s="33">
        <v>115</v>
      </c>
      <c r="E10" s="33" t="s">
        <v>60</v>
      </c>
      <c r="F10" s="33" t="s">
        <v>59</v>
      </c>
    </row>
    <row r="11" spans="2:6" ht="15.75">
      <c r="B11" s="38">
        <f>ROW(A5)</f>
        <v>5</v>
      </c>
      <c r="C11" s="31">
        <v>9.73</v>
      </c>
      <c r="D11" s="33">
        <v>208</v>
      </c>
      <c r="E11" s="33" t="s">
        <v>370</v>
      </c>
      <c r="F11" s="33" t="s">
        <v>63</v>
      </c>
    </row>
    <row r="12" spans="2:6" ht="15.75">
      <c r="B12" s="38"/>
      <c r="C12" s="31"/>
      <c r="D12" s="33"/>
      <c r="E12" s="33"/>
      <c r="F12" s="33"/>
    </row>
    <row r="13" spans="2:6" ht="15.75">
      <c r="B13" s="27"/>
      <c r="C13" s="28"/>
      <c r="D13" s="53"/>
      <c r="E13" s="54"/>
      <c r="F13" s="54"/>
    </row>
    <row r="14" spans="2:6" ht="15.75">
      <c r="B14" s="27"/>
      <c r="C14" s="28"/>
      <c r="D14" s="53"/>
      <c r="E14" s="54"/>
      <c r="F14" s="54"/>
    </row>
    <row r="15" spans="2:6" ht="15.75">
      <c r="B15" s="55"/>
      <c r="C15" s="28"/>
      <c r="D15" s="56"/>
      <c r="E15" s="80"/>
      <c r="F15" s="80"/>
    </row>
    <row r="16" spans="2:6" ht="15.75">
      <c r="B16" s="55"/>
      <c r="C16" s="28"/>
      <c r="D16" s="56"/>
      <c r="E16" s="80"/>
      <c r="F16" s="80"/>
    </row>
    <row r="17" spans="2:6" ht="15.75">
      <c r="B17" s="55"/>
      <c r="C17" s="28"/>
      <c r="D17" s="56"/>
      <c r="E17" s="80"/>
      <c r="F17" s="80"/>
    </row>
    <row r="18" spans="2:6" ht="15.75">
      <c r="B18" s="55"/>
      <c r="C18" s="28"/>
      <c r="D18" s="56"/>
      <c r="E18" s="80"/>
      <c r="F18" s="80"/>
    </row>
    <row r="19" spans="2:6" ht="15.75">
      <c r="B19" s="55"/>
      <c r="C19" s="28"/>
      <c r="D19" s="29"/>
      <c r="E19" s="30"/>
      <c r="F19" s="30"/>
    </row>
    <row r="20" spans="2:6" ht="15.75">
      <c r="B20" s="55"/>
      <c r="C20" s="28"/>
      <c r="D20" s="29"/>
      <c r="E20" s="30"/>
      <c r="F20" s="30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13">
    <tabColor indexed="17"/>
  </sheetPr>
  <dimension ref="A5:G15"/>
  <sheetViews>
    <sheetView workbookViewId="0" topLeftCell="A1">
      <selection activeCell="D11" sqref="D11:F11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20.8515625" style="6" customWidth="1"/>
  </cols>
  <sheetData>
    <row r="5" spans="1:7" ht="18.75">
      <c r="A5" s="15" t="s">
        <v>65</v>
      </c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2" ht="15.75">
      <c r="A6" s="1"/>
      <c r="B6" s="4"/>
    </row>
    <row r="7" spans="2:7" ht="15.75">
      <c r="B7" s="17">
        <f>ROW(A1)</f>
        <v>1</v>
      </c>
      <c r="C7" s="19" t="s">
        <v>386</v>
      </c>
      <c r="D7" s="32">
        <v>239</v>
      </c>
      <c r="E7" s="33" t="s">
        <v>311</v>
      </c>
      <c r="F7" s="33" t="s">
        <v>310</v>
      </c>
      <c r="G7" s="92"/>
    </row>
    <row r="8" spans="2:7" ht="15.75">
      <c r="B8" s="17">
        <f>ROW(A2)</f>
        <v>2</v>
      </c>
      <c r="C8" s="19" t="s">
        <v>385</v>
      </c>
      <c r="D8" s="32">
        <v>208</v>
      </c>
      <c r="E8" s="33" t="s">
        <v>62</v>
      </c>
      <c r="F8" s="33" t="s">
        <v>63</v>
      </c>
      <c r="G8" s="92"/>
    </row>
    <row r="9" spans="2:7" ht="15.75">
      <c r="B9" s="17">
        <f>ROW(A3)</f>
        <v>3</v>
      </c>
      <c r="C9" s="19" t="s">
        <v>388</v>
      </c>
      <c r="D9" s="32">
        <v>238</v>
      </c>
      <c r="E9" s="33" t="s">
        <v>309</v>
      </c>
      <c r="F9" s="33" t="s">
        <v>310</v>
      </c>
      <c r="G9" s="92"/>
    </row>
    <row r="10" spans="2:7" ht="15.75">
      <c r="B10" s="17">
        <f>ROW(A4)</f>
        <v>4</v>
      </c>
      <c r="C10" s="19" t="s">
        <v>384</v>
      </c>
      <c r="D10" s="32">
        <v>187</v>
      </c>
      <c r="E10" s="33" t="s">
        <v>66</v>
      </c>
      <c r="F10" s="33" t="s">
        <v>47</v>
      </c>
      <c r="G10" s="92"/>
    </row>
    <row r="11" spans="2:7" ht="15.75">
      <c r="B11" s="17">
        <f>ROW(A5)</f>
        <v>5</v>
      </c>
      <c r="C11" s="19" t="s">
        <v>387</v>
      </c>
      <c r="D11" s="71">
        <v>264</v>
      </c>
      <c r="E11" s="84" t="s">
        <v>345</v>
      </c>
      <c r="F11" s="84" t="s">
        <v>77</v>
      </c>
      <c r="G11" s="92"/>
    </row>
    <row r="12" spans="2:7" ht="15.75">
      <c r="B12" s="17"/>
      <c r="C12" s="19" t="s">
        <v>360</v>
      </c>
      <c r="D12" s="71">
        <v>263</v>
      </c>
      <c r="E12" s="33" t="s">
        <v>344</v>
      </c>
      <c r="F12" s="33" t="s">
        <v>77</v>
      </c>
      <c r="G12" s="92"/>
    </row>
    <row r="13" spans="3:6" ht="15.75">
      <c r="C13" s="3"/>
      <c r="D13" s="9"/>
      <c r="E13" s="7"/>
      <c r="F13" s="7"/>
    </row>
    <row r="14" spans="3:6" ht="15.75">
      <c r="C14" s="3"/>
      <c r="D14" s="9"/>
      <c r="E14" s="7"/>
      <c r="F14" s="7"/>
    </row>
    <row r="15" spans="3:6" ht="15.75">
      <c r="C15" s="3"/>
      <c r="D15" s="9"/>
      <c r="E15" s="7"/>
      <c r="F15" s="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14">
    <tabColor indexed="17"/>
  </sheetPr>
  <dimension ref="A4:G17"/>
  <sheetViews>
    <sheetView workbookViewId="0" topLeftCell="A1">
      <selection activeCell="D11" sqref="D11:F11"/>
    </sheetView>
  </sheetViews>
  <sheetFormatPr defaultColWidth="11.421875" defaultRowHeight="12.75"/>
  <cols>
    <col min="1" max="1" width="12.7109375" style="0" customWidth="1"/>
    <col min="2" max="2" width="3.8515625" style="0" customWidth="1"/>
    <col min="3" max="3" width="11.421875" style="2" customWidth="1"/>
    <col min="4" max="4" width="5.421875" style="8" customWidth="1"/>
    <col min="5" max="5" width="5.57421875" style="6" customWidth="1"/>
    <col min="6" max="6" width="27.28125" style="6" customWidth="1"/>
    <col min="7" max="7" width="20.8515625" style="6" customWidth="1"/>
  </cols>
  <sheetData>
    <row r="4" ht="18.75">
      <c r="A4" s="44" t="s">
        <v>67</v>
      </c>
    </row>
    <row r="5" spans="1:7" ht="12.75">
      <c r="A5" s="45"/>
      <c r="B5" s="10"/>
      <c r="C5" s="11" t="s">
        <v>0</v>
      </c>
      <c r="D5" s="12" t="s">
        <v>289</v>
      </c>
      <c r="E5" s="82"/>
      <c r="F5" s="13" t="s">
        <v>2</v>
      </c>
      <c r="G5" s="89" t="s">
        <v>1</v>
      </c>
    </row>
    <row r="6" spans="1:5" ht="15.75">
      <c r="A6" s="1"/>
      <c r="B6" s="4"/>
      <c r="E6" s="83"/>
    </row>
    <row r="7" spans="2:7" ht="15.75">
      <c r="B7" s="38">
        <v>1</v>
      </c>
      <c r="C7" s="19">
        <v>11.79</v>
      </c>
      <c r="D7" s="36">
        <v>2</v>
      </c>
      <c r="E7" s="33">
        <v>115</v>
      </c>
      <c r="F7" s="33" t="s">
        <v>60</v>
      </c>
      <c r="G7" s="33" t="s">
        <v>59</v>
      </c>
    </row>
    <row r="8" spans="2:7" ht="15.75">
      <c r="B8" s="38">
        <v>2</v>
      </c>
      <c r="C8" s="19">
        <v>12.31</v>
      </c>
      <c r="D8" s="36">
        <v>1</v>
      </c>
      <c r="E8" s="33">
        <v>76</v>
      </c>
      <c r="F8" s="33" t="s">
        <v>57</v>
      </c>
      <c r="G8" s="33" t="s">
        <v>19</v>
      </c>
    </row>
    <row r="9" spans="2:7" ht="15.75">
      <c r="B9" s="38">
        <v>3</v>
      </c>
      <c r="C9" s="19">
        <v>12.39</v>
      </c>
      <c r="D9" s="36">
        <v>2</v>
      </c>
      <c r="E9" s="33">
        <v>190</v>
      </c>
      <c r="F9" s="33" t="s">
        <v>61</v>
      </c>
      <c r="G9" s="33" t="s">
        <v>47</v>
      </c>
    </row>
    <row r="10" spans="2:7" ht="15.75">
      <c r="B10" s="38">
        <v>4</v>
      </c>
      <c r="C10" s="19">
        <v>12.58</v>
      </c>
      <c r="D10" s="36">
        <v>1</v>
      </c>
      <c r="E10" s="33">
        <v>75</v>
      </c>
      <c r="F10" s="33" t="s">
        <v>56</v>
      </c>
      <c r="G10" s="33" t="s">
        <v>19</v>
      </c>
    </row>
    <row r="11" spans="2:7" ht="15.75">
      <c r="B11" s="38">
        <v>5</v>
      </c>
      <c r="C11" s="19">
        <v>12.85</v>
      </c>
      <c r="D11" s="36">
        <v>2</v>
      </c>
      <c r="E11" s="33">
        <v>208</v>
      </c>
      <c r="F11" s="33" t="s">
        <v>62</v>
      </c>
      <c r="G11" s="33" t="s">
        <v>63</v>
      </c>
    </row>
    <row r="12" spans="2:7" ht="15.75">
      <c r="B12" s="38">
        <v>6</v>
      </c>
      <c r="C12" s="19">
        <v>13</v>
      </c>
      <c r="D12" s="36">
        <v>1</v>
      </c>
      <c r="E12" s="33">
        <v>114</v>
      </c>
      <c r="F12" s="33" t="s">
        <v>58</v>
      </c>
      <c r="G12" s="33" t="s">
        <v>59</v>
      </c>
    </row>
    <row r="13" spans="3:6" ht="15.75">
      <c r="C13" s="3"/>
      <c r="D13" s="9"/>
      <c r="E13" s="7"/>
      <c r="F13" s="7"/>
    </row>
    <row r="14" spans="3:6" ht="15.75">
      <c r="C14" s="3"/>
      <c r="D14" s="9"/>
      <c r="E14" s="7"/>
      <c r="F14" s="7"/>
    </row>
    <row r="15" spans="3:6" ht="15.75">
      <c r="C15" s="3"/>
      <c r="D15" s="9"/>
      <c r="E15" s="7"/>
      <c r="F15" s="7"/>
    </row>
    <row r="16" spans="3:6" ht="15.75">
      <c r="C16" s="3"/>
      <c r="D16" s="9"/>
      <c r="E16" s="7"/>
      <c r="F16" s="7"/>
    </row>
    <row r="17" spans="3:6" ht="15.75">
      <c r="C17" s="3"/>
      <c r="D17" s="9"/>
      <c r="E17" s="7"/>
      <c r="F17" s="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15">
    <tabColor indexed="17"/>
  </sheetPr>
  <dimension ref="A3:L13"/>
  <sheetViews>
    <sheetView workbookViewId="0" topLeftCell="A1">
      <selection activeCell="E21" sqref="E21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6"/>
    </row>
    <row r="4" ht="18.75">
      <c r="A4" s="44" t="s">
        <v>68</v>
      </c>
    </row>
    <row r="5" spans="1:12" s="16" customFormat="1" ht="12.75">
      <c r="A5" s="45"/>
      <c r="B5" s="10"/>
      <c r="C5" s="11" t="s">
        <v>4</v>
      </c>
      <c r="D5" s="12"/>
      <c r="E5" s="13" t="s">
        <v>2</v>
      </c>
      <c r="F5" s="13" t="s">
        <v>1</v>
      </c>
      <c r="G5" s="13" t="s">
        <v>5</v>
      </c>
      <c r="H5" s="57" t="s">
        <v>6</v>
      </c>
      <c r="I5" s="57" t="s">
        <v>7</v>
      </c>
      <c r="J5" s="57" t="s">
        <v>8</v>
      </c>
      <c r="K5" s="57" t="s">
        <v>9</v>
      </c>
      <c r="L5" s="14" t="s">
        <v>10</v>
      </c>
    </row>
    <row r="6" spans="1:12" ht="15.75">
      <c r="A6" s="1"/>
      <c r="B6" s="4"/>
      <c r="C6" s="43"/>
      <c r="G6" s="98"/>
      <c r="H6" s="99"/>
      <c r="I6" s="99"/>
      <c r="J6" s="99"/>
      <c r="K6" s="99"/>
      <c r="L6" s="99"/>
    </row>
    <row r="7" spans="2:12" ht="15.75">
      <c r="B7" s="38">
        <f>ROW(A1)</f>
        <v>1</v>
      </c>
      <c r="C7" s="31">
        <v>8.02</v>
      </c>
      <c r="D7" s="32">
        <v>192</v>
      </c>
      <c r="E7" s="33" t="s">
        <v>52</v>
      </c>
      <c r="F7" s="33" t="s">
        <v>53</v>
      </c>
      <c r="G7" s="100"/>
      <c r="H7" s="99"/>
      <c r="I7" s="99"/>
      <c r="J7" s="99"/>
      <c r="K7" s="99"/>
      <c r="L7" s="99"/>
    </row>
    <row r="8" spans="2:12" ht="15.75">
      <c r="B8" s="38">
        <f aca="true" t="shared" si="0" ref="B8:B13">ROW(A2)</f>
        <v>2</v>
      </c>
      <c r="C8" s="31">
        <v>7.2</v>
      </c>
      <c r="D8" s="32">
        <v>274</v>
      </c>
      <c r="E8" s="33" t="s">
        <v>347</v>
      </c>
      <c r="F8" s="33" t="s">
        <v>307</v>
      </c>
      <c r="G8" s="100"/>
      <c r="H8" s="99"/>
      <c r="I8" s="99"/>
      <c r="J8" s="99"/>
      <c r="K8" s="99"/>
      <c r="L8" s="99"/>
    </row>
    <row r="9" spans="2:12" ht="15.75">
      <c r="B9" s="38">
        <f t="shared" si="0"/>
        <v>3</v>
      </c>
      <c r="C9" s="31">
        <v>7.16</v>
      </c>
      <c r="D9" s="95">
        <v>115</v>
      </c>
      <c r="E9" s="35" t="s">
        <v>60</v>
      </c>
      <c r="F9" s="35" t="s">
        <v>426</v>
      </c>
      <c r="G9" s="100"/>
      <c r="H9" s="99"/>
      <c r="I9" s="99"/>
      <c r="J9" s="99"/>
      <c r="K9" s="99"/>
      <c r="L9" s="99"/>
    </row>
    <row r="10" spans="2:12" ht="15.75">
      <c r="B10" s="38">
        <f t="shared" si="0"/>
        <v>4</v>
      </c>
      <c r="C10" s="19">
        <v>6.41</v>
      </c>
      <c r="D10" s="71">
        <v>264</v>
      </c>
      <c r="E10" s="33" t="s">
        <v>345</v>
      </c>
      <c r="F10" s="33" t="s">
        <v>77</v>
      </c>
      <c r="G10" s="100"/>
      <c r="H10" s="99"/>
      <c r="I10" s="99"/>
      <c r="J10" s="99"/>
      <c r="K10" s="99"/>
      <c r="L10" s="99"/>
    </row>
    <row r="11" spans="2:12" ht="15.75">
      <c r="B11" s="38">
        <f t="shared" si="0"/>
        <v>5</v>
      </c>
      <c r="C11" s="19">
        <v>5.98</v>
      </c>
      <c r="D11" s="71">
        <v>39</v>
      </c>
      <c r="E11" s="33" t="s">
        <v>55</v>
      </c>
      <c r="F11" s="33" t="s">
        <v>54</v>
      </c>
      <c r="G11" s="100">
        <v>5.9</v>
      </c>
      <c r="H11" s="99"/>
      <c r="I11" s="99"/>
      <c r="J11" s="99"/>
      <c r="K11" s="99"/>
      <c r="L11" s="99"/>
    </row>
    <row r="12" spans="2:12" ht="15.75">
      <c r="B12" s="38">
        <f t="shared" si="0"/>
        <v>6</v>
      </c>
      <c r="C12" s="19">
        <v>5.98</v>
      </c>
      <c r="D12" s="71">
        <v>75</v>
      </c>
      <c r="E12" s="33" t="s">
        <v>56</v>
      </c>
      <c r="F12" s="33" t="s">
        <v>19</v>
      </c>
      <c r="G12" s="100"/>
      <c r="H12" s="99">
        <v>5.74</v>
      </c>
      <c r="I12" s="99"/>
      <c r="J12" s="99"/>
      <c r="K12" s="99"/>
      <c r="L12" s="99"/>
    </row>
    <row r="13" spans="2:12" ht="15.75">
      <c r="B13" s="38">
        <f t="shared" si="0"/>
        <v>7</v>
      </c>
      <c r="C13" s="19">
        <v>5.56</v>
      </c>
      <c r="D13" s="32">
        <v>263</v>
      </c>
      <c r="E13" s="33" t="s">
        <v>344</v>
      </c>
      <c r="F13" s="33" t="s">
        <v>77</v>
      </c>
      <c r="G13" s="100"/>
      <c r="H13" s="99"/>
      <c r="I13" s="99"/>
      <c r="J13" s="99"/>
      <c r="K13" s="99"/>
      <c r="L13" s="99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16">
    <tabColor indexed="17"/>
  </sheetPr>
  <dimension ref="A3:L18"/>
  <sheetViews>
    <sheetView workbookViewId="0" topLeftCell="A1">
      <selection activeCell="D24" sqref="D24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5" t="s">
        <v>12</v>
      </c>
    </row>
    <row r="5" spans="1:12" s="16" customFormat="1" ht="18.75">
      <c r="A5" s="20" t="s">
        <v>70</v>
      </c>
      <c r="B5" s="21"/>
      <c r="C5" s="22" t="s">
        <v>4</v>
      </c>
      <c r="D5" s="23"/>
      <c r="E5" s="24" t="s">
        <v>2</v>
      </c>
      <c r="F5" s="24" t="s">
        <v>1</v>
      </c>
      <c r="G5" s="24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</row>
    <row r="6" spans="1:12" ht="15.75">
      <c r="A6" s="1"/>
      <c r="B6" s="4"/>
      <c r="C6" s="43"/>
      <c r="G6" s="49"/>
      <c r="H6" s="17"/>
      <c r="I6" s="17"/>
      <c r="J6" s="17"/>
      <c r="K6" s="17"/>
      <c r="L6" s="17"/>
    </row>
    <row r="7" spans="2:12" ht="15.75">
      <c r="B7" s="38">
        <f aca="true" t="shared" si="0" ref="B7:B18">ROW(A1)</f>
        <v>1</v>
      </c>
      <c r="C7" s="19">
        <v>4.33</v>
      </c>
      <c r="D7" s="32">
        <v>115</v>
      </c>
      <c r="E7" s="33" t="s">
        <v>60</v>
      </c>
      <c r="F7" s="33" t="s">
        <v>59</v>
      </c>
      <c r="G7" s="35"/>
      <c r="H7" s="17"/>
      <c r="I7" s="17"/>
      <c r="J7" s="17"/>
      <c r="K7" s="17"/>
      <c r="L7" s="17"/>
    </row>
    <row r="8" spans="2:12" ht="15.75">
      <c r="B8" s="38">
        <f t="shared" si="0"/>
        <v>2</v>
      </c>
      <c r="C8" s="19">
        <v>4.16</v>
      </c>
      <c r="D8" s="32">
        <v>239</v>
      </c>
      <c r="E8" s="33" t="s">
        <v>311</v>
      </c>
      <c r="F8" s="33" t="s">
        <v>310</v>
      </c>
      <c r="G8" s="33"/>
      <c r="H8" s="17"/>
      <c r="I8" s="17"/>
      <c r="J8" s="17"/>
      <c r="K8" s="17"/>
      <c r="L8" s="17"/>
    </row>
    <row r="9" spans="2:12" ht="15.75">
      <c r="B9" s="38">
        <f t="shared" si="0"/>
        <v>3</v>
      </c>
      <c r="C9" s="19">
        <v>4.15</v>
      </c>
      <c r="D9" s="32">
        <v>208</v>
      </c>
      <c r="E9" s="33" t="s">
        <v>62</v>
      </c>
      <c r="F9" s="33" t="s">
        <v>63</v>
      </c>
      <c r="G9" s="35"/>
      <c r="H9" s="17"/>
      <c r="I9" s="17"/>
      <c r="J9" s="17"/>
      <c r="K9" s="17"/>
      <c r="L9" s="17"/>
    </row>
    <row r="10" spans="2:12" ht="15.75">
      <c r="B10" s="38">
        <f t="shared" si="0"/>
        <v>4</v>
      </c>
      <c r="C10" s="19">
        <v>4.08</v>
      </c>
      <c r="D10" s="32">
        <v>76</v>
      </c>
      <c r="E10" s="33" t="s">
        <v>57</v>
      </c>
      <c r="F10" s="33" t="s">
        <v>19</v>
      </c>
      <c r="G10" s="35"/>
      <c r="H10" s="17"/>
      <c r="I10" s="17"/>
      <c r="J10" s="17"/>
      <c r="K10" s="17"/>
      <c r="L10" s="17"/>
    </row>
    <row r="11" spans="1:12" ht="15.75">
      <c r="A11" s="101"/>
      <c r="B11" s="38">
        <f t="shared" si="0"/>
        <v>5</v>
      </c>
      <c r="C11" s="19">
        <v>3.79</v>
      </c>
      <c r="D11" s="32">
        <v>190</v>
      </c>
      <c r="E11" s="33" t="s">
        <v>61</v>
      </c>
      <c r="F11" s="33" t="s">
        <v>47</v>
      </c>
      <c r="G11" s="35"/>
      <c r="H11" s="17"/>
      <c r="I11" s="17"/>
      <c r="J11" s="17"/>
      <c r="K11" s="17"/>
      <c r="L11" s="17"/>
    </row>
    <row r="12" spans="2:12" ht="15.75">
      <c r="B12" s="38">
        <f t="shared" si="0"/>
        <v>6</v>
      </c>
      <c r="C12" s="19">
        <v>3.63</v>
      </c>
      <c r="D12" s="32">
        <v>192</v>
      </c>
      <c r="E12" s="33" t="s">
        <v>427</v>
      </c>
      <c r="F12" s="33" t="s">
        <v>53</v>
      </c>
      <c r="G12" s="35"/>
      <c r="H12" s="17"/>
      <c r="I12" s="17"/>
      <c r="J12" s="17"/>
      <c r="K12" s="17"/>
      <c r="L12" s="17"/>
    </row>
    <row r="13" spans="2:12" ht="15.75">
      <c r="B13" s="38">
        <f t="shared" si="0"/>
        <v>7</v>
      </c>
      <c r="C13" s="19">
        <v>3.56</v>
      </c>
      <c r="D13" s="32">
        <v>274</v>
      </c>
      <c r="E13" s="33" t="s">
        <v>347</v>
      </c>
      <c r="F13" s="33" t="s">
        <v>307</v>
      </c>
      <c r="G13" s="35"/>
      <c r="H13" s="17"/>
      <c r="I13" s="17"/>
      <c r="J13" s="17"/>
      <c r="K13" s="17"/>
      <c r="L13" s="17"/>
    </row>
    <row r="14" spans="2:12" ht="15.75">
      <c r="B14" s="38">
        <f t="shared" si="0"/>
        <v>8</v>
      </c>
      <c r="C14" s="19">
        <v>3.54</v>
      </c>
      <c r="D14" s="71">
        <v>238</v>
      </c>
      <c r="E14" s="33" t="s">
        <v>309</v>
      </c>
      <c r="F14" s="33" t="s">
        <v>310</v>
      </c>
      <c r="G14" s="35"/>
      <c r="H14" s="17"/>
      <c r="I14" s="17"/>
      <c r="J14" s="17"/>
      <c r="K14" s="17"/>
      <c r="L14" s="17"/>
    </row>
    <row r="15" spans="2:12" ht="15.75">
      <c r="B15" s="38">
        <f t="shared" si="0"/>
        <v>9</v>
      </c>
      <c r="C15" s="19">
        <v>3.51</v>
      </c>
      <c r="D15" s="71">
        <v>187</v>
      </c>
      <c r="E15" s="33" t="s">
        <v>66</v>
      </c>
      <c r="F15" s="33" t="s">
        <v>47</v>
      </c>
      <c r="G15" s="35"/>
      <c r="H15" s="17"/>
      <c r="I15" s="17"/>
      <c r="J15" s="17"/>
      <c r="K15" s="17"/>
      <c r="L15" s="17"/>
    </row>
    <row r="16" spans="2:12" ht="15.75">
      <c r="B16" s="38">
        <f t="shared" si="0"/>
        <v>10</v>
      </c>
      <c r="C16" s="19">
        <v>3.45</v>
      </c>
      <c r="D16" s="71">
        <v>39</v>
      </c>
      <c r="E16" s="33" t="s">
        <v>55</v>
      </c>
      <c r="F16" s="33" t="s">
        <v>54</v>
      </c>
      <c r="G16" s="35"/>
      <c r="H16" s="17"/>
      <c r="I16" s="17"/>
      <c r="J16" s="17"/>
      <c r="K16" s="17"/>
      <c r="L16" s="17"/>
    </row>
    <row r="17" spans="2:12" ht="15.75">
      <c r="B17" s="38">
        <f t="shared" si="0"/>
        <v>11</v>
      </c>
      <c r="C17" s="19">
        <v>3.38</v>
      </c>
      <c r="D17" s="71">
        <v>75</v>
      </c>
      <c r="E17" s="33" t="s">
        <v>56</v>
      </c>
      <c r="F17" s="33" t="s">
        <v>19</v>
      </c>
      <c r="G17" s="35"/>
      <c r="H17" s="17"/>
      <c r="I17" s="17"/>
      <c r="J17" s="17"/>
      <c r="K17" s="17"/>
      <c r="L17" s="17"/>
    </row>
    <row r="18" spans="2:12" ht="15.75">
      <c r="B18" s="38">
        <f t="shared" si="0"/>
        <v>12</v>
      </c>
      <c r="C18" s="19">
        <v>3.08</v>
      </c>
      <c r="D18" s="32">
        <v>263</v>
      </c>
      <c r="E18" s="33" t="s">
        <v>344</v>
      </c>
      <c r="F18" s="33" t="s">
        <v>77</v>
      </c>
      <c r="G18" s="35"/>
      <c r="H18" s="17"/>
      <c r="I18" s="17"/>
      <c r="J18" s="17"/>
      <c r="K18" s="17"/>
      <c r="L18" s="1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17">
    <tabColor indexed="21"/>
  </sheetPr>
  <dimension ref="A4:H16"/>
  <sheetViews>
    <sheetView workbookViewId="0" topLeftCell="A1">
      <selection activeCell="H20" sqref="H20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5.140625" style="8" customWidth="1"/>
    <col min="5" max="5" width="5.8515625" style="6" customWidth="1"/>
    <col min="6" max="6" width="26.28125" style="6" customWidth="1"/>
    <col min="7" max="7" width="20.8515625" style="6" customWidth="1"/>
    <col min="8" max="8" width="11.421875" style="59" customWidth="1"/>
  </cols>
  <sheetData>
    <row r="4" ht="18.75">
      <c r="A4" s="44" t="s">
        <v>71</v>
      </c>
    </row>
    <row r="5" spans="1:7" ht="12.75">
      <c r="A5" s="45"/>
      <c r="B5" s="10"/>
      <c r="C5" s="11" t="s">
        <v>0</v>
      </c>
      <c r="D5" s="12" t="s">
        <v>289</v>
      </c>
      <c r="E5" s="82"/>
      <c r="F5" s="13" t="s">
        <v>2</v>
      </c>
      <c r="G5" s="89" t="s">
        <v>1</v>
      </c>
    </row>
    <row r="6" spans="1:5" ht="15.75">
      <c r="A6" s="1"/>
      <c r="B6" s="4"/>
      <c r="E6" s="83"/>
    </row>
    <row r="7" spans="2:8" ht="15.75">
      <c r="B7" s="38">
        <f>ROW(A1)</f>
        <v>1</v>
      </c>
      <c r="C7" s="19">
        <v>8.46</v>
      </c>
      <c r="D7" s="36">
        <v>2</v>
      </c>
      <c r="E7" s="33">
        <v>121</v>
      </c>
      <c r="F7" s="33" t="s">
        <v>81</v>
      </c>
      <c r="G7" s="33" t="s">
        <v>30</v>
      </c>
      <c r="H7" s="107"/>
    </row>
    <row r="8" spans="2:8" ht="15.75">
      <c r="B8" s="38">
        <f aca="true" t="shared" si="0" ref="B8:B16">ROW(A2)</f>
        <v>2</v>
      </c>
      <c r="C8" s="19">
        <v>8.89</v>
      </c>
      <c r="D8" s="36">
        <v>1</v>
      </c>
      <c r="E8" s="33">
        <v>77</v>
      </c>
      <c r="F8" s="33" t="s">
        <v>75</v>
      </c>
      <c r="G8" s="33" t="s">
        <v>19</v>
      </c>
      <c r="H8" s="107"/>
    </row>
    <row r="9" spans="2:7" ht="15.75">
      <c r="B9" s="38">
        <f t="shared" si="0"/>
        <v>3</v>
      </c>
      <c r="C9" s="19">
        <v>9.04</v>
      </c>
      <c r="D9" s="36">
        <v>2</v>
      </c>
      <c r="E9" s="33">
        <v>186</v>
      </c>
      <c r="F9" s="33" t="s">
        <v>84</v>
      </c>
      <c r="G9" s="33" t="s">
        <v>47</v>
      </c>
    </row>
    <row r="10" spans="2:7" ht="15.75">
      <c r="B10" s="38">
        <f t="shared" si="0"/>
        <v>4</v>
      </c>
      <c r="C10" s="19">
        <v>9.12</v>
      </c>
      <c r="D10" s="36">
        <v>2</v>
      </c>
      <c r="E10" s="33">
        <v>33</v>
      </c>
      <c r="F10" s="33" t="s">
        <v>74</v>
      </c>
      <c r="G10" s="33" t="s">
        <v>54</v>
      </c>
    </row>
    <row r="11" spans="2:7" ht="15.75">
      <c r="B11" s="38">
        <f t="shared" si="0"/>
        <v>5</v>
      </c>
      <c r="C11" s="19">
        <v>9.38</v>
      </c>
      <c r="D11" s="36">
        <v>2</v>
      </c>
      <c r="E11" s="33">
        <v>97</v>
      </c>
      <c r="F11" s="33" t="s">
        <v>79</v>
      </c>
      <c r="G11" s="33" t="s">
        <v>36</v>
      </c>
    </row>
    <row r="12" spans="2:7" ht="16.5" thickBot="1">
      <c r="B12" s="46">
        <f t="shared" si="0"/>
        <v>6</v>
      </c>
      <c r="C12" s="3">
        <v>9.62</v>
      </c>
      <c r="D12" s="8">
        <v>1</v>
      </c>
      <c r="E12" s="96">
        <v>107</v>
      </c>
      <c r="F12" s="96" t="s">
        <v>76</v>
      </c>
      <c r="G12" s="108" t="s">
        <v>77</v>
      </c>
    </row>
    <row r="13" spans="2:7" ht="16.5" thickTop="1">
      <c r="B13" s="72">
        <f t="shared" si="0"/>
        <v>7</v>
      </c>
      <c r="C13" s="74">
        <v>9.84</v>
      </c>
      <c r="D13" s="76">
        <v>1</v>
      </c>
      <c r="E13" s="85">
        <v>158</v>
      </c>
      <c r="F13" s="85" t="s">
        <v>83</v>
      </c>
      <c r="G13" s="85" t="s">
        <v>33</v>
      </c>
    </row>
    <row r="14" spans="2:8" ht="15.75">
      <c r="B14" s="38">
        <f t="shared" si="0"/>
        <v>8</v>
      </c>
      <c r="C14" s="19">
        <v>10.18</v>
      </c>
      <c r="D14" s="36">
        <v>1</v>
      </c>
      <c r="E14" s="33">
        <v>17</v>
      </c>
      <c r="F14" s="33" t="s">
        <v>72</v>
      </c>
      <c r="G14" s="33" t="s">
        <v>14</v>
      </c>
      <c r="H14" s="97"/>
    </row>
    <row r="15" spans="2:7" ht="15.75">
      <c r="B15" s="38">
        <f t="shared" si="0"/>
        <v>9</v>
      </c>
      <c r="C15" s="18">
        <v>10.24</v>
      </c>
      <c r="D15" s="36">
        <v>1</v>
      </c>
      <c r="E15" s="37">
        <v>18</v>
      </c>
      <c r="F15" s="37" t="s">
        <v>366</v>
      </c>
      <c r="G15" s="37" t="s">
        <v>367</v>
      </c>
    </row>
    <row r="16" spans="2:7" ht="15.75">
      <c r="B16" s="38">
        <f t="shared" si="0"/>
        <v>10</v>
      </c>
      <c r="C16" s="19">
        <v>10.71</v>
      </c>
      <c r="D16" s="36">
        <v>1</v>
      </c>
      <c r="E16" s="33">
        <v>32</v>
      </c>
      <c r="F16" s="33" t="s">
        <v>73</v>
      </c>
      <c r="G16" s="33" t="s">
        <v>54</v>
      </c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>
    <tabColor indexed="42"/>
  </sheetPr>
  <dimension ref="A3:L10"/>
  <sheetViews>
    <sheetView workbookViewId="0" topLeftCell="A1">
      <selection activeCell="E18" sqref="E18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5" t="s">
        <v>12</v>
      </c>
    </row>
    <row r="5" spans="1:12" s="16" customFormat="1" ht="18.75">
      <c r="A5" s="20" t="s">
        <v>11</v>
      </c>
      <c r="B5" s="21"/>
      <c r="C5" s="22" t="s">
        <v>4</v>
      </c>
      <c r="D5" s="23"/>
      <c r="E5" s="24" t="s">
        <v>2</v>
      </c>
      <c r="F5" s="24" t="s">
        <v>1</v>
      </c>
      <c r="G5" s="24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</row>
    <row r="6" spans="1:12" ht="15.75">
      <c r="A6" s="1"/>
      <c r="B6" s="4"/>
      <c r="C6" s="43"/>
      <c r="G6" s="37"/>
      <c r="H6" s="17"/>
      <c r="I6" s="17"/>
      <c r="J6" s="17"/>
      <c r="K6" s="17"/>
      <c r="L6" s="17"/>
    </row>
    <row r="7" spans="2:12" ht="15.75">
      <c r="B7" s="38">
        <v>1</v>
      </c>
      <c r="C7" s="19">
        <v>2.87</v>
      </c>
      <c r="D7" s="32">
        <v>235</v>
      </c>
      <c r="E7" s="33" t="s">
        <v>305</v>
      </c>
      <c r="F7" s="33" t="s">
        <v>16</v>
      </c>
      <c r="G7" s="91"/>
      <c r="H7" s="17"/>
      <c r="I7" s="17"/>
      <c r="J7" s="17"/>
      <c r="K7" s="17"/>
      <c r="L7" s="17"/>
    </row>
    <row r="8" spans="2:12" ht="15.75">
      <c r="B8" s="38">
        <v>2</v>
      </c>
      <c r="C8" s="19">
        <v>2.5</v>
      </c>
      <c r="D8" s="32">
        <v>217</v>
      </c>
      <c r="E8" s="33" t="s">
        <v>129</v>
      </c>
      <c r="F8" s="33" t="s">
        <v>85</v>
      </c>
      <c r="G8" s="91"/>
      <c r="H8" s="17"/>
      <c r="I8" s="17"/>
      <c r="J8" s="17"/>
      <c r="K8" s="17"/>
      <c r="L8" s="17"/>
    </row>
    <row r="9" spans="2:12" ht="15.75">
      <c r="B9" s="38">
        <v>3</v>
      </c>
      <c r="C9" s="19">
        <v>1.84</v>
      </c>
      <c r="D9" s="32">
        <v>231</v>
      </c>
      <c r="E9" s="33" t="s">
        <v>301</v>
      </c>
      <c r="F9" s="33" t="s">
        <v>297</v>
      </c>
      <c r="G9" s="91"/>
      <c r="H9" s="17"/>
      <c r="I9" s="17"/>
      <c r="J9" s="17"/>
      <c r="K9" s="17"/>
      <c r="L9" s="17"/>
    </row>
    <row r="10" spans="2:12" ht="15.75">
      <c r="B10" s="38">
        <v>4</v>
      </c>
      <c r="C10" s="19">
        <v>1.55</v>
      </c>
      <c r="D10" s="32">
        <v>230</v>
      </c>
      <c r="E10" s="33" t="s">
        <v>300</v>
      </c>
      <c r="F10" s="33" t="s">
        <v>297</v>
      </c>
      <c r="G10" s="91"/>
      <c r="H10" s="17"/>
      <c r="I10" s="17"/>
      <c r="J10" s="17"/>
      <c r="K10" s="17"/>
      <c r="L10" s="1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52">
    <tabColor indexed="21"/>
  </sheetPr>
  <dimension ref="A4:G20"/>
  <sheetViews>
    <sheetView workbookViewId="0" topLeftCell="A1">
      <selection activeCell="D11" sqref="D11:F11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5.8515625" style="8" customWidth="1"/>
    <col min="5" max="5" width="29.28125" style="6" customWidth="1"/>
    <col min="6" max="6" width="23.8515625" style="6" customWidth="1"/>
    <col min="7" max="7" width="20.8515625" style="6" customWidth="1"/>
  </cols>
  <sheetData>
    <row r="4" ht="18.75">
      <c r="A4" s="44" t="s">
        <v>86</v>
      </c>
    </row>
    <row r="5" spans="1:7" ht="12.75">
      <c r="A5" s="45"/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2" ht="15.75">
      <c r="A6" s="1"/>
      <c r="B6" s="4"/>
    </row>
    <row r="7" spans="2:6" ht="15.75">
      <c r="B7" s="38">
        <v>1</v>
      </c>
      <c r="C7" s="19">
        <v>8.43</v>
      </c>
      <c r="D7" s="33">
        <v>121</v>
      </c>
      <c r="E7" s="33" t="s">
        <v>81</v>
      </c>
      <c r="F7" s="33" t="s">
        <v>30</v>
      </c>
    </row>
    <row r="8" spans="2:6" ht="15.75">
      <c r="B8" s="38">
        <v>2</v>
      </c>
      <c r="C8" s="19">
        <v>8.82</v>
      </c>
      <c r="D8" s="33">
        <v>77</v>
      </c>
      <c r="E8" s="33" t="s">
        <v>75</v>
      </c>
      <c r="F8" s="33" t="s">
        <v>19</v>
      </c>
    </row>
    <row r="9" spans="2:6" ht="15.75">
      <c r="B9" s="38">
        <v>3</v>
      </c>
      <c r="C9" s="19">
        <v>8.87</v>
      </c>
      <c r="D9" s="33">
        <v>33</v>
      </c>
      <c r="E9" s="33" t="s">
        <v>74</v>
      </c>
      <c r="F9" s="33" t="s">
        <v>54</v>
      </c>
    </row>
    <row r="10" spans="2:6" ht="15.75">
      <c r="B10" s="38">
        <v>4</v>
      </c>
      <c r="C10" s="19">
        <v>9.1</v>
      </c>
      <c r="D10" s="33">
        <v>186</v>
      </c>
      <c r="E10" s="33" t="s">
        <v>84</v>
      </c>
      <c r="F10" s="33" t="s">
        <v>47</v>
      </c>
    </row>
    <row r="11" spans="2:6" ht="15.75">
      <c r="B11" s="38">
        <v>5</v>
      </c>
      <c r="C11" s="19">
        <v>9.42</v>
      </c>
      <c r="D11" s="33">
        <v>107</v>
      </c>
      <c r="E11" s="33" t="s">
        <v>76</v>
      </c>
      <c r="F11" s="33" t="s">
        <v>77</v>
      </c>
    </row>
    <row r="12" spans="2:6" ht="15.75">
      <c r="B12" s="38">
        <v>6</v>
      </c>
      <c r="C12" s="19">
        <v>9.49</v>
      </c>
      <c r="D12" s="33">
        <v>97</v>
      </c>
      <c r="E12" s="33" t="s">
        <v>79</v>
      </c>
      <c r="F12" s="33" t="s">
        <v>36</v>
      </c>
    </row>
    <row r="13" spans="2:6" ht="15.75">
      <c r="B13" s="27"/>
      <c r="C13" s="28"/>
      <c r="D13" s="53"/>
      <c r="E13" s="54"/>
      <c r="F13" s="54"/>
    </row>
    <row r="14" spans="2:6" ht="15.75">
      <c r="B14" s="27"/>
      <c r="C14" s="28"/>
      <c r="D14" s="53"/>
      <c r="E14" s="54"/>
      <c r="F14" s="54"/>
    </row>
    <row r="15" spans="2:6" ht="15.75">
      <c r="B15" s="55"/>
      <c r="C15" s="28"/>
      <c r="D15" s="56"/>
      <c r="E15" s="80"/>
      <c r="F15" s="80"/>
    </row>
    <row r="16" spans="2:6" ht="15.75">
      <c r="B16" s="55"/>
      <c r="C16" s="28"/>
      <c r="D16" s="56"/>
      <c r="E16" s="80"/>
      <c r="F16" s="80"/>
    </row>
    <row r="17" spans="2:6" ht="15.75">
      <c r="B17" s="55"/>
      <c r="C17" s="28"/>
      <c r="D17" s="56"/>
      <c r="E17" s="80"/>
      <c r="F17" s="80"/>
    </row>
    <row r="18" spans="2:6" ht="15.75">
      <c r="B18" s="55"/>
      <c r="C18" s="28"/>
      <c r="D18" s="56"/>
      <c r="E18" s="80"/>
      <c r="F18" s="80"/>
    </row>
    <row r="19" spans="2:6" ht="15.75">
      <c r="B19" s="55"/>
      <c r="C19" s="28"/>
      <c r="D19" s="29"/>
      <c r="E19" s="30"/>
      <c r="F19" s="30"/>
    </row>
    <row r="20" spans="2:6" ht="15.75">
      <c r="B20" s="55"/>
      <c r="C20" s="28"/>
      <c r="D20" s="29"/>
      <c r="E20" s="30"/>
      <c r="F20" s="30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18">
    <tabColor indexed="21"/>
  </sheetPr>
  <dimension ref="A5:G13"/>
  <sheetViews>
    <sheetView workbookViewId="0" topLeftCell="A1">
      <selection activeCell="D11" sqref="D11:F11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20.8515625" style="6" customWidth="1"/>
  </cols>
  <sheetData>
    <row r="5" spans="1:7" ht="18.75">
      <c r="A5" s="15" t="s">
        <v>87</v>
      </c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2" ht="15.75">
      <c r="A6" s="1"/>
      <c r="B6" s="4"/>
    </row>
    <row r="7" spans="2:7" ht="15.75">
      <c r="B7" s="17">
        <v>1</v>
      </c>
      <c r="C7" s="31" t="s">
        <v>400</v>
      </c>
      <c r="D7" s="32">
        <v>77</v>
      </c>
      <c r="E7" s="33" t="s">
        <v>75</v>
      </c>
      <c r="F7" s="33" t="s">
        <v>19</v>
      </c>
      <c r="G7" s="92"/>
    </row>
    <row r="8" spans="2:7" ht="15.75">
      <c r="B8" s="17">
        <v>2</v>
      </c>
      <c r="C8" s="31" t="s">
        <v>402</v>
      </c>
      <c r="D8" s="32">
        <v>186</v>
      </c>
      <c r="E8" s="33" t="s">
        <v>84</v>
      </c>
      <c r="F8" s="33" t="s">
        <v>47</v>
      </c>
      <c r="G8" s="92"/>
    </row>
    <row r="9" spans="2:7" ht="15.75">
      <c r="B9" s="17">
        <v>3</v>
      </c>
      <c r="C9" s="31" t="s">
        <v>401</v>
      </c>
      <c r="D9" s="32">
        <v>107</v>
      </c>
      <c r="E9" s="33" t="s">
        <v>76</v>
      </c>
      <c r="F9" s="33" t="s">
        <v>77</v>
      </c>
      <c r="G9" s="92"/>
    </row>
    <row r="10" spans="3:6" ht="15.75">
      <c r="C10" s="3"/>
      <c r="D10" s="9"/>
      <c r="E10" s="7"/>
      <c r="F10" s="7"/>
    </row>
    <row r="11" spans="3:6" ht="15.75">
      <c r="C11" s="3"/>
      <c r="D11" s="9"/>
      <c r="E11" s="7"/>
      <c r="F11" s="7"/>
    </row>
    <row r="12" spans="3:6" ht="15.75">
      <c r="C12" s="3"/>
      <c r="D12" s="9"/>
      <c r="E12" s="7"/>
      <c r="F12" s="7"/>
    </row>
    <row r="13" spans="3:6" ht="15.75">
      <c r="C13" s="3"/>
      <c r="D13" s="9"/>
      <c r="E13" s="7"/>
      <c r="F13" s="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19">
    <tabColor indexed="21"/>
  </sheetPr>
  <dimension ref="A4:G18"/>
  <sheetViews>
    <sheetView workbookViewId="0" topLeftCell="A1">
      <selection activeCell="D11" sqref="D11:F11"/>
    </sheetView>
  </sheetViews>
  <sheetFormatPr defaultColWidth="11.421875" defaultRowHeight="12.75"/>
  <cols>
    <col min="1" max="1" width="12.7109375" style="0" customWidth="1"/>
    <col min="2" max="2" width="3.8515625" style="0" customWidth="1"/>
    <col min="3" max="3" width="11.421875" style="2" customWidth="1"/>
    <col min="4" max="4" width="5.140625" style="8" customWidth="1"/>
    <col min="5" max="5" width="4.8515625" style="6" customWidth="1"/>
    <col min="6" max="6" width="23.8515625" style="6" customWidth="1"/>
    <col min="7" max="7" width="20.8515625" style="6" customWidth="1"/>
  </cols>
  <sheetData>
    <row r="4" ht="18.75">
      <c r="A4" s="44" t="s">
        <v>88</v>
      </c>
    </row>
    <row r="5" spans="1:7" ht="12.75">
      <c r="A5" s="45"/>
      <c r="B5" s="10"/>
      <c r="C5" s="11" t="s">
        <v>0</v>
      </c>
      <c r="D5" s="12" t="s">
        <v>289</v>
      </c>
      <c r="E5" s="82"/>
      <c r="F5" s="13" t="s">
        <v>2</v>
      </c>
      <c r="G5" s="89" t="s">
        <v>1</v>
      </c>
    </row>
    <row r="6" spans="1:5" ht="15.75">
      <c r="A6" s="1"/>
      <c r="B6" s="4"/>
      <c r="E6" s="83"/>
    </row>
    <row r="7" spans="2:7" ht="15.75">
      <c r="B7" s="38">
        <f aca="true" t="shared" si="0" ref="B7:B12">ROW(A1)</f>
        <v>1</v>
      </c>
      <c r="C7" s="19">
        <v>9.69</v>
      </c>
      <c r="D7" s="36">
        <v>1</v>
      </c>
      <c r="E7" s="33">
        <v>121</v>
      </c>
      <c r="F7" s="33" t="s">
        <v>81</v>
      </c>
      <c r="G7" s="33" t="s">
        <v>30</v>
      </c>
    </row>
    <row r="8" spans="2:7" ht="15.75">
      <c r="B8" s="38">
        <f t="shared" si="0"/>
        <v>2</v>
      </c>
      <c r="C8" s="19">
        <v>10.89</v>
      </c>
      <c r="D8" s="36">
        <v>2</v>
      </c>
      <c r="E8" s="33">
        <v>97</v>
      </c>
      <c r="F8" s="33" t="s">
        <v>79</v>
      </c>
      <c r="G8" s="33" t="s">
        <v>36</v>
      </c>
    </row>
    <row r="9" spans="2:7" ht="15.75">
      <c r="B9" s="38">
        <f t="shared" si="0"/>
        <v>3</v>
      </c>
      <c r="C9" s="19">
        <v>11.12</v>
      </c>
      <c r="D9" s="36">
        <v>2</v>
      </c>
      <c r="E9" s="33">
        <v>186</v>
      </c>
      <c r="F9" s="33" t="s">
        <v>84</v>
      </c>
      <c r="G9" s="33" t="s">
        <v>47</v>
      </c>
    </row>
    <row r="10" spans="2:7" ht="15.75">
      <c r="B10" s="38">
        <f t="shared" si="0"/>
        <v>4</v>
      </c>
      <c r="C10" s="19">
        <v>11.17</v>
      </c>
      <c r="D10" s="36">
        <v>2</v>
      </c>
      <c r="E10" s="33">
        <v>122</v>
      </c>
      <c r="F10" s="33" t="s">
        <v>82</v>
      </c>
      <c r="G10" s="33" t="s">
        <v>30</v>
      </c>
    </row>
    <row r="11" spans="2:7" ht="15.75">
      <c r="B11" s="38">
        <f t="shared" si="0"/>
        <v>5</v>
      </c>
      <c r="C11" s="19">
        <v>13.31</v>
      </c>
      <c r="D11" s="36">
        <v>1</v>
      </c>
      <c r="E11" s="33">
        <v>32</v>
      </c>
      <c r="F11" s="33" t="s">
        <v>73</v>
      </c>
      <c r="G11" s="33" t="s">
        <v>54</v>
      </c>
    </row>
    <row r="12" spans="2:7" ht="15.75">
      <c r="B12" s="38">
        <f t="shared" si="0"/>
        <v>6</v>
      </c>
      <c r="C12" s="19">
        <v>13.31</v>
      </c>
      <c r="D12" s="36">
        <v>1</v>
      </c>
      <c r="E12" s="33">
        <v>102</v>
      </c>
      <c r="F12" s="33" t="s">
        <v>89</v>
      </c>
      <c r="G12" s="33" t="s">
        <v>77</v>
      </c>
    </row>
    <row r="13" spans="3:6" ht="15.75">
      <c r="C13" s="3"/>
      <c r="D13" s="9"/>
      <c r="E13" s="7"/>
      <c r="F13" s="7"/>
    </row>
    <row r="14" spans="3:6" ht="15.75">
      <c r="C14" s="3"/>
      <c r="D14" s="9"/>
      <c r="E14" s="7"/>
      <c r="F14" s="7"/>
    </row>
    <row r="15" spans="3:6" ht="15.75">
      <c r="C15" s="3"/>
      <c r="D15" s="9"/>
      <c r="E15" s="7"/>
      <c r="F15" s="7"/>
    </row>
    <row r="16" spans="3:6" ht="15.75">
      <c r="C16" s="3"/>
      <c r="D16" s="9"/>
      <c r="E16" s="7"/>
      <c r="F16" s="7"/>
    </row>
    <row r="17" spans="3:6" ht="15.75">
      <c r="C17" s="3"/>
      <c r="D17" s="9"/>
      <c r="E17" s="7"/>
      <c r="F17" s="7"/>
    </row>
    <row r="18" spans="3:6" ht="15.75">
      <c r="C18" s="3"/>
      <c r="D18" s="9"/>
      <c r="E18" s="7"/>
      <c r="F18" s="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20">
    <tabColor indexed="21"/>
  </sheetPr>
  <dimension ref="A3:L16"/>
  <sheetViews>
    <sheetView workbookViewId="0" topLeftCell="A1">
      <selection activeCell="E19" sqref="E19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5" t="s">
        <v>12</v>
      </c>
    </row>
    <row r="5" spans="1:12" s="16" customFormat="1" ht="18.75">
      <c r="A5" s="20" t="s">
        <v>90</v>
      </c>
      <c r="B5" s="21"/>
      <c r="C5" s="22" t="s">
        <v>4</v>
      </c>
      <c r="D5" s="23"/>
      <c r="E5" s="24" t="s">
        <v>2</v>
      </c>
      <c r="F5" s="24" t="s">
        <v>1</v>
      </c>
      <c r="G5" s="24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</row>
    <row r="6" spans="1:12" ht="15.75">
      <c r="A6" s="1"/>
      <c r="B6" s="4"/>
      <c r="C6" s="43"/>
      <c r="G6" s="49"/>
      <c r="H6" s="50"/>
      <c r="I6" s="17"/>
      <c r="J6" s="17"/>
      <c r="K6" s="17"/>
      <c r="L6" s="17"/>
    </row>
    <row r="7" spans="2:12" ht="15.75">
      <c r="B7" s="38">
        <f aca="true" t="shared" si="0" ref="B7:B16">ROW(A1)</f>
        <v>1</v>
      </c>
      <c r="C7" s="19">
        <v>5.07</v>
      </c>
      <c r="D7" s="32">
        <v>121</v>
      </c>
      <c r="E7" s="33" t="s">
        <v>81</v>
      </c>
      <c r="F7" s="33" t="s">
        <v>30</v>
      </c>
      <c r="G7" s="37"/>
      <c r="H7" s="17"/>
      <c r="I7" s="17"/>
      <c r="J7" s="17"/>
      <c r="K7" s="17"/>
      <c r="L7" s="17"/>
    </row>
    <row r="8" spans="2:12" ht="15.75">
      <c r="B8" s="38">
        <f t="shared" si="0"/>
        <v>2</v>
      </c>
      <c r="C8" s="19">
        <v>4.28</v>
      </c>
      <c r="D8" s="32">
        <v>97</v>
      </c>
      <c r="E8" s="33" t="s">
        <v>79</v>
      </c>
      <c r="F8" s="33" t="s">
        <v>36</v>
      </c>
      <c r="G8" s="37"/>
      <c r="H8" s="17"/>
      <c r="I8" s="17"/>
      <c r="J8" s="17"/>
      <c r="K8" s="17"/>
      <c r="L8" s="17"/>
    </row>
    <row r="9" spans="2:12" ht="15.75">
      <c r="B9" s="38">
        <f t="shared" si="0"/>
        <v>3</v>
      </c>
      <c r="C9" s="19">
        <v>4.22</v>
      </c>
      <c r="D9" s="32">
        <v>33</v>
      </c>
      <c r="E9" s="33" t="s">
        <v>74</v>
      </c>
      <c r="F9" s="33" t="s">
        <v>54</v>
      </c>
      <c r="G9" s="37"/>
      <c r="H9" s="17"/>
      <c r="I9" s="17"/>
      <c r="J9" s="17"/>
      <c r="K9" s="17"/>
      <c r="L9" s="17"/>
    </row>
    <row r="10" spans="2:12" ht="15.75">
      <c r="B10" s="38">
        <f t="shared" si="0"/>
        <v>4</v>
      </c>
      <c r="C10" s="19">
        <v>4.12</v>
      </c>
      <c r="D10" s="32">
        <v>77</v>
      </c>
      <c r="E10" s="33" t="s">
        <v>75</v>
      </c>
      <c r="F10" s="33" t="s">
        <v>19</v>
      </c>
      <c r="G10" s="37"/>
      <c r="H10" s="17"/>
      <c r="I10" s="17"/>
      <c r="J10" s="17"/>
      <c r="K10" s="17"/>
      <c r="L10" s="17"/>
    </row>
    <row r="11" spans="2:12" ht="15.75">
      <c r="B11" s="38">
        <f t="shared" si="0"/>
        <v>5</v>
      </c>
      <c r="C11" s="19">
        <v>3.97</v>
      </c>
      <c r="D11" s="32">
        <v>107</v>
      </c>
      <c r="E11" s="33" t="s">
        <v>76</v>
      </c>
      <c r="F11" s="33" t="s">
        <v>77</v>
      </c>
      <c r="G11" s="37"/>
      <c r="H11" s="17"/>
      <c r="I11" s="17"/>
      <c r="J11" s="17"/>
      <c r="K11" s="17"/>
      <c r="L11" s="17"/>
    </row>
    <row r="12" spans="2:12" ht="15.75">
      <c r="B12" s="38">
        <f t="shared" si="0"/>
        <v>6</v>
      </c>
      <c r="C12" s="19">
        <v>3.87</v>
      </c>
      <c r="D12" s="32">
        <v>17</v>
      </c>
      <c r="E12" s="33" t="s">
        <v>72</v>
      </c>
      <c r="F12" s="33" t="s">
        <v>14</v>
      </c>
      <c r="G12" s="37"/>
      <c r="H12" s="17"/>
      <c r="I12" s="17"/>
      <c r="J12" s="17"/>
      <c r="K12" s="17"/>
      <c r="L12" s="17"/>
    </row>
    <row r="13" spans="2:12" ht="15.75">
      <c r="B13" s="38">
        <f t="shared" si="0"/>
        <v>7</v>
      </c>
      <c r="C13" s="19">
        <v>3.77</v>
      </c>
      <c r="D13" s="32">
        <v>158</v>
      </c>
      <c r="E13" s="33" t="s">
        <v>83</v>
      </c>
      <c r="F13" s="33" t="s">
        <v>33</v>
      </c>
      <c r="G13" s="37"/>
      <c r="H13" s="17"/>
      <c r="I13" s="17"/>
      <c r="J13" s="17"/>
      <c r="K13" s="17"/>
      <c r="L13" s="17"/>
    </row>
    <row r="14" spans="2:12" ht="15.75">
      <c r="B14" s="38">
        <f t="shared" si="0"/>
        <v>8</v>
      </c>
      <c r="C14" s="19">
        <v>3.38</v>
      </c>
      <c r="D14" s="32">
        <v>32</v>
      </c>
      <c r="E14" s="33" t="s">
        <v>73</v>
      </c>
      <c r="F14" s="33" t="s">
        <v>54</v>
      </c>
      <c r="G14" s="37"/>
      <c r="H14" s="17"/>
      <c r="I14" s="17"/>
      <c r="J14" s="17"/>
      <c r="K14" s="17"/>
      <c r="L14" s="17"/>
    </row>
    <row r="15" spans="2:12" ht="15.75">
      <c r="B15" s="38">
        <f t="shared" si="0"/>
        <v>9</v>
      </c>
      <c r="C15" s="19">
        <v>3.29</v>
      </c>
      <c r="D15" s="32">
        <v>102</v>
      </c>
      <c r="E15" s="33" t="s">
        <v>89</v>
      </c>
      <c r="F15" s="33" t="s">
        <v>77</v>
      </c>
      <c r="G15" s="37"/>
      <c r="H15" s="17"/>
      <c r="I15" s="17"/>
      <c r="J15" s="17"/>
      <c r="K15" s="17"/>
      <c r="L15" s="17"/>
    </row>
    <row r="16" spans="2:12" ht="15.75">
      <c r="B16" s="38">
        <f t="shared" si="0"/>
        <v>10</v>
      </c>
      <c r="C16" s="19" t="s">
        <v>428</v>
      </c>
      <c r="D16" s="32">
        <v>122</v>
      </c>
      <c r="E16" s="33" t="s">
        <v>82</v>
      </c>
      <c r="F16" s="33" t="s">
        <v>30</v>
      </c>
      <c r="G16" s="37"/>
      <c r="H16" s="17"/>
      <c r="I16" s="17"/>
      <c r="J16" s="17"/>
      <c r="K16" s="17"/>
      <c r="L16" s="1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21">
    <tabColor indexed="21"/>
  </sheetPr>
  <dimension ref="A3:L15"/>
  <sheetViews>
    <sheetView workbookViewId="0" topLeftCell="A1">
      <selection activeCell="E22" sqref="E22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6"/>
    </row>
    <row r="4" ht="18.75">
      <c r="A4" s="44" t="s">
        <v>91</v>
      </c>
    </row>
    <row r="5" spans="1:12" s="16" customFormat="1" ht="12.75">
      <c r="A5" s="45"/>
      <c r="B5" s="10"/>
      <c r="C5" s="11" t="s">
        <v>4</v>
      </c>
      <c r="D5" s="12"/>
      <c r="E5" s="13" t="s">
        <v>2</v>
      </c>
      <c r="F5" s="13" t="s">
        <v>1</v>
      </c>
      <c r="G5" s="13" t="s">
        <v>5</v>
      </c>
      <c r="H5" s="57" t="s">
        <v>6</v>
      </c>
      <c r="I5" s="57" t="s">
        <v>7</v>
      </c>
      <c r="J5" s="57" t="s">
        <v>8</v>
      </c>
      <c r="K5" s="57" t="s">
        <v>9</v>
      </c>
      <c r="L5" s="14" t="s">
        <v>10</v>
      </c>
    </row>
    <row r="6" spans="1:12" ht="15.75">
      <c r="A6" s="1"/>
      <c r="B6" s="4"/>
      <c r="C6" s="43"/>
      <c r="G6" s="49"/>
      <c r="H6" s="17"/>
      <c r="I6" s="17"/>
      <c r="J6" s="17"/>
      <c r="K6" s="17"/>
      <c r="L6" s="17"/>
    </row>
    <row r="7" spans="2:12" ht="15.75">
      <c r="B7" s="38">
        <f aca="true" t="shared" si="0" ref="B7:B15">ROW(A1)</f>
        <v>1</v>
      </c>
      <c r="C7" s="31">
        <v>8.37</v>
      </c>
      <c r="D7" s="32">
        <v>193</v>
      </c>
      <c r="E7" s="33" t="s">
        <v>92</v>
      </c>
      <c r="F7" s="33" t="s">
        <v>53</v>
      </c>
      <c r="G7" s="37"/>
      <c r="H7" s="17"/>
      <c r="I7" s="17"/>
      <c r="J7" s="17"/>
      <c r="K7" s="17"/>
      <c r="L7" s="17"/>
    </row>
    <row r="8" spans="2:12" ht="15.75">
      <c r="B8" s="38">
        <f t="shared" si="0"/>
        <v>2</v>
      </c>
      <c r="C8" s="31">
        <v>8.17</v>
      </c>
      <c r="D8" s="32">
        <v>77</v>
      </c>
      <c r="E8" s="33" t="s">
        <v>75</v>
      </c>
      <c r="F8" s="33" t="s">
        <v>19</v>
      </c>
      <c r="G8" s="37"/>
      <c r="H8" s="17"/>
      <c r="I8" s="17"/>
      <c r="J8" s="17"/>
      <c r="K8" s="17"/>
      <c r="L8" s="17"/>
    </row>
    <row r="9" spans="2:12" ht="15.75">
      <c r="B9" s="38">
        <f t="shared" si="0"/>
        <v>3</v>
      </c>
      <c r="C9" s="31">
        <v>7.73</v>
      </c>
      <c r="D9" s="32">
        <v>121</v>
      </c>
      <c r="E9" s="33" t="s">
        <v>81</v>
      </c>
      <c r="F9" s="33" t="s">
        <v>30</v>
      </c>
      <c r="G9" s="37"/>
      <c r="H9" s="17"/>
      <c r="I9" s="17"/>
      <c r="J9" s="17"/>
      <c r="K9" s="17"/>
      <c r="L9" s="17"/>
    </row>
    <row r="10" spans="2:12" ht="15.75">
      <c r="B10" s="38">
        <f t="shared" si="0"/>
        <v>4</v>
      </c>
      <c r="C10" s="31">
        <v>7.31</v>
      </c>
      <c r="D10" s="32">
        <v>122</v>
      </c>
      <c r="E10" s="33" t="s">
        <v>82</v>
      </c>
      <c r="F10" s="33" t="s">
        <v>30</v>
      </c>
      <c r="G10" s="37"/>
      <c r="H10" s="17"/>
      <c r="I10" s="17"/>
      <c r="J10" s="17"/>
      <c r="K10" s="17"/>
      <c r="L10" s="17"/>
    </row>
    <row r="11" spans="2:12" ht="15.75">
      <c r="B11" s="38">
        <f t="shared" si="0"/>
        <v>5</v>
      </c>
      <c r="C11" s="31">
        <v>7.08</v>
      </c>
      <c r="D11" s="32">
        <v>158</v>
      </c>
      <c r="E11" s="33" t="s">
        <v>83</v>
      </c>
      <c r="F11" s="33" t="s">
        <v>33</v>
      </c>
      <c r="G11" s="37"/>
      <c r="H11" s="17"/>
      <c r="I11" s="17"/>
      <c r="J11" s="17"/>
      <c r="K11" s="17"/>
      <c r="L11" s="17"/>
    </row>
    <row r="12" spans="2:12" ht="15.75">
      <c r="B12" s="38">
        <f t="shared" si="0"/>
        <v>6</v>
      </c>
      <c r="C12" s="31">
        <v>6.24</v>
      </c>
      <c r="D12" s="32">
        <v>97</v>
      </c>
      <c r="E12" s="33" t="s">
        <v>79</v>
      </c>
      <c r="F12" s="33" t="s">
        <v>36</v>
      </c>
      <c r="G12" s="37"/>
      <c r="H12" s="17"/>
      <c r="I12" s="17"/>
      <c r="J12" s="17"/>
      <c r="K12" s="17"/>
      <c r="L12" s="17"/>
    </row>
    <row r="13" spans="2:12" ht="15.75">
      <c r="B13" s="38">
        <f t="shared" si="0"/>
        <v>7</v>
      </c>
      <c r="C13" s="31">
        <v>5.54</v>
      </c>
      <c r="D13" s="32">
        <v>33</v>
      </c>
      <c r="E13" s="33" t="s">
        <v>74</v>
      </c>
      <c r="F13" s="33" t="s">
        <v>54</v>
      </c>
      <c r="G13" s="37"/>
      <c r="H13" s="17"/>
      <c r="I13" s="17"/>
      <c r="J13" s="17"/>
      <c r="K13" s="17"/>
      <c r="L13" s="17"/>
    </row>
    <row r="14" spans="2:12" ht="15.75">
      <c r="B14" s="38">
        <f t="shared" si="0"/>
        <v>8</v>
      </c>
      <c r="C14" s="31">
        <v>4.92</v>
      </c>
      <c r="D14" s="32">
        <v>102</v>
      </c>
      <c r="E14" s="33" t="s">
        <v>89</v>
      </c>
      <c r="F14" s="33" t="s">
        <v>77</v>
      </c>
      <c r="G14" s="37"/>
      <c r="H14" s="17"/>
      <c r="I14" s="17"/>
      <c r="J14" s="17"/>
      <c r="K14" s="17"/>
      <c r="L14" s="17"/>
    </row>
    <row r="15" spans="2:12" ht="15.75">
      <c r="B15" s="38">
        <f t="shared" si="0"/>
        <v>9</v>
      </c>
      <c r="C15" s="31">
        <v>4.75</v>
      </c>
      <c r="D15" s="32">
        <v>32</v>
      </c>
      <c r="E15" s="33" t="s">
        <v>73</v>
      </c>
      <c r="F15" s="33" t="s">
        <v>54</v>
      </c>
      <c r="G15" s="37"/>
      <c r="H15" s="17"/>
      <c r="I15" s="17"/>
      <c r="J15" s="17"/>
      <c r="K15" s="17"/>
      <c r="L15" s="1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22">
    <tabColor indexed="49"/>
  </sheetPr>
  <dimension ref="A4:G14"/>
  <sheetViews>
    <sheetView workbookViewId="0" topLeftCell="A1">
      <selection activeCell="D11" sqref="D11:F11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5.140625" style="8" customWidth="1"/>
    <col min="5" max="5" width="4.57421875" style="6" customWidth="1"/>
    <col min="6" max="6" width="27.57421875" style="6" customWidth="1"/>
    <col min="7" max="7" width="20.8515625" style="6" customWidth="1"/>
  </cols>
  <sheetData>
    <row r="4" ht="18.75">
      <c r="A4" s="44" t="s">
        <v>94</v>
      </c>
    </row>
    <row r="5" spans="1:7" ht="12.75">
      <c r="A5" s="45"/>
      <c r="B5" s="10"/>
      <c r="C5" s="11" t="s">
        <v>0</v>
      </c>
      <c r="D5" s="12" t="s">
        <v>289</v>
      </c>
      <c r="E5" s="82"/>
      <c r="F5" s="13" t="s">
        <v>2</v>
      </c>
      <c r="G5" s="89" t="s">
        <v>1</v>
      </c>
    </row>
    <row r="6" spans="1:5" ht="15.75">
      <c r="A6" s="1"/>
      <c r="B6" s="4"/>
      <c r="E6" s="83"/>
    </row>
    <row r="7" spans="2:7" ht="15.75">
      <c r="B7" s="38">
        <f>ROW(A1)</f>
        <v>1</v>
      </c>
      <c r="C7" s="19">
        <v>8.63</v>
      </c>
      <c r="D7" s="36">
        <v>1</v>
      </c>
      <c r="E7" s="33">
        <v>49</v>
      </c>
      <c r="F7" s="33" t="s">
        <v>99</v>
      </c>
      <c r="G7" s="33" t="s">
        <v>100</v>
      </c>
    </row>
    <row r="8" spans="2:7" ht="15.75">
      <c r="B8" s="38">
        <f aca="true" t="shared" si="0" ref="B8:B14">ROW(A2)</f>
        <v>2</v>
      </c>
      <c r="C8" s="19">
        <v>8.98</v>
      </c>
      <c r="D8" s="36">
        <v>1</v>
      </c>
      <c r="E8" s="33">
        <v>205</v>
      </c>
      <c r="F8" s="33" t="s">
        <v>102</v>
      </c>
      <c r="G8" s="33" t="s">
        <v>77</v>
      </c>
    </row>
    <row r="9" spans="2:7" ht="15.75">
      <c r="B9" s="38">
        <f t="shared" si="0"/>
        <v>3</v>
      </c>
      <c r="C9" s="19">
        <v>9.4</v>
      </c>
      <c r="D9" s="36">
        <v>2</v>
      </c>
      <c r="E9" s="33">
        <v>54</v>
      </c>
      <c r="F9" s="33" t="s">
        <v>98</v>
      </c>
      <c r="G9" s="33" t="s">
        <v>96</v>
      </c>
    </row>
    <row r="10" spans="2:7" ht="15.75">
      <c r="B10" s="38">
        <f t="shared" si="0"/>
        <v>4</v>
      </c>
      <c r="C10" s="19">
        <v>9.48</v>
      </c>
      <c r="D10" s="36">
        <v>1</v>
      </c>
      <c r="E10" s="33">
        <v>51</v>
      </c>
      <c r="F10" s="33" t="s">
        <v>95</v>
      </c>
      <c r="G10" s="33" t="s">
        <v>96</v>
      </c>
    </row>
    <row r="11" spans="2:7" ht="15.75">
      <c r="B11" s="38">
        <f t="shared" si="0"/>
        <v>5</v>
      </c>
      <c r="C11" s="19">
        <v>9.84</v>
      </c>
      <c r="D11" s="36">
        <v>2</v>
      </c>
      <c r="E11" s="33">
        <v>278</v>
      </c>
      <c r="F11" s="33" t="s">
        <v>357</v>
      </c>
      <c r="G11" s="33" t="s">
        <v>96</v>
      </c>
    </row>
    <row r="12" spans="2:7" ht="16.5" thickBot="1">
      <c r="B12" s="38">
        <f t="shared" si="0"/>
        <v>6</v>
      </c>
      <c r="C12" s="19">
        <v>9.9</v>
      </c>
      <c r="D12" s="36">
        <v>2</v>
      </c>
      <c r="E12" s="33">
        <v>79</v>
      </c>
      <c r="F12" s="33" t="s">
        <v>101</v>
      </c>
      <c r="G12" s="33" t="s">
        <v>19</v>
      </c>
    </row>
    <row r="13" spans="2:7" ht="16.5" thickTop="1">
      <c r="B13" s="38">
        <f t="shared" si="0"/>
        <v>7</v>
      </c>
      <c r="C13" s="74">
        <v>10.29</v>
      </c>
      <c r="D13" s="76">
        <v>2</v>
      </c>
      <c r="E13" s="85">
        <v>52</v>
      </c>
      <c r="F13" s="85" t="s">
        <v>97</v>
      </c>
      <c r="G13" s="85" t="s">
        <v>96</v>
      </c>
    </row>
    <row r="14" spans="2:7" ht="15.75">
      <c r="B14" s="38">
        <f t="shared" si="0"/>
        <v>8</v>
      </c>
      <c r="C14" s="19">
        <v>10.38</v>
      </c>
      <c r="D14" s="36">
        <v>1</v>
      </c>
      <c r="E14" s="33">
        <v>30</v>
      </c>
      <c r="F14" s="33" t="s">
        <v>93</v>
      </c>
      <c r="G14" s="33" t="s">
        <v>54</v>
      </c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53">
    <tabColor indexed="40"/>
  </sheetPr>
  <dimension ref="A4:G20"/>
  <sheetViews>
    <sheetView workbookViewId="0" topLeftCell="A1">
      <selection activeCell="D11" sqref="D11:F11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5.8515625" style="8" customWidth="1"/>
    <col min="5" max="5" width="29.28125" style="6" customWidth="1"/>
    <col min="6" max="6" width="23.8515625" style="6" customWidth="1"/>
    <col min="7" max="7" width="20.8515625" style="6" customWidth="1"/>
  </cols>
  <sheetData>
    <row r="4" ht="18.75">
      <c r="A4" s="44" t="s">
        <v>329</v>
      </c>
    </row>
    <row r="5" spans="1:7" ht="12.75">
      <c r="A5" s="45"/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2" ht="15.75">
      <c r="A6" s="1"/>
      <c r="B6" s="4"/>
    </row>
    <row r="7" spans="2:6" ht="15.75">
      <c r="B7" s="38">
        <f aca="true" t="shared" si="0" ref="B7:B12">ROW(A1)</f>
        <v>1</v>
      </c>
      <c r="C7" s="19">
        <v>8.37</v>
      </c>
      <c r="D7" s="33">
        <v>49</v>
      </c>
      <c r="E7" s="33" t="s">
        <v>99</v>
      </c>
      <c r="F7" s="33" t="s">
        <v>100</v>
      </c>
    </row>
    <row r="8" spans="2:6" ht="15.75">
      <c r="B8" s="38">
        <f t="shared" si="0"/>
        <v>2</v>
      </c>
      <c r="C8" s="19">
        <v>8.97</v>
      </c>
      <c r="D8" s="33">
        <v>205</v>
      </c>
      <c r="E8" s="33" t="s">
        <v>102</v>
      </c>
      <c r="F8" s="33" t="s">
        <v>77</v>
      </c>
    </row>
    <row r="9" spans="2:6" ht="15.75">
      <c r="B9" s="38">
        <f t="shared" si="0"/>
        <v>3</v>
      </c>
      <c r="C9" s="19">
        <v>9.45</v>
      </c>
      <c r="D9" s="33">
        <v>54</v>
      </c>
      <c r="E9" s="33" t="s">
        <v>98</v>
      </c>
      <c r="F9" s="33" t="s">
        <v>96</v>
      </c>
    </row>
    <row r="10" spans="2:6" ht="15.75">
      <c r="B10" s="38">
        <f t="shared" si="0"/>
        <v>4</v>
      </c>
      <c r="C10" s="19">
        <v>9.56</v>
      </c>
      <c r="D10" s="33">
        <v>51</v>
      </c>
      <c r="E10" s="33" t="s">
        <v>95</v>
      </c>
      <c r="F10" s="33" t="s">
        <v>96</v>
      </c>
    </row>
    <row r="11" spans="2:6" ht="15.75">
      <c r="B11" s="38">
        <f t="shared" si="0"/>
        <v>5</v>
      </c>
      <c r="C11" s="19">
        <v>9.86</v>
      </c>
      <c r="D11" s="33">
        <v>79</v>
      </c>
      <c r="E11" s="33" t="s">
        <v>101</v>
      </c>
      <c r="F11" s="33" t="s">
        <v>19</v>
      </c>
    </row>
    <row r="12" spans="2:6" ht="15.75">
      <c r="B12" s="38">
        <f t="shared" si="0"/>
        <v>6</v>
      </c>
      <c r="C12" s="19">
        <v>9.91</v>
      </c>
      <c r="D12" s="33">
        <v>278</v>
      </c>
      <c r="E12" s="33" t="s">
        <v>357</v>
      </c>
      <c r="F12" s="33" t="s">
        <v>96</v>
      </c>
    </row>
    <row r="13" spans="2:6" ht="15.75">
      <c r="B13" s="27"/>
      <c r="C13" s="28"/>
      <c r="D13" s="53"/>
      <c r="E13" s="54"/>
      <c r="F13" s="54"/>
    </row>
    <row r="14" spans="2:6" ht="15.75">
      <c r="B14" s="27"/>
      <c r="C14" s="28"/>
      <c r="D14" s="53"/>
      <c r="E14" s="54"/>
      <c r="F14" s="54"/>
    </row>
    <row r="15" spans="2:6" ht="15.75">
      <c r="B15" s="55"/>
      <c r="C15" s="28"/>
      <c r="D15" s="56"/>
      <c r="E15" s="80"/>
      <c r="F15" s="80"/>
    </row>
    <row r="16" spans="2:6" ht="15.75">
      <c r="B16" s="55"/>
      <c r="C16" s="28"/>
      <c r="D16" s="56"/>
      <c r="E16" s="80"/>
      <c r="F16" s="80"/>
    </row>
    <row r="17" spans="2:6" ht="15.75">
      <c r="B17" s="55"/>
      <c r="C17" s="28"/>
      <c r="D17" s="56"/>
      <c r="E17" s="80"/>
      <c r="F17" s="80"/>
    </row>
    <row r="18" spans="2:6" ht="15.75">
      <c r="B18" s="55"/>
      <c r="C18" s="28"/>
      <c r="D18" s="56"/>
      <c r="E18" s="80"/>
      <c r="F18" s="80"/>
    </row>
    <row r="19" spans="2:6" ht="15.75">
      <c r="B19" s="55"/>
      <c r="C19" s="28"/>
      <c r="D19" s="29"/>
      <c r="E19" s="30"/>
      <c r="F19" s="30"/>
    </row>
    <row r="20" spans="2:6" ht="15.75">
      <c r="B20" s="55"/>
      <c r="C20" s="28"/>
      <c r="D20" s="29"/>
      <c r="E20" s="30"/>
      <c r="F20" s="30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Ark23">
    <tabColor indexed="49"/>
  </sheetPr>
  <dimension ref="A5:G12"/>
  <sheetViews>
    <sheetView workbookViewId="0" topLeftCell="A1">
      <selection activeCell="D11" sqref="D11:F11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20.8515625" style="6" customWidth="1"/>
  </cols>
  <sheetData>
    <row r="5" spans="1:7" ht="18.75">
      <c r="A5" s="15" t="s">
        <v>103</v>
      </c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2" ht="15.75">
      <c r="A6" s="1"/>
      <c r="B6" s="4"/>
    </row>
    <row r="7" spans="2:6" ht="15.75">
      <c r="B7" s="38">
        <f>ROW(A1)</f>
        <v>1</v>
      </c>
      <c r="C7" s="31" t="s">
        <v>417</v>
      </c>
      <c r="D7" s="32">
        <v>50</v>
      </c>
      <c r="E7" s="33" t="s">
        <v>104</v>
      </c>
      <c r="F7" s="33" t="s">
        <v>100</v>
      </c>
    </row>
    <row r="8" spans="2:6" ht="15.75">
      <c r="B8" s="38">
        <f>ROW(A2)</f>
        <v>2</v>
      </c>
      <c r="C8" s="31" t="s">
        <v>416</v>
      </c>
      <c r="D8" s="32">
        <v>54</v>
      </c>
      <c r="E8" s="33" t="s">
        <v>98</v>
      </c>
      <c r="F8" s="33" t="s">
        <v>96</v>
      </c>
    </row>
    <row r="9" spans="3:6" ht="15.75">
      <c r="C9" s="3"/>
      <c r="D9" s="9"/>
      <c r="E9" s="7"/>
      <c r="F9" s="7"/>
    </row>
    <row r="10" spans="3:6" ht="15.75">
      <c r="C10" s="3"/>
      <c r="D10" s="9"/>
      <c r="E10" s="7"/>
      <c r="F10" s="7"/>
    </row>
    <row r="11" spans="3:6" ht="15.75">
      <c r="C11" s="3"/>
      <c r="D11" s="9"/>
      <c r="E11" s="7"/>
      <c r="F11" s="7"/>
    </row>
    <row r="12" spans="3:6" ht="15.75">
      <c r="C12" s="3"/>
      <c r="D12" s="9"/>
      <c r="E12" s="7"/>
      <c r="F12" s="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Ark25">
    <tabColor indexed="49"/>
  </sheetPr>
  <dimension ref="A3:L9"/>
  <sheetViews>
    <sheetView workbookViewId="0" topLeftCell="A1">
      <selection activeCell="E17" sqref="E17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6"/>
    </row>
    <row r="4" ht="18.75">
      <c r="A4" s="44" t="s">
        <v>106</v>
      </c>
    </row>
    <row r="5" spans="1:12" s="16" customFormat="1" ht="12.75">
      <c r="A5" s="45"/>
      <c r="B5" s="10"/>
      <c r="C5" s="11" t="s">
        <v>4</v>
      </c>
      <c r="D5" s="12"/>
      <c r="E5" s="13" t="s">
        <v>2</v>
      </c>
      <c r="F5" s="13" t="s">
        <v>1</v>
      </c>
      <c r="G5" s="13" t="s">
        <v>5</v>
      </c>
      <c r="H5" s="57" t="s">
        <v>6</v>
      </c>
      <c r="I5" s="57" t="s">
        <v>7</v>
      </c>
      <c r="J5" s="57" t="s">
        <v>8</v>
      </c>
      <c r="K5" s="57" t="s">
        <v>9</v>
      </c>
      <c r="L5" s="14" t="s">
        <v>10</v>
      </c>
    </row>
    <row r="6" spans="1:12" ht="15.75">
      <c r="A6" s="1"/>
      <c r="B6" s="4"/>
      <c r="C6" s="43"/>
      <c r="G6" s="49"/>
      <c r="H6" s="17"/>
      <c r="I6" s="17"/>
      <c r="J6" s="17"/>
      <c r="K6" s="17"/>
      <c r="L6" s="17"/>
    </row>
    <row r="7" spans="2:12" ht="15.75">
      <c r="B7" s="17">
        <f>ROW(A1)</f>
        <v>1</v>
      </c>
      <c r="C7" s="31">
        <v>1.4</v>
      </c>
      <c r="D7" s="32">
        <v>186</v>
      </c>
      <c r="E7" s="33" t="s">
        <v>330</v>
      </c>
      <c r="F7" s="33" t="s">
        <v>47</v>
      </c>
      <c r="G7" s="91"/>
      <c r="H7" s="17"/>
      <c r="I7" s="17"/>
      <c r="J7" s="17"/>
      <c r="K7" s="17"/>
      <c r="L7" s="17"/>
    </row>
    <row r="8" spans="2:12" ht="15.75">
      <c r="B8" s="17">
        <f>ROW(A2)</f>
        <v>2</v>
      </c>
      <c r="C8" s="31">
        <v>1.15</v>
      </c>
      <c r="D8" s="32">
        <v>205</v>
      </c>
      <c r="E8" s="33" t="s">
        <v>102</v>
      </c>
      <c r="F8" s="33" t="s">
        <v>77</v>
      </c>
      <c r="G8" s="91"/>
      <c r="H8" s="17"/>
      <c r="I8" s="17"/>
      <c r="J8" s="17"/>
      <c r="K8" s="17"/>
      <c r="L8" s="17"/>
    </row>
    <row r="9" spans="2:12" ht="15.75">
      <c r="B9" s="17">
        <f>ROW(A3)</f>
        <v>3</v>
      </c>
      <c r="C9" s="31">
        <v>1.1</v>
      </c>
      <c r="D9" s="32">
        <v>30</v>
      </c>
      <c r="E9" s="33" t="s">
        <v>93</v>
      </c>
      <c r="F9" s="33" t="s">
        <v>54</v>
      </c>
      <c r="G9" s="37"/>
      <c r="H9" s="17"/>
      <c r="I9" s="17"/>
      <c r="J9" s="17"/>
      <c r="K9" s="17"/>
      <c r="L9" s="1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Ark26">
    <tabColor indexed="49"/>
  </sheetPr>
  <dimension ref="A3:L10"/>
  <sheetViews>
    <sheetView workbookViewId="0" topLeftCell="A1">
      <selection activeCell="C16" sqref="C16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6"/>
    </row>
    <row r="4" ht="18.75">
      <c r="A4" s="44" t="s">
        <v>105</v>
      </c>
    </row>
    <row r="5" spans="1:12" s="16" customFormat="1" ht="12.75">
      <c r="A5" s="45"/>
      <c r="B5" s="10"/>
      <c r="C5" s="11" t="s">
        <v>4</v>
      </c>
      <c r="D5" s="12"/>
      <c r="E5" s="13" t="s">
        <v>2</v>
      </c>
      <c r="F5" s="13" t="s">
        <v>1</v>
      </c>
      <c r="G5" s="13" t="s">
        <v>5</v>
      </c>
      <c r="H5" s="57" t="s">
        <v>6</v>
      </c>
      <c r="I5" s="57" t="s">
        <v>7</v>
      </c>
      <c r="J5" s="57" t="s">
        <v>8</v>
      </c>
      <c r="K5" s="57" t="s">
        <v>9</v>
      </c>
      <c r="L5" s="14" t="s">
        <v>10</v>
      </c>
    </row>
    <row r="6" spans="1:12" ht="15.75">
      <c r="A6" s="1"/>
      <c r="B6" s="4"/>
      <c r="C6" s="43"/>
      <c r="G6" s="49"/>
      <c r="H6" s="17"/>
      <c r="I6" s="17"/>
      <c r="J6" s="17"/>
      <c r="K6" s="17"/>
      <c r="L6" s="17"/>
    </row>
    <row r="7" spans="2:12" ht="15.75">
      <c r="B7" s="38">
        <f>ROW(A1)</f>
        <v>1</v>
      </c>
      <c r="C7" s="31">
        <v>8.83</v>
      </c>
      <c r="D7" s="32">
        <v>278</v>
      </c>
      <c r="E7" s="33" t="s">
        <v>357</v>
      </c>
      <c r="F7" s="33" t="s">
        <v>96</v>
      </c>
      <c r="G7" s="91"/>
      <c r="H7" s="17"/>
      <c r="I7" s="17"/>
      <c r="J7" s="17"/>
      <c r="K7" s="17"/>
      <c r="L7" s="17"/>
    </row>
    <row r="8" spans="2:12" ht="15.75">
      <c r="B8" s="38">
        <f>ROW(A2)</f>
        <v>2</v>
      </c>
      <c r="C8" s="31">
        <v>8.2</v>
      </c>
      <c r="D8" s="32">
        <v>54</v>
      </c>
      <c r="E8" s="33" t="s">
        <v>98</v>
      </c>
      <c r="F8" s="33" t="s">
        <v>96</v>
      </c>
      <c r="G8" s="91"/>
      <c r="H8" s="17"/>
      <c r="I8" s="17"/>
      <c r="J8" s="17"/>
      <c r="K8" s="17"/>
      <c r="L8" s="17"/>
    </row>
    <row r="9" spans="2:12" ht="15.75">
      <c r="B9" s="38">
        <f>ROW(A3)</f>
        <v>3</v>
      </c>
      <c r="C9" s="31">
        <v>7.3</v>
      </c>
      <c r="D9" s="32">
        <v>52</v>
      </c>
      <c r="E9" s="33" t="s">
        <v>97</v>
      </c>
      <c r="F9" s="33" t="s">
        <v>96</v>
      </c>
      <c r="G9" s="91"/>
      <c r="H9" s="17"/>
      <c r="I9" s="17"/>
      <c r="J9" s="17"/>
      <c r="K9" s="17"/>
      <c r="L9" s="17"/>
    </row>
    <row r="10" spans="2:12" ht="15.75">
      <c r="B10" s="38">
        <f>ROW(A4)</f>
        <v>4</v>
      </c>
      <c r="C10" s="31">
        <v>6.41</v>
      </c>
      <c r="D10" s="32">
        <v>51</v>
      </c>
      <c r="E10" s="33" t="s">
        <v>95</v>
      </c>
      <c r="F10" s="33" t="s">
        <v>96</v>
      </c>
      <c r="G10" s="37"/>
      <c r="H10" s="17"/>
      <c r="I10" s="17"/>
      <c r="J10" s="17"/>
      <c r="K10" s="17"/>
      <c r="L10" s="1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>
    <tabColor indexed="41"/>
  </sheetPr>
  <dimension ref="A2:G9"/>
  <sheetViews>
    <sheetView workbookViewId="0" topLeftCell="A1">
      <selection activeCell="D11" sqref="D11:F11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20.8515625" style="6" customWidth="1"/>
  </cols>
  <sheetData>
    <row r="2" ht="12.75">
      <c r="A2" t="s">
        <v>368</v>
      </c>
    </row>
    <row r="5" spans="1:7" ht="18.75">
      <c r="A5" s="15" t="s">
        <v>21</v>
      </c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2" ht="15.75">
      <c r="A6" s="1"/>
      <c r="B6" s="4"/>
    </row>
    <row r="7" spans="2:6" ht="15.75">
      <c r="B7" s="38">
        <f>ROW(A1)</f>
        <v>1</v>
      </c>
      <c r="C7" s="19">
        <v>11.09</v>
      </c>
      <c r="D7" s="32">
        <v>74</v>
      </c>
      <c r="E7" s="33" t="s">
        <v>18</v>
      </c>
      <c r="F7" s="33" t="s">
        <v>19</v>
      </c>
    </row>
    <row r="8" spans="2:6" ht="15.75">
      <c r="B8" s="38">
        <f>ROW(A2)</f>
        <v>2</v>
      </c>
      <c r="C8" s="19">
        <v>11.18</v>
      </c>
      <c r="D8" s="32">
        <v>129</v>
      </c>
      <c r="E8" s="33" t="s">
        <v>17</v>
      </c>
      <c r="F8" s="33" t="s">
        <v>14</v>
      </c>
    </row>
    <row r="9" spans="2:6" ht="15.75">
      <c r="B9" s="38">
        <f>ROW(A3)</f>
        <v>3</v>
      </c>
      <c r="C9" s="19">
        <v>12.5</v>
      </c>
      <c r="D9" s="32">
        <v>163</v>
      </c>
      <c r="E9" s="33" t="s">
        <v>20</v>
      </c>
      <c r="F9" s="33" t="s">
        <v>16</v>
      </c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Ark27">
    <tabColor indexed="12"/>
  </sheetPr>
  <dimension ref="A4:H36"/>
  <sheetViews>
    <sheetView workbookViewId="0" topLeftCell="A1">
      <selection activeCell="J18" sqref="J18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5.140625" style="8" customWidth="1"/>
    <col min="5" max="5" width="5.8515625" style="6" customWidth="1"/>
    <col min="6" max="6" width="26.28125" style="6" customWidth="1"/>
    <col min="7" max="7" width="20.8515625" style="6" customWidth="1"/>
    <col min="8" max="8" width="11.421875" style="59" customWidth="1"/>
  </cols>
  <sheetData>
    <row r="4" ht="18.75">
      <c r="A4" s="44" t="s">
        <v>107</v>
      </c>
    </row>
    <row r="5" spans="1:7" ht="12.75">
      <c r="A5" s="45"/>
      <c r="B5" s="10"/>
      <c r="C5" s="11" t="s">
        <v>0</v>
      </c>
      <c r="D5" s="12" t="s">
        <v>289</v>
      </c>
      <c r="E5" s="82"/>
      <c r="F5" s="13" t="s">
        <v>2</v>
      </c>
      <c r="G5" s="89" t="s">
        <v>1</v>
      </c>
    </row>
    <row r="6" spans="1:5" ht="15.75">
      <c r="A6" s="1"/>
      <c r="B6" s="4"/>
      <c r="E6" s="83"/>
    </row>
    <row r="7" spans="2:8" ht="15.75">
      <c r="B7" s="38">
        <f aca="true" t="shared" si="0" ref="B7:B12">ROW(A1)</f>
        <v>1</v>
      </c>
      <c r="C7" s="19"/>
      <c r="D7" s="36"/>
      <c r="E7" s="33"/>
      <c r="F7" s="33"/>
      <c r="G7" s="33"/>
      <c r="H7" s="60"/>
    </row>
    <row r="8" spans="2:8" ht="16.5" thickBot="1">
      <c r="B8" s="38">
        <f t="shared" si="0"/>
        <v>2</v>
      </c>
      <c r="C8" s="19"/>
      <c r="D8" s="36"/>
      <c r="E8" s="33"/>
      <c r="F8" s="33"/>
      <c r="G8" s="33"/>
      <c r="H8" s="77"/>
    </row>
    <row r="9" spans="2:7" ht="15.75">
      <c r="B9" s="38">
        <f t="shared" si="0"/>
        <v>3</v>
      </c>
      <c r="C9" s="19"/>
      <c r="D9" s="36"/>
      <c r="E9" s="33"/>
      <c r="F9" s="33"/>
      <c r="G9" s="33"/>
    </row>
    <row r="10" spans="2:7" ht="15.75">
      <c r="B10" s="38">
        <f t="shared" si="0"/>
        <v>4</v>
      </c>
      <c r="C10" s="19"/>
      <c r="D10" s="36"/>
      <c r="E10" s="33"/>
      <c r="F10" s="33"/>
      <c r="G10" s="33"/>
    </row>
    <row r="11" spans="2:7" ht="15.75">
      <c r="B11" s="38">
        <f t="shared" si="0"/>
        <v>5</v>
      </c>
      <c r="C11" s="19"/>
      <c r="D11" s="36"/>
      <c r="E11" s="33"/>
      <c r="F11" s="33"/>
      <c r="G11" s="33"/>
    </row>
    <row r="12" spans="2:7" ht="16.5" thickBot="1">
      <c r="B12" s="46">
        <f t="shared" si="0"/>
        <v>6</v>
      </c>
      <c r="C12" s="47"/>
      <c r="D12" s="48"/>
      <c r="E12" s="84"/>
      <c r="F12" s="84"/>
      <c r="G12" s="84"/>
    </row>
    <row r="13" spans="2:7" ht="16.5" thickTop="1">
      <c r="B13" s="72">
        <f aca="true" t="shared" si="1" ref="B13:B18">ROW(A1)</f>
        <v>1</v>
      </c>
      <c r="C13" s="74"/>
      <c r="D13" s="76"/>
      <c r="E13" s="85"/>
      <c r="F13" s="85"/>
      <c r="G13" s="85"/>
    </row>
    <row r="14" spans="2:7" ht="15.75">
      <c r="B14" s="38">
        <f t="shared" si="1"/>
        <v>2</v>
      </c>
      <c r="C14" s="19"/>
      <c r="D14" s="36"/>
      <c r="E14" s="33"/>
      <c r="F14" s="33"/>
      <c r="G14" s="33"/>
    </row>
    <row r="15" spans="2:7" ht="15.75">
      <c r="B15" s="38">
        <f t="shared" si="1"/>
        <v>3</v>
      </c>
      <c r="C15" s="19"/>
      <c r="D15" s="36"/>
      <c r="E15" s="33"/>
      <c r="F15" s="33"/>
      <c r="G15" s="33"/>
    </row>
    <row r="16" spans="2:7" ht="15.75">
      <c r="B16" s="38">
        <f t="shared" si="1"/>
        <v>4</v>
      </c>
      <c r="C16" s="19"/>
      <c r="D16" s="36"/>
      <c r="E16" s="33"/>
      <c r="F16" s="33"/>
      <c r="G16" s="33"/>
    </row>
    <row r="17" spans="2:7" ht="15.75">
      <c r="B17" s="38">
        <f t="shared" si="1"/>
        <v>5</v>
      </c>
      <c r="C17" s="19"/>
      <c r="D17" s="36"/>
      <c r="E17" s="33"/>
      <c r="F17" s="33"/>
      <c r="G17" s="33"/>
    </row>
    <row r="18" spans="2:7" ht="16.5" thickBot="1">
      <c r="B18" s="46">
        <f t="shared" si="1"/>
        <v>6</v>
      </c>
      <c r="C18" s="47"/>
      <c r="D18" s="48"/>
      <c r="E18" s="84"/>
      <c r="F18" s="84"/>
      <c r="G18" s="84"/>
    </row>
    <row r="19" spans="2:7" ht="16.5" thickTop="1">
      <c r="B19" s="72">
        <f aca="true" t="shared" si="2" ref="B19:B24">ROW(A1)</f>
        <v>1</v>
      </c>
      <c r="C19" s="74"/>
      <c r="D19" s="76"/>
      <c r="E19" s="85"/>
      <c r="F19" s="85"/>
      <c r="G19" s="85"/>
    </row>
    <row r="20" spans="2:7" ht="15.75">
      <c r="B20" s="38">
        <f t="shared" si="2"/>
        <v>2</v>
      </c>
      <c r="C20" s="19"/>
      <c r="D20" s="36"/>
      <c r="E20" s="33"/>
      <c r="F20" s="33"/>
      <c r="G20" s="33"/>
    </row>
    <row r="21" spans="2:7" ht="15.75">
      <c r="B21" s="38">
        <f t="shared" si="2"/>
        <v>3</v>
      </c>
      <c r="C21" s="19"/>
      <c r="D21" s="36"/>
      <c r="E21" s="33"/>
      <c r="F21" s="33"/>
      <c r="G21" s="33"/>
    </row>
    <row r="22" spans="2:7" ht="15.75">
      <c r="B22" s="38">
        <f t="shared" si="2"/>
        <v>4</v>
      </c>
      <c r="C22" s="19"/>
      <c r="D22" s="36"/>
      <c r="E22" s="33"/>
      <c r="F22" s="33"/>
      <c r="G22" s="33"/>
    </row>
    <row r="23" spans="2:7" ht="15.75">
      <c r="B23" s="38">
        <f t="shared" si="2"/>
        <v>5</v>
      </c>
      <c r="C23" s="19"/>
      <c r="D23" s="36"/>
      <c r="E23" s="86"/>
      <c r="F23" s="35"/>
      <c r="G23" s="35"/>
    </row>
    <row r="24" spans="2:7" ht="16.5" thickBot="1">
      <c r="B24" s="46">
        <f t="shared" si="2"/>
        <v>6</v>
      </c>
      <c r="C24" s="47"/>
      <c r="D24" s="48"/>
      <c r="E24" s="87"/>
      <c r="F24" s="78"/>
      <c r="G24" s="78"/>
    </row>
    <row r="25" spans="2:7" ht="16.5" thickTop="1">
      <c r="B25" s="72">
        <f aca="true" t="shared" si="3" ref="B25:B30">ROW(A1)</f>
        <v>1</v>
      </c>
      <c r="C25" s="74"/>
      <c r="D25" s="76"/>
      <c r="E25" s="85"/>
      <c r="F25" s="85"/>
      <c r="G25" s="85"/>
    </row>
    <row r="26" spans="2:7" ht="15.75">
      <c r="B26" s="38">
        <f t="shared" si="3"/>
        <v>2</v>
      </c>
      <c r="C26" s="19"/>
      <c r="D26" s="36"/>
      <c r="E26" s="33"/>
      <c r="F26" s="33"/>
      <c r="G26" s="33"/>
    </row>
    <row r="27" spans="2:7" ht="15.75">
      <c r="B27" s="38">
        <f t="shared" si="3"/>
        <v>3</v>
      </c>
      <c r="C27" s="19"/>
      <c r="D27" s="36"/>
      <c r="E27" s="33"/>
      <c r="F27" s="33"/>
      <c r="G27" s="33"/>
    </row>
    <row r="28" spans="2:7" ht="15.75">
      <c r="B28" s="38">
        <f t="shared" si="3"/>
        <v>4</v>
      </c>
      <c r="C28" s="19"/>
      <c r="D28" s="36"/>
      <c r="E28" s="33"/>
      <c r="F28" s="33"/>
      <c r="G28" s="33"/>
    </row>
    <row r="29" spans="2:7" ht="15.75">
      <c r="B29" s="38">
        <f t="shared" si="3"/>
        <v>5</v>
      </c>
      <c r="C29" s="19"/>
      <c r="D29" s="36"/>
      <c r="E29" s="86"/>
      <c r="F29" s="35"/>
      <c r="G29" s="35"/>
    </row>
    <row r="30" spans="2:7" ht="16.5" thickBot="1">
      <c r="B30" s="46">
        <f t="shared" si="3"/>
        <v>6</v>
      </c>
      <c r="C30" s="47"/>
      <c r="D30" s="48"/>
      <c r="E30" s="87"/>
      <c r="F30" s="78"/>
      <c r="G30" s="78"/>
    </row>
    <row r="31" spans="2:7" ht="16.5" thickTop="1">
      <c r="B31" s="72">
        <f aca="true" t="shared" si="4" ref="B31:B36">ROW(A1)</f>
        <v>1</v>
      </c>
      <c r="C31" s="74"/>
      <c r="D31" s="76"/>
      <c r="E31" s="85"/>
      <c r="F31" s="85"/>
      <c r="G31" s="85"/>
    </row>
    <row r="32" spans="2:7" ht="15.75">
      <c r="B32" s="38">
        <f t="shared" si="4"/>
        <v>2</v>
      </c>
      <c r="C32" s="19"/>
      <c r="D32" s="36"/>
      <c r="E32" s="33"/>
      <c r="F32" s="33"/>
      <c r="G32" s="33"/>
    </row>
    <row r="33" spans="2:7" ht="15.75">
      <c r="B33" s="38">
        <f t="shared" si="4"/>
        <v>3</v>
      </c>
      <c r="C33" s="19"/>
      <c r="D33" s="36"/>
      <c r="E33" s="33"/>
      <c r="F33" s="33"/>
      <c r="G33" s="33"/>
    </row>
    <row r="34" spans="2:7" ht="15.75">
      <c r="B34" s="38">
        <f t="shared" si="4"/>
        <v>4</v>
      </c>
      <c r="C34" s="19"/>
      <c r="D34" s="36"/>
      <c r="E34" s="33"/>
      <c r="F34" s="33"/>
      <c r="G34" s="33"/>
    </row>
    <row r="35" spans="2:7" ht="15.75">
      <c r="B35" s="38">
        <f t="shared" si="4"/>
        <v>5</v>
      </c>
      <c r="C35" s="19"/>
      <c r="D35" s="36"/>
      <c r="E35" s="86"/>
      <c r="F35" s="35"/>
      <c r="G35" s="35"/>
    </row>
    <row r="36" spans="2:7" ht="15.75">
      <c r="B36" s="38">
        <f t="shared" si="4"/>
        <v>6</v>
      </c>
      <c r="C36" s="19"/>
      <c r="D36" s="36"/>
      <c r="E36" s="86"/>
      <c r="F36" s="35"/>
      <c r="G36" s="35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Ark54">
    <tabColor indexed="12"/>
  </sheetPr>
  <dimension ref="A4:G20"/>
  <sheetViews>
    <sheetView workbookViewId="0" topLeftCell="A1">
      <selection activeCell="D11" sqref="D11:F11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5.8515625" style="8" customWidth="1"/>
    <col min="5" max="5" width="29.28125" style="6" customWidth="1"/>
    <col min="6" max="6" width="23.8515625" style="6" customWidth="1"/>
    <col min="7" max="7" width="20.8515625" style="6" customWidth="1"/>
  </cols>
  <sheetData>
    <row r="4" ht="18.75">
      <c r="A4" s="44" t="s">
        <v>111</v>
      </c>
    </row>
    <row r="5" spans="1:7" ht="12.75">
      <c r="A5" s="45"/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2" ht="15.75">
      <c r="A6" s="1"/>
      <c r="B6" s="4"/>
    </row>
    <row r="7" spans="2:6" ht="15.75">
      <c r="B7" s="38">
        <v>1</v>
      </c>
      <c r="C7" s="19">
        <v>8.09</v>
      </c>
      <c r="D7" s="33">
        <v>99</v>
      </c>
      <c r="E7" s="33" t="s">
        <v>80</v>
      </c>
      <c r="F7" s="33" t="s">
        <v>59</v>
      </c>
    </row>
    <row r="8" spans="2:6" ht="15.75">
      <c r="B8" s="38">
        <v>2</v>
      </c>
      <c r="C8" s="19">
        <v>8.35</v>
      </c>
      <c r="D8" s="33">
        <v>197</v>
      </c>
      <c r="E8" s="33" t="s">
        <v>109</v>
      </c>
      <c r="F8" s="33" t="s">
        <v>59</v>
      </c>
    </row>
    <row r="9" spans="2:6" ht="15.75">
      <c r="B9" s="38">
        <v>3</v>
      </c>
      <c r="C9" s="19">
        <v>8.59</v>
      </c>
      <c r="D9" s="33">
        <v>10</v>
      </c>
      <c r="E9" s="33" t="s">
        <v>108</v>
      </c>
      <c r="F9" s="33" t="s">
        <v>14</v>
      </c>
    </row>
    <row r="10" spans="2:6" ht="15.75">
      <c r="B10" s="38"/>
      <c r="C10" s="19"/>
      <c r="D10" s="33"/>
      <c r="E10" s="33"/>
      <c r="F10" s="33"/>
    </row>
    <row r="11" spans="2:6" ht="15.75">
      <c r="B11" s="38"/>
      <c r="C11" s="19"/>
      <c r="D11" s="33"/>
      <c r="E11" s="33"/>
      <c r="F11" s="33"/>
    </row>
    <row r="12" spans="2:6" ht="15.75">
      <c r="B12" s="38"/>
      <c r="C12" s="19"/>
      <c r="D12" s="32"/>
      <c r="E12" s="33"/>
      <c r="F12" s="33"/>
    </row>
    <row r="13" spans="2:6" ht="15.75">
      <c r="B13" s="27"/>
      <c r="C13" s="28"/>
      <c r="D13" s="53"/>
      <c r="E13" s="54"/>
      <c r="F13" s="54"/>
    </row>
    <row r="14" spans="2:6" ht="15.75">
      <c r="B14" s="27"/>
      <c r="C14" s="28"/>
      <c r="D14" s="53"/>
      <c r="E14" s="54"/>
      <c r="F14" s="54"/>
    </row>
    <row r="15" spans="2:6" ht="15.75">
      <c r="B15" s="55"/>
      <c r="C15" s="28"/>
      <c r="D15" s="56"/>
      <c r="E15" s="80"/>
      <c r="F15" s="80"/>
    </row>
    <row r="16" spans="2:6" ht="15.75">
      <c r="B16" s="55"/>
      <c r="C16" s="28"/>
      <c r="D16" s="56"/>
      <c r="E16" s="80"/>
      <c r="F16" s="80"/>
    </row>
    <row r="17" spans="2:6" ht="15.75">
      <c r="B17" s="55"/>
      <c r="C17" s="28"/>
      <c r="D17" s="56"/>
      <c r="E17" s="80"/>
      <c r="F17" s="80"/>
    </row>
    <row r="18" spans="2:6" ht="15.75">
      <c r="B18" s="55"/>
      <c r="C18" s="28"/>
      <c r="D18" s="56"/>
      <c r="E18" s="80"/>
      <c r="F18" s="80"/>
    </row>
    <row r="19" spans="2:6" ht="15.75">
      <c r="B19" s="55"/>
      <c r="C19" s="28"/>
      <c r="D19" s="29"/>
      <c r="E19" s="30"/>
      <c r="F19" s="30"/>
    </row>
    <row r="20" spans="2:6" ht="15.75">
      <c r="B20" s="55"/>
      <c r="C20" s="28"/>
      <c r="D20" s="29"/>
      <c r="E20" s="30"/>
      <c r="F20" s="30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Ark28">
    <tabColor indexed="12"/>
  </sheetPr>
  <dimension ref="A5:H12"/>
  <sheetViews>
    <sheetView workbookViewId="0" topLeftCell="A1">
      <selection activeCell="D11" sqref="D11:F11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20.8515625" style="6" customWidth="1"/>
  </cols>
  <sheetData>
    <row r="5" spans="1:7" ht="18.75">
      <c r="A5" s="15" t="s">
        <v>114</v>
      </c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2" ht="15.75">
      <c r="A6" s="1"/>
      <c r="B6" s="4"/>
    </row>
    <row r="7" spans="2:8" ht="15.75">
      <c r="B7" s="38">
        <f>ROW(A1)</f>
        <v>1</v>
      </c>
      <c r="C7" s="31" t="s">
        <v>418</v>
      </c>
      <c r="D7" s="32">
        <v>9</v>
      </c>
      <c r="E7" s="33" t="s">
        <v>112</v>
      </c>
      <c r="F7" s="33" t="s">
        <v>14</v>
      </c>
      <c r="H7" s="1"/>
    </row>
    <row r="8" spans="2:6" ht="15.75">
      <c r="B8" s="38">
        <f>ROW(A2)</f>
        <v>2</v>
      </c>
      <c r="C8" s="31" t="s">
        <v>419</v>
      </c>
      <c r="D8" s="32">
        <v>212</v>
      </c>
      <c r="E8" s="33" t="s">
        <v>113</v>
      </c>
      <c r="F8" s="33" t="s">
        <v>85</v>
      </c>
    </row>
    <row r="9" spans="3:6" ht="15.75">
      <c r="C9" s="3"/>
      <c r="D9" s="9"/>
      <c r="E9" s="7"/>
      <c r="F9" s="7"/>
    </row>
    <row r="10" spans="3:6" ht="15.75">
      <c r="C10" s="3"/>
      <c r="D10" s="9"/>
      <c r="E10" s="7"/>
      <c r="F10" s="7"/>
    </row>
    <row r="11" spans="3:6" ht="15.75">
      <c r="C11" s="3"/>
      <c r="D11" s="9"/>
      <c r="E11" s="7"/>
      <c r="F11" s="7"/>
    </row>
    <row r="12" spans="3:6" ht="15.75">
      <c r="C12" s="3"/>
      <c r="D12" s="9"/>
      <c r="E12" s="7"/>
      <c r="F12" s="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Ark29">
    <tabColor indexed="12"/>
  </sheetPr>
  <dimension ref="A4:G14"/>
  <sheetViews>
    <sheetView workbookViewId="0" topLeftCell="A1">
      <selection activeCell="D11" sqref="D11:F11"/>
    </sheetView>
  </sheetViews>
  <sheetFormatPr defaultColWidth="11.421875" defaultRowHeight="12.75"/>
  <cols>
    <col min="1" max="1" width="12.7109375" style="0" customWidth="1"/>
    <col min="2" max="2" width="3.8515625" style="0" customWidth="1"/>
    <col min="3" max="3" width="11.421875" style="2" customWidth="1"/>
    <col min="4" max="4" width="5.140625" style="8" customWidth="1"/>
    <col min="5" max="5" width="29.28125" style="6" customWidth="1"/>
    <col min="6" max="6" width="23.8515625" style="6" customWidth="1"/>
    <col min="7" max="7" width="20.8515625" style="6" customWidth="1"/>
  </cols>
  <sheetData>
    <row r="4" ht="18.75">
      <c r="A4" s="44" t="s">
        <v>115</v>
      </c>
    </row>
    <row r="5" spans="1:7" ht="12.75">
      <c r="A5" s="45"/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2" ht="15.75">
      <c r="A6" s="1"/>
      <c r="B6" s="4"/>
    </row>
    <row r="7" spans="2:6" ht="15.75">
      <c r="B7" s="38">
        <f>ROW(A1)</f>
        <v>1</v>
      </c>
      <c r="C7" s="19">
        <v>10.67</v>
      </c>
      <c r="D7" s="32">
        <v>10</v>
      </c>
      <c r="E7" s="33" t="s">
        <v>108</v>
      </c>
      <c r="F7" s="33" t="s">
        <v>14</v>
      </c>
    </row>
    <row r="8" spans="2:6" ht="15.75">
      <c r="B8" s="38">
        <v>2</v>
      </c>
      <c r="C8" s="61">
        <v>12.31</v>
      </c>
      <c r="D8" s="52">
        <v>212</v>
      </c>
      <c r="E8" s="33" t="s">
        <v>113</v>
      </c>
      <c r="F8" s="33" t="s">
        <v>85</v>
      </c>
    </row>
    <row r="9" spans="3:6" ht="15.75">
      <c r="C9" s="3"/>
      <c r="D9" s="9"/>
      <c r="E9" s="7"/>
      <c r="F9" s="7"/>
    </row>
    <row r="10" spans="3:6" ht="15.75">
      <c r="C10" s="3"/>
      <c r="D10" s="9"/>
      <c r="E10" s="7"/>
      <c r="F10" s="7"/>
    </row>
    <row r="11" spans="3:6" ht="15.75">
      <c r="C11" s="3"/>
      <c r="D11" s="9"/>
      <c r="E11" s="7"/>
      <c r="F11" s="7"/>
    </row>
    <row r="12" spans="3:6" ht="15.75">
      <c r="C12" s="3"/>
      <c r="D12" s="9"/>
      <c r="E12" s="7"/>
      <c r="F12" s="7"/>
    </row>
    <row r="13" spans="3:6" ht="15.75">
      <c r="C13" s="3"/>
      <c r="D13" s="9"/>
      <c r="E13" s="7"/>
      <c r="F13" s="7"/>
    </row>
    <row r="14" spans="3:6" ht="15.75">
      <c r="C14" s="3"/>
      <c r="D14" s="9"/>
      <c r="E14" s="7"/>
      <c r="F14" s="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Ark30">
    <tabColor indexed="12"/>
  </sheetPr>
  <dimension ref="A3:L8"/>
  <sheetViews>
    <sheetView workbookViewId="0" topLeftCell="A1">
      <selection activeCell="D12" sqref="D12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6"/>
    </row>
    <row r="4" ht="18.75">
      <c r="A4" s="44" t="s">
        <v>116</v>
      </c>
    </row>
    <row r="5" spans="1:12" s="16" customFormat="1" ht="12.75">
      <c r="A5" s="45"/>
      <c r="B5" s="10"/>
      <c r="C5" s="11" t="s">
        <v>4</v>
      </c>
      <c r="D5" s="12"/>
      <c r="E5" s="13" t="s">
        <v>2</v>
      </c>
      <c r="F5" s="13" t="s">
        <v>1</v>
      </c>
      <c r="G5" s="13" t="s">
        <v>5</v>
      </c>
      <c r="H5" s="57" t="s">
        <v>6</v>
      </c>
      <c r="I5" s="57" t="s">
        <v>7</v>
      </c>
      <c r="J5" s="57" t="s">
        <v>8</v>
      </c>
      <c r="K5" s="57" t="s">
        <v>9</v>
      </c>
      <c r="L5" s="14" t="s">
        <v>10</v>
      </c>
    </row>
    <row r="6" spans="1:12" ht="15.75">
      <c r="A6" s="1"/>
      <c r="B6" s="4"/>
      <c r="C6" s="43"/>
      <c r="G6" s="49"/>
      <c r="H6" s="17"/>
      <c r="I6" s="17"/>
      <c r="J6" s="17"/>
      <c r="K6" s="17"/>
      <c r="L6" s="17"/>
    </row>
    <row r="7" spans="2:12" ht="15.75">
      <c r="B7" s="38">
        <f>ROW(A1)</f>
        <v>1</v>
      </c>
      <c r="C7" s="31">
        <v>1.57</v>
      </c>
      <c r="D7" s="32">
        <v>197</v>
      </c>
      <c r="E7" s="33" t="s">
        <v>109</v>
      </c>
      <c r="F7" s="33" t="s">
        <v>59</v>
      </c>
      <c r="G7" s="91"/>
      <c r="H7" s="17"/>
      <c r="I7" s="17"/>
      <c r="J7" s="17"/>
      <c r="K7" s="17"/>
      <c r="L7" s="17"/>
    </row>
    <row r="8" spans="2:12" ht="15.75">
      <c r="B8" s="38">
        <f>ROW(A2)</f>
        <v>2</v>
      </c>
      <c r="C8" s="31">
        <v>1.45</v>
      </c>
      <c r="D8" s="32">
        <v>212</v>
      </c>
      <c r="E8" s="33" t="s">
        <v>113</v>
      </c>
      <c r="F8" s="33" t="s">
        <v>85</v>
      </c>
      <c r="G8" s="91"/>
      <c r="H8" s="17"/>
      <c r="I8" s="17"/>
      <c r="J8" s="17"/>
      <c r="K8" s="17"/>
      <c r="L8" s="1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Ark31">
    <tabColor indexed="12"/>
  </sheetPr>
  <dimension ref="A3:L9"/>
  <sheetViews>
    <sheetView workbookViewId="0" topLeftCell="A1">
      <selection activeCell="E15" sqref="E15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6"/>
    </row>
    <row r="4" ht="18.75">
      <c r="A4" s="44" t="s">
        <v>429</v>
      </c>
    </row>
    <row r="5" spans="1:12" s="16" customFormat="1" ht="12.75">
      <c r="A5" s="45"/>
      <c r="B5" s="10"/>
      <c r="C5" s="11" t="s">
        <v>4</v>
      </c>
      <c r="D5" s="12"/>
      <c r="E5" s="13" t="s">
        <v>2</v>
      </c>
      <c r="F5" s="13" t="s">
        <v>1</v>
      </c>
      <c r="G5" s="13" t="s">
        <v>5</v>
      </c>
      <c r="H5" s="57" t="s">
        <v>6</v>
      </c>
      <c r="I5" s="57" t="s">
        <v>7</v>
      </c>
      <c r="J5" s="57" t="s">
        <v>8</v>
      </c>
      <c r="K5" s="57" t="s">
        <v>9</v>
      </c>
      <c r="L5" s="14" t="s">
        <v>10</v>
      </c>
    </row>
    <row r="6" spans="1:12" ht="15.75">
      <c r="A6" s="1"/>
      <c r="B6" s="4"/>
      <c r="C6" s="43"/>
      <c r="G6" s="49"/>
      <c r="H6" s="17"/>
      <c r="I6" s="17"/>
      <c r="J6" s="17"/>
      <c r="K6" s="17"/>
      <c r="L6" s="17"/>
    </row>
    <row r="7" spans="2:12" ht="15.75">
      <c r="B7" s="38">
        <f>ROW(A1)</f>
        <v>1</v>
      </c>
      <c r="C7" s="31">
        <v>10.06</v>
      </c>
      <c r="D7" s="32">
        <v>197</v>
      </c>
      <c r="E7" s="33" t="s">
        <v>109</v>
      </c>
      <c r="F7" s="33" t="s">
        <v>59</v>
      </c>
      <c r="G7" s="91"/>
      <c r="H7" s="17"/>
      <c r="I7" s="17"/>
      <c r="J7" s="17"/>
      <c r="K7" s="17"/>
      <c r="L7" s="17"/>
    </row>
    <row r="8" spans="2:12" ht="15.75">
      <c r="B8" s="38">
        <f>ROW(A2)</f>
        <v>2</v>
      </c>
      <c r="C8" s="31">
        <v>8.01</v>
      </c>
      <c r="D8" s="32">
        <v>10</v>
      </c>
      <c r="E8" s="33" t="s">
        <v>108</v>
      </c>
      <c r="F8" s="33" t="s">
        <v>14</v>
      </c>
      <c r="G8" s="91"/>
      <c r="H8" s="17"/>
      <c r="I8" s="17"/>
      <c r="J8" s="17"/>
      <c r="K8" s="17"/>
      <c r="L8" s="17"/>
    </row>
    <row r="9" spans="2:12" ht="15.75">
      <c r="B9" s="38">
        <f>ROW(A3)</f>
        <v>3</v>
      </c>
      <c r="C9" s="31">
        <v>6.99</v>
      </c>
      <c r="D9" s="32">
        <v>211</v>
      </c>
      <c r="E9" s="33" t="s">
        <v>110</v>
      </c>
      <c r="F9" s="33" t="s">
        <v>85</v>
      </c>
      <c r="G9" s="91"/>
      <c r="H9" s="17"/>
      <c r="I9" s="17"/>
      <c r="J9" s="17"/>
      <c r="K9" s="17"/>
      <c r="L9" s="1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Ark55">
    <tabColor indexed="18"/>
  </sheetPr>
  <dimension ref="A4:H7"/>
  <sheetViews>
    <sheetView workbookViewId="0" topLeftCell="A1">
      <selection activeCell="F31" sqref="F31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5.8515625" style="8" customWidth="1"/>
    <col min="5" max="5" width="29.28125" style="6" customWidth="1"/>
    <col min="6" max="6" width="23.8515625" style="6" customWidth="1"/>
    <col min="7" max="7" width="20.8515625" style="6" customWidth="1"/>
    <col min="8" max="8" width="11.421875" style="59" customWidth="1"/>
  </cols>
  <sheetData>
    <row r="4" ht="18.75">
      <c r="A4" s="44" t="s">
        <v>118</v>
      </c>
    </row>
    <row r="5" spans="1:7" ht="12.75">
      <c r="A5" s="45"/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2" ht="15.75">
      <c r="A6" s="1"/>
      <c r="B6" s="4"/>
    </row>
    <row r="7" spans="2:8" ht="15.75">
      <c r="B7" s="38">
        <f>ROW(A1)</f>
        <v>1</v>
      </c>
      <c r="C7" s="31">
        <v>7.79</v>
      </c>
      <c r="D7" s="32">
        <v>116</v>
      </c>
      <c r="E7" s="33" t="s">
        <v>117</v>
      </c>
      <c r="F7" s="33" t="s">
        <v>59</v>
      </c>
      <c r="H7" s="60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Ark36">
    <tabColor indexed="18"/>
  </sheetPr>
  <dimension ref="A3:L7"/>
  <sheetViews>
    <sheetView workbookViewId="0" topLeftCell="A1">
      <selection activeCell="D17" sqref="D17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6"/>
    </row>
    <row r="4" ht="18.75">
      <c r="A4" s="44" t="s">
        <v>430</v>
      </c>
    </row>
    <row r="5" spans="1:12" s="16" customFormat="1" ht="12.75">
      <c r="A5" s="45"/>
      <c r="B5" s="10"/>
      <c r="C5" s="11" t="s">
        <v>4</v>
      </c>
      <c r="D5" s="12"/>
      <c r="E5" s="13" t="s">
        <v>2</v>
      </c>
      <c r="F5" s="13" t="s">
        <v>1</v>
      </c>
      <c r="G5" s="13" t="s">
        <v>5</v>
      </c>
      <c r="H5" s="57" t="s">
        <v>6</v>
      </c>
      <c r="I5" s="57" t="s">
        <v>7</v>
      </c>
      <c r="J5" s="57" t="s">
        <v>8</v>
      </c>
      <c r="K5" s="57" t="s">
        <v>9</v>
      </c>
      <c r="L5" s="14" t="s">
        <v>10</v>
      </c>
    </row>
    <row r="6" spans="1:12" ht="15.75">
      <c r="A6" s="1"/>
      <c r="B6" s="4"/>
      <c r="C6" s="43"/>
      <c r="G6" s="49"/>
      <c r="H6" s="17"/>
      <c r="I6" s="17"/>
      <c r="J6" s="17"/>
      <c r="K6" s="17"/>
      <c r="L6" s="17"/>
    </row>
    <row r="7" spans="2:12" ht="15.75">
      <c r="B7" s="38">
        <f>ROW(A1)</f>
        <v>1</v>
      </c>
      <c r="C7" s="31">
        <v>8.17</v>
      </c>
      <c r="D7" s="32">
        <v>229</v>
      </c>
      <c r="E7" s="33" t="s">
        <v>299</v>
      </c>
      <c r="F7" s="33" t="s">
        <v>297</v>
      </c>
      <c r="G7" s="91">
        <v>7.22</v>
      </c>
      <c r="H7" s="17">
        <v>7.87</v>
      </c>
      <c r="I7" s="17">
        <v>7.19</v>
      </c>
      <c r="J7" s="17">
        <v>8.04</v>
      </c>
      <c r="K7" s="17">
        <v>7.68</v>
      </c>
      <c r="L7" s="17">
        <v>8.17</v>
      </c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Ark40">
    <tabColor indexed="62"/>
  </sheetPr>
  <dimension ref="A3:L7"/>
  <sheetViews>
    <sheetView workbookViewId="0" topLeftCell="A1">
      <selection activeCell="E21" sqref="E21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5"/>
    </row>
    <row r="5" spans="1:12" s="16" customFormat="1" ht="18.75">
      <c r="A5" s="20" t="s">
        <v>119</v>
      </c>
      <c r="B5" s="21"/>
      <c r="C5" s="22" t="s">
        <v>4</v>
      </c>
      <c r="D5" s="23"/>
      <c r="E5" s="24" t="s">
        <v>2</v>
      </c>
      <c r="F5" s="24" t="s">
        <v>1</v>
      </c>
      <c r="G5" s="24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</row>
    <row r="6" spans="1:12" ht="15.75">
      <c r="A6" s="1"/>
      <c r="B6" s="4"/>
      <c r="C6" s="43"/>
      <c r="G6" s="49"/>
      <c r="H6" s="50"/>
      <c r="I6" s="17"/>
      <c r="J6" s="17"/>
      <c r="K6" s="17"/>
      <c r="L6" s="17"/>
    </row>
    <row r="7" spans="2:12" ht="15.75">
      <c r="B7" s="38">
        <f>ROW(A1)</f>
        <v>1</v>
      </c>
      <c r="C7" s="19">
        <v>4.67</v>
      </c>
      <c r="D7" s="32">
        <v>203</v>
      </c>
      <c r="E7" s="33" t="s">
        <v>120</v>
      </c>
      <c r="F7" s="33" t="s">
        <v>121</v>
      </c>
      <c r="G7" s="37">
        <v>4.53</v>
      </c>
      <c r="H7" s="17">
        <v>4.67</v>
      </c>
      <c r="I7" s="17">
        <v>4.52</v>
      </c>
      <c r="J7" s="17">
        <v>4.41</v>
      </c>
      <c r="K7" s="17">
        <v>4.67</v>
      </c>
      <c r="L7" s="17">
        <v>4.66</v>
      </c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Ark47">
    <tabColor indexed="63"/>
  </sheetPr>
  <dimension ref="A4:H7"/>
  <sheetViews>
    <sheetView workbookViewId="0" topLeftCell="A1">
      <selection activeCell="D11" sqref="D11:F11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5.8515625" style="8" customWidth="1"/>
    <col min="5" max="5" width="29.28125" style="6" customWidth="1"/>
    <col min="6" max="6" width="23.8515625" style="6" customWidth="1"/>
    <col min="7" max="7" width="20.8515625" style="6" customWidth="1"/>
    <col min="8" max="8" width="11.421875" style="59" customWidth="1"/>
  </cols>
  <sheetData>
    <row r="4" ht="18.75">
      <c r="A4" s="44" t="s">
        <v>373</v>
      </c>
    </row>
    <row r="5" spans="1:7" ht="12.75">
      <c r="A5" s="45"/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2" ht="15.75">
      <c r="A6" s="1"/>
      <c r="B6" s="4"/>
    </row>
    <row r="7" spans="2:8" ht="15.75">
      <c r="B7" s="38">
        <f>ROW(A1)</f>
        <v>1</v>
      </c>
      <c r="C7" s="31">
        <v>8.67</v>
      </c>
      <c r="D7" s="32">
        <v>226</v>
      </c>
      <c r="E7" s="33" t="s">
        <v>296</v>
      </c>
      <c r="F7" s="33" t="s">
        <v>297</v>
      </c>
      <c r="H7" s="60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>
    <tabColor indexed="41"/>
  </sheetPr>
  <dimension ref="A3:L9"/>
  <sheetViews>
    <sheetView workbookViewId="0" topLeftCell="A1">
      <selection activeCell="D14" sqref="D14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5" t="s">
        <v>12</v>
      </c>
    </row>
    <row r="5" spans="1:12" s="16" customFormat="1" ht="18.75">
      <c r="A5" s="20" t="s">
        <v>22</v>
      </c>
      <c r="B5" s="21"/>
      <c r="C5" s="22" t="s">
        <v>4</v>
      </c>
      <c r="D5" s="23"/>
      <c r="E5" s="24" t="s">
        <v>2</v>
      </c>
      <c r="F5" s="24" t="s">
        <v>1</v>
      </c>
      <c r="G5" s="24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</row>
    <row r="6" spans="1:12" ht="15.75">
      <c r="A6" s="1"/>
      <c r="B6" s="4"/>
      <c r="C6" s="18"/>
      <c r="G6" s="37"/>
      <c r="H6" s="17"/>
      <c r="I6" s="17"/>
      <c r="J6" s="17"/>
      <c r="K6" s="17"/>
      <c r="L6" s="17"/>
    </row>
    <row r="7" spans="2:12" ht="15.75">
      <c r="B7" s="38">
        <f>ROW(A1)</f>
        <v>1</v>
      </c>
      <c r="C7" s="31">
        <v>2.38</v>
      </c>
      <c r="D7" s="32">
        <v>129</v>
      </c>
      <c r="E7" s="33" t="s">
        <v>17</v>
      </c>
      <c r="F7" s="33" t="s">
        <v>14</v>
      </c>
      <c r="G7" s="91"/>
      <c r="H7" s="17"/>
      <c r="I7" s="17"/>
      <c r="J7" s="17"/>
      <c r="K7" s="17"/>
      <c r="L7" s="17"/>
    </row>
    <row r="8" spans="2:12" ht="15.75">
      <c r="B8" s="38">
        <f>ROW(A2)</f>
        <v>2</v>
      </c>
      <c r="C8" s="31">
        <v>2.72</v>
      </c>
      <c r="D8" s="32">
        <v>74</v>
      </c>
      <c r="E8" s="33" t="s">
        <v>18</v>
      </c>
      <c r="F8" s="33" t="s">
        <v>19</v>
      </c>
      <c r="G8" s="91"/>
      <c r="H8" s="17"/>
      <c r="I8" s="17"/>
      <c r="J8" s="17"/>
      <c r="K8" s="17"/>
      <c r="L8" s="17"/>
    </row>
    <row r="9" spans="2:12" ht="15.75">
      <c r="B9" s="38">
        <f>ROW(A3)</f>
        <v>3</v>
      </c>
      <c r="C9" s="31" t="s">
        <v>422</v>
      </c>
      <c r="D9" s="32">
        <v>163</v>
      </c>
      <c r="E9" s="33" t="s">
        <v>20</v>
      </c>
      <c r="F9" s="33" t="s">
        <v>16</v>
      </c>
      <c r="G9" s="91" t="s">
        <v>422</v>
      </c>
      <c r="H9" s="17" t="s">
        <v>422</v>
      </c>
      <c r="I9" s="17" t="s">
        <v>422</v>
      </c>
      <c r="J9" s="17"/>
      <c r="K9" s="17"/>
      <c r="L9" s="1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Ark57">
    <tabColor indexed="63"/>
  </sheetPr>
  <dimension ref="A3:L7"/>
  <sheetViews>
    <sheetView workbookViewId="0" topLeftCell="A1">
      <selection activeCell="D18" sqref="D18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6"/>
    </row>
    <row r="4" ht="18.75">
      <c r="A4" s="44" t="s">
        <v>431</v>
      </c>
    </row>
    <row r="5" spans="1:12" s="16" customFormat="1" ht="12.75">
      <c r="A5" s="45"/>
      <c r="B5" s="10"/>
      <c r="C5" s="11" t="s">
        <v>4</v>
      </c>
      <c r="D5" s="12"/>
      <c r="E5" s="13" t="s">
        <v>2</v>
      </c>
      <c r="F5" s="13" t="s">
        <v>1</v>
      </c>
      <c r="G5" s="13" t="s">
        <v>5</v>
      </c>
      <c r="H5" s="57" t="s">
        <v>6</v>
      </c>
      <c r="I5" s="57" t="s">
        <v>7</v>
      </c>
      <c r="J5" s="57" t="s">
        <v>8</v>
      </c>
      <c r="K5" s="57" t="s">
        <v>9</v>
      </c>
      <c r="L5" s="14" t="s">
        <v>10</v>
      </c>
    </row>
    <row r="6" spans="1:12" ht="15.75">
      <c r="A6" s="1"/>
      <c r="B6" s="4"/>
      <c r="C6" s="43"/>
      <c r="G6" s="49"/>
      <c r="H6" s="17"/>
      <c r="I6" s="17"/>
      <c r="J6" s="17"/>
      <c r="K6" s="17"/>
      <c r="L6" s="17"/>
    </row>
    <row r="7" spans="2:12" ht="15.75">
      <c r="B7" s="38">
        <f>ROW(A1)</f>
        <v>1</v>
      </c>
      <c r="C7" s="31">
        <v>12.57</v>
      </c>
      <c r="D7" s="32">
        <v>226</v>
      </c>
      <c r="E7" s="93" t="s">
        <v>296</v>
      </c>
      <c r="F7" s="93" t="s">
        <v>297</v>
      </c>
      <c r="G7" s="91">
        <v>12.57</v>
      </c>
      <c r="H7" s="17">
        <v>12.25</v>
      </c>
      <c r="I7" s="17" t="s">
        <v>422</v>
      </c>
      <c r="J7" s="17">
        <v>12.15</v>
      </c>
      <c r="K7" s="17" t="s">
        <v>422</v>
      </c>
      <c r="L7" s="17">
        <v>11.57</v>
      </c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Ark61">
    <tabColor indexed="59"/>
  </sheetPr>
  <dimension ref="A3:L7"/>
  <sheetViews>
    <sheetView workbookViewId="0" topLeftCell="A1">
      <selection activeCell="C14" sqref="C14"/>
    </sheetView>
  </sheetViews>
  <sheetFormatPr defaultColWidth="11.421875" defaultRowHeight="12.75"/>
  <cols>
    <col min="1" max="1" width="20.7109375" style="0" customWidth="1"/>
    <col min="2" max="2" width="3.8515625" style="0" customWidth="1"/>
    <col min="3" max="3" width="11.421875" style="2" customWidth="1"/>
    <col min="4" max="4" width="7.28125" style="8" customWidth="1"/>
    <col min="5" max="5" width="26.00390625" style="6" customWidth="1"/>
    <col min="6" max="6" width="19.57421875" style="6" customWidth="1"/>
    <col min="7" max="7" width="6.7109375" style="6" customWidth="1"/>
    <col min="8" max="12" width="6.7109375" style="0" customWidth="1"/>
  </cols>
  <sheetData>
    <row r="3" ht="12.75">
      <c r="A3" s="25"/>
    </row>
    <row r="5" spans="1:12" s="16" customFormat="1" ht="18.75">
      <c r="A5" s="20" t="s">
        <v>432</v>
      </c>
      <c r="B5" s="21"/>
      <c r="C5" s="22" t="s">
        <v>4</v>
      </c>
      <c r="D5" s="23"/>
      <c r="E5" s="24" t="s">
        <v>2</v>
      </c>
      <c r="F5" s="24" t="s">
        <v>1</v>
      </c>
      <c r="G5" s="24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</row>
    <row r="6" spans="1:12" ht="15.75">
      <c r="A6" s="1"/>
      <c r="B6" s="4"/>
      <c r="C6" s="43"/>
      <c r="G6" s="37"/>
      <c r="H6" s="17"/>
      <c r="I6" s="17"/>
      <c r="J6" s="17"/>
      <c r="K6" s="17"/>
      <c r="L6" s="17"/>
    </row>
    <row r="7" spans="2:12" ht="15.75">
      <c r="B7" s="5">
        <f>ROW(A1)</f>
        <v>1</v>
      </c>
      <c r="C7" s="19">
        <v>4.12</v>
      </c>
      <c r="D7" s="34">
        <v>226</v>
      </c>
      <c r="E7" s="35" t="s">
        <v>296</v>
      </c>
      <c r="F7" s="35" t="s">
        <v>297</v>
      </c>
      <c r="G7" s="37">
        <v>3.55</v>
      </c>
      <c r="H7" s="17">
        <v>4.12</v>
      </c>
      <c r="I7" s="17">
        <v>4.04</v>
      </c>
      <c r="J7" s="17" t="s">
        <v>422</v>
      </c>
      <c r="K7" s="17" t="s">
        <v>422</v>
      </c>
      <c r="L7" s="17" t="s">
        <v>422</v>
      </c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Ark64">
    <tabColor indexed="23"/>
  </sheetPr>
  <dimension ref="A4:G17"/>
  <sheetViews>
    <sheetView workbookViewId="0" topLeftCell="A1">
      <selection activeCell="D11" sqref="D11:F11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5.8515625" style="8" customWidth="1"/>
    <col min="5" max="5" width="29.28125" style="6" customWidth="1"/>
    <col min="6" max="6" width="23.8515625" style="6" customWidth="1"/>
    <col min="7" max="7" width="20.8515625" style="6" customWidth="1"/>
  </cols>
  <sheetData>
    <row r="4" ht="18.75">
      <c r="A4" s="66" t="s">
        <v>124</v>
      </c>
    </row>
    <row r="5" spans="1:7" ht="12.75">
      <c r="A5" s="45"/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2" ht="15.75">
      <c r="A6" s="1"/>
      <c r="B6" s="4"/>
    </row>
    <row r="7" spans="2:7" ht="15.75">
      <c r="B7" s="38">
        <f>ROW(A1)</f>
        <v>1</v>
      </c>
      <c r="C7" s="31">
        <v>7.01</v>
      </c>
      <c r="D7" s="32">
        <v>279</v>
      </c>
      <c r="E7" s="33" t="s">
        <v>358</v>
      </c>
      <c r="F7" s="33" t="s">
        <v>359</v>
      </c>
      <c r="G7" s="92"/>
    </row>
    <row r="8" spans="2:7" ht="15.75">
      <c r="B8" s="38">
        <f>ROW(A2)</f>
        <v>2</v>
      </c>
      <c r="C8" s="31">
        <v>7.19</v>
      </c>
      <c r="D8" s="32">
        <v>247</v>
      </c>
      <c r="E8" s="33" t="s">
        <v>319</v>
      </c>
      <c r="F8" s="33" t="s">
        <v>320</v>
      </c>
      <c r="G8" s="92"/>
    </row>
    <row r="9" spans="2:7" ht="15.75">
      <c r="B9" s="38">
        <f>ROW(A3)</f>
        <v>3</v>
      </c>
      <c r="C9" s="31">
        <v>8.2</v>
      </c>
      <c r="D9" s="32">
        <v>88</v>
      </c>
      <c r="E9" s="33" t="s">
        <v>126</v>
      </c>
      <c r="F9" s="33" t="s">
        <v>127</v>
      </c>
      <c r="G9" s="92"/>
    </row>
    <row r="10" spans="2:6" ht="15.75">
      <c r="B10" s="27"/>
      <c r="C10" s="28"/>
      <c r="D10" s="53"/>
      <c r="E10" s="54"/>
      <c r="F10" s="54"/>
    </row>
    <row r="11" spans="2:6" ht="15.75">
      <c r="B11" s="27"/>
      <c r="C11" s="28"/>
      <c r="D11" s="53"/>
      <c r="E11" s="54"/>
      <c r="F11" s="54"/>
    </row>
    <row r="12" spans="2:6" ht="15.75">
      <c r="B12" s="55"/>
      <c r="C12" s="28"/>
      <c r="D12" s="56"/>
      <c r="E12" s="80"/>
      <c r="F12" s="80"/>
    </row>
    <row r="13" spans="2:6" ht="15.75">
      <c r="B13" s="55"/>
      <c r="C13" s="28"/>
      <c r="D13" s="56"/>
      <c r="E13" s="80"/>
      <c r="F13" s="80"/>
    </row>
    <row r="14" spans="2:6" ht="15.75">
      <c r="B14" s="55"/>
      <c r="C14" s="28"/>
      <c r="D14" s="56"/>
      <c r="E14" s="80"/>
      <c r="F14" s="80"/>
    </row>
    <row r="15" spans="2:6" ht="15.75">
      <c r="B15" s="55"/>
      <c r="C15" s="28"/>
      <c r="D15" s="56"/>
      <c r="E15" s="80"/>
      <c r="F15" s="80"/>
    </row>
    <row r="16" spans="2:6" ht="15.75">
      <c r="B16" s="55"/>
      <c r="C16" s="28"/>
      <c r="D16" s="29"/>
      <c r="E16" s="30"/>
      <c r="F16" s="30"/>
    </row>
    <row r="17" spans="2:6" ht="15.75">
      <c r="B17" s="55"/>
      <c r="C17" s="28"/>
      <c r="D17" s="29"/>
      <c r="E17" s="30"/>
      <c r="F17" s="30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Ark66">
    <tabColor indexed="23"/>
  </sheetPr>
  <dimension ref="A4:G15"/>
  <sheetViews>
    <sheetView workbookViewId="0" topLeftCell="A1">
      <selection activeCell="D11" sqref="D11:F11"/>
    </sheetView>
  </sheetViews>
  <sheetFormatPr defaultColWidth="11.421875" defaultRowHeight="12.75"/>
  <cols>
    <col min="1" max="1" width="12.7109375" style="0" customWidth="1"/>
    <col min="2" max="2" width="3.8515625" style="0" customWidth="1"/>
    <col min="3" max="3" width="11.421875" style="2" customWidth="1"/>
    <col min="4" max="4" width="5.140625" style="8" customWidth="1"/>
    <col min="5" max="5" width="29.28125" style="6" customWidth="1"/>
    <col min="6" max="6" width="23.8515625" style="6" customWidth="1"/>
    <col min="7" max="7" width="20.8515625" style="6" customWidth="1"/>
  </cols>
  <sheetData>
    <row r="4" ht="15.75">
      <c r="A4" s="62" t="s">
        <v>123</v>
      </c>
    </row>
    <row r="5" spans="1:7" ht="12.75">
      <c r="A5" s="45"/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2" ht="15.75">
      <c r="A6" s="1"/>
      <c r="B6" s="4"/>
    </row>
    <row r="7" spans="2:6" ht="15.75">
      <c r="B7" s="38">
        <f>ROW(A1)</f>
        <v>1</v>
      </c>
      <c r="C7" s="31">
        <v>8.34</v>
      </c>
      <c r="D7" s="32">
        <v>248</v>
      </c>
      <c r="E7" s="33" t="s">
        <v>321</v>
      </c>
      <c r="F7" s="33" t="s">
        <v>320</v>
      </c>
    </row>
    <row r="8" spans="2:6" ht="15.75">
      <c r="B8" s="38">
        <f>ROW(A2)</f>
        <v>2</v>
      </c>
      <c r="C8" s="61">
        <v>8.73</v>
      </c>
      <c r="D8" s="32">
        <v>249</v>
      </c>
      <c r="E8" s="33" t="s">
        <v>322</v>
      </c>
      <c r="F8" s="33" t="s">
        <v>320</v>
      </c>
    </row>
    <row r="9" spans="2:6" ht="15.75">
      <c r="B9" s="38">
        <f>ROW(A3)</f>
        <v>3</v>
      </c>
      <c r="C9" s="31">
        <v>8.98</v>
      </c>
      <c r="D9" s="32">
        <v>96</v>
      </c>
      <c r="E9" s="33" t="s">
        <v>122</v>
      </c>
      <c r="F9" s="33" t="s">
        <v>78</v>
      </c>
    </row>
    <row r="10" spans="3:6" ht="15.75">
      <c r="C10" s="3"/>
      <c r="D10" s="9"/>
      <c r="E10" s="7"/>
      <c r="F10" s="7"/>
    </row>
    <row r="11" spans="3:6" ht="15.75">
      <c r="C11" s="3"/>
      <c r="D11" s="9"/>
      <c r="E11" s="7"/>
      <c r="F11" s="7"/>
    </row>
    <row r="12" spans="3:6" ht="15.75">
      <c r="C12" s="3"/>
      <c r="D12" s="9"/>
      <c r="E12" s="7"/>
      <c r="F12" s="7"/>
    </row>
    <row r="13" spans="3:6" ht="15.75">
      <c r="C13" s="3"/>
      <c r="D13" s="9"/>
      <c r="E13" s="7"/>
      <c r="F13" s="7"/>
    </row>
    <row r="14" spans="3:6" ht="15.75">
      <c r="C14" s="3"/>
      <c r="D14" s="9"/>
      <c r="E14" s="7"/>
      <c r="F14" s="7"/>
    </row>
    <row r="15" spans="3:6" ht="15.75">
      <c r="C15" s="3"/>
      <c r="D15" s="9"/>
      <c r="E15" s="7"/>
      <c r="F15" s="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Ark67">
    <tabColor indexed="23"/>
  </sheetPr>
  <dimension ref="A3:L7"/>
  <sheetViews>
    <sheetView workbookViewId="0" topLeftCell="A1">
      <selection activeCell="E20" sqref="E20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6"/>
    </row>
    <row r="4" ht="15.75">
      <c r="A4" s="62" t="s">
        <v>128</v>
      </c>
    </row>
    <row r="5" spans="1:12" s="16" customFormat="1" ht="18.75">
      <c r="A5" s="20"/>
      <c r="B5" s="21"/>
      <c r="C5" s="22" t="s">
        <v>4</v>
      </c>
      <c r="D5" s="23"/>
      <c r="E5" s="24" t="s">
        <v>2</v>
      </c>
      <c r="F5" s="24" t="s">
        <v>1</v>
      </c>
      <c r="G5" s="24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</row>
    <row r="6" spans="1:12" ht="15.75">
      <c r="A6" s="1"/>
      <c r="B6" s="21"/>
      <c r="C6" s="18"/>
      <c r="D6" s="36"/>
      <c r="E6" s="37"/>
      <c r="F6" s="37"/>
      <c r="G6" s="37"/>
      <c r="H6" s="17"/>
      <c r="I6" s="17"/>
      <c r="J6" s="17"/>
      <c r="K6" s="17"/>
      <c r="L6" s="17"/>
    </row>
    <row r="7" spans="2:12" ht="15.75">
      <c r="B7" s="38">
        <f>ROW(A1)</f>
        <v>1</v>
      </c>
      <c r="C7" s="19">
        <v>5.96</v>
      </c>
      <c r="D7" s="32">
        <v>132</v>
      </c>
      <c r="E7" s="33" t="s">
        <v>125</v>
      </c>
      <c r="F7" s="33" t="s">
        <v>96</v>
      </c>
      <c r="G7" s="37">
        <v>5.85</v>
      </c>
      <c r="H7" s="17">
        <v>5.86</v>
      </c>
      <c r="I7" s="17">
        <v>5.96</v>
      </c>
      <c r="J7" s="17" t="s">
        <v>428</v>
      </c>
      <c r="K7" s="17" t="s">
        <v>428</v>
      </c>
      <c r="L7" s="17" t="s">
        <v>428</v>
      </c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Ark68">
    <tabColor indexed="23"/>
  </sheetPr>
  <dimension ref="A3:L7"/>
  <sheetViews>
    <sheetView workbookViewId="0" topLeftCell="A1">
      <selection activeCell="E17" sqref="E17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6"/>
    </row>
    <row r="4" ht="18.75">
      <c r="A4" s="44" t="s">
        <v>353</v>
      </c>
    </row>
    <row r="5" spans="1:12" s="16" customFormat="1" ht="12.75">
      <c r="A5" s="45"/>
      <c r="B5" s="10"/>
      <c r="C5" s="11" t="s">
        <v>4</v>
      </c>
      <c r="D5" s="12"/>
      <c r="E5" s="13" t="s">
        <v>2</v>
      </c>
      <c r="F5" s="13" t="s">
        <v>1</v>
      </c>
      <c r="G5" s="13" t="s">
        <v>5</v>
      </c>
      <c r="H5" s="57" t="s">
        <v>6</v>
      </c>
      <c r="I5" s="57" t="s">
        <v>7</v>
      </c>
      <c r="J5" s="57" t="s">
        <v>8</v>
      </c>
      <c r="K5" s="57" t="s">
        <v>9</v>
      </c>
      <c r="L5" s="14" t="s">
        <v>10</v>
      </c>
    </row>
    <row r="6" spans="1:12" ht="15.75">
      <c r="A6" s="1"/>
      <c r="B6" s="4"/>
      <c r="C6" s="43"/>
      <c r="G6" s="49"/>
      <c r="H6" s="17"/>
      <c r="I6" s="17"/>
      <c r="J6" s="17"/>
      <c r="K6" s="17"/>
      <c r="L6" s="17"/>
    </row>
    <row r="7" spans="2:12" ht="15.75">
      <c r="B7" s="38">
        <f>ROW(A1)</f>
        <v>1</v>
      </c>
      <c r="C7" s="31">
        <v>1.95</v>
      </c>
      <c r="D7" s="32">
        <v>276</v>
      </c>
      <c r="E7" s="33" t="s">
        <v>354</v>
      </c>
      <c r="F7" s="33" t="s">
        <v>350</v>
      </c>
      <c r="G7" s="91"/>
      <c r="H7" s="17"/>
      <c r="I7" s="17"/>
      <c r="J7" s="17"/>
      <c r="K7" s="17"/>
      <c r="L7" s="1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Ark73">
    <tabColor indexed="45"/>
  </sheetPr>
  <dimension ref="A3:L7"/>
  <sheetViews>
    <sheetView workbookViewId="0" topLeftCell="A1">
      <selection activeCell="E23" sqref="E23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5" t="s">
        <v>12</v>
      </c>
    </row>
    <row r="5" spans="1:12" s="16" customFormat="1" ht="18.75">
      <c r="A5" s="20" t="s">
        <v>130</v>
      </c>
      <c r="B5" s="21"/>
      <c r="C5" s="22" t="s">
        <v>4</v>
      </c>
      <c r="D5" s="23"/>
      <c r="E5" s="24" t="s">
        <v>2</v>
      </c>
      <c r="F5" s="24" t="s">
        <v>1</v>
      </c>
      <c r="G5" s="24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</row>
    <row r="6" spans="1:12" ht="15.75">
      <c r="A6" s="1"/>
      <c r="B6" s="4"/>
      <c r="C6" s="43"/>
      <c r="G6" s="49"/>
      <c r="H6" s="17"/>
      <c r="I6" s="17"/>
      <c r="J6" s="17"/>
      <c r="K6" s="17"/>
      <c r="L6" s="17"/>
    </row>
    <row r="7" spans="2:12" ht="15.75">
      <c r="B7" s="38">
        <f>ROW(A1)</f>
        <v>1</v>
      </c>
      <c r="C7" s="19">
        <v>2.01</v>
      </c>
      <c r="D7" s="32">
        <v>243</v>
      </c>
      <c r="E7" s="33" t="s">
        <v>316</v>
      </c>
      <c r="F7" s="33" t="s">
        <v>59</v>
      </c>
      <c r="G7" s="102">
        <v>1.88</v>
      </c>
      <c r="H7" s="17">
        <v>1.76</v>
      </c>
      <c r="I7" s="17">
        <v>2.01</v>
      </c>
      <c r="J7" s="17"/>
      <c r="K7" s="17"/>
      <c r="L7" s="1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Ark74">
    <tabColor indexed="47"/>
  </sheetPr>
  <dimension ref="A4:G23"/>
  <sheetViews>
    <sheetView workbookViewId="0" topLeftCell="A1">
      <selection activeCell="D11" sqref="D11:F11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7.28125" style="8" customWidth="1"/>
    <col min="5" max="5" width="5.140625" style="6" customWidth="1"/>
    <col min="6" max="6" width="23.8515625" style="6" customWidth="1"/>
    <col min="7" max="7" width="20.8515625" style="6" customWidth="1"/>
  </cols>
  <sheetData>
    <row r="4" ht="18.75">
      <c r="A4" s="44" t="s">
        <v>364</v>
      </c>
    </row>
    <row r="5" spans="1:7" ht="12.75">
      <c r="A5" s="45"/>
      <c r="B5" s="10"/>
      <c r="C5" s="11" t="s">
        <v>0</v>
      </c>
      <c r="D5" s="12" t="s">
        <v>289</v>
      </c>
      <c r="E5" s="82"/>
      <c r="F5" s="13" t="s">
        <v>2</v>
      </c>
      <c r="G5" s="89" t="s">
        <v>1</v>
      </c>
    </row>
    <row r="6" spans="1:5" ht="15.75">
      <c r="A6" s="1"/>
      <c r="B6" s="4"/>
      <c r="E6" s="83"/>
    </row>
    <row r="7" spans="2:7" ht="15.75">
      <c r="B7" s="38">
        <f>ROW(A1)</f>
        <v>1</v>
      </c>
      <c r="C7" s="19">
        <v>10.69</v>
      </c>
      <c r="D7" s="36">
        <v>2</v>
      </c>
      <c r="E7" s="32">
        <v>265</v>
      </c>
      <c r="F7" s="33" t="s">
        <v>339</v>
      </c>
      <c r="G7" s="33" t="s">
        <v>77</v>
      </c>
    </row>
    <row r="8" spans="2:7" ht="15.75">
      <c r="B8" s="38">
        <f>ROW(A2)</f>
        <v>2</v>
      </c>
      <c r="C8" s="19">
        <v>10.71</v>
      </c>
      <c r="D8" s="36">
        <v>2</v>
      </c>
      <c r="E8" s="32">
        <v>218</v>
      </c>
      <c r="F8" s="33" t="s">
        <v>140</v>
      </c>
      <c r="G8" s="33" t="s">
        <v>85</v>
      </c>
    </row>
    <row r="9" spans="2:7" ht="15.75">
      <c r="B9" s="38">
        <f>ROW(A3)</f>
        <v>3</v>
      </c>
      <c r="C9" s="19">
        <v>11.29</v>
      </c>
      <c r="D9" s="36">
        <v>1</v>
      </c>
      <c r="E9" s="32">
        <v>140</v>
      </c>
      <c r="F9" s="33" t="s">
        <v>136</v>
      </c>
      <c r="G9" s="33" t="s">
        <v>33</v>
      </c>
    </row>
    <row r="10" spans="2:7" ht="15.75">
      <c r="B10" s="38">
        <f>ROW(A4)</f>
        <v>4</v>
      </c>
      <c r="C10" s="19">
        <v>11.7</v>
      </c>
      <c r="D10" s="36">
        <v>2</v>
      </c>
      <c r="E10" s="32">
        <v>165</v>
      </c>
      <c r="F10" s="33" t="s">
        <v>138</v>
      </c>
      <c r="G10" s="33" t="s">
        <v>16</v>
      </c>
    </row>
    <row r="11" spans="2:7" ht="15.75">
      <c r="B11" s="38">
        <f>ROW(A5)</f>
        <v>5</v>
      </c>
      <c r="C11" s="19">
        <v>11.78</v>
      </c>
      <c r="D11" s="36">
        <v>1</v>
      </c>
      <c r="E11" s="32">
        <v>2</v>
      </c>
      <c r="F11" s="33" t="s">
        <v>131</v>
      </c>
      <c r="G11" s="33" t="s">
        <v>132</v>
      </c>
    </row>
    <row r="12" spans="2:7" ht="15.75">
      <c r="B12" s="38">
        <v>5</v>
      </c>
      <c r="C12" s="19">
        <v>11.78</v>
      </c>
      <c r="D12" s="36">
        <v>1</v>
      </c>
      <c r="E12" s="32">
        <v>80</v>
      </c>
      <c r="F12" s="33" t="s">
        <v>135</v>
      </c>
      <c r="G12" s="33" t="s">
        <v>19</v>
      </c>
    </row>
    <row r="13" spans="2:7" ht="15.75">
      <c r="B13" s="38">
        <v>7</v>
      </c>
      <c r="C13" s="19">
        <v>12.06</v>
      </c>
      <c r="D13" s="36">
        <v>2</v>
      </c>
      <c r="E13" s="32">
        <v>180</v>
      </c>
      <c r="F13" s="33" t="s">
        <v>139</v>
      </c>
      <c r="G13" s="33" t="s">
        <v>16</v>
      </c>
    </row>
    <row r="14" spans="2:7" ht="15.75">
      <c r="B14" s="38">
        <f>ROW(A8)</f>
        <v>8</v>
      </c>
      <c r="C14" s="19">
        <v>12.21</v>
      </c>
      <c r="D14" s="36">
        <v>1</v>
      </c>
      <c r="E14" s="32">
        <v>3</v>
      </c>
      <c r="F14" s="33" t="s">
        <v>133</v>
      </c>
      <c r="G14" s="33" t="s">
        <v>53</v>
      </c>
    </row>
    <row r="15" spans="2:7" ht="15.75">
      <c r="B15" s="38">
        <f>ROW(A9)</f>
        <v>9</v>
      </c>
      <c r="C15" s="19">
        <v>12.9</v>
      </c>
      <c r="D15" s="36">
        <v>1</v>
      </c>
      <c r="E15" s="32">
        <v>164</v>
      </c>
      <c r="F15" s="33" t="s">
        <v>137</v>
      </c>
      <c r="G15" s="33" t="s">
        <v>16</v>
      </c>
    </row>
    <row r="16" spans="2:5" ht="12.75">
      <c r="B16" s="27"/>
      <c r="C16" s="63"/>
      <c r="D16" s="53"/>
      <c r="E16" s="54"/>
    </row>
    <row r="17" spans="2:5" ht="12.75">
      <c r="B17" s="27"/>
      <c r="C17" s="63"/>
      <c r="D17" s="53"/>
      <c r="E17" s="54"/>
    </row>
    <row r="18" spans="2:5" ht="12.75">
      <c r="B18" s="27"/>
      <c r="C18" s="63"/>
      <c r="D18" s="53"/>
      <c r="E18" s="54"/>
    </row>
    <row r="19" spans="2:5" ht="12.75">
      <c r="B19" s="27"/>
      <c r="C19" s="63"/>
      <c r="D19" s="53"/>
      <c r="E19" s="54"/>
    </row>
    <row r="20" spans="2:5" ht="12.75">
      <c r="B20" s="27"/>
      <c r="C20" s="63"/>
      <c r="D20" s="53"/>
      <c r="E20" s="54"/>
    </row>
    <row r="21" spans="2:5" ht="12.75">
      <c r="B21" s="27"/>
      <c r="C21" s="63"/>
      <c r="D21" s="53"/>
      <c r="E21" s="54"/>
    </row>
    <row r="22" spans="2:5" ht="12.75">
      <c r="B22" s="27"/>
      <c r="C22" s="63"/>
      <c r="D22" s="53"/>
      <c r="E22" s="54"/>
    </row>
    <row r="23" spans="2:5" ht="12.75">
      <c r="B23" s="27"/>
      <c r="C23" s="63"/>
      <c r="D23" s="53"/>
      <c r="E23" s="54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Ark75">
    <tabColor indexed="47"/>
  </sheetPr>
  <dimension ref="A3:L14"/>
  <sheetViews>
    <sheetView workbookViewId="0" topLeftCell="A4">
      <selection activeCell="D20" sqref="D20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5" t="s">
        <v>12</v>
      </c>
    </row>
    <row r="5" spans="1:12" s="16" customFormat="1" ht="18.75">
      <c r="A5" s="20" t="s">
        <v>141</v>
      </c>
      <c r="B5" s="21"/>
      <c r="C5" s="22" t="s">
        <v>4</v>
      </c>
      <c r="D5" s="23"/>
      <c r="E5" s="24" t="s">
        <v>2</v>
      </c>
      <c r="F5" s="24" t="s">
        <v>1</v>
      </c>
      <c r="G5" s="24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</row>
    <row r="6" spans="1:12" ht="15.75">
      <c r="A6" s="1"/>
      <c r="B6" s="4"/>
      <c r="C6" s="43"/>
      <c r="G6" s="49"/>
      <c r="H6" s="17"/>
      <c r="I6" s="17"/>
      <c r="J6" s="17"/>
      <c r="K6" s="17"/>
      <c r="L6" s="17"/>
    </row>
    <row r="7" spans="2:12" ht="15.75">
      <c r="B7" s="38">
        <f>ROW(A1)</f>
        <v>1</v>
      </c>
      <c r="C7" s="19">
        <v>3.25</v>
      </c>
      <c r="D7" s="32">
        <v>218</v>
      </c>
      <c r="E7" s="33" t="s">
        <v>140</v>
      </c>
      <c r="F7" s="33" t="s">
        <v>85</v>
      </c>
      <c r="G7" s="37"/>
      <c r="H7" s="17"/>
      <c r="I7" s="17"/>
      <c r="J7" s="17"/>
      <c r="K7" s="17"/>
      <c r="L7" s="17"/>
    </row>
    <row r="8" spans="2:12" ht="15.75">
      <c r="B8" s="38">
        <f>ROW(A2)</f>
        <v>2</v>
      </c>
      <c r="C8" s="19">
        <v>2.93</v>
      </c>
      <c r="D8" s="32">
        <v>140</v>
      </c>
      <c r="E8" s="33" t="s">
        <v>136</v>
      </c>
      <c r="F8" s="33" t="s">
        <v>33</v>
      </c>
      <c r="G8" s="37"/>
      <c r="H8" s="17"/>
      <c r="I8" s="17"/>
      <c r="J8" s="17"/>
      <c r="K8" s="17"/>
      <c r="L8" s="17"/>
    </row>
    <row r="9" spans="2:12" ht="15.75">
      <c r="B9" s="38">
        <v>2</v>
      </c>
      <c r="C9" s="19">
        <v>2.93</v>
      </c>
      <c r="D9" s="32">
        <v>265</v>
      </c>
      <c r="E9" s="33" t="s">
        <v>339</v>
      </c>
      <c r="F9" s="33" t="s">
        <v>77</v>
      </c>
      <c r="G9" s="37"/>
      <c r="H9" s="17"/>
      <c r="I9" s="17"/>
      <c r="J9" s="17"/>
      <c r="K9" s="17"/>
      <c r="L9" s="17"/>
    </row>
    <row r="10" spans="2:12" ht="15.75">
      <c r="B10" s="38">
        <f>ROW(A4)</f>
        <v>4</v>
      </c>
      <c r="C10" s="19">
        <v>2.75</v>
      </c>
      <c r="D10" s="32">
        <v>3</v>
      </c>
      <c r="E10" s="33" t="s">
        <v>133</v>
      </c>
      <c r="F10" s="33" t="s">
        <v>53</v>
      </c>
      <c r="G10" s="37"/>
      <c r="H10" s="17"/>
      <c r="I10" s="17"/>
      <c r="J10" s="17"/>
      <c r="K10" s="17"/>
      <c r="L10" s="17"/>
    </row>
    <row r="11" spans="2:12" ht="15.75">
      <c r="B11" s="38">
        <f>ROW(A5)</f>
        <v>5</v>
      </c>
      <c r="C11" s="19">
        <v>2.7</v>
      </c>
      <c r="D11" s="32">
        <v>165</v>
      </c>
      <c r="E11" s="33" t="s">
        <v>138</v>
      </c>
      <c r="F11" s="33" t="s">
        <v>16</v>
      </c>
      <c r="G11" s="37"/>
      <c r="H11" s="17"/>
      <c r="I11" s="17"/>
      <c r="J11" s="17"/>
      <c r="K11" s="17"/>
      <c r="L11" s="17"/>
    </row>
    <row r="12" spans="2:12" ht="15.75">
      <c r="B12" s="38">
        <f>ROW(A6)</f>
        <v>6</v>
      </c>
      <c r="C12" s="19">
        <v>2.54</v>
      </c>
      <c r="D12" s="32">
        <v>2</v>
      </c>
      <c r="E12" s="33" t="s">
        <v>131</v>
      </c>
      <c r="F12" s="33" t="s">
        <v>132</v>
      </c>
      <c r="G12" s="37"/>
      <c r="H12" s="17"/>
      <c r="I12" s="17"/>
      <c r="J12" s="17"/>
      <c r="K12" s="17"/>
      <c r="L12" s="17"/>
    </row>
    <row r="13" spans="2:12" ht="15.75">
      <c r="B13" s="38">
        <f>ROW(A7)</f>
        <v>7</v>
      </c>
      <c r="C13" s="19">
        <v>2.08</v>
      </c>
      <c r="D13" s="32">
        <v>180</v>
      </c>
      <c r="E13" s="33" t="s">
        <v>139</v>
      </c>
      <c r="F13" s="33" t="s">
        <v>16</v>
      </c>
      <c r="G13" s="37"/>
      <c r="H13" s="17"/>
      <c r="I13" s="17"/>
      <c r="J13" s="17"/>
      <c r="K13" s="17"/>
      <c r="L13" s="17"/>
    </row>
    <row r="14" spans="2:12" ht="15.75">
      <c r="B14" s="38">
        <f>ROW(A8)</f>
        <v>8</v>
      </c>
      <c r="C14" s="19">
        <v>1.8</v>
      </c>
      <c r="D14" s="32">
        <v>164</v>
      </c>
      <c r="E14" s="33" t="s">
        <v>137</v>
      </c>
      <c r="F14" s="33" t="s">
        <v>16</v>
      </c>
      <c r="G14" s="37"/>
      <c r="H14" s="17"/>
      <c r="I14" s="17"/>
      <c r="J14" s="17"/>
      <c r="K14" s="17"/>
      <c r="L14" s="1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Ark76">
    <tabColor indexed="51"/>
  </sheetPr>
  <dimension ref="A4:G19"/>
  <sheetViews>
    <sheetView workbookViewId="0" topLeftCell="A1">
      <selection activeCell="F24" sqref="F24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5.140625" style="8" customWidth="1"/>
    <col min="5" max="5" width="5.8515625" style="6" customWidth="1"/>
    <col min="6" max="6" width="26.28125" style="6" customWidth="1"/>
    <col min="7" max="7" width="20.8515625" style="6" customWidth="1"/>
  </cols>
  <sheetData>
    <row r="4" ht="18.75">
      <c r="A4" s="44" t="s">
        <v>343</v>
      </c>
    </row>
    <row r="5" spans="1:7" ht="12.75">
      <c r="A5" s="45"/>
      <c r="B5" s="10"/>
      <c r="C5" s="11" t="s">
        <v>0</v>
      </c>
      <c r="D5" s="12" t="s">
        <v>289</v>
      </c>
      <c r="E5" s="82"/>
      <c r="F5" s="13" t="s">
        <v>2</v>
      </c>
      <c r="G5" s="89" t="s">
        <v>1</v>
      </c>
    </row>
    <row r="6" spans="1:5" ht="15.75">
      <c r="A6" s="1"/>
      <c r="B6" s="4"/>
      <c r="E6" s="83"/>
    </row>
    <row r="7" spans="2:7" ht="15.75">
      <c r="B7" s="38">
        <f>ROW(A1)</f>
        <v>1</v>
      </c>
      <c r="C7" s="19">
        <v>10.34</v>
      </c>
      <c r="D7" s="36">
        <v>1</v>
      </c>
      <c r="E7" s="32">
        <v>124</v>
      </c>
      <c r="F7" s="33" t="s">
        <v>147</v>
      </c>
      <c r="G7" s="33" t="s">
        <v>30</v>
      </c>
    </row>
    <row r="8" spans="2:7" ht="15.75">
      <c r="B8" s="38">
        <f aca="true" t="shared" si="0" ref="B8:B19">ROW(A2)</f>
        <v>2</v>
      </c>
      <c r="C8" s="19">
        <v>10.5</v>
      </c>
      <c r="D8" s="36">
        <v>2</v>
      </c>
      <c r="E8" s="32">
        <v>208</v>
      </c>
      <c r="F8" s="33" t="s">
        <v>150</v>
      </c>
      <c r="G8" s="33" t="s">
        <v>63</v>
      </c>
    </row>
    <row r="9" spans="2:7" ht="15.75">
      <c r="B9" s="38">
        <f t="shared" si="0"/>
        <v>3</v>
      </c>
      <c r="C9" s="19">
        <v>10.62</v>
      </c>
      <c r="D9" s="36">
        <v>2</v>
      </c>
      <c r="E9" s="95">
        <v>267</v>
      </c>
      <c r="F9" s="33" t="s">
        <v>341</v>
      </c>
      <c r="G9" s="33" t="s">
        <v>77</v>
      </c>
    </row>
    <row r="10" spans="2:7" ht="15.75">
      <c r="B10" s="38">
        <f t="shared" si="0"/>
        <v>4</v>
      </c>
      <c r="C10" s="19">
        <v>10.88</v>
      </c>
      <c r="D10" s="36">
        <v>3</v>
      </c>
      <c r="E10" s="32">
        <v>166</v>
      </c>
      <c r="F10" s="33" t="s">
        <v>148</v>
      </c>
      <c r="G10" s="33" t="s">
        <v>16</v>
      </c>
    </row>
    <row r="11" spans="2:7" ht="15.75">
      <c r="B11" s="38">
        <f t="shared" si="0"/>
        <v>5</v>
      </c>
      <c r="C11" s="19">
        <v>10.91</v>
      </c>
      <c r="D11" s="36">
        <v>2</v>
      </c>
      <c r="E11" s="32">
        <v>223</v>
      </c>
      <c r="F11" s="33" t="s">
        <v>290</v>
      </c>
      <c r="G11" s="33" t="s">
        <v>77</v>
      </c>
    </row>
    <row r="12" spans="2:7" ht="15.75">
      <c r="B12" s="38">
        <f t="shared" si="0"/>
        <v>6</v>
      </c>
      <c r="C12" s="19">
        <v>11.04</v>
      </c>
      <c r="D12" s="36">
        <v>2</v>
      </c>
      <c r="E12" s="95">
        <v>266</v>
      </c>
      <c r="F12" s="33" t="s">
        <v>342</v>
      </c>
      <c r="G12" s="33" t="s">
        <v>77</v>
      </c>
    </row>
    <row r="13" spans="2:7" ht="15.75">
      <c r="B13" s="38">
        <f t="shared" si="0"/>
        <v>7</v>
      </c>
      <c r="C13" s="19">
        <v>11.27</v>
      </c>
      <c r="D13" s="36">
        <v>1</v>
      </c>
      <c r="E13" s="32">
        <v>7</v>
      </c>
      <c r="F13" s="33" t="s">
        <v>142</v>
      </c>
      <c r="G13" s="33" t="s">
        <v>134</v>
      </c>
    </row>
    <row r="14" spans="2:7" ht="15.75">
      <c r="B14" s="38">
        <f t="shared" si="0"/>
        <v>8</v>
      </c>
      <c r="C14" s="19">
        <v>11.39</v>
      </c>
      <c r="D14" s="36">
        <v>3</v>
      </c>
      <c r="E14" s="32">
        <v>167</v>
      </c>
      <c r="F14" s="33" t="s">
        <v>149</v>
      </c>
      <c r="G14" s="33" t="s">
        <v>16</v>
      </c>
    </row>
    <row r="15" spans="2:7" ht="15.75">
      <c r="B15" s="38">
        <f t="shared" si="0"/>
        <v>9</v>
      </c>
      <c r="C15" s="19">
        <v>11.43</v>
      </c>
      <c r="D15" s="36">
        <v>1</v>
      </c>
      <c r="E15" s="32">
        <v>92</v>
      </c>
      <c r="F15" s="33" t="s">
        <v>146</v>
      </c>
      <c r="G15" s="33" t="s">
        <v>78</v>
      </c>
    </row>
    <row r="16" spans="2:7" ht="15.75">
      <c r="B16" s="38">
        <f t="shared" si="0"/>
        <v>10</v>
      </c>
      <c r="C16" s="19">
        <v>11.48</v>
      </c>
      <c r="D16" s="36">
        <v>1</v>
      </c>
      <c r="E16" s="32">
        <v>41</v>
      </c>
      <c r="F16" s="33" t="s">
        <v>143</v>
      </c>
      <c r="G16" s="33" t="s">
        <v>54</v>
      </c>
    </row>
    <row r="17" spans="2:7" ht="15.75">
      <c r="B17" s="38">
        <f t="shared" si="0"/>
        <v>11</v>
      </c>
      <c r="C17" s="19">
        <v>11.73</v>
      </c>
      <c r="D17" s="36">
        <v>2</v>
      </c>
      <c r="E17" s="32">
        <v>258</v>
      </c>
      <c r="F17" s="33" t="s">
        <v>335</v>
      </c>
      <c r="G17" s="33" t="s">
        <v>47</v>
      </c>
    </row>
    <row r="18" spans="2:7" ht="15.75">
      <c r="B18" s="38">
        <f t="shared" si="0"/>
        <v>12</v>
      </c>
      <c r="C18" s="19">
        <v>11.74</v>
      </c>
      <c r="D18" s="36">
        <v>1</v>
      </c>
      <c r="E18" s="32">
        <v>91</v>
      </c>
      <c r="F18" s="33" t="s">
        <v>145</v>
      </c>
      <c r="G18" s="33" t="s">
        <v>78</v>
      </c>
    </row>
    <row r="19" spans="2:7" ht="15.75">
      <c r="B19" s="38">
        <f t="shared" si="0"/>
        <v>13</v>
      </c>
      <c r="C19" s="19">
        <v>15.43</v>
      </c>
      <c r="D19" s="36">
        <v>3</v>
      </c>
      <c r="E19" s="95">
        <v>268</v>
      </c>
      <c r="F19" s="33" t="s">
        <v>340</v>
      </c>
      <c r="G19" s="33" t="s">
        <v>77</v>
      </c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>
    <tabColor indexed="40"/>
  </sheetPr>
  <dimension ref="A5:G15"/>
  <sheetViews>
    <sheetView workbookViewId="0" topLeftCell="A1">
      <selection activeCell="D11" sqref="D11:F11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20.8515625" style="6" customWidth="1"/>
  </cols>
  <sheetData>
    <row r="5" spans="1:7" ht="18.75">
      <c r="A5" s="15" t="s">
        <v>15</v>
      </c>
      <c r="B5" s="10"/>
      <c r="C5" s="11" t="s">
        <v>0</v>
      </c>
      <c r="D5" s="39"/>
      <c r="E5" s="40" t="s">
        <v>2</v>
      </c>
      <c r="F5" s="90" t="s">
        <v>1</v>
      </c>
      <c r="G5" s="92"/>
    </row>
    <row r="6" spans="2:7" ht="15.75">
      <c r="B6" s="21">
        <f aca="true" t="shared" si="0" ref="B6:B12">ROW(A1)</f>
        <v>1</v>
      </c>
      <c r="C6" s="19">
        <v>10.12</v>
      </c>
      <c r="D6" s="32">
        <v>100</v>
      </c>
      <c r="E6" s="33" t="s">
        <v>25</v>
      </c>
      <c r="F6" s="33" t="s">
        <v>26</v>
      </c>
      <c r="G6" s="92"/>
    </row>
    <row r="7" spans="2:7" ht="15.75">
      <c r="B7" s="21">
        <f t="shared" si="0"/>
        <v>2</v>
      </c>
      <c r="C7" s="19">
        <v>10.87</v>
      </c>
      <c r="D7" s="32">
        <v>261</v>
      </c>
      <c r="E7" s="33" t="s">
        <v>337</v>
      </c>
      <c r="F7" s="33" t="s">
        <v>77</v>
      </c>
      <c r="G7" s="92"/>
    </row>
    <row r="8" spans="1:7" ht="15.75">
      <c r="A8" s="1"/>
      <c r="B8" s="21">
        <f t="shared" si="0"/>
        <v>3</v>
      </c>
      <c r="C8" s="19">
        <v>11.01</v>
      </c>
      <c r="D8" s="32">
        <v>16</v>
      </c>
      <c r="E8" s="33" t="s">
        <v>13</v>
      </c>
      <c r="F8" s="33" t="s">
        <v>14</v>
      </c>
      <c r="G8" s="92"/>
    </row>
    <row r="9" spans="2:7" ht="15.75">
      <c r="B9" s="21">
        <f t="shared" si="0"/>
        <v>4</v>
      </c>
      <c r="C9" s="19">
        <v>11.52</v>
      </c>
      <c r="D9" s="32">
        <v>61</v>
      </c>
      <c r="E9" s="33" t="s">
        <v>23</v>
      </c>
      <c r="F9" s="33" t="s">
        <v>24</v>
      </c>
      <c r="G9" s="92"/>
    </row>
    <row r="10" spans="2:7" ht="15.75">
      <c r="B10" s="21">
        <f t="shared" si="0"/>
        <v>5</v>
      </c>
      <c r="C10" s="19">
        <v>12.13</v>
      </c>
      <c r="D10" s="32">
        <v>259</v>
      </c>
      <c r="E10" s="33" t="s">
        <v>336</v>
      </c>
      <c r="F10" s="33" t="s">
        <v>77</v>
      </c>
      <c r="G10" s="92"/>
    </row>
    <row r="11" spans="2:7" ht="15.75">
      <c r="B11" s="21">
        <f t="shared" si="0"/>
        <v>6</v>
      </c>
      <c r="C11" s="19">
        <v>12.88</v>
      </c>
      <c r="D11" s="32">
        <v>224</v>
      </c>
      <c r="E11" s="33" t="s">
        <v>293</v>
      </c>
      <c r="F11" s="33" t="s">
        <v>294</v>
      </c>
      <c r="G11" s="92"/>
    </row>
    <row r="12" spans="2:7" ht="15.75">
      <c r="B12" s="21">
        <f t="shared" si="0"/>
        <v>7</v>
      </c>
      <c r="C12" s="19">
        <v>13.32</v>
      </c>
      <c r="D12" s="32">
        <v>275</v>
      </c>
      <c r="E12" s="33" t="s">
        <v>348</v>
      </c>
      <c r="F12" s="33" t="s">
        <v>307</v>
      </c>
      <c r="G12" s="92"/>
    </row>
    <row r="13" spans="3:6" ht="15.75">
      <c r="C13" s="3"/>
      <c r="D13" s="9"/>
      <c r="E13" s="7"/>
      <c r="F13" s="7"/>
    </row>
    <row r="14" spans="3:6" ht="15.75">
      <c r="C14" s="3"/>
      <c r="D14" s="9"/>
      <c r="E14" s="7"/>
      <c r="F14" s="7"/>
    </row>
    <row r="15" spans="3:6" ht="15.75">
      <c r="C15" s="3"/>
      <c r="D15" s="9"/>
      <c r="E15" s="7"/>
      <c r="F15" s="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Ark77">
    <tabColor indexed="51"/>
  </sheetPr>
  <dimension ref="A3:L19"/>
  <sheetViews>
    <sheetView workbookViewId="0" topLeftCell="A1">
      <selection activeCell="E25" sqref="E25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5" t="s">
        <v>12</v>
      </c>
    </row>
    <row r="5" spans="1:12" s="16" customFormat="1" ht="18.75">
      <c r="A5" s="20" t="s">
        <v>151</v>
      </c>
      <c r="B5" s="21"/>
      <c r="C5" s="22" t="s">
        <v>4</v>
      </c>
      <c r="D5" s="23"/>
      <c r="E5" s="24" t="s">
        <v>2</v>
      </c>
      <c r="F5" s="24" t="s">
        <v>1</v>
      </c>
      <c r="G5" s="24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</row>
    <row r="6" spans="1:12" ht="15.75">
      <c r="A6" s="1"/>
      <c r="B6" s="21"/>
      <c r="C6" s="18"/>
      <c r="D6" s="36"/>
      <c r="E6" s="37"/>
      <c r="F6" s="37"/>
      <c r="G6" s="37"/>
      <c r="H6" s="17"/>
      <c r="I6" s="17"/>
      <c r="J6" s="17"/>
      <c r="K6" s="17"/>
      <c r="L6" s="17"/>
    </row>
    <row r="7" spans="2:12" ht="15.75">
      <c r="B7" s="38">
        <f aca="true" t="shared" si="0" ref="B7:B19">ROW(A1)</f>
        <v>1</v>
      </c>
      <c r="C7" s="18">
        <v>3.55</v>
      </c>
      <c r="D7" s="103">
        <v>166</v>
      </c>
      <c r="E7" s="37" t="s">
        <v>433</v>
      </c>
      <c r="F7" s="37" t="s">
        <v>16</v>
      </c>
      <c r="G7" s="37"/>
      <c r="H7" s="17"/>
      <c r="I7" s="17"/>
      <c r="J7" s="17"/>
      <c r="K7" s="17"/>
      <c r="L7" s="17"/>
    </row>
    <row r="8" spans="2:12" ht="15.75">
      <c r="B8" s="38">
        <f t="shared" si="0"/>
        <v>2</v>
      </c>
      <c r="C8" s="19">
        <v>3.22</v>
      </c>
      <c r="D8" s="32">
        <v>124</v>
      </c>
      <c r="E8" s="33" t="s">
        <v>147</v>
      </c>
      <c r="F8" s="33" t="s">
        <v>30</v>
      </c>
      <c r="G8" s="37"/>
      <c r="H8" s="17"/>
      <c r="I8" s="17"/>
      <c r="J8" s="17"/>
      <c r="K8" s="17"/>
      <c r="L8" s="17"/>
    </row>
    <row r="9" spans="2:12" ht="15.75">
      <c r="B9" s="38">
        <f t="shared" si="0"/>
        <v>3</v>
      </c>
      <c r="C9" s="19">
        <v>3.21</v>
      </c>
      <c r="D9" s="95">
        <v>223</v>
      </c>
      <c r="E9" s="33" t="s">
        <v>290</v>
      </c>
      <c r="F9" s="33" t="s">
        <v>77</v>
      </c>
      <c r="G9" s="37"/>
      <c r="H9" s="17"/>
      <c r="I9" s="17"/>
      <c r="J9" s="17"/>
      <c r="K9" s="17"/>
      <c r="L9" s="17"/>
    </row>
    <row r="10" spans="2:12" ht="15.75">
      <c r="B10" s="38">
        <f t="shared" si="0"/>
        <v>4</v>
      </c>
      <c r="C10" s="19">
        <v>2.96</v>
      </c>
      <c r="D10" s="32">
        <v>41</v>
      </c>
      <c r="E10" s="33" t="s">
        <v>143</v>
      </c>
      <c r="F10" s="33" t="s">
        <v>54</v>
      </c>
      <c r="G10" s="37"/>
      <c r="H10" s="17"/>
      <c r="I10" s="17"/>
      <c r="J10" s="17"/>
      <c r="K10" s="17"/>
      <c r="L10" s="17"/>
    </row>
    <row r="11" spans="2:12" ht="15.75">
      <c r="B11" s="38">
        <f t="shared" si="0"/>
        <v>5</v>
      </c>
      <c r="C11" s="19">
        <v>2.95</v>
      </c>
      <c r="D11" s="95">
        <v>266</v>
      </c>
      <c r="E11" s="33" t="s">
        <v>342</v>
      </c>
      <c r="F11" s="33" t="s">
        <v>77</v>
      </c>
      <c r="G11" s="37"/>
      <c r="H11" s="17"/>
      <c r="I11" s="17"/>
      <c r="J11" s="17"/>
      <c r="K11" s="17"/>
      <c r="L11" s="17"/>
    </row>
    <row r="12" spans="2:12" ht="15.75">
      <c r="B12" s="38">
        <f t="shared" si="0"/>
        <v>6</v>
      </c>
      <c r="C12" s="19">
        <v>2.9</v>
      </c>
      <c r="D12" s="32">
        <v>258</v>
      </c>
      <c r="E12" s="33" t="s">
        <v>335</v>
      </c>
      <c r="F12" s="33" t="s">
        <v>47</v>
      </c>
      <c r="G12" s="37"/>
      <c r="H12" s="17"/>
      <c r="I12" s="17"/>
      <c r="J12" s="17"/>
      <c r="K12" s="17"/>
      <c r="L12" s="17"/>
    </row>
    <row r="13" spans="2:12" ht="15.75">
      <c r="B13" s="38">
        <f t="shared" si="0"/>
        <v>7</v>
      </c>
      <c r="C13" s="19">
        <v>2.88</v>
      </c>
      <c r="D13" s="32">
        <v>7</v>
      </c>
      <c r="E13" s="33" t="s">
        <v>142</v>
      </c>
      <c r="F13" s="33" t="s">
        <v>134</v>
      </c>
      <c r="G13" s="37"/>
      <c r="H13" s="17"/>
      <c r="I13" s="17"/>
      <c r="J13" s="17"/>
      <c r="K13" s="17"/>
      <c r="L13" s="17"/>
    </row>
    <row r="14" spans="2:12" ht="15.75">
      <c r="B14" s="38">
        <f t="shared" si="0"/>
        <v>8</v>
      </c>
      <c r="C14" s="19">
        <v>2.7</v>
      </c>
      <c r="D14" s="52">
        <v>167</v>
      </c>
      <c r="E14" s="33" t="s">
        <v>149</v>
      </c>
      <c r="F14" s="33" t="s">
        <v>16</v>
      </c>
      <c r="G14" s="37"/>
      <c r="H14" s="17"/>
      <c r="I14" s="17"/>
      <c r="J14" s="17"/>
      <c r="K14" s="17"/>
      <c r="L14" s="17"/>
    </row>
    <row r="15" spans="2:12" ht="15.75">
      <c r="B15" s="38">
        <f t="shared" si="0"/>
        <v>9</v>
      </c>
      <c r="C15" s="19">
        <v>2.65</v>
      </c>
      <c r="D15" s="32">
        <v>92</v>
      </c>
      <c r="E15" s="33" t="s">
        <v>146</v>
      </c>
      <c r="F15" s="33" t="s">
        <v>78</v>
      </c>
      <c r="G15" s="37"/>
      <c r="H15" s="17"/>
      <c r="I15" s="17">
        <v>2.61</v>
      </c>
      <c r="J15" s="17"/>
      <c r="K15" s="17"/>
      <c r="L15" s="17"/>
    </row>
    <row r="16" spans="2:12" ht="15.75">
      <c r="B16" s="38">
        <f t="shared" si="0"/>
        <v>10</v>
      </c>
      <c r="C16" s="18">
        <v>2.65</v>
      </c>
      <c r="D16" s="79">
        <v>267</v>
      </c>
      <c r="E16" s="33" t="s">
        <v>341</v>
      </c>
      <c r="F16" s="33" t="s">
        <v>77</v>
      </c>
      <c r="G16" s="37"/>
      <c r="H16" s="17">
        <v>2.52</v>
      </c>
      <c r="I16" s="17"/>
      <c r="J16" s="17"/>
      <c r="K16" s="17"/>
      <c r="L16" s="17"/>
    </row>
    <row r="17" spans="2:12" ht="15.75">
      <c r="B17" s="38">
        <f t="shared" si="0"/>
        <v>11</v>
      </c>
      <c r="C17" s="19">
        <v>2.5</v>
      </c>
      <c r="D17" s="52">
        <v>91</v>
      </c>
      <c r="E17" s="33" t="s">
        <v>145</v>
      </c>
      <c r="F17" s="33" t="s">
        <v>78</v>
      </c>
      <c r="G17" s="37"/>
      <c r="H17" s="17"/>
      <c r="I17" s="17"/>
      <c r="J17" s="17"/>
      <c r="K17" s="17"/>
      <c r="L17" s="17"/>
    </row>
    <row r="18" spans="2:12" ht="15.75">
      <c r="B18" s="38">
        <f t="shared" si="0"/>
        <v>12</v>
      </c>
      <c r="C18" s="19">
        <v>2.33</v>
      </c>
      <c r="D18" s="52">
        <v>207</v>
      </c>
      <c r="E18" s="33" t="s">
        <v>150</v>
      </c>
      <c r="F18" s="33" t="s">
        <v>63</v>
      </c>
      <c r="G18" s="37"/>
      <c r="H18" s="17"/>
      <c r="I18" s="17"/>
      <c r="J18" s="17"/>
      <c r="K18" s="17"/>
      <c r="L18" s="17"/>
    </row>
    <row r="19" spans="2:12" ht="15.75">
      <c r="B19" s="38">
        <f t="shared" si="0"/>
        <v>13</v>
      </c>
      <c r="C19" s="18">
        <v>1.93</v>
      </c>
      <c r="D19" s="95">
        <v>268</v>
      </c>
      <c r="E19" s="33" t="s">
        <v>340</v>
      </c>
      <c r="F19" s="33" t="s">
        <v>77</v>
      </c>
      <c r="G19" s="37"/>
      <c r="H19" s="17"/>
      <c r="I19" s="17"/>
      <c r="J19" s="17"/>
      <c r="K19" s="17"/>
      <c r="L19" s="1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Ark78">
    <tabColor indexed="43"/>
  </sheetPr>
  <dimension ref="A4:G19"/>
  <sheetViews>
    <sheetView workbookViewId="0" topLeftCell="A1">
      <selection activeCell="G24" sqref="G24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5.140625" style="8" customWidth="1"/>
    <col min="5" max="5" width="5.8515625" style="6" customWidth="1"/>
    <col min="6" max="6" width="26.28125" style="6" customWidth="1"/>
    <col min="7" max="7" width="20.8515625" style="6" customWidth="1"/>
  </cols>
  <sheetData>
    <row r="4" ht="18.75">
      <c r="A4" s="44" t="s">
        <v>152</v>
      </c>
    </row>
    <row r="5" spans="1:7" ht="12.75">
      <c r="A5" s="45"/>
      <c r="B5" s="10"/>
      <c r="C5" s="11" t="s">
        <v>0</v>
      </c>
      <c r="D5" s="12" t="s">
        <v>289</v>
      </c>
      <c r="E5" s="82"/>
      <c r="F5" s="13" t="s">
        <v>2</v>
      </c>
      <c r="G5" s="89" t="s">
        <v>1</v>
      </c>
    </row>
    <row r="6" spans="1:5" ht="15.75">
      <c r="A6" s="1"/>
      <c r="B6" s="4"/>
      <c r="E6" s="83"/>
    </row>
    <row r="7" spans="2:7" ht="15.75">
      <c r="B7" s="38">
        <f aca="true" t="shared" si="0" ref="B7:B19">ROW(A1)</f>
        <v>1</v>
      </c>
      <c r="C7" s="19">
        <v>10.24</v>
      </c>
      <c r="D7" s="36">
        <v>1</v>
      </c>
      <c r="E7" s="33">
        <v>127</v>
      </c>
      <c r="F7" s="33" t="s">
        <v>155</v>
      </c>
      <c r="G7" s="33" t="s">
        <v>14</v>
      </c>
    </row>
    <row r="8" spans="2:7" ht="15.75">
      <c r="B8" s="38">
        <f t="shared" si="0"/>
        <v>2</v>
      </c>
      <c r="C8" s="19">
        <v>10.27</v>
      </c>
      <c r="D8" s="36">
        <v>2</v>
      </c>
      <c r="E8" s="33">
        <v>141</v>
      </c>
      <c r="F8" s="33" t="s">
        <v>159</v>
      </c>
      <c r="G8" s="33" t="s">
        <v>33</v>
      </c>
    </row>
    <row r="9" spans="2:7" ht="15.75">
      <c r="B9" s="38">
        <f t="shared" si="0"/>
        <v>3</v>
      </c>
      <c r="C9" s="19">
        <v>10.39</v>
      </c>
      <c r="D9" s="36">
        <v>1</v>
      </c>
      <c r="E9" s="33">
        <v>105</v>
      </c>
      <c r="F9" s="33" t="s">
        <v>158</v>
      </c>
      <c r="G9" s="33" t="s">
        <v>77</v>
      </c>
    </row>
    <row r="10" spans="2:7" ht="15.75">
      <c r="B10" s="38">
        <f t="shared" si="0"/>
        <v>4</v>
      </c>
      <c r="C10" s="19">
        <v>10.45</v>
      </c>
      <c r="D10" s="36">
        <v>1</v>
      </c>
      <c r="E10" s="33">
        <v>89</v>
      </c>
      <c r="F10" s="33" t="s">
        <v>156</v>
      </c>
      <c r="G10" s="33" t="s">
        <v>96</v>
      </c>
    </row>
    <row r="11" spans="2:7" ht="15.75">
      <c r="B11" s="38">
        <f t="shared" si="0"/>
        <v>5</v>
      </c>
      <c r="C11" s="19">
        <v>10.65</v>
      </c>
      <c r="D11" s="36">
        <v>2</v>
      </c>
      <c r="E11" s="33">
        <v>176</v>
      </c>
      <c r="F11" s="33" t="s">
        <v>161</v>
      </c>
      <c r="G11" s="33" t="s">
        <v>16</v>
      </c>
    </row>
    <row r="12" spans="2:7" ht="16.5" thickBot="1">
      <c r="B12" s="38">
        <f t="shared" si="0"/>
        <v>6</v>
      </c>
      <c r="C12" s="47">
        <v>10.67</v>
      </c>
      <c r="D12" s="8">
        <v>1</v>
      </c>
      <c r="E12" s="96">
        <v>103</v>
      </c>
      <c r="F12" s="96" t="s">
        <v>157</v>
      </c>
      <c r="G12" s="96" t="s">
        <v>77</v>
      </c>
    </row>
    <row r="13" spans="2:7" ht="16.5" thickTop="1">
      <c r="B13" s="38">
        <f t="shared" si="0"/>
        <v>7</v>
      </c>
      <c r="C13" s="74">
        <v>10.96</v>
      </c>
      <c r="D13" s="76">
        <v>3</v>
      </c>
      <c r="E13" s="85">
        <v>220</v>
      </c>
      <c r="F13" s="85" t="s">
        <v>164</v>
      </c>
      <c r="G13" s="85" t="s">
        <v>85</v>
      </c>
    </row>
    <row r="14" spans="2:7" ht="15.75">
      <c r="B14" s="38">
        <f t="shared" si="0"/>
        <v>8</v>
      </c>
      <c r="C14" s="19">
        <v>11.29</v>
      </c>
      <c r="D14" s="36">
        <v>2</v>
      </c>
      <c r="E14" s="33">
        <v>219</v>
      </c>
      <c r="F14" s="33" t="s">
        <v>163</v>
      </c>
      <c r="G14" s="33" t="s">
        <v>85</v>
      </c>
    </row>
    <row r="15" spans="2:7" ht="15.75">
      <c r="B15" s="38">
        <f t="shared" si="0"/>
        <v>9</v>
      </c>
      <c r="C15" s="19">
        <v>11.35</v>
      </c>
      <c r="D15" s="36">
        <v>1</v>
      </c>
      <c r="E15" s="33">
        <v>125</v>
      </c>
      <c r="F15" s="33" t="s">
        <v>154</v>
      </c>
      <c r="G15" s="33" t="s">
        <v>14</v>
      </c>
    </row>
    <row r="16" spans="2:7" ht="15.75">
      <c r="B16" s="38">
        <f t="shared" si="0"/>
        <v>10</v>
      </c>
      <c r="C16" s="19">
        <v>11.95</v>
      </c>
      <c r="D16" s="48">
        <v>2</v>
      </c>
      <c r="E16" s="84">
        <v>179</v>
      </c>
      <c r="F16" s="84" t="s">
        <v>162</v>
      </c>
      <c r="G16" s="84" t="s">
        <v>16</v>
      </c>
    </row>
    <row r="17" spans="2:7" ht="15.75">
      <c r="B17" s="38">
        <f t="shared" si="0"/>
        <v>11</v>
      </c>
      <c r="C17" s="19">
        <v>12.06</v>
      </c>
      <c r="D17" s="36">
        <v>3</v>
      </c>
      <c r="E17" s="33">
        <v>233</v>
      </c>
      <c r="F17" s="33" t="s">
        <v>303</v>
      </c>
      <c r="G17" s="33" t="s">
        <v>297</v>
      </c>
    </row>
    <row r="18" spans="2:7" ht="15.75">
      <c r="B18" s="38">
        <f t="shared" si="0"/>
        <v>12</v>
      </c>
      <c r="C18" s="19">
        <v>12.78</v>
      </c>
      <c r="D18" s="36">
        <v>3</v>
      </c>
      <c r="E18" s="33">
        <v>232</v>
      </c>
      <c r="F18" s="33" t="s">
        <v>302</v>
      </c>
      <c r="G18" s="33" t="s">
        <v>297</v>
      </c>
    </row>
    <row r="19" spans="2:7" ht="15.75">
      <c r="B19" s="38">
        <f t="shared" si="0"/>
        <v>13</v>
      </c>
      <c r="C19" s="19">
        <v>13.98</v>
      </c>
      <c r="D19" s="36">
        <v>3</v>
      </c>
      <c r="E19" s="33">
        <v>234</v>
      </c>
      <c r="F19" s="33" t="s">
        <v>304</v>
      </c>
      <c r="G19" s="33" t="s">
        <v>297</v>
      </c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Ark70">
    <tabColor indexed="43"/>
  </sheetPr>
  <dimension ref="A4:G20"/>
  <sheetViews>
    <sheetView workbookViewId="0" topLeftCell="A1">
      <selection activeCell="D11" sqref="D11:F11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5.8515625" style="8" customWidth="1"/>
    <col min="5" max="5" width="29.28125" style="6" customWidth="1"/>
    <col min="6" max="6" width="23.8515625" style="6" customWidth="1"/>
    <col min="7" max="7" width="20.8515625" style="6" customWidth="1"/>
  </cols>
  <sheetData>
    <row r="4" ht="18.75">
      <c r="A4" s="44" t="s">
        <v>165</v>
      </c>
    </row>
    <row r="5" spans="1:7" ht="12.75">
      <c r="A5" s="45"/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2" ht="15.75">
      <c r="A6" s="1"/>
      <c r="B6" s="4"/>
    </row>
    <row r="7" spans="2:6" ht="15.75">
      <c r="B7" s="38">
        <v>1</v>
      </c>
      <c r="C7" s="19">
        <v>10.18</v>
      </c>
      <c r="D7" s="33">
        <v>141</v>
      </c>
      <c r="E7" s="33" t="s">
        <v>159</v>
      </c>
      <c r="F7" s="33" t="s">
        <v>33</v>
      </c>
    </row>
    <row r="8" spans="2:6" ht="15.75">
      <c r="B8" s="38">
        <v>2</v>
      </c>
      <c r="C8" s="19">
        <v>10.27</v>
      </c>
      <c r="D8" s="33">
        <v>105</v>
      </c>
      <c r="E8" s="33" t="s">
        <v>158</v>
      </c>
      <c r="F8" s="33" t="s">
        <v>77</v>
      </c>
    </row>
    <row r="9" spans="2:6" ht="15.75">
      <c r="B9" s="38">
        <v>3</v>
      </c>
      <c r="C9" s="19">
        <v>10.28</v>
      </c>
      <c r="D9" s="33">
        <v>89</v>
      </c>
      <c r="E9" s="33" t="s">
        <v>156</v>
      </c>
      <c r="F9" s="33" t="s">
        <v>96</v>
      </c>
    </row>
    <row r="10" spans="2:6" ht="15.75">
      <c r="B10" s="38">
        <v>4</v>
      </c>
      <c r="C10" s="19">
        <v>10.34</v>
      </c>
      <c r="D10" s="33">
        <v>127</v>
      </c>
      <c r="E10" s="33" t="s">
        <v>155</v>
      </c>
      <c r="F10" s="33" t="s">
        <v>14</v>
      </c>
    </row>
    <row r="11" spans="2:6" ht="15.75">
      <c r="B11" s="38">
        <v>5</v>
      </c>
      <c r="C11" s="19">
        <v>10.79</v>
      </c>
      <c r="D11" s="33">
        <v>103</v>
      </c>
      <c r="E11" s="33" t="s">
        <v>157</v>
      </c>
      <c r="F11" s="33" t="s">
        <v>77</v>
      </c>
    </row>
    <row r="12" spans="2:6" ht="15.75">
      <c r="B12" s="38">
        <v>6</v>
      </c>
      <c r="C12" s="19">
        <v>11.06</v>
      </c>
      <c r="D12" s="33">
        <v>176</v>
      </c>
      <c r="E12" s="33" t="s">
        <v>161</v>
      </c>
      <c r="F12" s="33" t="s">
        <v>16</v>
      </c>
    </row>
    <row r="13" spans="2:6" ht="15.75">
      <c r="B13" s="27"/>
      <c r="C13" s="28"/>
      <c r="D13" s="53"/>
      <c r="E13" s="54"/>
      <c r="F13" s="54"/>
    </row>
    <row r="14" spans="2:6" ht="15.75">
      <c r="B14" s="27"/>
      <c r="C14" s="28"/>
      <c r="D14" s="53"/>
      <c r="E14" s="54"/>
      <c r="F14" s="54"/>
    </row>
    <row r="15" spans="2:6" ht="15.75">
      <c r="B15" s="55"/>
      <c r="C15" s="28"/>
      <c r="D15" s="56"/>
      <c r="E15" s="80"/>
      <c r="F15" s="80"/>
    </row>
    <row r="16" spans="2:6" ht="15.75">
      <c r="B16" s="55"/>
      <c r="C16" s="28"/>
      <c r="D16" s="56"/>
      <c r="E16" s="80"/>
      <c r="F16" s="80"/>
    </row>
    <row r="17" spans="2:6" ht="15.75">
      <c r="B17" s="55"/>
      <c r="C17" s="28"/>
      <c r="D17" s="56"/>
      <c r="E17" s="80"/>
      <c r="F17" s="80"/>
    </row>
    <row r="18" spans="2:6" ht="15.75">
      <c r="B18" s="55"/>
      <c r="C18" s="28"/>
      <c r="D18" s="56"/>
      <c r="E18" s="80"/>
      <c r="F18" s="80"/>
    </row>
    <row r="19" spans="2:6" ht="15.75">
      <c r="B19" s="55"/>
      <c r="C19" s="28"/>
      <c r="D19" s="29"/>
      <c r="E19" s="30"/>
      <c r="F19" s="30"/>
    </row>
    <row r="20" spans="2:6" ht="15.75">
      <c r="B20" s="55"/>
      <c r="C20" s="28"/>
      <c r="D20" s="29"/>
      <c r="E20" s="30"/>
      <c r="F20" s="30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Ark79">
    <tabColor indexed="43"/>
  </sheetPr>
  <dimension ref="A5:G14"/>
  <sheetViews>
    <sheetView workbookViewId="0" topLeftCell="A1">
      <selection activeCell="D11" sqref="D11:F11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20.8515625" style="6" customWidth="1"/>
  </cols>
  <sheetData>
    <row r="5" spans="1:7" ht="18.75">
      <c r="A5" s="15" t="s">
        <v>167</v>
      </c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2" ht="15.75">
      <c r="A6" s="1"/>
      <c r="B6" s="4"/>
    </row>
    <row r="7" spans="2:6" ht="15.75">
      <c r="B7" s="38">
        <f>ROW(A1)</f>
        <v>1</v>
      </c>
      <c r="C7" s="31" t="s">
        <v>381</v>
      </c>
      <c r="D7" s="32">
        <v>105</v>
      </c>
      <c r="E7" s="33" t="s">
        <v>158</v>
      </c>
      <c r="F7" s="33" t="s">
        <v>77</v>
      </c>
    </row>
    <row r="8" spans="2:6" ht="15.75">
      <c r="B8" s="38">
        <f>ROW(A2)</f>
        <v>2</v>
      </c>
      <c r="C8" s="31" t="s">
        <v>380</v>
      </c>
      <c r="D8" s="32">
        <v>89</v>
      </c>
      <c r="E8" s="33" t="s">
        <v>156</v>
      </c>
      <c r="F8" s="33" t="s">
        <v>96</v>
      </c>
    </row>
    <row r="9" spans="2:6" ht="15.75">
      <c r="B9" s="38">
        <f>ROW(A3)</f>
        <v>3</v>
      </c>
      <c r="C9" s="31" t="s">
        <v>383</v>
      </c>
      <c r="D9" s="32">
        <v>141</v>
      </c>
      <c r="E9" s="33" t="s">
        <v>159</v>
      </c>
      <c r="F9" s="33" t="s">
        <v>33</v>
      </c>
    </row>
    <row r="10" spans="2:6" ht="15.75">
      <c r="B10" s="38">
        <f>ROW(A4)</f>
        <v>4</v>
      </c>
      <c r="C10" s="31" t="s">
        <v>382</v>
      </c>
      <c r="D10" s="32">
        <v>92</v>
      </c>
      <c r="E10" s="33" t="s">
        <v>166</v>
      </c>
      <c r="F10" s="33" t="s">
        <v>78</v>
      </c>
    </row>
    <row r="11" spans="3:6" ht="15.75">
      <c r="C11" s="3"/>
      <c r="D11" s="9"/>
      <c r="E11" s="7"/>
      <c r="F11" s="7"/>
    </row>
    <row r="12" spans="3:6" ht="15.75">
      <c r="C12" s="3"/>
      <c r="D12" s="9"/>
      <c r="E12" s="7"/>
      <c r="F12" s="7"/>
    </row>
    <row r="13" spans="3:6" ht="15.75">
      <c r="C13" s="3"/>
      <c r="D13" s="9"/>
      <c r="E13" s="7"/>
      <c r="F13" s="7"/>
    </row>
    <row r="14" spans="3:6" ht="15.75">
      <c r="C14" s="3"/>
      <c r="D14" s="9"/>
      <c r="E14" s="7"/>
      <c r="F14" s="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Ark80">
    <tabColor indexed="43"/>
  </sheetPr>
  <dimension ref="A4:G15"/>
  <sheetViews>
    <sheetView workbookViewId="0" topLeftCell="A1">
      <selection activeCell="D11" sqref="D11:F11"/>
    </sheetView>
  </sheetViews>
  <sheetFormatPr defaultColWidth="11.421875" defaultRowHeight="12.75"/>
  <cols>
    <col min="1" max="1" width="12.7109375" style="0" customWidth="1"/>
    <col min="2" max="2" width="3.8515625" style="0" customWidth="1"/>
    <col min="3" max="3" width="11.421875" style="2" customWidth="1"/>
    <col min="4" max="4" width="5.140625" style="8" customWidth="1"/>
    <col min="5" max="5" width="5.140625" style="6" customWidth="1"/>
    <col min="6" max="6" width="23.8515625" style="6" customWidth="1"/>
    <col min="7" max="7" width="20.8515625" style="6" customWidth="1"/>
  </cols>
  <sheetData>
    <row r="4" ht="18.75">
      <c r="A4" s="44" t="s">
        <v>168</v>
      </c>
    </row>
    <row r="5" spans="1:7" ht="12.75">
      <c r="A5" s="45"/>
      <c r="B5" s="10"/>
      <c r="C5" s="69" t="s">
        <v>0</v>
      </c>
      <c r="D5" s="12" t="s">
        <v>289</v>
      </c>
      <c r="E5" s="88"/>
      <c r="F5" s="13" t="s">
        <v>2</v>
      </c>
      <c r="G5" s="89" t="s">
        <v>1</v>
      </c>
    </row>
    <row r="6" spans="1:5" ht="15.75">
      <c r="A6" s="1"/>
      <c r="B6" s="4"/>
      <c r="E6" s="83"/>
    </row>
    <row r="7" spans="2:7" ht="15.75">
      <c r="B7" s="38">
        <f>ROW(A1)</f>
        <v>1</v>
      </c>
      <c r="C7" s="19">
        <v>12.86</v>
      </c>
      <c r="D7" s="36">
        <v>1</v>
      </c>
      <c r="E7" s="33">
        <v>141</v>
      </c>
      <c r="F7" s="33" t="s">
        <v>159</v>
      </c>
      <c r="G7" s="33" t="s">
        <v>33</v>
      </c>
    </row>
    <row r="8" spans="2:7" ht="15.75">
      <c r="B8" s="38">
        <f>ROW(A2)</f>
        <v>2</v>
      </c>
      <c r="C8" s="19">
        <v>15.56</v>
      </c>
      <c r="D8" s="36">
        <v>1</v>
      </c>
      <c r="E8" s="33">
        <v>220</v>
      </c>
      <c r="F8" s="33" t="s">
        <v>164</v>
      </c>
      <c r="G8" s="33" t="s">
        <v>85</v>
      </c>
    </row>
    <row r="9" spans="2:7" ht="15.75">
      <c r="B9" s="38">
        <f>ROW(A3)</f>
        <v>3</v>
      </c>
      <c r="C9" s="19">
        <v>16.11</v>
      </c>
      <c r="D9" s="36">
        <v>1</v>
      </c>
      <c r="E9" s="33">
        <v>219</v>
      </c>
      <c r="F9" s="33" t="s">
        <v>163</v>
      </c>
      <c r="G9" s="33" t="s">
        <v>85</v>
      </c>
    </row>
    <row r="10" spans="3:6" ht="15.75">
      <c r="C10" s="3"/>
      <c r="D10" s="9"/>
      <c r="E10" s="7"/>
      <c r="F10" s="7"/>
    </row>
    <row r="11" spans="3:6" ht="15.75">
      <c r="C11" s="3"/>
      <c r="D11" s="9"/>
      <c r="E11" s="7"/>
      <c r="F11" s="7"/>
    </row>
    <row r="12" spans="3:6" ht="15.75">
      <c r="C12" s="3"/>
      <c r="D12" s="9"/>
      <c r="E12" s="7"/>
      <c r="F12" s="7"/>
    </row>
    <row r="13" spans="3:6" ht="15.75">
      <c r="C13" s="3"/>
      <c r="D13" s="9"/>
      <c r="E13" s="7"/>
      <c r="F13" s="7"/>
    </row>
    <row r="14" spans="3:6" ht="15.75">
      <c r="C14" s="3"/>
      <c r="D14" s="9"/>
      <c r="E14" s="7"/>
      <c r="F14" s="7"/>
    </row>
    <row r="15" spans="3:6" ht="15.75">
      <c r="C15" s="3"/>
      <c r="D15" s="9"/>
      <c r="E15" s="7"/>
      <c r="F15" s="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Ark81">
    <tabColor indexed="43"/>
  </sheetPr>
  <dimension ref="A3:L14"/>
  <sheetViews>
    <sheetView workbookViewId="0" topLeftCell="A1">
      <selection activeCell="E21" sqref="E21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6"/>
    </row>
    <row r="4" ht="18.75">
      <c r="A4" s="44" t="s">
        <v>169</v>
      </c>
    </row>
    <row r="5" spans="1:12" s="16" customFormat="1" ht="12.75">
      <c r="A5" s="45"/>
      <c r="B5" s="10"/>
      <c r="C5" s="11" t="s">
        <v>4</v>
      </c>
      <c r="D5" s="12"/>
      <c r="E5" s="13" t="s">
        <v>2</v>
      </c>
      <c r="F5" s="13" t="s">
        <v>1</v>
      </c>
      <c r="G5" s="13" t="s">
        <v>5</v>
      </c>
      <c r="H5" s="57" t="s">
        <v>6</v>
      </c>
      <c r="I5" s="57" t="s">
        <v>7</v>
      </c>
      <c r="J5" s="57" t="s">
        <v>8</v>
      </c>
      <c r="K5" s="57" t="s">
        <v>9</v>
      </c>
      <c r="L5" s="14" t="s">
        <v>10</v>
      </c>
    </row>
    <row r="6" spans="1:12" ht="15.75">
      <c r="A6" s="1"/>
      <c r="B6" s="4"/>
      <c r="C6" s="43"/>
      <c r="G6" s="37"/>
      <c r="H6" s="17"/>
      <c r="I6" s="17"/>
      <c r="J6" s="17"/>
      <c r="K6" s="17"/>
      <c r="L6" s="17"/>
    </row>
    <row r="7" spans="2:12" ht="15.75">
      <c r="B7" s="38">
        <f>ROW(A1)</f>
        <v>1</v>
      </c>
      <c r="C7" s="31">
        <v>5.61</v>
      </c>
      <c r="D7" s="32">
        <v>141</v>
      </c>
      <c r="E7" s="33" t="s">
        <v>159</v>
      </c>
      <c r="F7" s="33" t="s">
        <v>33</v>
      </c>
      <c r="G7" s="91"/>
      <c r="H7" s="17"/>
      <c r="I7" s="17"/>
      <c r="J7" s="17"/>
      <c r="K7" s="17"/>
      <c r="L7" s="17"/>
    </row>
    <row r="8" spans="2:12" ht="15.75">
      <c r="B8" s="38">
        <f aca="true" t="shared" si="0" ref="B8:B14">ROW(A2)</f>
        <v>2</v>
      </c>
      <c r="C8" s="31">
        <v>5.13</v>
      </c>
      <c r="D8" s="95">
        <v>218</v>
      </c>
      <c r="E8" s="35" t="s">
        <v>140</v>
      </c>
      <c r="F8" s="35" t="s">
        <v>85</v>
      </c>
      <c r="G8" s="91"/>
      <c r="H8" s="17"/>
      <c r="I8" s="17"/>
      <c r="J8" s="17"/>
      <c r="K8" s="17"/>
      <c r="L8" s="17"/>
    </row>
    <row r="9" spans="2:12" ht="15.75">
      <c r="B9" s="38">
        <f t="shared" si="0"/>
        <v>3</v>
      </c>
      <c r="C9" s="31">
        <v>4.66</v>
      </c>
      <c r="D9" s="95">
        <v>232</v>
      </c>
      <c r="E9" s="35" t="s">
        <v>302</v>
      </c>
      <c r="F9" s="35" t="s">
        <v>297</v>
      </c>
      <c r="G9" s="91"/>
      <c r="H9" s="17"/>
      <c r="I9" s="17"/>
      <c r="J9" s="17"/>
      <c r="K9" s="17"/>
      <c r="L9" s="17"/>
    </row>
    <row r="10" spans="2:12" ht="15.75">
      <c r="B10" s="38">
        <f t="shared" si="0"/>
        <v>4</v>
      </c>
      <c r="C10" s="31">
        <v>4.44</v>
      </c>
      <c r="D10" s="32">
        <v>234</v>
      </c>
      <c r="E10" s="33" t="s">
        <v>304</v>
      </c>
      <c r="F10" s="33" t="s">
        <v>297</v>
      </c>
      <c r="G10" s="91"/>
      <c r="H10" s="17"/>
      <c r="I10" s="17"/>
      <c r="J10" s="17"/>
      <c r="K10" s="17"/>
      <c r="L10" s="17"/>
    </row>
    <row r="11" spans="2:12" ht="15.75">
      <c r="B11" s="38">
        <f t="shared" si="0"/>
        <v>5</v>
      </c>
      <c r="C11" s="31">
        <v>4.32</v>
      </c>
      <c r="D11" s="32">
        <v>219</v>
      </c>
      <c r="E11" s="84" t="s">
        <v>163</v>
      </c>
      <c r="F11" s="84" t="s">
        <v>85</v>
      </c>
      <c r="G11" s="91"/>
      <c r="H11" s="17"/>
      <c r="I11" s="17"/>
      <c r="J11" s="17"/>
      <c r="K11" s="17"/>
      <c r="L11" s="17"/>
    </row>
    <row r="12" spans="2:12" ht="15.75">
      <c r="B12" s="38">
        <f t="shared" si="0"/>
        <v>6</v>
      </c>
      <c r="C12" s="19">
        <v>4.18</v>
      </c>
      <c r="D12" s="32">
        <v>233</v>
      </c>
      <c r="E12" s="84" t="s">
        <v>303</v>
      </c>
      <c r="F12" s="84" t="s">
        <v>297</v>
      </c>
      <c r="G12" s="91"/>
      <c r="H12" s="17"/>
      <c r="I12" s="17"/>
      <c r="J12" s="17"/>
      <c r="K12" s="17"/>
      <c r="L12" s="17"/>
    </row>
    <row r="13" spans="2:12" ht="15.75">
      <c r="B13" s="38">
        <f t="shared" si="0"/>
        <v>7</v>
      </c>
      <c r="C13" s="19">
        <v>3.89</v>
      </c>
      <c r="D13" s="32">
        <v>179</v>
      </c>
      <c r="E13" s="33" t="s">
        <v>162</v>
      </c>
      <c r="F13" s="33" t="s">
        <v>16</v>
      </c>
      <c r="G13" s="91"/>
      <c r="H13" s="17"/>
      <c r="I13" s="17"/>
      <c r="J13" s="17"/>
      <c r="K13" s="17"/>
      <c r="L13" s="17"/>
    </row>
    <row r="14" spans="2:12" ht="15.75">
      <c r="B14" s="38">
        <f t="shared" si="0"/>
        <v>8</v>
      </c>
      <c r="C14" s="19">
        <v>3.63</v>
      </c>
      <c r="D14" s="32">
        <v>220</v>
      </c>
      <c r="E14" s="33" t="s">
        <v>164</v>
      </c>
      <c r="F14" s="33" t="s">
        <v>85</v>
      </c>
      <c r="G14" s="91"/>
      <c r="H14" s="17"/>
      <c r="I14" s="17"/>
      <c r="J14" s="17"/>
      <c r="K14" s="17"/>
      <c r="L14" s="1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Ark82">
    <tabColor indexed="43"/>
  </sheetPr>
  <dimension ref="A3:L17"/>
  <sheetViews>
    <sheetView workbookViewId="0" topLeftCell="A1">
      <selection activeCell="C20" sqref="C20:C21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5" t="s">
        <v>12</v>
      </c>
    </row>
    <row r="5" spans="1:12" s="16" customFormat="1" ht="18.75">
      <c r="A5" s="20" t="s">
        <v>291</v>
      </c>
      <c r="B5" s="21"/>
      <c r="C5" s="22" t="s">
        <v>4</v>
      </c>
      <c r="D5" s="23"/>
      <c r="E5" s="24" t="s">
        <v>2</v>
      </c>
      <c r="F5" s="24" t="s">
        <v>1</v>
      </c>
      <c r="G5" s="24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</row>
    <row r="6" spans="2:12" ht="15.75">
      <c r="B6" s="38">
        <v>1</v>
      </c>
      <c r="C6" s="19">
        <v>3.28</v>
      </c>
      <c r="D6" s="32">
        <v>105</v>
      </c>
      <c r="E6" s="33" t="s">
        <v>158</v>
      </c>
      <c r="F6" s="33" t="s">
        <v>77</v>
      </c>
      <c r="G6" s="98"/>
      <c r="H6" s="99"/>
      <c r="I6" s="99"/>
      <c r="J6" s="99"/>
      <c r="K6" s="99"/>
      <c r="L6" s="99"/>
    </row>
    <row r="7" spans="2:12" ht="15.75">
      <c r="B7" s="38">
        <v>2</v>
      </c>
      <c r="C7" s="19">
        <v>3.25</v>
      </c>
      <c r="D7" s="32">
        <v>141</v>
      </c>
      <c r="E7" s="33" t="s">
        <v>159</v>
      </c>
      <c r="F7" s="33" t="s">
        <v>33</v>
      </c>
      <c r="G7" s="100"/>
      <c r="H7" s="99"/>
      <c r="I7" s="99"/>
      <c r="J7" s="99"/>
      <c r="K7" s="99"/>
      <c r="L7" s="99"/>
    </row>
    <row r="8" spans="2:12" ht="15.75">
      <c r="B8" s="38">
        <v>3</v>
      </c>
      <c r="C8" s="19">
        <v>3.15</v>
      </c>
      <c r="D8" s="32">
        <v>176</v>
      </c>
      <c r="E8" s="33" t="s">
        <v>161</v>
      </c>
      <c r="F8" s="33" t="s">
        <v>16</v>
      </c>
      <c r="G8" s="100"/>
      <c r="H8" s="99"/>
      <c r="I8" s="99"/>
      <c r="J8" s="99"/>
      <c r="K8" s="99"/>
      <c r="L8" s="99"/>
    </row>
    <row r="9" spans="2:12" ht="15.75">
      <c r="B9" s="38">
        <v>4</v>
      </c>
      <c r="C9" s="19">
        <v>3.11</v>
      </c>
      <c r="D9" s="32">
        <v>220</v>
      </c>
      <c r="E9" s="33" t="s">
        <v>164</v>
      </c>
      <c r="F9" s="33" t="s">
        <v>85</v>
      </c>
      <c r="G9" s="100"/>
      <c r="H9" s="99"/>
      <c r="I9" s="99"/>
      <c r="J9" s="99"/>
      <c r="K9" s="99"/>
      <c r="L9" s="99"/>
    </row>
    <row r="10" spans="2:12" ht="15.75">
      <c r="B10" s="38">
        <v>5</v>
      </c>
      <c r="C10" s="19">
        <v>3.02</v>
      </c>
      <c r="D10" s="32">
        <v>87</v>
      </c>
      <c r="E10" s="33" t="s">
        <v>153</v>
      </c>
      <c r="F10" s="33" t="s">
        <v>14</v>
      </c>
      <c r="G10" s="100"/>
      <c r="H10" s="99"/>
      <c r="I10" s="99"/>
      <c r="J10" s="99"/>
      <c r="K10" s="99"/>
      <c r="L10" s="99"/>
    </row>
    <row r="11" spans="2:12" ht="15.75">
      <c r="B11" s="38">
        <v>6</v>
      </c>
      <c r="C11" s="19">
        <v>2.97</v>
      </c>
      <c r="D11" s="32">
        <v>103</v>
      </c>
      <c r="E11" s="33" t="s">
        <v>157</v>
      </c>
      <c r="F11" s="33" t="s">
        <v>77</v>
      </c>
      <c r="G11" s="100"/>
      <c r="H11" s="99"/>
      <c r="I11" s="99"/>
      <c r="J11" s="99"/>
      <c r="K11" s="99"/>
      <c r="L11" s="99"/>
    </row>
    <row r="12" spans="2:12" ht="15.75">
      <c r="B12" s="38">
        <v>7</v>
      </c>
      <c r="C12" s="19">
        <v>2.83</v>
      </c>
      <c r="D12" s="32">
        <v>219</v>
      </c>
      <c r="E12" s="33" t="s">
        <v>163</v>
      </c>
      <c r="F12" s="33" t="s">
        <v>85</v>
      </c>
      <c r="G12" s="100"/>
      <c r="H12" s="99"/>
      <c r="I12" s="99">
        <v>2.77</v>
      </c>
      <c r="J12" s="99"/>
      <c r="K12" s="99"/>
      <c r="L12" s="99"/>
    </row>
    <row r="13" spans="2:12" ht="15.75">
      <c r="B13" s="38">
        <v>8</v>
      </c>
      <c r="C13" s="19">
        <v>2.83</v>
      </c>
      <c r="D13" s="32">
        <v>179</v>
      </c>
      <c r="E13" s="33" t="s">
        <v>162</v>
      </c>
      <c r="F13" s="33" t="s">
        <v>16</v>
      </c>
      <c r="G13" s="100"/>
      <c r="H13" s="99"/>
      <c r="I13" s="99">
        <v>2.7</v>
      </c>
      <c r="J13" s="99"/>
      <c r="K13" s="99"/>
      <c r="L13" s="99"/>
    </row>
    <row r="14" spans="2:12" ht="15.75">
      <c r="B14" s="38">
        <v>9</v>
      </c>
      <c r="C14" s="19">
        <v>2.45</v>
      </c>
      <c r="D14" s="32">
        <v>125</v>
      </c>
      <c r="E14" s="33" t="s">
        <v>154</v>
      </c>
      <c r="F14" s="33" t="s">
        <v>14</v>
      </c>
      <c r="G14" s="100"/>
      <c r="H14" s="99"/>
      <c r="I14" s="99"/>
      <c r="J14" s="99"/>
      <c r="K14" s="99"/>
      <c r="L14" s="99"/>
    </row>
    <row r="15" spans="2:12" ht="15.75">
      <c r="B15" s="38">
        <v>10</v>
      </c>
      <c r="C15" s="19">
        <v>2.36</v>
      </c>
      <c r="D15" s="32">
        <v>233</v>
      </c>
      <c r="E15" s="33" t="s">
        <v>303</v>
      </c>
      <c r="F15" s="33" t="s">
        <v>297</v>
      </c>
      <c r="G15" s="100"/>
      <c r="H15" s="99"/>
      <c r="I15" s="99"/>
      <c r="J15" s="99"/>
      <c r="K15" s="99"/>
      <c r="L15" s="99"/>
    </row>
    <row r="16" spans="2:12" ht="15.75">
      <c r="B16" s="38">
        <v>11</v>
      </c>
      <c r="C16" s="19">
        <v>2.28</v>
      </c>
      <c r="D16" s="32">
        <v>170</v>
      </c>
      <c r="E16" s="33" t="s">
        <v>160</v>
      </c>
      <c r="F16" s="33" t="s">
        <v>16</v>
      </c>
      <c r="G16" s="98"/>
      <c r="H16" s="99"/>
      <c r="I16" s="99"/>
      <c r="J16" s="99"/>
      <c r="K16" s="99"/>
      <c r="L16" s="99"/>
    </row>
    <row r="17" spans="2:12" ht="15.75">
      <c r="B17" s="38">
        <v>12</v>
      </c>
      <c r="C17" s="19">
        <v>2.16</v>
      </c>
      <c r="D17" s="32">
        <v>234</v>
      </c>
      <c r="E17" s="33" t="s">
        <v>304</v>
      </c>
      <c r="F17" s="33" t="s">
        <v>297</v>
      </c>
      <c r="G17" s="98"/>
      <c r="H17" s="99"/>
      <c r="I17" s="99"/>
      <c r="J17" s="99"/>
      <c r="K17" s="99"/>
      <c r="L17" s="99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Ark83">
    <tabColor indexed="42"/>
  </sheetPr>
  <dimension ref="A4:H33"/>
  <sheetViews>
    <sheetView workbookViewId="0" topLeftCell="A1">
      <selection activeCell="G40" sqref="G40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5.140625" style="8" customWidth="1"/>
    <col min="5" max="5" width="5.8515625" style="6" customWidth="1"/>
    <col min="6" max="6" width="26.28125" style="6" customWidth="1"/>
    <col min="7" max="7" width="20.8515625" style="6" customWidth="1"/>
  </cols>
  <sheetData>
    <row r="4" ht="18.75">
      <c r="A4" s="44" t="s">
        <v>292</v>
      </c>
    </row>
    <row r="5" spans="1:7" ht="12.75">
      <c r="A5" s="45"/>
      <c r="B5" s="10"/>
      <c r="C5" s="11" t="s">
        <v>0</v>
      </c>
      <c r="D5" s="12" t="s">
        <v>289</v>
      </c>
      <c r="E5" s="82"/>
      <c r="F5" s="13" t="s">
        <v>2</v>
      </c>
      <c r="G5" s="89" t="s">
        <v>1</v>
      </c>
    </row>
    <row r="6" spans="1:5" ht="15.75">
      <c r="A6" s="1"/>
      <c r="B6" s="4"/>
      <c r="E6" s="83"/>
    </row>
    <row r="7" spans="2:7" ht="15.75">
      <c r="B7" s="38">
        <f>ROW(A1)</f>
        <v>1</v>
      </c>
      <c r="C7" s="19">
        <v>9.46</v>
      </c>
      <c r="D7" s="36">
        <v>4</v>
      </c>
      <c r="E7" s="33">
        <v>237</v>
      </c>
      <c r="F7" s="33" t="s">
        <v>308</v>
      </c>
      <c r="G7" s="33" t="s">
        <v>307</v>
      </c>
    </row>
    <row r="8" spans="2:8" ht="15.75">
      <c r="B8" s="38">
        <f aca="true" t="shared" si="0" ref="B8:B33">ROW(A2)</f>
        <v>2</v>
      </c>
      <c r="C8" s="19">
        <v>9.67</v>
      </c>
      <c r="D8" s="36">
        <v>4</v>
      </c>
      <c r="E8" s="86">
        <v>240</v>
      </c>
      <c r="F8" s="33" t="s">
        <v>312</v>
      </c>
      <c r="G8" s="33" t="s">
        <v>19</v>
      </c>
      <c r="H8" s="96"/>
    </row>
    <row r="9" spans="2:7" ht="15.75">
      <c r="B9" s="38">
        <f t="shared" si="0"/>
        <v>3</v>
      </c>
      <c r="C9" s="19">
        <v>9.73</v>
      </c>
      <c r="D9" s="36">
        <v>5</v>
      </c>
      <c r="E9" s="33">
        <v>173</v>
      </c>
      <c r="F9" s="33" t="s">
        <v>192</v>
      </c>
      <c r="G9" s="33" t="s">
        <v>16</v>
      </c>
    </row>
    <row r="10" spans="2:7" ht="15.75">
      <c r="B10" s="38">
        <f t="shared" si="0"/>
        <v>4</v>
      </c>
      <c r="C10" s="19">
        <v>9.81</v>
      </c>
      <c r="D10" s="36">
        <v>1</v>
      </c>
      <c r="E10" s="33">
        <v>1</v>
      </c>
      <c r="F10" s="33" t="s">
        <v>182</v>
      </c>
      <c r="G10" s="33" t="s">
        <v>132</v>
      </c>
    </row>
    <row r="11" spans="2:7" ht="15.75">
      <c r="B11" s="38">
        <f t="shared" si="0"/>
        <v>5</v>
      </c>
      <c r="C11" s="19">
        <v>9.85</v>
      </c>
      <c r="D11" s="36">
        <v>3</v>
      </c>
      <c r="E11" s="33">
        <v>149</v>
      </c>
      <c r="F11" s="33" t="s">
        <v>188</v>
      </c>
      <c r="G11" s="33" t="s">
        <v>33</v>
      </c>
    </row>
    <row r="12" spans="2:7" ht="16.5" thickBot="1">
      <c r="B12" s="38">
        <f t="shared" si="0"/>
        <v>6</v>
      </c>
      <c r="C12" s="47">
        <v>9.88</v>
      </c>
      <c r="D12" s="48">
        <v>1</v>
      </c>
      <c r="E12" s="84">
        <v>36</v>
      </c>
      <c r="F12" s="84" t="s">
        <v>170</v>
      </c>
      <c r="G12" s="84" t="s">
        <v>54</v>
      </c>
    </row>
    <row r="13" spans="2:7" ht="16.5" thickTop="1">
      <c r="B13" s="38">
        <f t="shared" si="0"/>
        <v>7</v>
      </c>
      <c r="C13" s="74">
        <v>9.9</v>
      </c>
      <c r="D13" s="76">
        <v>3</v>
      </c>
      <c r="E13" s="85">
        <v>148</v>
      </c>
      <c r="F13" s="85" t="s">
        <v>177</v>
      </c>
      <c r="G13" s="85" t="s">
        <v>33</v>
      </c>
    </row>
    <row r="14" spans="2:7" ht="15.75">
      <c r="B14" s="38">
        <f t="shared" si="0"/>
        <v>8</v>
      </c>
      <c r="C14" s="51">
        <v>9.97</v>
      </c>
      <c r="D14" s="64">
        <v>3</v>
      </c>
      <c r="E14" s="81">
        <v>161</v>
      </c>
      <c r="F14" s="81" t="s">
        <v>178</v>
      </c>
      <c r="G14" s="81" t="s">
        <v>16</v>
      </c>
    </row>
    <row r="15" spans="2:7" ht="15.75">
      <c r="B15" s="38">
        <f t="shared" si="0"/>
        <v>9</v>
      </c>
      <c r="C15" s="19">
        <v>9.99</v>
      </c>
      <c r="D15" s="36">
        <v>2</v>
      </c>
      <c r="E15" s="33">
        <v>145</v>
      </c>
      <c r="F15" s="33" t="s">
        <v>174</v>
      </c>
      <c r="G15" s="33" t="s">
        <v>33</v>
      </c>
    </row>
    <row r="16" spans="2:7" ht="15.75">
      <c r="B16" s="38">
        <f t="shared" si="0"/>
        <v>10</v>
      </c>
      <c r="C16" s="19">
        <v>10.03</v>
      </c>
      <c r="D16" s="36">
        <v>2</v>
      </c>
      <c r="E16" s="33">
        <v>123</v>
      </c>
      <c r="F16" s="33" t="s">
        <v>186</v>
      </c>
      <c r="G16" s="33" t="s">
        <v>30</v>
      </c>
    </row>
    <row r="17" spans="2:7" ht="15.75">
      <c r="B17" s="38">
        <f t="shared" si="0"/>
        <v>11</v>
      </c>
      <c r="C17" s="19">
        <v>10.22</v>
      </c>
      <c r="D17" s="36">
        <v>5</v>
      </c>
      <c r="E17" s="33">
        <v>210</v>
      </c>
      <c r="F17" s="33" t="s">
        <v>197</v>
      </c>
      <c r="G17" s="33" t="s">
        <v>16</v>
      </c>
    </row>
    <row r="18" spans="2:7" ht="15.75">
      <c r="B18" s="38">
        <f t="shared" si="0"/>
        <v>12</v>
      </c>
      <c r="C18" s="19">
        <v>10.35</v>
      </c>
      <c r="D18" s="36">
        <v>2</v>
      </c>
      <c r="E18" s="33">
        <v>146</v>
      </c>
      <c r="F18" s="33" t="s">
        <v>175</v>
      </c>
      <c r="G18" s="33" t="s">
        <v>33</v>
      </c>
    </row>
    <row r="19" spans="2:7" ht="15.75">
      <c r="B19" s="38">
        <v>12</v>
      </c>
      <c r="C19" s="19">
        <v>10.35</v>
      </c>
      <c r="D19" s="36">
        <v>3</v>
      </c>
      <c r="E19" s="33">
        <v>160</v>
      </c>
      <c r="F19" s="33" t="s">
        <v>189</v>
      </c>
      <c r="G19" s="33" t="s">
        <v>16</v>
      </c>
    </row>
    <row r="20" spans="2:7" ht="15.75">
      <c r="B20" s="38">
        <f t="shared" si="0"/>
        <v>14</v>
      </c>
      <c r="C20" s="19">
        <v>10.4</v>
      </c>
      <c r="D20" s="36">
        <v>4</v>
      </c>
      <c r="E20" s="33">
        <v>181</v>
      </c>
      <c r="F20" s="33" t="s">
        <v>195</v>
      </c>
      <c r="G20" s="33" t="s">
        <v>16</v>
      </c>
    </row>
    <row r="21" spans="2:7" ht="15.75">
      <c r="B21" s="38">
        <f t="shared" si="0"/>
        <v>15</v>
      </c>
      <c r="C21" s="19">
        <v>10.42</v>
      </c>
      <c r="D21" s="36">
        <v>4</v>
      </c>
      <c r="E21" s="33">
        <v>168</v>
      </c>
      <c r="F21" s="33" t="s">
        <v>190</v>
      </c>
      <c r="G21" s="33" t="s">
        <v>16</v>
      </c>
    </row>
    <row r="22" spans="2:7" ht="15.75">
      <c r="B22" s="38">
        <f t="shared" si="0"/>
        <v>16</v>
      </c>
      <c r="C22" s="19">
        <v>10.44</v>
      </c>
      <c r="D22" s="36">
        <v>2</v>
      </c>
      <c r="E22" s="33">
        <v>110</v>
      </c>
      <c r="F22" s="33" t="s">
        <v>173</v>
      </c>
      <c r="G22" s="33" t="s">
        <v>77</v>
      </c>
    </row>
    <row r="23" spans="2:7" ht="15.75">
      <c r="B23" s="38">
        <v>16</v>
      </c>
      <c r="C23" s="19">
        <v>10.44</v>
      </c>
      <c r="D23" s="36">
        <v>2</v>
      </c>
      <c r="E23" s="33">
        <v>144</v>
      </c>
      <c r="F23" s="33" t="s">
        <v>187</v>
      </c>
      <c r="G23" s="33" t="s">
        <v>33</v>
      </c>
    </row>
    <row r="24" spans="2:7" ht="15.75">
      <c r="B24" s="38">
        <f t="shared" si="0"/>
        <v>18</v>
      </c>
      <c r="C24" s="19">
        <v>10.45</v>
      </c>
      <c r="D24" s="36">
        <v>4</v>
      </c>
      <c r="E24" s="33">
        <v>172</v>
      </c>
      <c r="F24" s="33" t="s">
        <v>191</v>
      </c>
      <c r="G24" s="33" t="s">
        <v>16</v>
      </c>
    </row>
    <row r="25" spans="2:7" ht="15.75">
      <c r="B25" s="38">
        <f t="shared" si="0"/>
        <v>19</v>
      </c>
      <c r="C25" s="19">
        <v>10.57</v>
      </c>
      <c r="D25" s="36">
        <v>1</v>
      </c>
      <c r="E25" s="33">
        <v>188</v>
      </c>
      <c r="F25" s="33" t="s">
        <v>196</v>
      </c>
      <c r="G25" s="33" t="s">
        <v>47</v>
      </c>
    </row>
    <row r="26" spans="2:7" ht="15.75">
      <c r="B26" s="38">
        <f t="shared" si="0"/>
        <v>20</v>
      </c>
      <c r="C26" s="19">
        <v>10.66</v>
      </c>
      <c r="D26" s="36">
        <v>3</v>
      </c>
      <c r="E26" s="33">
        <v>221</v>
      </c>
      <c r="F26" s="33" t="s">
        <v>179</v>
      </c>
      <c r="G26" s="33" t="s">
        <v>85</v>
      </c>
    </row>
    <row r="27" spans="2:7" ht="15.75">
      <c r="B27" s="38">
        <f t="shared" si="0"/>
        <v>21</v>
      </c>
      <c r="C27" s="19">
        <v>10.73</v>
      </c>
      <c r="D27" s="36">
        <v>5</v>
      </c>
      <c r="E27" s="33">
        <v>177</v>
      </c>
      <c r="F27" s="33" t="s">
        <v>193</v>
      </c>
      <c r="G27" s="33" t="s">
        <v>16</v>
      </c>
    </row>
    <row r="28" spans="2:7" ht="15.75">
      <c r="B28" s="38">
        <f t="shared" si="0"/>
        <v>22</v>
      </c>
      <c r="C28" s="19">
        <v>10.87</v>
      </c>
      <c r="D28" s="36">
        <v>2</v>
      </c>
      <c r="E28" s="33">
        <v>113</v>
      </c>
      <c r="F28" s="33" t="s">
        <v>185</v>
      </c>
      <c r="G28" s="33" t="s">
        <v>59</v>
      </c>
    </row>
    <row r="29" spans="2:7" ht="15.75">
      <c r="B29" s="38">
        <f t="shared" si="0"/>
        <v>23</v>
      </c>
      <c r="C29" s="19">
        <v>10.9</v>
      </c>
      <c r="D29" s="36">
        <v>3</v>
      </c>
      <c r="E29" s="33">
        <v>147</v>
      </c>
      <c r="F29" s="33" t="s">
        <v>176</v>
      </c>
      <c r="G29" s="33" t="s">
        <v>33</v>
      </c>
    </row>
    <row r="30" spans="2:7" ht="15.75">
      <c r="B30" s="38">
        <f t="shared" si="0"/>
        <v>24</v>
      </c>
      <c r="C30" s="19">
        <v>11.06</v>
      </c>
      <c r="D30" s="36">
        <v>1</v>
      </c>
      <c r="E30" s="33">
        <v>45</v>
      </c>
      <c r="F30" s="33" t="s">
        <v>183</v>
      </c>
      <c r="G30" s="33" t="s">
        <v>96</v>
      </c>
    </row>
    <row r="31" spans="2:7" ht="15.75">
      <c r="B31" s="38">
        <f t="shared" si="0"/>
        <v>25</v>
      </c>
      <c r="C31" s="19">
        <v>11.07</v>
      </c>
      <c r="D31" s="36">
        <v>1</v>
      </c>
      <c r="E31" s="33">
        <v>101</v>
      </c>
      <c r="F31" s="33" t="s">
        <v>172</v>
      </c>
      <c r="G31" s="33" t="s">
        <v>77</v>
      </c>
    </row>
    <row r="32" spans="2:7" ht="15.75">
      <c r="B32" s="38">
        <f t="shared" si="0"/>
        <v>26</v>
      </c>
      <c r="C32" s="19">
        <v>11.1</v>
      </c>
      <c r="D32" s="36">
        <v>5</v>
      </c>
      <c r="E32" s="33">
        <v>178</v>
      </c>
      <c r="F32" s="33" t="s">
        <v>194</v>
      </c>
      <c r="G32" s="33" t="s">
        <v>16</v>
      </c>
    </row>
    <row r="33" spans="2:7" ht="15.75">
      <c r="B33" s="38">
        <f t="shared" si="0"/>
        <v>27</v>
      </c>
      <c r="C33" s="19">
        <v>11.68</v>
      </c>
      <c r="D33" s="36">
        <v>1</v>
      </c>
      <c r="E33" s="33">
        <v>108</v>
      </c>
      <c r="F33" s="33" t="s">
        <v>184</v>
      </c>
      <c r="G33" s="33" t="s">
        <v>77</v>
      </c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Ark71">
    <tabColor indexed="42"/>
  </sheetPr>
  <dimension ref="A4:G20"/>
  <sheetViews>
    <sheetView workbookViewId="0" topLeftCell="A1">
      <selection activeCell="D11" sqref="D11:F11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5.8515625" style="8" customWidth="1"/>
    <col min="5" max="5" width="29.28125" style="6" customWidth="1"/>
    <col min="6" max="6" width="23.8515625" style="6" customWidth="1"/>
    <col min="7" max="7" width="20.8515625" style="6" customWidth="1"/>
  </cols>
  <sheetData>
    <row r="4" ht="18.75">
      <c r="A4" s="44" t="s">
        <v>181</v>
      </c>
    </row>
    <row r="5" spans="1:7" ht="12.75">
      <c r="A5" s="45"/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2" ht="15.75">
      <c r="A6" s="1"/>
      <c r="B6" s="4"/>
    </row>
    <row r="7" spans="2:6" ht="15.75">
      <c r="B7" s="38">
        <f aca="true" t="shared" si="0" ref="B7:B12">ROW(A1)</f>
        <v>1</v>
      </c>
      <c r="C7" s="19">
        <v>9.41</v>
      </c>
      <c r="D7" s="33">
        <v>237</v>
      </c>
      <c r="E7" s="33" t="s">
        <v>308</v>
      </c>
      <c r="F7" s="33" t="s">
        <v>307</v>
      </c>
    </row>
    <row r="8" spans="2:6" ht="15.75">
      <c r="B8" s="38">
        <f t="shared" si="0"/>
        <v>2</v>
      </c>
      <c r="C8" s="19">
        <v>9.69</v>
      </c>
      <c r="D8" s="33">
        <v>173</v>
      </c>
      <c r="E8" s="33" t="s">
        <v>192</v>
      </c>
      <c r="F8" s="33" t="s">
        <v>16</v>
      </c>
    </row>
    <row r="9" spans="2:6" ht="15.75">
      <c r="B9" s="38">
        <f t="shared" si="0"/>
        <v>3</v>
      </c>
      <c r="C9" s="19">
        <v>9.72</v>
      </c>
      <c r="D9" s="86">
        <v>240</v>
      </c>
      <c r="E9" s="33" t="s">
        <v>312</v>
      </c>
      <c r="F9" s="33" t="s">
        <v>19</v>
      </c>
    </row>
    <row r="10" spans="2:6" ht="15.75">
      <c r="B10" s="38">
        <f t="shared" si="0"/>
        <v>4</v>
      </c>
      <c r="C10" s="19">
        <v>9.83</v>
      </c>
      <c r="D10" s="33">
        <v>149</v>
      </c>
      <c r="E10" s="33" t="s">
        <v>188</v>
      </c>
      <c r="F10" s="33" t="s">
        <v>33</v>
      </c>
    </row>
    <row r="11" spans="2:6" ht="15.75">
      <c r="B11" s="38">
        <f t="shared" si="0"/>
        <v>5</v>
      </c>
      <c r="C11" s="19">
        <v>9.86</v>
      </c>
      <c r="D11" s="33">
        <v>1</v>
      </c>
      <c r="E11" s="33" t="s">
        <v>182</v>
      </c>
      <c r="F11" s="33" t="s">
        <v>132</v>
      </c>
    </row>
    <row r="12" spans="2:6" ht="15.75">
      <c r="B12" s="38">
        <f t="shared" si="0"/>
        <v>6</v>
      </c>
      <c r="C12" s="19">
        <v>9.92</v>
      </c>
      <c r="D12" s="86">
        <v>36</v>
      </c>
      <c r="E12" s="33" t="s">
        <v>170</v>
      </c>
      <c r="F12" s="33" t="s">
        <v>54</v>
      </c>
    </row>
    <row r="13" spans="2:6" ht="15.75">
      <c r="B13" s="27"/>
      <c r="C13" s="28"/>
      <c r="D13" s="53"/>
      <c r="E13" s="54"/>
      <c r="F13" s="54"/>
    </row>
    <row r="14" spans="2:6" ht="15.75">
      <c r="B14" s="27"/>
      <c r="C14" s="28"/>
      <c r="D14" s="53"/>
      <c r="E14" s="54"/>
      <c r="F14" s="54"/>
    </row>
    <row r="15" spans="2:6" ht="15.75">
      <c r="B15" s="55"/>
      <c r="C15" s="28"/>
      <c r="D15" s="56"/>
      <c r="E15" s="80"/>
      <c r="F15" s="80"/>
    </row>
    <row r="16" spans="2:6" ht="15.75">
      <c r="B16" s="55"/>
      <c r="C16" s="28"/>
      <c r="D16" s="56"/>
      <c r="E16" s="80"/>
      <c r="F16" s="80"/>
    </row>
    <row r="17" spans="2:6" ht="15.75">
      <c r="B17" s="55"/>
      <c r="C17" s="28"/>
      <c r="D17" s="56"/>
      <c r="E17" s="80"/>
      <c r="F17" s="80"/>
    </row>
    <row r="18" spans="2:6" ht="15.75">
      <c r="B18" s="55"/>
      <c r="C18" s="28"/>
      <c r="D18" s="56"/>
      <c r="E18" s="80"/>
      <c r="F18" s="80"/>
    </row>
    <row r="19" spans="2:6" ht="15.75">
      <c r="B19" s="55"/>
      <c r="C19" s="28"/>
      <c r="D19" s="29"/>
      <c r="E19" s="30"/>
      <c r="F19" s="30"/>
    </row>
    <row r="20" spans="2:6" ht="15.75">
      <c r="B20" s="55"/>
      <c r="C20" s="28"/>
      <c r="D20" s="29"/>
      <c r="E20" s="30"/>
      <c r="F20" s="30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Ark84">
    <tabColor indexed="42"/>
  </sheetPr>
  <dimension ref="A5:G18"/>
  <sheetViews>
    <sheetView workbookViewId="0" topLeftCell="A1">
      <selection activeCell="E23" sqref="E23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20.8515625" style="6" customWidth="1"/>
  </cols>
  <sheetData>
    <row r="5" spans="1:7" ht="18.75">
      <c r="A5" s="15" t="s">
        <v>198</v>
      </c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2" ht="15.75">
      <c r="A6" s="1"/>
      <c r="B6" s="4"/>
    </row>
    <row r="7" spans="2:7" ht="15.75">
      <c r="B7" s="17">
        <f aca="true" t="shared" si="0" ref="B7:B17">ROW(A1)</f>
        <v>1</v>
      </c>
      <c r="C7" s="19" t="s">
        <v>394</v>
      </c>
      <c r="D7" s="32">
        <v>173</v>
      </c>
      <c r="E7" s="33" t="s">
        <v>192</v>
      </c>
      <c r="F7" s="33" t="s">
        <v>16</v>
      </c>
      <c r="G7" s="92"/>
    </row>
    <row r="8" spans="2:7" ht="15.75">
      <c r="B8" s="17">
        <f t="shared" si="0"/>
        <v>2</v>
      </c>
      <c r="C8" s="19" t="s">
        <v>396</v>
      </c>
      <c r="D8" s="32">
        <v>123</v>
      </c>
      <c r="E8" s="33" t="s">
        <v>186</v>
      </c>
      <c r="F8" s="33" t="s">
        <v>30</v>
      </c>
      <c r="G8" s="92"/>
    </row>
    <row r="9" spans="2:7" ht="15.75">
      <c r="B9" s="17">
        <f t="shared" si="0"/>
        <v>3</v>
      </c>
      <c r="C9" s="19" t="s">
        <v>399</v>
      </c>
      <c r="D9" s="32">
        <v>240</v>
      </c>
      <c r="E9" s="33" t="s">
        <v>312</v>
      </c>
      <c r="F9" s="33" t="s">
        <v>19</v>
      </c>
      <c r="G9" s="92"/>
    </row>
    <row r="10" spans="2:7" ht="15.75">
      <c r="B10" s="17">
        <f t="shared" si="0"/>
        <v>4</v>
      </c>
      <c r="C10" s="19" t="s">
        <v>395</v>
      </c>
      <c r="D10" s="32">
        <v>37</v>
      </c>
      <c r="E10" s="33" t="s">
        <v>171</v>
      </c>
      <c r="F10" s="33" t="s">
        <v>54</v>
      </c>
      <c r="G10" s="92"/>
    </row>
    <row r="11" spans="2:7" ht="15.75">
      <c r="B11" s="17">
        <f t="shared" si="0"/>
        <v>5</v>
      </c>
      <c r="C11" s="19" t="s">
        <v>397</v>
      </c>
      <c r="D11" s="32">
        <v>148</v>
      </c>
      <c r="E11" s="33" t="s">
        <v>177</v>
      </c>
      <c r="F11" s="33" t="s">
        <v>33</v>
      </c>
      <c r="G11" s="92"/>
    </row>
    <row r="12" spans="2:7" ht="15.75">
      <c r="B12" s="17">
        <f t="shared" si="0"/>
        <v>6</v>
      </c>
      <c r="C12" s="47" t="s">
        <v>393</v>
      </c>
      <c r="D12" s="71">
        <v>172</v>
      </c>
      <c r="E12" s="84" t="s">
        <v>191</v>
      </c>
      <c r="F12" s="84" t="s">
        <v>16</v>
      </c>
      <c r="G12" s="92"/>
    </row>
    <row r="13" spans="2:7" ht="15.75">
      <c r="B13" s="17">
        <f t="shared" si="0"/>
        <v>7</v>
      </c>
      <c r="C13" s="19" t="s">
        <v>391</v>
      </c>
      <c r="D13" s="32">
        <v>146</v>
      </c>
      <c r="E13" s="33" t="s">
        <v>175</v>
      </c>
      <c r="F13" s="33" t="s">
        <v>33</v>
      </c>
      <c r="G13" s="92"/>
    </row>
    <row r="14" spans="2:7" ht="15.75">
      <c r="B14" s="17">
        <f t="shared" si="0"/>
        <v>8</v>
      </c>
      <c r="C14" s="19" t="s">
        <v>398</v>
      </c>
      <c r="D14" s="32">
        <v>178</v>
      </c>
      <c r="E14" s="33" t="s">
        <v>194</v>
      </c>
      <c r="F14" s="33" t="s">
        <v>16</v>
      </c>
      <c r="G14" s="92"/>
    </row>
    <row r="15" spans="2:7" ht="15.75">
      <c r="B15" s="17">
        <f t="shared" si="0"/>
        <v>9</v>
      </c>
      <c r="C15" s="19" t="s">
        <v>392</v>
      </c>
      <c r="D15" s="32">
        <v>168</v>
      </c>
      <c r="E15" s="33" t="s">
        <v>190</v>
      </c>
      <c r="F15" s="33" t="s">
        <v>16</v>
      </c>
      <c r="G15" s="92"/>
    </row>
    <row r="16" spans="2:7" ht="15.75">
      <c r="B16" s="17">
        <f t="shared" si="0"/>
        <v>10</v>
      </c>
      <c r="C16" s="19" t="s">
        <v>390</v>
      </c>
      <c r="D16" s="32">
        <v>145</v>
      </c>
      <c r="E16" s="33" t="s">
        <v>174</v>
      </c>
      <c r="F16" s="33" t="s">
        <v>33</v>
      </c>
      <c r="G16" s="92"/>
    </row>
    <row r="17" spans="2:7" ht="15.75">
      <c r="B17" s="17">
        <f t="shared" si="0"/>
        <v>11</v>
      </c>
      <c r="C17" s="19" t="s">
        <v>389</v>
      </c>
      <c r="D17" s="32">
        <v>144</v>
      </c>
      <c r="E17" s="33" t="s">
        <v>187</v>
      </c>
      <c r="F17" s="33" t="s">
        <v>33</v>
      </c>
      <c r="G17" s="92"/>
    </row>
    <row r="18" spans="3:6" ht="15.75">
      <c r="C18" s="3"/>
      <c r="D18" s="9"/>
      <c r="E18" s="7"/>
      <c r="F18" s="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6">
    <tabColor indexed="40"/>
  </sheetPr>
  <dimension ref="A3:L11"/>
  <sheetViews>
    <sheetView workbookViewId="0" topLeftCell="A2">
      <selection activeCell="E44" sqref="E44"/>
    </sheetView>
  </sheetViews>
  <sheetFormatPr defaultColWidth="11.421875" defaultRowHeight="12.75"/>
  <cols>
    <col min="1" max="1" width="15.00390625" style="0" customWidth="1"/>
    <col min="2" max="2" width="3.5742187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5" t="s">
        <v>12</v>
      </c>
    </row>
    <row r="5" spans="1:12" s="16" customFormat="1" ht="18.75">
      <c r="A5" s="20" t="s">
        <v>27</v>
      </c>
      <c r="B5" s="21"/>
      <c r="C5" s="58" t="s">
        <v>4</v>
      </c>
      <c r="D5" s="41"/>
      <c r="E5" s="42" t="s">
        <v>2</v>
      </c>
      <c r="F5" s="42" t="s">
        <v>1</v>
      </c>
      <c r="G5" s="24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</row>
    <row r="6" spans="1:12" ht="15.75">
      <c r="A6" s="1"/>
      <c r="B6" s="21"/>
      <c r="C6" s="18"/>
      <c r="D6" s="36"/>
      <c r="E6" s="37"/>
      <c r="F6" s="37"/>
      <c r="G6" s="91"/>
      <c r="H6" s="17"/>
      <c r="I6" s="17"/>
      <c r="J6" s="17"/>
      <c r="K6" s="17"/>
      <c r="L6" s="17"/>
    </row>
    <row r="7" spans="2:12" ht="15.75">
      <c r="B7" s="38">
        <f>ROW(A1)</f>
        <v>1</v>
      </c>
      <c r="C7" s="31">
        <v>3.99</v>
      </c>
      <c r="D7" s="32">
        <v>100</v>
      </c>
      <c r="E7" s="33" t="s">
        <v>25</v>
      </c>
      <c r="F7" s="33" t="s">
        <v>26</v>
      </c>
      <c r="G7" s="91"/>
      <c r="H7" s="17"/>
      <c r="I7" s="17"/>
      <c r="J7" s="17"/>
      <c r="K7" s="17"/>
      <c r="L7" s="17"/>
    </row>
    <row r="8" spans="2:12" ht="15.75">
      <c r="B8" s="38">
        <f>ROW(A2)</f>
        <v>2</v>
      </c>
      <c r="C8" s="31">
        <v>3.07</v>
      </c>
      <c r="D8" s="32">
        <v>16</v>
      </c>
      <c r="E8" s="33" t="s">
        <v>13</v>
      </c>
      <c r="F8" s="33" t="s">
        <v>14</v>
      </c>
      <c r="G8" s="91"/>
      <c r="H8" s="17"/>
      <c r="I8" s="17"/>
      <c r="J8" s="17"/>
      <c r="K8" s="17"/>
      <c r="L8" s="17"/>
    </row>
    <row r="9" spans="2:12" ht="15.75">
      <c r="B9" s="38">
        <f>ROW(A3)</f>
        <v>3</v>
      </c>
      <c r="C9" s="31">
        <v>2.87</v>
      </c>
      <c r="D9" s="32">
        <v>61</v>
      </c>
      <c r="E9" s="33" t="s">
        <v>23</v>
      </c>
      <c r="F9" s="33" t="s">
        <v>24</v>
      </c>
      <c r="G9" s="91"/>
      <c r="H9" s="17"/>
      <c r="I9" s="17"/>
      <c r="J9" s="17"/>
      <c r="K9" s="17"/>
      <c r="L9" s="17"/>
    </row>
    <row r="10" spans="2:12" ht="15.75">
      <c r="B10" s="38">
        <f>ROW(A4)</f>
        <v>4</v>
      </c>
      <c r="C10" s="31">
        <v>2.68</v>
      </c>
      <c r="D10" s="32">
        <v>259</v>
      </c>
      <c r="E10" s="33" t="s">
        <v>336</v>
      </c>
      <c r="F10" s="33" t="s">
        <v>77</v>
      </c>
      <c r="G10" s="91"/>
      <c r="H10" s="17"/>
      <c r="I10" s="17"/>
      <c r="J10" s="17"/>
      <c r="K10" s="17"/>
      <c r="L10" s="17"/>
    </row>
    <row r="11" spans="2:12" ht="15.75">
      <c r="B11" s="38">
        <f>ROW(A5)</f>
        <v>5</v>
      </c>
      <c r="C11" s="31">
        <v>1.93</v>
      </c>
      <c r="D11" s="32">
        <v>224</v>
      </c>
      <c r="E11" s="33" t="s">
        <v>293</v>
      </c>
      <c r="F11" s="33" t="s">
        <v>423</v>
      </c>
      <c r="G11" s="91"/>
      <c r="H11" s="17"/>
      <c r="I11" s="17"/>
      <c r="J11" s="17"/>
      <c r="K11" s="17"/>
      <c r="L11" s="1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Ark85">
    <tabColor indexed="42"/>
  </sheetPr>
  <dimension ref="A4:G18"/>
  <sheetViews>
    <sheetView workbookViewId="0" topLeftCell="A1">
      <selection activeCell="D11" sqref="D11:F11"/>
    </sheetView>
  </sheetViews>
  <sheetFormatPr defaultColWidth="11.421875" defaultRowHeight="12.75"/>
  <cols>
    <col min="1" max="1" width="6.7109375" style="0" customWidth="1"/>
    <col min="2" max="2" width="3.8515625" style="0" customWidth="1"/>
    <col min="3" max="3" width="11.421875" style="2" customWidth="1"/>
    <col min="4" max="4" width="5.140625" style="8" customWidth="1"/>
    <col min="5" max="5" width="5.00390625" style="6" customWidth="1"/>
    <col min="6" max="6" width="33.57421875" style="6" customWidth="1"/>
    <col min="7" max="7" width="20.8515625" style="6" customWidth="1"/>
  </cols>
  <sheetData>
    <row r="4" ht="18.75">
      <c r="A4" s="44" t="s">
        <v>180</v>
      </c>
    </row>
    <row r="5" spans="1:7" ht="12.75">
      <c r="A5" s="67"/>
      <c r="B5" s="68"/>
      <c r="C5" s="11" t="s">
        <v>0</v>
      </c>
      <c r="D5" s="12" t="s">
        <v>289</v>
      </c>
      <c r="E5" s="82"/>
      <c r="F5" s="13" t="s">
        <v>2</v>
      </c>
      <c r="G5" s="89" t="s">
        <v>1</v>
      </c>
    </row>
    <row r="6" spans="1:5" ht="15.75">
      <c r="A6" s="1"/>
      <c r="B6" s="4"/>
      <c r="E6" s="83"/>
    </row>
    <row r="7" spans="1:7" ht="15.75">
      <c r="A7" s="6"/>
      <c r="B7" s="38">
        <f aca="true" t="shared" si="0" ref="B7:B15">ROW(A1)</f>
        <v>1</v>
      </c>
      <c r="C7" s="19">
        <v>11.9</v>
      </c>
      <c r="D7" s="36">
        <v>2</v>
      </c>
      <c r="E7" s="33">
        <v>161</v>
      </c>
      <c r="F7" s="33" t="s">
        <v>178</v>
      </c>
      <c r="G7" s="33" t="s">
        <v>16</v>
      </c>
    </row>
    <row r="8" spans="1:7" ht="15.75">
      <c r="A8" s="6"/>
      <c r="B8" s="38">
        <f t="shared" si="0"/>
        <v>2</v>
      </c>
      <c r="C8" s="19">
        <v>12.1</v>
      </c>
      <c r="D8" s="36">
        <v>2</v>
      </c>
      <c r="E8" s="33">
        <v>146</v>
      </c>
      <c r="F8" s="33" t="s">
        <v>175</v>
      </c>
      <c r="G8" s="33" t="s">
        <v>33</v>
      </c>
    </row>
    <row r="9" spans="2:7" ht="15.75">
      <c r="B9" s="38">
        <f t="shared" si="0"/>
        <v>3</v>
      </c>
      <c r="C9" s="19">
        <v>12.26</v>
      </c>
      <c r="D9" s="36">
        <v>3</v>
      </c>
      <c r="E9" s="32">
        <v>173</v>
      </c>
      <c r="F9" s="33" t="s">
        <v>192</v>
      </c>
      <c r="G9" s="33" t="s">
        <v>16</v>
      </c>
    </row>
    <row r="10" spans="1:7" ht="15.75">
      <c r="A10" s="6"/>
      <c r="B10" s="38">
        <f t="shared" si="0"/>
        <v>4</v>
      </c>
      <c r="C10" s="19">
        <v>12.96</v>
      </c>
      <c r="D10" s="36">
        <v>3</v>
      </c>
      <c r="E10" s="33">
        <v>145</v>
      </c>
      <c r="F10" s="33" t="s">
        <v>174</v>
      </c>
      <c r="G10" s="33" t="s">
        <v>33</v>
      </c>
    </row>
    <row r="11" spans="1:7" ht="15.75">
      <c r="A11" s="6"/>
      <c r="B11" s="38">
        <f t="shared" si="0"/>
        <v>5</v>
      </c>
      <c r="C11" s="19">
        <v>12.97</v>
      </c>
      <c r="D11" s="36">
        <v>4</v>
      </c>
      <c r="E11" s="33">
        <v>37</v>
      </c>
      <c r="F11" s="33" t="s">
        <v>171</v>
      </c>
      <c r="G11" s="33" t="s">
        <v>54</v>
      </c>
    </row>
    <row r="12" spans="1:7" ht="15.75">
      <c r="A12" s="6"/>
      <c r="B12" s="38">
        <f t="shared" si="0"/>
        <v>6</v>
      </c>
      <c r="C12" s="19">
        <v>13.9</v>
      </c>
      <c r="D12" s="36">
        <v>1</v>
      </c>
      <c r="E12" s="33">
        <v>148</v>
      </c>
      <c r="F12" s="33" t="s">
        <v>177</v>
      </c>
      <c r="G12" s="33" t="s">
        <v>33</v>
      </c>
    </row>
    <row r="13" spans="1:7" ht="15.75">
      <c r="A13" s="6"/>
      <c r="B13" s="38">
        <f t="shared" si="0"/>
        <v>7</v>
      </c>
      <c r="C13" s="19">
        <v>14.76</v>
      </c>
      <c r="D13" s="36">
        <v>1</v>
      </c>
      <c r="E13" s="33">
        <v>110</v>
      </c>
      <c r="F13" s="33" t="s">
        <v>173</v>
      </c>
      <c r="G13" s="33" t="s">
        <v>77</v>
      </c>
    </row>
    <row r="14" spans="1:7" ht="15.75">
      <c r="A14" s="6"/>
      <c r="B14" s="38">
        <f t="shared" si="0"/>
        <v>8</v>
      </c>
      <c r="C14" s="19">
        <v>14.84</v>
      </c>
      <c r="D14" s="36">
        <v>4</v>
      </c>
      <c r="E14" s="33">
        <v>101</v>
      </c>
      <c r="F14" s="33" t="s">
        <v>172</v>
      </c>
      <c r="G14" s="33" t="s">
        <v>77</v>
      </c>
    </row>
    <row r="15" spans="1:7" ht="15.75">
      <c r="A15" s="6"/>
      <c r="B15" s="38">
        <f t="shared" si="0"/>
        <v>9</v>
      </c>
      <c r="C15" s="19">
        <v>15.03</v>
      </c>
      <c r="D15" s="36">
        <v>1</v>
      </c>
      <c r="E15" s="33">
        <v>221</v>
      </c>
      <c r="F15" s="33" t="s">
        <v>179</v>
      </c>
      <c r="G15" s="33" t="s">
        <v>85</v>
      </c>
    </row>
    <row r="16" spans="1:7" ht="15.75">
      <c r="A16" s="6"/>
      <c r="B16" s="38"/>
      <c r="C16" s="19" t="s">
        <v>360</v>
      </c>
      <c r="D16" s="36">
        <v>2</v>
      </c>
      <c r="E16" s="33">
        <v>147</v>
      </c>
      <c r="F16" s="33" t="s">
        <v>176</v>
      </c>
      <c r="G16" s="33" t="s">
        <v>33</v>
      </c>
    </row>
    <row r="17" spans="3:6" ht="15.75">
      <c r="C17" s="3"/>
      <c r="D17" s="9"/>
      <c r="E17" s="7"/>
      <c r="F17" s="7"/>
    </row>
    <row r="18" spans="3:6" ht="15.75">
      <c r="C18" s="3"/>
      <c r="D18" s="9"/>
      <c r="E18" s="7"/>
      <c r="F18" s="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Ark86">
    <tabColor indexed="42"/>
  </sheetPr>
  <dimension ref="A3:L29"/>
  <sheetViews>
    <sheetView workbookViewId="0" topLeftCell="A1">
      <selection activeCell="G17" sqref="G17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6"/>
    </row>
    <row r="4" ht="18.75">
      <c r="A4" s="44" t="s">
        <v>199</v>
      </c>
    </row>
    <row r="5" spans="1:12" s="16" customFormat="1" ht="12.75">
      <c r="A5" s="45"/>
      <c r="B5" s="10"/>
      <c r="C5" s="11" t="s">
        <v>4</v>
      </c>
      <c r="D5" s="12"/>
      <c r="E5" s="13" t="s">
        <v>2</v>
      </c>
      <c r="F5" s="13" t="s">
        <v>1</v>
      </c>
      <c r="G5" s="13" t="s">
        <v>5</v>
      </c>
      <c r="H5" s="57" t="s">
        <v>6</v>
      </c>
      <c r="I5" s="57" t="s">
        <v>7</v>
      </c>
      <c r="J5" s="57" t="s">
        <v>8</v>
      </c>
      <c r="K5" s="57" t="s">
        <v>9</v>
      </c>
      <c r="L5" s="14" t="s">
        <v>10</v>
      </c>
    </row>
    <row r="6" spans="1:12" ht="15.75">
      <c r="A6" s="1"/>
      <c r="B6" s="4"/>
      <c r="C6" s="43"/>
      <c r="G6" s="37"/>
      <c r="H6" s="17"/>
      <c r="I6" s="17"/>
      <c r="J6" s="17"/>
      <c r="K6" s="17"/>
      <c r="L6" s="17"/>
    </row>
    <row r="7" spans="2:12" ht="15.75">
      <c r="B7" s="38">
        <f aca="true" t="shared" si="0" ref="B7:B29">ROW(A1)</f>
        <v>1</v>
      </c>
      <c r="C7" s="31">
        <v>7.75</v>
      </c>
      <c r="D7" s="32">
        <v>237</v>
      </c>
      <c r="E7" s="33" t="s">
        <v>308</v>
      </c>
      <c r="F7" s="33" t="s">
        <v>307</v>
      </c>
      <c r="G7" s="104"/>
      <c r="H7" s="105"/>
      <c r="I7" s="105"/>
      <c r="J7" s="105"/>
      <c r="K7" s="105"/>
      <c r="L7" s="105"/>
    </row>
    <row r="8" spans="2:12" ht="15.75">
      <c r="B8" s="38">
        <f t="shared" si="0"/>
        <v>2</v>
      </c>
      <c r="C8" s="31">
        <v>7.48</v>
      </c>
      <c r="D8" s="32">
        <v>173</v>
      </c>
      <c r="E8" s="33" t="s">
        <v>192</v>
      </c>
      <c r="F8" s="33" t="s">
        <v>16</v>
      </c>
      <c r="G8" s="104"/>
      <c r="H8" s="105"/>
      <c r="I8" s="105"/>
      <c r="J8" s="105"/>
      <c r="K8" s="105"/>
      <c r="L8" s="105"/>
    </row>
    <row r="9" spans="2:12" ht="15.75">
      <c r="B9" s="38">
        <f t="shared" si="0"/>
        <v>3</v>
      </c>
      <c r="C9" s="31">
        <v>6.96</v>
      </c>
      <c r="D9" s="32">
        <v>1</v>
      </c>
      <c r="E9" s="33" t="s">
        <v>182</v>
      </c>
      <c r="F9" s="33" t="s">
        <v>132</v>
      </c>
      <c r="G9" s="104"/>
      <c r="H9" s="105"/>
      <c r="I9" s="105"/>
      <c r="J9" s="105"/>
      <c r="K9" s="105"/>
      <c r="L9" s="105"/>
    </row>
    <row r="10" spans="2:12" ht="15.75">
      <c r="B10" s="38">
        <f t="shared" si="0"/>
        <v>4</v>
      </c>
      <c r="C10" s="31">
        <v>6.69</v>
      </c>
      <c r="D10" s="32">
        <v>149</v>
      </c>
      <c r="E10" s="33" t="s">
        <v>188</v>
      </c>
      <c r="F10" s="33" t="s">
        <v>33</v>
      </c>
      <c r="G10" s="104"/>
      <c r="H10" s="105"/>
      <c r="I10" s="105"/>
      <c r="J10" s="105"/>
      <c r="K10" s="105"/>
      <c r="L10" s="105"/>
    </row>
    <row r="11" spans="2:12" ht="15.75">
      <c r="B11" s="38">
        <f t="shared" si="0"/>
        <v>5</v>
      </c>
      <c r="C11" s="31">
        <v>6.56</v>
      </c>
      <c r="D11" s="95">
        <v>134</v>
      </c>
      <c r="E11" s="35" t="s">
        <v>69</v>
      </c>
      <c r="F11" s="35" t="s">
        <v>54</v>
      </c>
      <c r="G11" s="104"/>
      <c r="H11" s="105"/>
      <c r="I11" s="105"/>
      <c r="J11" s="105"/>
      <c r="K11" s="105"/>
      <c r="L11" s="105"/>
    </row>
    <row r="12" spans="2:12" ht="15.75">
      <c r="B12" s="38">
        <f t="shared" si="0"/>
        <v>6</v>
      </c>
      <c r="C12" s="31">
        <v>6.36</v>
      </c>
      <c r="D12" s="32">
        <v>148</v>
      </c>
      <c r="E12" s="33" t="s">
        <v>177</v>
      </c>
      <c r="F12" s="33" t="s">
        <v>33</v>
      </c>
      <c r="G12" s="104"/>
      <c r="H12" s="105"/>
      <c r="I12" s="105"/>
      <c r="J12" s="105"/>
      <c r="K12" s="105"/>
      <c r="L12" s="105"/>
    </row>
    <row r="13" spans="2:12" ht="15.75">
      <c r="B13" s="38">
        <f t="shared" si="0"/>
        <v>7</v>
      </c>
      <c r="C13" s="31">
        <v>5.94</v>
      </c>
      <c r="D13" s="32">
        <v>210</v>
      </c>
      <c r="E13" s="33" t="s">
        <v>197</v>
      </c>
      <c r="F13" s="33" t="s">
        <v>16</v>
      </c>
      <c r="G13" s="104"/>
      <c r="H13" s="105"/>
      <c r="I13" s="105"/>
      <c r="J13" s="105"/>
      <c r="K13" s="105"/>
      <c r="L13" s="105"/>
    </row>
    <row r="14" spans="2:12" ht="15.75">
      <c r="B14" s="38">
        <f t="shared" si="0"/>
        <v>8</v>
      </c>
      <c r="C14" s="31">
        <v>5.93</v>
      </c>
      <c r="D14" s="32">
        <v>108</v>
      </c>
      <c r="E14" s="33" t="s">
        <v>184</v>
      </c>
      <c r="F14" s="33" t="s">
        <v>77</v>
      </c>
      <c r="G14" s="104"/>
      <c r="H14" s="105"/>
      <c r="I14" s="105"/>
      <c r="J14" s="105"/>
      <c r="K14" s="105"/>
      <c r="L14" s="105"/>
    </row>
    <row r="15" spans="2:12" ht="15.75">
      <c r="B15" s="38">
        <f t="shared" si="0"/>
        <v>9</v>
      </c>
      <c r="C15" s="31">
        <v>5.78</v>
      </c>
      <c r="D15" s="32">
        <v>168</v>
      </c>
      <c r="E15" s="33" t="s">
        <v>190</v>
      </c>
      <c r="F15" s="33" t="s">
        <v>16</v>
      </c>
      <c r="G15" s="104"/>
      <c r="H15" s="105"/>
      <c r="I15" s="105"/>
      <c r="J15" s="105"/>
      <c r="K15" s="105"/>
      <c r="L15" s="105"/>
    </row>
    <row r="16" spans="2:12" ht="15.75">
      <c r="B16" s="38">
        <f t="shared" si="0"/>
        <v>10</v>
      </c>
      <c r="C16" s="31">
        <v>5.73</v>
      </c>
      <c r="D16" s="32">
        <v>161</v>
      </c>
      <c r="E16" s="33" t="s">
        <v>178</v>
      </c>
      <c r="F16" s="33" t="s">
        <v>16</v>
      </c>
      <c r="G16" s="104"/>
      <c r="H16" s="105"/>
      <c r="I16" s="105"/>
      <c r="J16" s="105"/>
      <c r="K16" s="105"/>
      <c r="L16" s="105"/>
    </row>
    <row r="17" spans="2:12" ht="15.75">
      <c r="B17" s="38">
        <f t="shared" si="0"/>
        <v>11</v>
      </c>
      <c r="C17" s="31">
        <v>5.39</v>
      </c>
      <c r="D17" s="32">
        <v>240</v>
      </c>
      <c r="E17" s="33" t="s">
        <v>312</v>
      </c>
      <c r="F17" s="33" t="s">
        <v>19</v>
      </c>
      <c r="G17" s="104"/>
      <c r="H17" s="105"/>
      <c r="I17" s="105"/>
      <c r="J17" s="105"/>
      <c r="K17" s="105"/>
      <c r="L17" s="105"/>
    </row>
    <row r="18" spans="2:12" ht="15.75">
      <c r="B18" s="38">
        <f t="shared" si="0"/>
        <v>12</v>
      </c>
      <c r="C18" s="31">
        <v>5.18</v>
      </c>
      <c r="D18" s="32">
        <v>160</v>
      </c>
      <c r="E18" s="33" t="s">
        <v>189</v>
      </c>
      <c r="F18" s="33" t="s">
        <v>16</v>
      </c>
      <c r="G18" s="104"/>
      <c r="H18" s="105"/>
      <c r="I18" s="105"/>
      <c r="J18" s="105"/>
      <c r="K18" s="105"/>
      <c r="L18" s="105"/>
    </row>
    <row r="19" spans="2:12" ht="15.75">
      <c r="B19" s="38">
        <f t="shared" si="0"/>
        <v>13</v>
      </c>
      <c r="C19" s="31">
        <v>5.03</v>
      </c>
      <c r="D19" s="32">
        <v>181</v>
      </c>
      <c r="E19" s="33" t="s">
        <v>195</v>
      </c>
      <c r="F19" s="33" t="s">
        <v>16</v>
      </c>
      <c r="G19" s="104"/>
      <c r="H19" s="105"/>
      <c r="I19" s="105"/>
      <c r="J19" s="105"/>
      <c r="K19" s="105"/>
      <c r="L19" s="105"/>
    </row>
    <row r="20" spans="2:12" ht="15.75">
      <c r="B20" s="38">
        <f t="shared" si="0"/>
        <v>14</v>
      </c>
      <c r="C20" s="31">
        <v>5.01</v>
      </c>
      <c r="D20" s="32">
        <v>37</v>
      </c>
      <c r="E20" s="33" t="s">
        <v>171</v>
      </c>
      <c r="F20" s="33" t="s">
        <v>54</v>
      </c>
      <c r="G20" s="104"/>
      <c r="H20" s="105"/>
      <c r="I20" s="105"/>
      <c r="J20" s="105"/>
      <c r="K20" s="105"/>
      <c r="L20" s="105"/>
    </row>
    <row r="21" spans="2:12" ht="15.75">
      <c r="B21" s="38">
        <f t="shared" si="0"/>
        <v>15</v>
      </c>
      <c r="C21" s="31">
        <v>4.99</v>
      </c>
      <c r="D21" s="32">
        <v>146</v>
      </c>
      <c r="E21" s="33" t="s">
        <v>175</v>
      </c>
      <c r="F21" s="33" t="s">
        <v>33</v>
      </c>
      <c r="G21" s="104"/>
      <c r="H21" s="105"/>
      <c r="I21" s="105"/>
      <c r="J21" s="105"/>
      <c r="K21" s="105"/>
      <c r="L21" s="105"/>
    </row>
    <row r="22" spans="2:12" ht="15.75">
      <c r="B22" s="38">
        <f t="shared" si="0"/>
        <v>16</v>
      </c>
      <c r="C22" s="31">
        <v>4.69</v>
      </c>
      <c r="D22" s="32">
        <v>178</v>
      </c>
      <c r="E22" s="33" t="s">
        <v>194</v>
      </c>
      <c r="F22" s="33" t="s">
        <v>16</v>
      </c>
      <c r="G22" s="104"/>
      <c r="H22" s="105"/>
      <c r="I22" s="105"/>
      <c r="J22" s="105"/>
      <c r="K22" s="105"/>
      <c r="L22" s="105"/>
    </row>
    <row r="23" spans="2:12" ht="15.75">
      <c r="B23" s="38">
        <f t="shared" si="0"/>
        <v>17</v>
      </c>
      <c r="C23" s="31">
        <v>4.56</v>
      </c>
      <c r="D23" s="32">
        <v>172</v>
      </c>
      <c r="E23" s="33" t="s">
        <v>191</v>
      </c>
      <c r="F23" s="33" t="s">
        <v>16</v>
      </c>
      <c r="G23" s="104"/>
      <c r="H23" s="105"/>
      <c r="I23" s="105"/>
      <c r="J23" s="105"/>
      <c r="K23" s="105"/>
      <c r="L23" s="105"/>
    </row>
    <row r="24" spans="2:12" ht="15.75">
      <c r="B24" s="38">
        <f t="shared" si="0"/>
        <v>18</v>
      </c>
      <c r="C24" s="31">
        <v>4.46</v>
      </c>
      <c r="D24" s="32">
        <v>45</v>
      </c>
      <c r="E24" s="33" t="s">
        <v>183</v>
      </c>
      <c r="F24" s="33" t="s">
        <v>96</v>
      </c>
      <c r="G24" s="104"/>
      <c r="H24" s="105"/>
      <c r="I24" s="105"/>
      <c r="J24" s="105"/>
      <c r="K24" s="105"/>
      <c r="L24" s="105"/>
    </row>
    <row r="25" spans="2:12" ht="15.75">
      <c r="B25" s="38">
        <f t="shared" si="0"/>
        <v>19</v>
      </c>
      <c r="C25" s="31">
        <v>4.42</v>
      </c>
      <c r="D25" s="32">
        <v>145</v>
      </c>
      <c r="E25" s="33" t="s">
        <v>174</v>
      </c>
      <c r="F25" s="33" t="s">
        <v>33</v>
      </c>
      <c r="G25" s="104"/>
      <c r="H25" s="105"/>
      <c r="I25" s="105"/>
      <c r="J25" s="105"/>
      <c r="K25" s="105"/>
      <c r="L25" s="105"/>
    </row>
    <row r="26" spans="2:12" ht="15.75">
      <c r="B26" s="38">
        <f t="shared" si="0"/>
        <v>20</v>
      </c>
      <c r="C26" s="31">
        <v>4.37</v>
      </c>
      <c r="D26" s="32">
        <v>177</v>
      </c>
      <c r="E26" s="33" t="s">
        <v>193</v>
      </c>
      <c r="F26" s="33" t="s">
        <v>16</v>
      </c>
      <c r="G26" s="104"/>
      <c r="H26" s="105"/>
      <c r="I26" s="105"/>
      <c r="J26" s="105"/>
      <c r="K26" s="105"/>
      <c r="L26" s="105"/>
    </row>
    <row r="27" spans="2:12" ht="15.75">
      <c r="B27" s="38">
        <f t="shared" si="0"/>
        <v>21</v>
      </c>
      <c r="C27" s="31">
        <v>4.35</v>
      </c>
      <c r="D27" s="32">
        <v>221</v>
      </c>
      <c r="E27" s="33" t="s">
        <v>179</v>
      </c>
      <c r="F27" s="33" t="s">
        <v>85</v>
      </c>
      <c r="G27" s="104"/>
      <c r="H27" s="105"/>
      <c r="I27" s="105"/>
      <c r="J27" s="105"/>
      <c r="K27" s="105"/>
      <c r="L27" s="105"/>
    </row>
    <row r="28" spans="2:12" ht="15.75">
      <c r="B28" s="38">
        <f t="shared" si="0"/>
        <v>22</v>
      </c>
      <c r="C28" s="31">
        <v>4.29</v>
      </c>
      <c r="D28" s="95">
        <v>36</v>
      </c>
      <c r="E28" s="35" t="s">
        <v>170</v>
      </c>
      <c r="F28" s="35" t="s">
        <v>54</v>
      </c>
      <c r="G28" s="104"/>
      <c r="H28" s="105"/>
      <c r="I28" s="105"/>
      <c r="J28" s="105"/>
      <c r="K28" s="105"/>
      <c r="L28" s="105"/>
    </row>
    <row r="29" spans="2:12" ht="15.75">
      <c r="B29" s="38">
        <f t="shared" si="0"/>
        <v>23</v>
      </c>
      <c r="C29" s="31">
        <v>3.91</v>
      </c>
      <c r="D29" s="32">
        <v>144</v>
      </c>
      <c r="E29" s="33" t="s">
        <v>187</v>
      </c>
      <c r="F29" s="33" t="s">
        <v>33</v>
      </c>
      <c r="G29" s="104"/>
      <c r="H29" s="105"/>
      <c r="I29" s="105"/>
      <c r="J29" s="105"/>
      <c r="K29" s="105"/>
      <c r="L29" s="105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Ark87">
    <tabColor indexed="42"/>
  </sheetPr>
  <dimension ref="A3:L35"/>
  <sheetViews>
    <sheetView workbookViewId="0" topLeftCell="A1">
      <selection activeCell="G21" sqref="G21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5" t="s">
        <v>12</v>
      </c>
    </row>
    <row r="5" spans="1:12" s="16" customFormat="1" ht="18.75">
      <c r="A5" s="20" t="s">
        <v>200</v>
      </c>
      <c r="B5" s="21"/>
      <c r="C5" s="22" t="s">
        <v>4</v>
      </c>
      <c r="D5" s="23"/>
      <c r="E5" s="24" t="s">
        <v>2</v>
      </c>
      <c r="F5" s="24" t="s">
        <v>1</v>
      </c>
      <c r="G5" s="24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</row>
    <row r="6" spans="1:12" ht="15.75">
      <c r="A6" s="1"/>
      <c r="B6" s="4"/>
      <c r="C6" s="43"/>
      <c r="G6" s="49"/>
      <c r="H6" s="50"/>
      <c r="I6" s="50"/>
      <c r="J6" s="50"/>
      <c r="K6" s="50"/>
      <c r="L6" s="50"/>
    </row>
    <row r="7" spans="2:12" ht="15.75">
      <c r="B7" s="38">
        <f aca="true" t="shared" si="0" ref="B7:B19">ROW(A1)</f>
        <v>1</v>
      </c>
      <c r="C7" s="19">
        <v>4.18</v>
      </c>
      <c r="D7" s="32">
        <v>237</v>
      </c>
      <c r="E7" s="33" t="s">
        <v>308</v>
      </c>
      <c r="F7" s="33" t="s">
        <v>307</v>
      </c>
      <c r="G7" s="35"/>
      <c r="H7" s="105"/>
      <c r="I7" s="105"/>
      <c r="J7" s="105"/>
      <c r="K7" s="105"/>
      <c r="L7" s="105"/>
    </row>
    <row r="8" spans="2:12" ht="15.75">
      <c r="B8" s="38">
        <f t="shared" si="0"/>
        <v>2</v>
      </c>
      <c r="C8" s="19">
        <v>3.95</v>
      </c>
      <c r="D8" s="32">
        <v>173</v>
      </c>
      <c r="E8" s="33" t="s">
        <v>192</v>
      </c>
      <c r="F8" s="33" t="s">
        <v>16</v>
      </c>
      <c r="G8" s="35"/>
      <c r="H8" s="105"/>
      <c r="I8" s="105"/>
      <c r="J8" s="105"/>
      <c r="K8" s="105"/>
      <c r="L8" s="105"/>
    </row>
    <row r="9" spans="2:12" ht="15.75">
      <c r="B9" s="38">
        <f t="shared" si="0"/>
        <v>3</v>
      </c>
      <c r="C9" s="19">
        <v>3.88</v>
      </c>
      <c r="D9" s="32">
        <v>149</v>
      </c>
      <c r="E9" s="33" t="s">
        <v>188</v>
      </c>
      <c r="F9" s="33" t="s">
        <v>33</v>
      </c>
      <c r="G9" s="35"/>
      <c r="H9" s="105"/>
      <c r="I9" s="105"/>
      <c r="J9" s="105"/>
      <c r="K9" s="105"/>
      <c r="L9" s="105"/>
    </row>
    <row r="10" spans="2:12" ht="15.75">
      <c r="B10" s="38">
        <f t="shared" si="0"/>
        <v>4</v>
      </c>
      <c r="C10" s="19">
        <v>3.69</v>
      </c>
      <c r="D10" s="32">
        <v>240</v>
      </c>
      <c r="E10" s="33" t="s">
        <v>312</v>
      </c>
      <c r="F10" s="33" t="s">
        <v>19</v>
      </c>
      <c r="G10" s="35"/>
      <c r="H10" s="105"/>
      <c r="I10" s="105"/>
      <c r="J10" s="105"/>
      <c r="K10" s="105"/>
      <c r="L10" s="105"/>
    </row>
    <row r="11" spans="2:12" ht="15.75">
      <c r="B11" s="38">
        <f t="shared" si="0"/>
        <v>5</v>
      </c>
      <c r="C11" s="19">
        <v>3.67</v>
      </c>
      <c r="D11" s="32">
        <v>148</v>
      </c>
      <c r="E11" s="33" t="s">
        <v>177</v>
      </c>
      <c r="F11" s="33" t="s">
        <v>33</v>
      </c>
      <c r="G11" s="35"/>
      <c r="H11" s="105"/>
      <c r="I11" s="105"/>
      <c r="J11" s="105"/>
      <c r="K11" s="105"/>
      <c r="L11" s="105"/>
    </row>
    <row r="12" spans="2:12" ht="15.75">
      <c r="B12" s="38">
        <f t="shared" si="0"/>
        <v>6</v>
      </c>
      <c r="C12" s="19">
        <v>3.59</v>
      </c>
      <c r="D12" s="32">
        <v>161</v>
      </c>
      <c r="E12" s="33" t="s">
        <v>178</v>
      </c>
      <c r="F12" s="33" t="s">
        <v>16</v>
      </c>
      <c r="G12" s="35"/>
      <c r="H12" s="105"/>
      <c r="I12" s="105"/>
      <c r="J12" s="105"/>
      <c r="K12" s="105"/>
      <c r="L12" s="105"/>
    </row>
    <row r="13" spans="2:12" ht="15.75">
      <c r="B13" s="38">
        <f t="shared" si="0"/>
        <v>7</v>
      </c>
      <c r="C13" s="19">
        <v>3.57</v>
      </c>
      <c r="D13" s="32">
        <v>1</v>
      </c>
      <c r="E13" s="33" t="s">
        <v>182</v>
      </c>
      <c r="F13" s="33" t="s">
        <v>132</v>
      </c>
      <c r="G13" s="35"/>
      <c r="H13" s="105"/>
      <c r="I13" s="105"/>
      <c r="J13" s="105"/>
      <c r="K13" s="105"/>
      <c r="L13" s="105"/>
    </row>
    <row r="14" spans="2:12" ht="15.75">
      <c r="B14" s="38">
        <f t="shared" si="0"/>
        <v>8</v>
      </c>
      <c r="C14" s="19">
        <v>3.55</v>
      </c>
      <c r="D14" s="32">
        <v>146</v>
      </c>
      <c r="E14" s="33" t="s">
        <v>175</v>
      </c>
      <c r="F14" s="33" t="s">
        <v>33</v>
      </c>
      <c r="G14" s="35"/>
      <c r="H14" s="105"/>
      <c r="I14" s="105"/>
      <c r="J14" s="105"/>
      <c r="K14" s="105"/>
      <c r="L14" s="105"/>
    </row>
    <row r="15" spans="2:12" ht="15.75">
      <c r="B15" s="38">
        <f t="shared" si="0"/>
        <v>9</v>
      </c>
      <c r="C15" s="19">
        <v>3.54</v>
      </c>
      <c r="D15" s="32">
        <v>37</v>
      </c>
      <c r="E15" s="33" t="s">
        <v>171</v>
      </c>
      <c r="F15" s="33" t="s">
        <v>54</v>
      </c>
      <c r="G15" s="35"/>
      <c r="H15" s="105"/>
      <c r="I15" s="105"/>
      <c r="J15" s="105"/>
      <c r="K15" s="105"/>
      <c r="L15" s="105"/>
    </row>
    <row r="16" spans="2:12" ht="15.75">
      <c r="B16" s="38">
        <f t="shared" si="0"/>
        <v>10</v>
      </c>
      <c r="C16" s="19">
        <v>3.48</v>
      </c>
      <c r="D16" s="32">
        <v>181</v>
      </c>
      <c r="E16" s="33" t="s">
        <v>195</v>
      </c>
      <c r="F16" s="33" t="s">
        <v>16</v>
      </c>
      <c r="G16" s="35"/>
      <c r="H16" s="105"/>
      <c r="I16" s="105"/>
      <c r="J16" s="105"/>
      <c r="K16" s="105"/>
      <c r="L16" s="105"/>
    </row>
    <row r="17" spans="2:12" ht="15.75">
      <c r="B17" s="38">
        <f t="shared" si="0"/>
        <v>11</v>
      </c>
      <c r="C17" s="19">
        <v>3.46</v>
      </c>
      <c r="D17" s="32">
        <v>168</v>
      </c>
      <c r="E17" s="33" t="s">
        <v>190</v>
      </c>
      <c r="F17" s="33" t="s">
        <v>16</v>
      </c>
      <c r="G17" s="35"/>
      <c r="H17" s="105"/>
      <c r="I17" s="105"/>
      <c r="J17" s="105"/>
      <c r="K17" s="105"/>
      <c r="L17" s="105"/>
    </row>
    <row r="18" spans="2:12" ht="15.75">
      <c r="B18" s="38">
        <f t="shared" si="0"/>
        <v>12</v>
      </c>
      <c r="C18" s="19">
        <v>3.44</v>
      </c>
      <c r="D18" s="32">
        <v>123</v>
      </c>
      <c r="E18" s="33" t="s">
        <v>186</v>
      </c>
      <c r="F18" s="33" t="s">
        <v>30</v>
      </c>
      <c r="G18" s="35"/>
      <c r="H18" s="105"/>
      <c r="I18" s="105"/>
      <c r="J18" s="105"/>
      <c r="K18" s="105"/>
      <c r="L18" s="105"/>
    </row>
    <row r="19" spans="2:12" ht="15.75">
      <c r="B19" s="38">
        <f t="shared" si="0"/>
        <v>13</v>
      </c>
      <c r="C19" s="19">
        <v>3.41</v>
      </c>
      <c r="D19" s="32">
        <v>145</v>
      </c>
      <c r="E19" s="33" t="s">
        <v>174</v>
      </c>
      <c r="F19" s="33" t="s">
        <v>33</v>
      </c>
      <c r="G19" s="35"/>
      <c r="H19" s="105"/>
      <c r="I19" s="105"/>
      <c r="J19" s="105"/>
      <c r="K19" s="105"/>
      <c r="L19" s="105"/>
    </row>
    <row r="20" spans="2:12" ht="15.75">
      <c r="B20" s="38">
        <v>15</v>
      </c>
      <c r="C20" s="19">
        <v>3.34</v>
      </c>
      <c r="D20" s="32">
        <v>160</v>
      </c>
      <c r="E20" s="33" t="s">
        <v>189</v>
      </c>
      <c r="F20" s="33" t="s">
        <v>16</v>
      </c>
      <c r="G20" s="35"/>
      <c r="H20" s="105"/>
      <c r="I20" s="105"/>
      <c r="J20" s="105"/>
      <c r="K20" s="105"/>
      <c r="L20" s="105"/>
    </row>
    <row r="21" spans="2:12" ht="15.75">
      <c r="B21" s="38">
        <v>14</v>
      </c>
      <c r="C21" s="19">
        <v>3.34</v>
      </c>
      <c r="D21" s="95">
        <v>210</v>
      </c>
      <c r="E21" s="35" t="s">
        <v>197</v>
      </c>
      <c r="F21" s="35" t="s">
        <v>16</v>
      </c>
      <c r="G21" s="35"/>
      <c r="H21" s="105"/>
      <c r="I21" s="105"/>
      <c r="J21" s="105"/>
      <c r="K21" s="105"/>
      <c r="L21" s="105"/>
    </row>
    <row r="22" spans="2:12" ht="15.75">
      <c r="B22" s="38">
        <f aca="true" t="shared" si="1" ref="B22:B34">ROW(A16)</f>
        <v>16</v>
      </c>
      <c r="C22" s="19">
        <v>3.32</v>
      </c>
      <c r="D22" s="32">
        <v>221</v>
      </c>
      <c r="E22" s="33" t="s">
        <v>179</v>
      </c>
      <c r="F22" s="33" t="s">
        <v>85</v>
      </c>
      <c r="G22" s="35"/>
      <c r="H22" s="105"/>
      <c r="I22" s="105"/>
      <c r="J22" s="105"/>
      <c r="K22" s="105"/>
      <c r="L22" s="105"/>
    </row>
    <row r="23" spans="2:12" ht="15.75">
      <c r="B23" s="38">
        <f t="shared" si="1"/>
        <v>17</v>
      </c>
      <c r="C23" s="19">
        <v>3.3</v>
      </c>
      <c r="D23" s="32">
        <v>36</v>
      </c>
      <c r="E23" s="33" t="s">
        <v>170</v>
      </c>
      <c r="F23" s="33" t="s">
        <v>54</v>
      </c>
      <c r="G23" s="35"/>
      <c r="H23" s="105"/>
      <c r="I23" s="105"/>
      <c r="J23" s="105"/>
      <c r="K23" s="105"/>
      <c r="L23" s="105"/>
    </row>
    <row r="24" spans="2:12" ht="15.75">
      <c r="B24" s="38">
        <f t="shared" si="1"/>
        <v>18</v>
      </c>
      <c r="C24" s="19">
        <v>3.29</v>
      </c>
      <c r="D24" s="32">
        <v>45</v>
      </c>
      <c r="E24" s="33" t="s">
        <v>183</v>
      </c>
      <c r="F24" s="33" t="s">
        <v>96</v>
      </c>
      <c r="G24" s="35"/>
      <c r="H24" s="105"/>
      <c r="I24" s="105"/>
      <c r="J24" s="105"/>
      <c r="K24" s="105"/>
      <c r="L24" s="105"/>
    </row>
    <row r="25" spans="2:12" ht="15.75">
      <c r="B25" s="38">
        <f t="shared" si="1"/>
        <v>19</v>
      </c>
      <c r="C25" s="19">
        <v>3.28</v>
      </c>
      <c r="D25" s="32">
        <v>110</v>
      </c>
      <c r="E25" s="33" t="s">
        <v>173</v>
      </c>
      <c r="F25" s="33" t="s">
        <v>77</v>
      </c>
      <c r="G25" s="35"/>
      <c r="H25" s="105"/>
      <c r="I25" s="105"/>
      <c r="J25" s="105"/>
      <c r="K25" s="105"/>
      <c r="L25" s="105"/>
    </row>
    <row r="26" spans="2:12" ht="15.75">
      <c r="B26" s="38">
        <f t="shared" si="1"/>
        <v>20</v>
      </c>
      <c r="C26" s="19">
        <v>3.23</v>
      </c>
      <c r="D26" s="32">
        <v>172</v>
      </c>
      <c r="E26" s="33" t="s">
        <v>191</v>
      </c>
      <c r="F26" s="33" t="s">
        <v>16</v>
      </c>
      <c r="G26" s="35"/>
      <c r="H26" s="105"/>
      <c r="I26" s="105"/>
      <c r="J26" s="105"/>
      <c r="K26" s="105"/>
      <c r="L26" s="105"/>
    </row>
    <row r="27" spans="2:12" ht="15.75">
      <c r="B27" s="38">
        <f t="shared" si="1"/>
        <v>21</v>
      </c>
      <c r="C27" s="19">
        <v>3.15</v>
      </c>
      <c r="D27" s="32">
        <v>177</v>
      </c>
      <c r="E27" s="33" t="s">
        <v>193</v>
      </c>
      <c r="F27" s="33" t="s">
        <v>16</v>
      </c>
      <c r="G27" s="35"/>
      <c r="H27" s="105"/>
      <c r="I27" s="105"/>
      <c r="J27" s="105"/>
      <c r="K27" s="105"/>
      <c r="L27" s="105"/>
    </row>
    <row r="28" spans="2:12" ht="15.75">
      <c r="B28" s="38">
        <f t="shared" si="1"/>
        <v>22</v>
      </c>
      <c r="C28" s="19">
        <v>3.15</v>
      </c>
      <c r="D28" s="32">
        <v>188</v>
      </c>
      <c r="E28" s="33" t="s">
        <v>196</v>
      </c>
      <c r="F28" s="33" t="s">
        <v>47</v>
      </c>
      <c r="G28" s="35"/>
      <c r="H28" s="105"/>
      <c r="I28" s="105"/>
      <c r="J28" s="105"/>
      <c r="K28" s="105"/>
      <c r="L28" s="105"/>
    </row>
    <row r="29" spans="2:12" ht="15.75">
      <c r="B29" s="38">
        <f t="shared" si="1"/>
        <v>23</v>
      </c>
      <c r="C29" s="19">
        <v>3.01</v>
      </c>
      <c r="D29" s="32">
        <v>101</v>
      </c>
      <c r="E29" s="33" t="s">
        <v>172</v>
      </c>
      <c r="F29" s="33" t="s">
        <v>77</v>
      </c>
      <c r="G29" s="35"/>
      <c r="H29" s="105"/>
      <c r="I29" s="105"/>
      <c r="J29" s="105"/>
      <c r="K29" s="105"/>
      <c r="L29" s="105"/>
    </row>
    <row r="30" spans="2:12" ht="15.75">
      <c r="B30" s="38">
        <f t="shared" si="1"/>
        <v>24</v>
      </c>
      <c r="C30" s="19">
        <v>3</v>
      </c>
      <c r="D30" s="32">
        <v>178</v>
      </c>
      <c r="E30" s="33" t="s">
        <v>194</v>
      </c>
      <c r="F30" s="33" t="s">
        <v>16</v>
      </c>
      <c r="G30" s="35"/>
      <c r="H30" s="105"/>
      <c r="I30" s="105"/>
      <c r="J30" s="105"/>
      <c r="K30" s="105"/>
      <c r="L30" s="105"/>
    </row>
    <row r="31" spans="2:12" ht="15.75">
      <c r="B31" s="38">
        <f t="shared" si="1"/>
        <v>25</v>
      </c>
      <c r="C31" s="19">
        <v>2.99</v>
      </c>
      <c r="D31" s="32">
        <v>144</v>
      </c>
      <c r="E31" s="33" t="s">
        <v>187</v>
      </c>
      <c r="F31" s="33" t="s">
        <v>33</v>
      </c>
      <c r="G31" s="35"/>
      <c r="H31" s="105"/>
      <c r="I31" s="105"/>
      <c r="J31" s="105"/>
      <c r="K31" s="105"/>
      <c r="L31" s="105"/>
    </row>
    <row r="32" spans="2:12" ht="15.75">
      <c r="B32" s="38">
        <f t="shared" si="1"/>
        <v>26</v>
      </c>
      <c r="C32" s="19">
        <v>2.88</v>
      </c>
      <c r="D32" s="95">
        <v>134</v>
      </c>
      <c r="E32" s="35" t="s">
        <v>69</v>
      </c>
      <c r="F32" s="35" t="s">
        <v>54</v>
      </c>
      <c r="G32" s="35"/>
      <c r="H32" s="105"/>
      <c r="I32" s="105"/>
      <c r="J32" s="105"/>
      <c r="K32" s="105"/>
      <c r="L32" s="105"/>
    </row>
    <row r="33" spans="2:12" ht="15.75">
      <c r="B33" s="38">
        <f t="shared" si="1"/>
        <v>27</v>
      </c>
      <c r="C33" s="19">
        <v>2.7</v>
      </c>
      <c r="D33" s="32">
        <v>108</v>
      </c>
      <c r="E33" s="33" t="s">
        <v>184</v>
      </c>
      <c r="F33" s="33" t="s">
        <v>77</v>
      </c>
      <c r="G33" s="35"/>
      <c r="H33" s="105"/>
      <c r="I33" s="105"/>
      <c r="J33" s="105"/>
      <c r="K33" s="105"/>
      <c r="L33" s="105"/>
    </row>
    <row r="34" spans="2:12" ht="15.75">
      <c r="B34" s="38">
        <f t="shared" si="1"/>
        <v>28</v>
      </c>
      <c r="C34" s="19" t="s">
        <v>428</v>
      </c>
      <c r="D34" s="32">
        <v>147</v>
      </c>
      <c r="E34" s="33" t="s">
        <v>176</v>
      </c>
      <c r="F34" s="33" t="s">
        <v>33</v>
      </c>
      <c r="G34" s="35"/>
      <c r="H34" s="105"/>
      <c r="I34" s="105"/>
      <c r="J34" s="105"/>
      <c r="K34" s="105"/>
      <c r="L34" s="105"/>
    </row>
    <row r="35" spans="2:12" ht="15.75">
      <c r="B35" s="1"/>
      <c r="C35" s="3"/>
      <c r="D35" s="9"/>
      <c r="E35" s="7"/>
      <c r="F35" s="7"/>
      <c r="G35" s="7"/>
      <c r="H35" s="1"/>
      <c r="I35" s="1"/>
      <c r="J35" s="1"/>
      <c r="K35" s="1"/>
      <c r="L35" s="1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Ark88">
    <tabColor indexed="41"/>
  </sheetPr>
  <dimension ref="A4:H33"/>
  <sheetViews>
    <sheetView workbookViewId="0" topLeftCell="A1">
      <selection activeCell="J40" sqref="J40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5.140625" style="8" customWidth="1"/>
    <col min="5" max="5" width="4.140625" style="6" customWidth="1"/>
    <col min="6" max="6" width="27.8515625" style="6" customWidth="1"/>
    <col min="7" max="7" width="20.8515625" style="6" customWidth="1"/>
  </cols>
  <sheetData>
    <row r="4" ht="18.75">
      <c r="A4" s="44" t="s">
        <v>201</v>
      </c>
    </row>
    <row r="5" spans="1:7" ht="12.75">
      <c r="A5" s="45"/>
      <c r="B5" s="10"/>
      <c r="C5" s="11" t="s">
        <v>0</v>
      </c>
      <c r="D5" s="12" t="s">
        <v>289</v>
      </c>
      <c r="E5" s="82"/>
      <c r="F5" s="13" t="s">
        <v>2</v>
      </c>
      <c r="G5" s="89" t="s">
        <v>1</v>
      </c>
    </row>
    <row r="6" spans="1:5" ht="15.75">
      <c r="A6" s="1"/>
      <c r="B6" s="4"/>
      <c r="E6" s="83"/>
    </row>
    <row r="7" spans="2:7" ht="15.75">
      <c r="B7" s="38">
        <f aca="true" t="shared" si="0" ref="B7:B15">ROW(A1)</f>
        <v>1</v>
      </c>
      <c r="C7" s="19">
        <v>8.83</v>
      </c>
      <c r="D7" s="36">
        <v>4</v>
      </c>
      <c r="E7" s="33">
        <v>214</v>
      </c>
      <c r="F7" s="33" t="s">
        <v>227</v>
      </c>
      <c r="G7" s="33" t="s">
        <v>85</v>
      </c>
    </row>
    <row r="8" spans="2:8" ht="15.75">
      <c r="B8" s="38">
        <f t="shared" si="0"/>
        <v>2</v>
      </c>
      <c r="C8" s="19">
        <v>8.93</v>
      </c>
      <c r="D8" s="36">
        <v>2</v>
      </c>
      <c r="E8" s="33">
        <v>12</v>
      </c>
      <c r="F8" s="33" t="s">
        <v>205</v>
      </c>
      <c r="G8" s="33" t="s">
        <v>14</v>
      </c>
      <c r="H8" s="106"/>
    </row>
    <row r="9" spans="2:8" ht="15.75">
      <c r="B9" s="38">
        <f t="shared" si="0"/>
        <v>3</v>
      </c>
      <c r="C9" s="19">
        <v>8.97</v>
      </c>
      <c r="D9" s="36">
        <v>5</v>
      </c>
      <c r="E9" s="33">
        <v>216</v>
      </c>
      <c r="F9" s="33" t="s">
        <v>229</v>
      </c>
      <c r="G9" s="33" t="s">
        <v>85</v>
      </c>
      <c r="H9" s="27"/>
    </row>
    <row r="10" spans="2:7" ht="15.75">
      <c r="B10" s="38">
        <f t="shared" si="0"/>
        <v>4</v>
      </c>
      <c r="C10" s="19">
        <v>8.98</v>
      </c>
      <c r="D10" s="36">
        <v>1</v>
      </c>
      <c r="E10" s="33">
        <v>111</v>
      </c>
      <c r="F10" s="33" t="s">
        <v>216</v>
      </c>
      <c r="G10" s="33" t="s">
        <v>59</v>
      </c>
    </row>
    <row r="11" spans="2:7" ht="15.75">
      <c r="B11" s="38">
        <f t="shared" si="0"/>
        <v>5</v>
      </c>
      <c r="C11" s="19">
        <v>9.06</v>
      </c>
      <c r="D11" s="36">
        <v>1</v>
      </c>
      <c r="E11" s="33">
        <v>151</v>
      </c>
      <c r="F11" s="33" t="s">
        <v>218</v>
      </c>
      <c r="G11" s="33" t="s">
        <v>33</v>
      </c>
    </row>
    <row r="12" spans="2:7" ht="16.5" thickBot="1">
      <c r="B12" s="38">
        <f t="shared" si="0"/>
        <v>6</v>
      </c>
      <c r="C12" s="47">
        <v>9.32</v>
      </c>
      <c r="D12" s="48">
        <v>5</v>
      </c>
      <c r="E12" s="84">
        <v>90</v>
      </c>
      <c r="F12" s="84" t="s">
        <v>212</v>
      </c>
      <c r="G12" s="84" t="s">
        <v>24</v>
      </c>
    </row>
    <row r="13" spans="2:7" ht="16.5" thickTop="1">
      <c r="B13" s="38">
        <f t="shared" si="0"/>
        <v>7</v>
      </c>
      <c r="C13" s="74">
        <v>9.36</v>
      </c>
      <c r="D13" s="76">
        <v>5</v>
      </c>
      <c r="E13" s="85">
        <v>46</v>
      </c>
      <c r="F13" s="85" t="s">
        <v>210</v>
      </c>
      <c r="G13" s="85" t="s">
        <v>96</v>
      </c>
    </row>
    <row r="14" spans="2:8" ht="15.75">
      <c r="B14" s="38">
        <f t="shared" si="0"/>
        <v>8</v>
      </c>
      <c r="C14" s="19">
        <v>9.38</v>
      </c>
      <c r="D14" s="36">
        <v>3</v>
      </c>
      <c r="E14" s="33">
        <v>11</v>
      </c>
      <c r="F14" s="33" t="s">
        <v>204</v>
      </c>
      <c r="G14" s="33" t="s">
        <v>14</v>
      </c>
      <c r="H14" s="97"/>
    </row>
    <row r="15" spans="2:7" ht="15.75">
      <c r="B15" s="38">
        <f t="shared" si="0"/>
        <v>9</v>
      </c>
      <c r="C15" s="19">
        <v>9.48</v>
      </c>
      <c r="D15" s="36">
        <v>1</v>
      </c>
      <c r="E15" s="33">
        <v>94</v>
      </c>
      <c r="F15" s="33" t="s">
        <v>214</v>
      </c>
      <c r="G15" s="33" t="s">
        <v>78</v>
      </c>
    </row>
    <row r="16" spans="2:7" ht="15.75">
      <c r="B16" s="38">
        <v>10</v>
      </c>
      <c r="C16" s="19">
        <v>9.48</v>
      </c>
      <c r="D16" s="36">
        <v>2</v>
      </c>
      <c r="E16" s="33">
        <v>31</v>
      </c>
      <c r="F16" s="33" t="s">
        <v>207</v>
      </c>
      <c r="G16" s="33" t="s">
        <v>54</v>
      </c>
    </row>
    <row r="17" spans="2:7" ht="15.75">
      <c r="B17" s="38">
        <f aca="true" t="shared" si="1" ref="B17:B33">ROW(A11)</f>
        <v>11</v>
      </c>
      <c r="C17" s="19">
        <v>9.51</v>
      </c>
      <c r="D17" s="36">
        <v>5</v>
      </c>
      <c r="E17" s="33">
        <v>246</v>
      </c>
      <c r="F17" s="33" t="s">
        <v>318</v>
      </c>
      <c r="G17" s="33" t="s">
        <v>307</v>
      </c>
    </row>
    <row r="18" spans="2:7" ht="15.75">
      <c r="B18" s="38">
        <f t="shared" si="1"/>
        <v>12</v>
      </c>
      <c r="C18" s="19">
        <v>9.54</v>
      </c>
      <c r="D18" s="36">
        <v>1</v>
      </c>
      <c r="E18" s="33">
        <v>183</v>
      </c>
      <c r="F18" s="33" t="s">
        <v>224</v>
      </c>
      <c r="G18" s="33" t="s">
        <v>47</v>
      </c>
    </row>
    <row r="19" spans="2:7" ht="15.75">
      <c r="B19" s="38">
        <f t="shared" si="1"/>
        <v>13</v>
      </c>
      <c r="C19" s="19">
        <v>9.56</v>
      </c>
      <c r="D19" s="36">
        <v>4</v>
      </c>
      <c r="E19" s="33">
        <v>13</v>
      </c>
      <c r="F19" s="33" t="s">
        <v>206</v>
      </c>
      <c r="G19" s="33" t="s">
        <v>14</v>
      </c>
    </row>
    <row r="20" spans="2:7" ht="15.75">
      <c r="B20" s="38">
        <f t="shared" si="1"/>
        <v>14</v>
      </c>
      <c r="C20" s="19">
        <v>9.7</v>
      </c>
      <c r="D20" s="36">
        <v>1</v>
      </c>
      <c r="E20" s="33">
        <v>153</v>
      </c>
      <c r="F20" s="33" t="s">
        <v>220</v>
      </c>
      <c r="G20" s="33" t="s">
        <v>33</v>
      </c>
    </row>
    <row r="21" spans="2:7" ht="15.75">
      <c r="B21" s="38">
        <f t="shared" si="1"/>
        <v>15</v>
      </c>
      <c r="C21" s="19">
        <v>9.8</v>
      </c>
      <c r="D21" s="36">
        <v>3</v>
      </c>
      <c r="E21" s="33">
        <v>8</v>
      </c>
      <c r="F21" s="33" t="s">
        <v>202</v>
      </c>
      <c r="G21" s="33" t="s">
        <v>203</v>
      </c>
    </row>
    <row r="22" spans="2:7" ht="15.75">
      <c r="B22" s="38">
        <f t="shared" si="1"/>
        <v>16</v>
      </c>
      <c r="C22" s="19">
        <v>9.92</v>
      </c>
      <c r="D22" s="36">
        <v>4</v>
      </c>
      <c r="E22" s="33">
        <v>152</v>
      </c>
      <c r="F22" s="33" t="s">
        <v>219</v>
      </c>
      <c r="G22" s="33" t="s">
        <v>33</v>
      </c>
    </row>
    <row r="23" spans="2:7" ht="15.75">
      <c r="B23" s="38">
        <f t="shared" si="1"/>
        <v>17</v>
      </c>
      <c r="C23" s="19">
        <v>9.99</v>
      </c>
      <c r="D23" s="36">
        <v>2</v>
      </c>
      <c r="E23" s="33">
        <v>44</v>
      </c>
      <c r="F23" s="33" t="s">
        <v>209</v>
      </c>
      <c r="G23" s="33" t="s">
        <v>96</v>
      </c>
    </row>
    <row r="24" spans="2:7" ht="15.75">
      <c r="B24" s="38">
        <f t="shared" si="1"/>
        <v>18</v>
      </c>
      <c r="C24" s="19">
        <v>10.03</v>
      </c>
      <c r="D24" s="36">
        <v>2</v>
      </c>
      <c r="E24" s="33">
        <v>215</v>
      </c>
      <c r="F24" s="33" t="s">
        <v>228</v>
      </c>
      <c r="G24" s="33" t="s">
        <v>85</v>
      </c>
    </row>
    <row r="25" spans="2:7" ht="15.75">
      <c r="B25" s="38">
        <f t="shared" si="1"/>
        <v>19</v>
      </c>
      <c r="C25" s="19">
        <v>10.11</v>
      </c>
      <c r="D25" s="36">
        <v>3</v>
      </c>
      <c r="E25" s="33">
        <v>155</v>
      </c>
      <c r="F25" s="33" t="s">
        <v>222</v>
      </c>
      <c r="G25" s="33" t="s">
        <v>33</v>
      </c>
    </row>
    <row r="26" spans="2:7" ht="15.75">
      <c r="B26" s="38">
        <f t="shared" si="1"/>
        <v>20</v>
      </c>
      <c r="C26" s="19">
        <v>10.16</v>
      </c>
      <c r="D26" s="36">
        <v>3</v>
      </c>
      <c r="E26" s="33">
        <v>35</v>
      </c>
      <c r="F26" s="33" t="s">
        <v>208</v>
      </c>
      <c r="G26" s="33" t="s">
        <v>54</v>
      </c>
    </row>
    <row r="27" spans="2:7" ht="15.75">
      <c r="B27" s="38">
        <f t="shared" si="1"/>
        <v>21</v>
      </c>
      <c r="C27" s="19">
        <v>10.19</v>
      </c>
      <c r="D27" s="36">
        <v>1</v>
      </c>
      <c r="E27" s="33">
        <v>182</v>
      </c>
      <c r="F27" s="33" t="s">
        <v>223</v>
      </c>
      <c r="G27" s="33" t="s">
        <v>47</v>
      </c>
    </row>
    <row r="28" spans="2:7" ht="15.75">
      <c r="B28" s="38">
        <f t="shared" si="1"/>
        <v>22</v>
      </c>
      <c r="C28" s="19">
        <v>10.22</v>
      </c>
      <c r="D28" s="36">
        <v>2</v>
      </c>
      <c r="E28" s="33">
        <v>95</v>
      </c>
      <c r="F28" s="33" t="s">
        <v>215</v>
      </c>
      <c r="G28" s="33" t="s">
        <v>78</v>
      </c>
    </row>
    <row r="29" spans="2:7" ht="15.75">
      <c r="B29" s="38">
        <f t="shared" si="1"/>
        <v>23</v>
      </c>
      <c r="C29" s="19">
        <v>10.29</v>
      </c>
      <c r="D29" s="36">
        <v>2</v>
      </c>
      <c r="E29" s="33">
        <v>112</v>
      </c>
      <c r="F29" s="33" t="s">
        <v>234</v>
      </c>
      <c r="G29" s="33" t="s">
        <v>59</v>
      </c>
    </row>
    <row r="30" spans="2:7" ht="15.75">
      <c r="B30" s="38">
        <f t="shared" si="1"/>
        <v>24</v>
      </c>
      <c r="C30" s="19">
        <v>10.37</v>
      </c>
      <c r="D30" s="36">
        <v>3</v>
      </c>
      <c r="E30" s="33">
        <v>150</v>
      </c>
      <c r="F30" s="33" t="s">
        <v>217</v>
      </c>
      <c r="G30" s="33" t="s">
        <v>33</v>
      </c>
    </row>
    <row r="31" spans="2:7" ht="15.75">
      <c r="B31" s="38">
        <f t="shared" si="1"/>
        <v>25</v>
      </c>
      <c r="C31" s="19">
        <v>10.48</v>
      </c>
      <c r="D31" s="36">
        <v>4</v>
      </c>
      <c r="E31" s="33">
        <v>81</v>
      </c>
      <c r="F31" s="33" t="s">
        <v>213</v>
      </c>
      <c r="G31" s="33" t="s">
        <v>19</v>
      </c>
    </row>
    <row r="32" spans="2:7" ht="15.75">
      <c r="B32" s="38">
        <f t="shared" si="1"/>
        <v>26</v>
      </c>
      <c r="C32" s="19">
        <v>10.72</v>
      </c>
      <c r="D32" s="36">
        <v>4</v>
      </c>
      <c r="E32" s="33">
        <v>154</v>
      </c>
      <c r="F32" s="33" t="s">
        <v>221</v>
      </c>
      <c r="G32" s="33" t="s">
        <v>33</v>
      </c>
    </row>
    <row r="33" spans="2:7" ht="15.75">
      <c r="B33" s="38">
        <f t="shared" si="1"/>
        <v>27</v>
      </c>
      <c r="C33" s="19">
        <v>11.26</v>
      </c>
      <c r="D33" s="36">
        <v>3</v>
      </c>
      <c r="E33" s="33">
        <v>63</v>
      </c>
      <c r="F33" s="33" t="s">
        <v>211</v>
      </c>
      <c r="G33" s="33" t="s">
        <v>24</v>
      </c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Ark121">
    <tabColor indexed="27"/>
  </sheetPr>
  <dimension ref="A4:G20"/>
  <sheetViews>
    <sheetView workbookViewId="0" topLeftCell="A1">
      <selection activeCell="D11" sqref="D11:F11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5.8515625" style="8" customWidth="1"/>
    <col min="5" max="5" width="29.28125" style="6" customWidth="1"/>
    <col min="6" max="6" width="23.8515625" style="6" customWidth="1"/>
    <col min="7" max="7" width="20.8515625" style="6" customWidth="1"/>
  </cols>
  <sheetData>
    <row r="4" ht="18.75">
      <c r="A4" s="44" t="s">
        <v>230</v>
      </c>
    </row>
    <row r="5" spans="1:7" ht="12.75">
      <c r="A5" s="45"/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2" ht="15.75">
      <c r="A6" s="1"/>
      <c r="B6" s="4"/>
    </row>
    <row r="7" spans="2:6" ht="15.75">
      <c r="B7" s="38">
        <v>1</v>
      </c>
      <c r="C7" s="19">
        <v>8.68</v>
      </c>
      <c r="D7" s="33">
        <v>214</v>
      </c>
      <c r="E7" s="33" t="s">
        <v>227</v>
      </c>
      <c r="F7" s="33" t="s">
        <v>85</v>
      </c>
    </row>
    <row r="8" spans="2:6" ht="15.75">
      <c r="B8" s="38">
        <v>2</v>
      </c>
      <c r="C8" s="19">
        <v>8.81</v>
      </c>
      <c r="D8" s="33">
        <v>12</v>
      </c>
      <c r="E8" s="33" t="s">
        <v>205</v>
      </c>
      <c r="F8" s="33" t="s">
        <v>14</v>
      </c>
    </row>
    <row r="9" spans="2:6" ht="15.75">
      <c r="B9" s="38">
        <v>3</v>
      </c>
      <c r="C9" s="19">
        <v>8.9</v>
      </c>
      <c r="D9" s="33">
        <v>216</v>
      </c>
      <c r="E9" s="33" t="s">
        <v>229</v>
      </c>
      <c r="F9" s="33" t="s">
        <v>85</v>
      </c>
    </row>
    <row r="10" spans="2:6" ht="15.75">
      <c r="B10" s="38">
        <v>4</v>
      </c>
      <c r="C10" s="19">
        <v>9.03</v>
      </c>
      <c r="D10" s="33">
        <v>111</v>
      </c>
      <c r="E10" s="33" t="s">
        <v>216</v>
      </c>
      <c r="F10" s="33" t="s">
        <v>59</v>
      </c>
    </row>
    <row r="11" spans="2:6" ht="15.75">
      <c r="B11" s="38">
        <v>5</v>
      </c>
      <c r="C11" s="19">
        <v>9.26</v>
      </c>
      <c r="D11" s="33">
        <v>90</v>
      </c>
      <c r="E11" s="33" t="s">
        <v>212</v>
      </c>
      <c r="F11" s="33" t="s">
        <v>24</v>
      </c>
    </row>
    <row r="12" spans="2:6" ht="15.75">
      <c r="B12" s="38">
        <v>6</v>
      </c>
      <c r="C12" s="19" t="s">
        <v>371</v>
      </c>
      <c r="D12" s="33">
        <v>151</v>
      </c>
      <c r="E12" s="33" t="s">
        <v>218</v>
      </c>
      <c r="F12" s="33" t="s">
        <v>33</v>
      </c>
    </row>
    <row r="13" spans="2:6" ht="15.75">
      <c r="B13" s="27"/>
      <c r="C13" s="28"/>
      <c r="D13" s="53"/>
      <c r="E13" s="54"/>
      <c r="F13" s="54"/>
    </row>
    <row r="14" spans="2:6" ht="15.75">
      <c r="B14" s="27"/>
      <c r="C14" s="28"/>
      <c r="D14" s="53"/>
      <c r="E14" s="54"/>
      <c r="F14" s="54"/>
    </row>
    <row r="15" spans="2:6" ht="15.75">
      <c r="B15" s="55"/>
      <c r="C15" s="28"/>
      <c r="D15" s="56"/>
      <c r="E15" s="80"/>
      <c r="F15" s="80"/>
    </row>
    <row r="16" spans="2:6" ht="15.75">
      <c r="B16" s="55"/>
      <c r="C16" s="28"/>
      <c r="D16" s="56"/>
      <c r="E16" s="80"/>
      <c r="F16" s="80"/>
    </row>
    <row r="17" spans="2:6" ht="15.75">
      <c r="B17" s="55"/>
      <c r="C17" s="28"/>
      <c r="D17" s="56"/>
      <c r="E17" s="80"/>
      <c r="F17" s="80"/>
    </row>
    <row r="18" spans="2:6" ht="15.75">
      <c r="B18" s="55"/>
      <c r="C18" s="28"/>
      <c r="D18" s="56"/>
      <c r="E18" s="80"/>
      <c r="F18" s="80"/>
    </row>
    <row r="19" spans="2:6" ht="15.75">
      <c r="B19" s="55"/>
      <c r="C19" s="28"/>
      <c r="D19" s="29"/>
      <c r="E19" s="30"/>
      <c r="F19" s="30"/>
    </row>
    <row r="20" spans="2:6" ht="15.75">
      <c r="B20" s="55"/>
      <c r="C20" s="28"/>
      <c r="D20" s="29"/>
      <c r="E20" s="30"/>
      <c r="F20" s="30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Ark89">
    <tabColor indexed="41"/>
  </sheetPr>
  <dimension ref="A5:G19"/>
  <sheetViews>
    <sheetView workbookViewId="0" topLeftCell="A1">
      <selection activeCell="D11" sqref="D11:F11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20.8515625" style="6" customWidth="1"/>
  </cols>
  <sheetData>
    <row r="5" spans="1:7" ht="18.75">
      <c r="A5" s="15" t="s">
        <v>231</v>
      </c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2" ht="15.75">
      <c r="A6" s="1"/>
      <c r="B6" s="4"/>
    </row>
    <row r="7" spans="2:6" ht="15.75">
      <c r="B7" s="38">
        <f>ROW(A1)</f>
        <v>1</v>
      </c>
      <c r="C7" s="19" t="s">
        <v>410</v>
      </c>
      <c r="D7" s="32">
        <v>15</v>
      </c>
      <c r="E7" s="33" t="s">
        <v>232</v>
      </c>
      <c r="F7" s="33" t="s">
        <v>14</v>
      </c>
    </row>
    <row r="8" spans="2:6" ht="15.75">
      <c r="B8" s="38">
        <f aca="true" t="shared" si="0" ref="B8:B18">ROW(A2)</f>
        <v>2</v>
      </c>
      <c r="C8" s="19" t="s">
        <v>411</v>
      </c>
      <c r="D8" s="32">
        <v>94</v>
      </c>
      <c r="E8" s="33" t="s">
        <v>214</v>
      </c>
      <c r="F8" s="33" t="s">
        <v>78</v>
      </c>
    </row>
    <row r="9" spans="2:6" ht="15.75">
      <c r="B9" s="38">
        <f t="shared" si="0"/>
        <v>3</v>
      </c>
      <c r="C9" s="19" t="s">
        <v>405</v>
      </c>
      <c r="D9" s="32">
        <v>44</v>
      </c>
      <c r="E9" s="33" t="s">
        <v>209</v>
      </c>
      <c r="F9" s="33" t="s">
        <v>96</v>
      </c>
    </row>
    <row r="10" spans="2:6" ht="15.75">
      <c r="B10" s="38">
        <f t="shared" si="0"/>
        <v>4</v>
      </c>
      <c r="C10" s="19" t="s">
        <v>414</v>
      </c>
      <c r="D10" s="32">
        <v>184</v>
      </c>
      <c r="E10" s="33" t="s">
        <v>225</v>
      </c>
      <c r="F10" s="33" t="s">
        <v>47</v>
      </c>
    </row>
    <row r="11" spans="2:6" ht="15.75">
      <c r="B11" s="38">
        <f t="shared" si="0"/>
        <v>5</v>
      </c>
      <c r="C11" s="19" t="s">
        <v>403</v>
      </c>
      <c r="D11" s="32">
        <v>8</v>
      </c>
      <c r="E11" s="33" t="s">
        <v>202</v>
      </c>
      <c r="F11" s="33" t="s">
        <v>203</v>
      </c>
    </row>
    <row r="12" spans="2:6" ht="15.75">
      <c r="B12" s="38">
        <f t="shared" si="0"/>
        <v>6</v>
      </c>
      <c r="C12" s="19" t="s">
        <v>404</v>
      </c>
      <c r="D12" s="32">
        <v>31</v>
      </c>
      <c r="E12" s="33" t="s">
        <v>207</v>
      </c>
      <c r="F12" s="33" t="s">
        <v>54</v>
      </c>
    </row>
    <row r="13" spans="2:6" ht="15.75">
      <c r="B13" s="38">
        <f t="shared" si="0"/>
        <v>7</v>
      </c>
      <c r="C13" s="19" t="s">
        <v>412</v>
      </c>
      <c r="D13" s="71">
        <v>152</v>
      </c>
      <c r="E13" s="84" t="s">
        <v>219</v>
      </c>
      <c r="F13" s="84" t="s">
        <v>33</v>
      </c>
    </row>
    <row r="14" spans="2:6" ht="15.75">
      <c r="B14" s="38">
        <f t="shared" si="0"/>
        <v>8</v>
      </c>
      <c r="C14" s="31" t="s">
        <v>407</v>
      </c>
      <c r="D14" s="32">
        <v>112</v>
      </c>
      <c r="E14" s="33" t="s">
        <v>234</v>
      </c>
      <c r="F14" s="33" t="s">
        <v>59</v>
      </c>
    </row>
    <row r="15" spans="2:6" ht="15.75">
      <c r="B15" s="38">
        <f t="shared" si="0"/>
        <v>9</v>
      </c>
      <c r="C15" s="19" t="s">
        <v>413</v>
      </c>
      <c r="D15" s="52">
        <v>155</v>
      </c>
      <c r="E15" s="81" t="s">
        <v>222</v>
      </c>
      <c r="F15" s="81" t="s">
        <v>33</v>
      </c>
    </row>
    <row r="16" spans="2:6" ht="15.75">
      <c r="B16" s="38">
        <f t="shared" si="0"/>
        <v>10</v>
      </c>
      <c r="C16" s="19" t="s">
        <v>409</v>
      </c>
      <c r="D16" s="32">
        <v>183</v>
      </c>
      <c r="E16" s="33" t="s">
        <v>224</v>
      </c>
      <c r="F16" s="33" t="s">
        <v>47</v>
      </c>
    </row>
    <row r="17" spans="2:6" ht="15.75">
      <c r="B17" s="38">
        <f t="shared" si="0"/>
        <v>11</v>
      </c>
      <c r="C17" s="19" t="s">
        <v>406</v>
      </c>
      <c r="D17" s="32">
        <v>95</v>
      </c>
      <c r="E17" s="33" t="s">
        <v>215</v>
      </c>
      <c r="F17" s="33" t="s">
        <v>78</v>
      </c>
    </row>
    <row r="18" spans="2:6" ht="15.75">
      <c r="B18" s="38">
        <f t="shared" si="0"/>
        <v>12</v>
      </c>
      <c r="C18" s="19" t="s">
        <v>415</v>
      </c>
      <c r="D18" s="32">
        <v>185</v>
      </c>
      <c r="E18" s="33" t="s">
        <v>226</v>
      </c>
      <c r="F18" s="33" t="s">
        <v>47</v>
      </c>
    </row>
    <row r="19" spans="2:6" ht="15.75">
      <c r="B19" s="17"/>
      <c r="C19" s="19" t="s">
        <v>408</v>
      </c>
      <c r="D19" s="32">
        <v>182</v>
      </c>
      <c r="E19" s="33" t="s">
        <v>223</v>
      </c>
      <c r="F19" s="33" t="s">
        <v>47</v>
      </c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Ark90">
    <tabColor indexed="41"/>
  </sheetPr>
  <dimension ref="A4:G23"/>
  <sheetViews>
    <sheetView workbookViewId="0" topLeftCell="A1">
      <selection activeCell="D11" sqref="D11:F11"/>
    </sheetView>
  </sheetViews>
  <sheetFormatPr defaultColWidth="11.421875" defaultRowHeight="12.75"/>
  <cols>
    <col min="1" max="1" width="12.7109375" style="0" customWidth="1"/>
    <col min="2" max="2" width="3.8515625" style="0" customWidth="1"/>
    <col min="3" max="3" width="11.421875" style="2" customWidth="1"/>
    <col min="4" max="4" width="5.140625" style="8" customWidth="1"/>
    <col min="5" max="5" width="4.421875" style="6" customWidth="1"/>
    <col min="6" max="6" width="30.421875" style="6" customWidth="1"/>
    <col min="7" max="7" width="20.8515625" style="6" customWidth="1"/>
  </cols>
  <sheetData>
    <row r="4" ht="18.75">
      <c r="A4" s="44" t="s">
        <v>235</v>
      </c>
    </row>
    <row r="5" spans="1:7" ht="12.75">
      <c r="A5" s="45"/>
      <c r="B5" s="10"/>
      <c r="C5" s="11" t="s">
        <v>0</v>
      </c>
      <c r="D5" s="12" t="s">
        <v>289</v>
      </c>
      <c r="E5" s="82"/>
      <c r="F5" s="13" t="s">
        <v>2</v>
      </c>
      <c r="G5" s="89" t="s">
        <v>1</v>
      </c>
    </row>
    <row r="6" spans="1:5" ht="15.75">
      <c r="A6" s="1"/>
      <c r="B6" s="4"/>
      <c r="E6" s="83"/>
    </row>
    <row r="7" spans="2:7" ht="15.75">
      <c r="B7" s="38">
        <f aca="true" t="shared" si="0" ref="B7:B23">ROW(A1)</f>
        <v>1</v>
      </c>
      <c r="C7" s="19">
        <v>10.61</v>
      </c>
      <c r="D7" s="36">
        <v>3</v>
      </c>
      <c r="E7" s="33">
        <v>151</v>
      </c>
      <c r="F7" s="33" t="s">
        <v>218</v>
      </c>
      <c r="G7" s="33" t="s">
        <v>33</v>
      </c>
    </row>
    <row r="8" spans="2:7" ht="15.75">
      <c r="B8" s="38">
        <f t="shared" si="0"/>
        <v>2</v>
      </c>
      <c r="C8" s="19">
        <v>10.83</v>
      </c>
      <c r="D8" s="36">
        <v>1</v>
      </c>
      <c r="E8" s="33">
        <v>11</v>
      </c>
      <c r="F8" s="33" t="s">
        <v>204</v>
      </c>
      <c r="G8" s="33" t="s">
        <v>14</v>
      </c>
    </row>
    <row r="9" spans="2:7" ht="15.75">
      <c r="B9" s="38">
        <f t="shared" si="0"/>
        <v>3</v>
      </c>
      <c r="C9" s="18">
        <v>10.9</v>
      </c>
      <c r="D9" s="36">
        <v>4</v>
      </c>
      <c r="E9" s="33">
        <v>214</v>
      </c>
      <c r="F9" s="33" t="s">
        <v>227</v>
      </c>
      <c r="G9" s="33" t="s">
        <v>85</v>
      </c>
    </row>
    <row r="10" spans="2:7" ht="15.75">
      <c r="B10" s="38">
        <f t="shared" si="0"/>
        <v>4</v>
      </c>
      <c r="C10" s="19">
        <v>11.23</v>
      </c>
      <c r="D10" s="36">
        <v>2</v>
      </c>
      <c r="E10" s="33">
        <v>13</v>
      </c>
      <c r="F10" s="33" t="s">
        <v>206</v>
      </c>
      <c r="G10" s="33" t="s">
        <v>14</v>
      </c>
    </row>
    <row r="11" spans="2:7" ht="15.75">
      <c r="B11" s="38">
        <f t="shared" si="0"/>
        <v>5</v>
      </c>
      <c r="C11" s="19">
        <v>11.25</v>
      </c>
      <c r="D11" s="36">
        <v>4</v>
      </c>
      <c r="E11" s="33">
        <v>152</v>
      </c>
      <c r="F11" s="33" t="s">
        <v>219</v>
      </c>
      <c r="G11" s="33" t="s">
        <v>33</v>
      </c>
    </row>
    <row r="12" spans="2:7" ht="15.75">
      <c r="B12" s="38">
        <f t="shared" si="0"/>
        <v>6</v>
      </c>
      <c r="C12" s="19">
        <v>11.54</v>
      </c>
      <c r="D12" s="36">
        <v>1</v>
      </c>
      <c r="E12" s="33">
        <v>8</v>
      </c>
      <c r="F12" s="33" t="s">
        <v>202</v>
      </c>
      <c r="G12" s="33" t="s">
        <v>203</v>
      </c>
    </row>
    <row r="13" spans="2:7" ht="15.75">
      <c r="B13" s="38">
        <f t="shared" si="0"/>
        <v>7</v>
      </c>
      <c r="C13" s="19">
        <v>11.82</v>
      </c>
      <c r="D13" s="36">
        <v>6</v>
      </c>
      <c r="E13" s="33">
        <v>155</v>
      </c>
      <c r="F13" s="33" t="s">
        <v>222</v>
      </c>
      <c r="G13" s="33" t="s">
        <v>33</v>
      </c>
    </row>
    <row r="14" spans="2:7" ht="15.75">
      <c r="B14" s="38">
        <f t="shared" si="0"/>
        <v>8</v>
      </c>
      <c r="C14" s="19">
        <v>12.17</v>
      </c>
      <c r="D14" s="36">
        <v>4</v>
      </c>
      <c r="E14" s="33">
        <v>182</v>
      </c>
      <c r="F14" s="33" t="s">
        <v>223</v>
      </c>
      <c r="G14" s="33" t="s">
        <v>47</v>
      </c>
    </row>
    <row r="15" spans="2:7" ht="15.75">
      <c r="B15" s="38">
        <f t="shared" si="0"/>
        <v>9</v>
      </c>
      <c r="C15" s="19">
        <v>12.26</v>
      </c>
      <c r="D15" s="36">
        <v>3</v>
      </c>
      <c r="E15" s="33">
        <v>65</v>
      </c>
      <c r="F15" s="33" t="s">
        <v>233</v>
      </c>
      <c r="G15" s="33" t="s">
        <v>24</v>
      </c>
    </row>
    <row r="16" spans="2:7" ht="15.75">
      <c r="B16" s="38">
        <f t="shared" si="0"/>
        <v>10</v>
      </c>
      <c r="C16" s="19">
        <v>12.55</v>
      </c>
      <c r="D16" s="36">
        <v>2</v>
      </c>
      <c r="E16" s="33">
        <v>184</v>
      </c>
      <c r="F16" s="33" t="s">
        <v>225</v>
      </c>
      <c r="G16" s="33" t="s">
        <v>47</v>
      </c>
    </row>
    <row r="17" spans="2:7" ht="15.75">
      <c r="B17" s="38">
        <f t="shared" si="0"/>
        <v>11</v>
      </c>
      <c r="C17" s="18">
        <v>12.8</v>
      </c>
      <c r="D17" s="36">
        <v>5</v>
      </c>
      <c r="E17" s="33">
        <v>215</v>
      </c>
      <c r="F17" s="33" t="s">
        <v>228</v>
      </c>
      <c r="G17" s="33" t="s">
        <v>85</v>
      </c>
    </row>
    <row r="18" spans="2:7" ht="15.75">
      <c r="B18" s="38">
        <f t="shared" si="0"/>
        <v>12</v>
      </c>
      <c r="C18" s="19">
        <v>13.09</v>
      </c>
      <c r="D18" s="36">
        <v>2</v>
      </c>
      <c r="E18" s="33">
        <v>46</v>
      </c>
      <c r="F18" s="33" t="s">
        <v>210</v>
      </c>
      <c r="G18" s="33" t="s">
        <v>96</v>
      </c>
    </row>
    <row r="19" spans="2:7" ht="15.75">
      <c r="B19" s="38">
        <f t="shared" si="0"/>
        <v>13</v>
      </c>
      <c r="C19" s="19">
        <v>13.43</v>
      </c>
      <c r="D19" s="36">
        <v>5</v>
      </c>
      <c r="E19" s="33">
        <v>154</v>
      </c>
      <c r="F19" s="33" t="s">
        <v>221</v>
      </c>
      <c r="G19" s="33" t="s">
        <v>33</v>
      </c>
    </row>
    <row r="20" spans="2:7" ht="15.75">
      <c r="B20" s="38">
        <f t="shared" si="0"/>
        <v>14</v>
      </c>
      <c r="C20" s="18">
        <v>13.43</v>
      </c>
      <c r="D20" s="36">
        <v>5</v>
      </c>
      <c r="E20" s="32">
        <v>112</v>
      </c>
      <c r="F20" s="33" t="s">
        <v>234</v>
      </c>
      <c r="G20" s="33" t="s">
        <v>59</v>
      </c>
    </row>
    <row r="21" spans="2:7" ht="15.75">
      <c r="B21" s="38">
        <f t="shared" si="0"/>
        <v>15</v>
      </c>
      <c r="C21" s="19">
        <v>13.6</v>
      </c>
      <c r="D21" s="36">
        <v>6</v>
      </c>
      <c r="E21" s="33">
        <v>183</v>
      </c>
      <c r="F21" s="33" t="s">
        <v>224</v>
      </c>
      <c r="G21" s="33" t="s">
        <v>47</v>
      </c>
    </row>
    <row r="22" spans="2:7" ht="15.75">
      <c r="B22" s="38">
        <f t="shared" si="0"/>
        <v>16</v>
      </c>
      <c r="C22" s="19">
        <v>14.09</v>
      </c>
      <c r="D22" s="36">
        <v>1</v>
      </c>
      <c r="E22" s="33">
        <v>44</v>
      </c>
      <c r="F22" s="33" t="s">
        <v>209</v>
      </c>
      <c r="G22" s="33" t="s">
        <v>96</v>
      </c>
    </row>
    <row r="23" spans="2:7" ht="15.75">
      <c r="B23" s="38">
        <f t="shared" si="0"/>
        <v>17</v>
      </c>
      <c r="C23" s="19">
        <v>14.38</v>
      </c>
      <c r="D23" s="36">
        <v>3</v>
      </c>
      <c r="E23" s="33">
        <v>81</v>
      </c>
      <c r="F23" s="33" t="s">
        <v>213</v>
      </c>
      <c r="G23" s="33" t="s">
        <v>19</v>
      </c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Ark91">
    <tabColor indexed="41"/>
  </sheetPr>
  <dimension ref="A3:M32"/>
  <sheetViews>
    <sheetView workbookViewId="0" topLeftCell="A4">
      <selection activeCell="H12" sqref="H12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5" t="s">
        <v>12</v>
      </c>
    </row>
    <row r="5" spans="1:12" s="16" customFormat="1" ht="18.75">
      <c r="A5" s="20" t="s">
        <v>236</v>
      </c>
      <c r="B5" s="21"/>
      <c r="C5" s="22" t="s">
        <v>4</v>
      </c>
      <c r="D5" s="23"/>
      <c r="E5" s="24" t="s">
        <v>2</v>
      </c>
      <c r="F5" s="24" t="s">
        <v>1</v>
      </c>
      <c r="G5" s="24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</row>
    <row r="6" spans="1:12" ht="15.75">
      <c r="A6" s="1"/>
      <c r="B6" s="4"/>
      <c r="C6" s="43"/>
      <c r="G6" s="49"/>
      <c r="H6" s="50"/>
      <c r="I6" s="50"/>
      <c r="J6" s="50"/>
      <c r="K6" s="50"/>
      <c r="L6" s="50"/>
    </row>
    <row r="7" spans="2:12" ht="15.75">
      <c r="B7" s="38">
        <f aca="true" t="shared" si="0" ref="B7:B26">ROW(A1)</f>
        <v>1</v>
      </c>
      <c r="C7" s="19">
        <v>4.76</v>
      </c>
      <c r="D7" s="32">
        <v>12</v>
      </c>
      <c r="E7" s="33" t="s">
        <v>205</v>
      </c>
      <c r="F7" s="33" t="s">
        <v>14</v>
      </c>
      <c r="G7" s="35"/>
      <c r="H7" s="105"/>
      <c r="I7" s="17"/>
      <c r="J7" s="17"/>
      <c r="K7" s="17"/>
      <c r="L7" s="17"/>
    </row>
    <row r="8" spans="2:12" ht="15.75">
      <c r="B8" s="38">
        <f t="shared" si="0"/>
        <v>2</v>
      </c>
      <c r="C8" s="19">
        <v>4.48</v>
      </c>
      <c r="D8" s="32">
        <v>151</v>
      </c>
      <c r="E8" s="33" t="s">
        <v>218</v>
      </c>
      <c r="F8" s="33" t="s">
        <v>33</v>
      </c>
      <c r="G8" s="35"/>
      <c r="H8" s="105"/>
      <c r="I8" s="17"/>
      <c r="J8" s="17"/>
      <c r="K8" s="17"/>
      <c r="L8" s="17"/>
    </row>
    <row r="9" spans="2:12" ht="15.75">
      <c r="B9" s="38">
        <f t="shared" si="0"/>
        <v>3</v>
      </c>
      <c r="C9" s="19">
        <v>4.24</v>
      </c>
      <c r="D9" s="32">
        <v>111</v>
      </c>
      <c r="E9" s="33" t="s">
        <v>216</v>
      </c>
      <c r="F9" s="33" t="s">
        <v>59</v>
      </c>
      <c r="G9" s="35"/>
      <c r="H9" s="105"/>
      <c r="I9" s="17"/>
      <c r="J9" s="17"/>
      <c r="K9" s="17"/>
      <c r="L9" s="17"/>
    </row>
    <row r="10" spans="2:12" ht="15.75">
      <c r="B10" s="38">
        <f t="shared" si="0"/>
        <v>4</v>
      </c>
      <c r="C10" s="19">
        <v>4.16</v>
      </c>
      <c r="D10" s="32">
        <v>90</v>
      </c>
      <c r="E10" s="33" t="s">
        <v>212</v>
      </c>
      <c r="F10" s="33" t="s">
        <v>24</v>
      </c>
      <c r="G10" s="35"/>
      <c r="H10" s="105"/>
      <c r="I10" s="17"/>
      <c r="J10" s="17"/>
      <c r="K10" s="17"/>
      <c r="L10" s="17"/>
    </row>
    <row r="11" spans="2:12" ht="15.75">
      <c r="B11" s="38">
        <f t="shared" si="0"/>
        <v>5</v>
      </c>
      <c r="C11" s="19">
        <v>4.14</v>
      </c>
      <c r="D11" s="32">
        <v>11</v>
      </c>
      <c r="E11" s="33" t="s">
        <v>204</v>
      </c>
      <c r="F11" s="33" t="s">
        <v>14</v>
      </c>
      <c r="G11" s="35"/>
      <c r="H11" s="105"/>
      <c r="I11" s="17"/>
      <c r="J11" s="17"/>
      <c r="K11" s="17"/>
      <c r="L11" s="17"/>
    </row>
    <row r="12" spans="2:12" ht="15.75">
      <c r="B12" s="38">
        <f t="shared" si="0"/>
        <v>6</v>
      </c>
      <c r="C12" s="19">
        <v>4.1</v>
      </c>
      <c r="D12" s="32">
        <v>216</v>
      </c>
      <c r="E12" s="33" t="s">
        <v>229</v>
      </c>
      <c r="F12" s="33" t="s">
        <v>85</v>
      </c>
      <c r="G12" s="35"/>
      <c r="H12" s="105"/>
      <c r="I12" s="17"/>
      <c r="J12" s="17"/>
      <c r="K12" s="17"/>
      <c r="L12" s="17"/>
    </row>
    <row r="13" spans="2:12" ht="15.75">
      <c r="B13" s="38">
        <f t="shared" si="0"/>
        <v>7</v>
      </c>
      <c r="C13" s="19">
        <v>4.07</v>
      </c>
      <c r="D13" s="32">
        <v>183</v>
      </c>
      <c r="E13" s="33" t="s">
        <v>224</v>
      </c>
      <c r="F13" s="33" t="s">
        <v>47</v>
      </c>
      <c r="G13" s="35"/>
      <c r="H13" s="105"/>
      <c r="I13" s="17"/>
      <c r="J13" s="17"/>
      <c r="K13" s="17"/>
      <c r="L13" s="17"/>
    </row>
    <row r="14" spans="2:12" ht="15.75">
      <c r="B14" s="38">
        <f t="shared" si="0"/>
        <v>8</v>
      </c>
      <c r="C14" s="19">
        <v>4.04</v>
      </c>
      <c r="D14" s="32">
        <v>13</v>
      </c>
      <c r="E14" s="33" t="s">
        <v>206</v>
      </c>
      <c r="F14" s="33" t="s">
        <v>14</v>
      </c>
      <c r="G14" s="35"/>
      <c r="H14" s="105"/>
      <c r="I14" s="17"/>
      <c r="J14" s="17"/>
      <c r="K14" s="17"/>
      <c r="L14" s="17"/>
    </row>
    <row r="15" spans="2:12" ht="15.75">
      <c r="B15" s="38">
        <f t="shared" si="0"/>
        <v>9</v>
      </c>
      <c r="C15" s="19">
        <v>4</v>
      </c>
      <c r="D15" s="32">
        <v>31</v>
      </c>
      <c r="E15" s="33" t="s">
        <v>207</v>
      </c>
      <c r="F15" s="33" t="s">
        <v>54</v>
      </c>
      <c r="G15" s="35"/>
      <c r="H15" s="105"/>
      <c r="I15" s="17"/>
      <c r="J15" s="17"/>
      <c r="K15" s="17"/>
      <c r="L15" s="17"/>
    </row>
    <row r="16" spans="2:12" ht="15.75">
      <c r="B16" s="38">
        <f t="shared" si="0"/>
        <v>10</v>
      </c>
      <c r="C16" s="19">
        <v>3.99</v>
      </c>
      <c r="D16" s="32">
        <v>246</v>
      </c>
      <c r="E16" s="33" t="s">
        <v>318</v>
      </c>
      <c r="F16" s="33" t="s">
        <v>307</v>
      </c>
      <c r="G16" s="35"/>
      <c r="H16" s="105"/>
      <c r="I16" s="17"/>
      <c r="J16" s="17"/>
      <c r="K16" s="17"/>
      <c r="L16" s="17"/>
    </row>
    <row r="17" spans="2:12" ht="15.75">
      <c r="B17" s="38">
        <f t="shared" si="0"/>
        <v>11</v>
      </c>
      <c r="C17" s="19">
        <v>3.97</v>
      </c>
      <c r="D17" s="32">
        <v>94</v>
      </c>
      <c r="E17" s="33" t="s">
        <v>214</v>
      </c>
      <c r="F17" s="33" t="s">
        <v>78</v>
      </c>
      <c r="G17" s="35"/>
      <c r="H17" s="105"/>
      <c r="I17" s="17"/>
      <c r="J17" s="17"/>
      <c r="K17" s="17"/>
      <c r="L17" s="17"/>
    </row>
    <row r="18" spans="2:12" ht="15.75">
      <c r="B18" s="38">
        <f t="shared" si="0"/>
        <v>12</v>
      </c>
      <c r="C18" s="19">
        <v>3.97</v>
      </c>
      <c r="D18" s="32">
        <v>152</v>
      </c>
      <c r="E18" s="33" t="s">
        <v>219</v>
      </c>
      <c r="F18" s="33" t="s">
        <v>33</v>
      </c>
      <c r="G18" s="35"/>
      <c r="H18" s="105"/>
      <c r="I18" s="17"/>
      <c r="J18" s="17"/>
      <c r="K18" s="17"/>
      <c r="L18" s="17"/>
    </row>
    <row r="19" spans="2:12" ht="15.75">
      <c r="B19" s="38">
        <f t="shared" si="0"/>
        <v>13</v>
      </c>
      <c r="C19" s="19">
        <v>3.95</v>
      </c>
      <c r="D19" s="32">
        <v>8</v>
      </c>
      <c r="E19" s="33" t="s">
        <v>202</v>
      </c>
      <c r="F19" s="33" t="s">
        <v>203</v>
      </c>
      <c r="G19" s="35"/>
      <c r="H19" s="105"/>
      <c r="I19" s="17"/>
      <c r="J19" s="17"/>
      <c r="K19" s="17"/>
      <c r="L19" s="17"/>
    </row>
    <row r="20" spans="2:12" ht="15.75">
      <c r="B20" s="38">
        <f t="shared" si="0"/>
        <v>14</v>
      </c>
      <c r="C20" s="19">
        <v>3.85</v>
      </c>
      <c r="D20" s="32">
        <v>155</v>
      </c>
      <c r="E20" s="33" t="s">
        <v>222</v>
      </c>
      <c r="F20" s="33" t="s">
        <v>33</v>
      </c>
      <c r="G20" s="35"/>
      <c r="H20" s="105"/>
      <c r="I20" s="17"/>
      <c r="J20" s="17"/>
      <c r="K20" s="17"/>
      <c r="L20" s="17"/>
    </row>
    <row r="21" spans="2:12" ht="15.75">
      <c r="B21" s="38">
        <f t="shared" si="0"/>
        <v>15</v>
      </c>
      <c r="C21" s="19">
        <v>3.71</v>
      </c>
      <c r="D21" s="32">
        <v>215</v>
      </c>
      <c r="E21" s="33" t="s">
        <v>228</v>
      </c>
      <c r="F21" s="33" t="s">
        <v>85</v>
      </c>
      <c r="G21" s="35"/>
      <c r="H21" s="105"/>
      <c r="I21" s="17"/>
      <c r="J21" s="17"/>
      <c r="K21" s="17"/>
      <c r="L21" s="17"/>
    </row>
    <row r="22" spans="2:12" ht="15.75">
      <c r="B22" s="38">
        <f t="shared" si="0"/>
        <v>16</v>
      </c>
      <c r="C22" s="19">
        <v>3.69</v>
      </c>
      <c r="D22" s="32">
        <v>65</v>
      </c>
      <c r="E22" s="33" t="s">
        <v>233</v>
      </c>
      <c r="F22" s="33" t="s">
        <v>24</v>
      </c>
      <c r="G22" s="35"/>
      <c r="H22" s="105"/>
      <c r="I22" s="17"/>
      <c r="J22" s="17"/>
      <c r="K22" s="17"/>
      <c r="L22" s="17"/>
    </row>
    <row r="23" spans="2:12" ht="15.75">
      <c r="B23" s="38">
        <f t="shared" si="0"/>
        <v>17</v>
      </c>
      <c r="C23" s="19">
        <v>3.64</v>
      </c>
      <c r="D23" s="32">
        <v>214</v>
      </c>
      <c r="E23" s="33" t="s">
        <v>227</v>
      </c>
      <c r="F23" s="33" t="s">
        <v>85</v>
      </c>
      <c r="G23" s="35"/>
      <c r="H23" s="105"/>
      <c r="I23" s="17"/>
      <c r="J23" s="17"/>
      <c r="K23" s="17"/>
      <c r="L23" s="17"/>
    </row>
    <row r="24" spans="2:12" ht="15.75">
      <c r="B24" s="38">
        <f t="shared" si="0"/>
        <v>18</v>
      </c>
      <c r="C24" s="19">
        <v>3.6</v>
      </c>
      <c r="D24" s="32">
        <v>81</v>
      </c>
      <c r="E24" s="33" t="s">
        <v>213</v>
      </c>
      <c r="F24" s="33" t="s">
        <v>19</v>
      </c>
      <c r="G24" s="35"/>
      <c r="H24" s="105"/>
      <c r="I24" s="17"/>
      <c r="J24" s="17"/>
      <c r="K24" s="17"/>
      <c r="L24" s="17"/>
    </row>
    <row r="25" spans="2:12" ht="15.75">
      <c r="B25" s="38">
        <f t="shared" si="0"/>
        <v>19</v>
      </c>
      <c r="C25" s="19">
        <v>3.5</v>
      </c>
      <c r="D25" s="32">
        <v>182</v>
      </c>
      <c r="E25" s="33" t="s">
        <v>223</v>
      </c>
      <c r="F25" s="33" t="s">
        <v>47</v>
      </c>
      <c r="G25" s="35"/>
      <c r="H25" s="105"/>
      <c r="I25" s="17"/>
      <c r="J25" s="17"/>
      <c r="K25" s="17"/>
      <c r="L25" s="17"/>
    </row>
    <row r="26" spans="2:12" ht="15.75">
      <c r="B26" s="38">
        <f t="shared" si="0"/>
        <v>20</v>
      </c>
      <c r="C26" s="19">
        <v>3.42</v>
      </c>
      <c r="D26" s="32">
        <v>44</v>
      </c>
      <c r="E26" s="33" t="s">
        <v>209</v>
      </c>
      <c r="F26" s="33" t="s">
        <v>96</v>
      </c>
      <c r="G26" s="35"/>
      <c r="H26" s="105"/>
      <c r="I26" s="17"/>
      <c r="J26" s="17"/>
      <c r="K26" s="17"/>
      <c r="L26" s="17"/>
    </row>
    <row r="27" spans="2:13" ht="15.75">
      <c r="B27" s="38">
        <v>21</v>
      </c>
      <c r="C27" s="19">
        <v>3.38</v>
      </c>
      <c r="D27" s="32">
        <v>150</v>
      </c>
      <c r="E27" s="33" t="s">
        <v>217</v>
      </c>
      <c r="F27" s="33" t="s">
        <v>33</v>
      </c>
      <c r="G27" s="35"/>
      <c r="H27" s="105"/>
      <c r="I27" s="17"/>
      <c r="J27" s="17"/>
      <c r="K27" s="17"/>
      <c r="L27" s="17"/>
      <c r="M27" s="2"/>
    </row>
    <row r="28" spans="2:12" ht="15.75">
      <c r="B28" s="38">
        <v>22</v>
      </c>
      <c r="C28" s="19">
        <v>3.38</v>
      </c>
      <c r="D28" s="32">
        <v>35</v>
      </c>
      <c r="E28" s="33" t="s">
        <v>208</v>
      </c>
      <c r="F28" s="33" t="s">
        <v>54</v>
      </c>
      <c r="G28" s="35"/>
      <c r="H28" s="105"/>
      <c r="I28" s="17"/>
      <c r="J28" s="17"/>
      <c r="K28" s="17"/>
      <c r="L28" s="17"/>
    </row>
    <row r="29" spans="2:12" ht="15.75">
      <c r="B29" s="38">
        <f>ROW(A23)</f>
        <v>23</v>
      </c>
      <c r="C29" s="19">
        <v>3.36</v>
      </c>
      <c r="D29" s="32">
        <v>95</v>
      </c>
      <c r="E29" s="33" t="s">
        <v>215</v>
      </c>
      <c r="F29" s="33" t="s">
        <v>78</v>
      </c>
      <c r="G29" s="35"/>
      <c r="H29" s="105"/>
      <c r="I29" s="17"/>
      <c r="J29" s="17"/>
      <c r="K29" s="17"/>
      <c r="L29" s="17"/>
    </row>
    <row r="30" spans="2:12" ht="15.75">
      <c r="B30" s="38">
        <f>ROW(A24)</f>
        <v>24</v>
      </c>
      <c r="C30" s="19">
        <v>3.36</v>
      </c>
      <c r="D30" s="32">
        <v>83</v>
      </c>
      <c r="E30" s="33" t="s">
        <v>434</v>
      </c>
      <c r="F30" s="33" t="s">
        <v>19</v>
      </c>
      <c r="G30" s="35"/>
      <c r="H30" s="105"/>
      <c r="I30" s="17"/>
      <c r="J30" s="17"/>
      <c r="K30" s="17"/>
      <c r="L30" s="17"/>
    </row>
    <row r="31" spans="2:8" ht="15.75">
      <c r="B31" s="38">
        <f>ROW(A25)</f>
        <v>25</v>
      </c>
      <c r="C31" s="19">
        <v>2.89</v>
      </c>
      <c r="D31" s="32">
        <v>63</v>
      </c>
      <c r="E31" s="33" t="s">
        <v>211</v>
      </c>
      <c r="F31" s="33" t="s">
        <v>24</v>
      </c>
      <c r="G31" s="7"/>
      <c r="H31" s="1"/>
    </row>
    <row r="32" spans="2:8" ht="15.75">
      <c r="B32" s="38">
        <f>ROW(A26)</f>
        <v>26</v>
      </c>
      <c r="C32" s="19" t="s">
        <v>422</v>
      </c>
      <c r="D32" s="32">
        <v>46</v>
      </c>
      <c r="E32" s="33" t="s">
        <v>210</v>
      </c>
      <c r="F32" s="33" t="s">
        <v>96</v>
      </c>
      <c r="G32" s="7"/>
      <c r="H32" s="1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Ark92">
    <tabColor indexed="41"/>
  </sheetPr>
  <dimension ref="A3:L25"/>
  <sheetViews>
    <sheetView workbookViewId="0" topLeftCell="A1">
      <selection activeCell="E23" sqref="E23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6"/>
    </row>
    <row r="4" ht="18.75">
      <c r="A4" s="44" t="s">
        <v>237</v>
      </c>
    </row>
    <row r="5" spans="1:12" s="16" customFormat="1" ht="12.75">
      <c r="A5" s="45"/>
      <c r="B5" s="10"/>
      <c r="C5" s="11" t="s">
        <v>4</v>
      </c>
      <c r="D5" s="12"/>
      <c r="E5" s="13" t="s">
        <v>2</v>
      </c>
      <c r="F5" s="13" t="s">
        <v>1</v>
      </c>
      <c r="G5" s="13" t="s">
        <v>5</v>
      </c>
      <c r="H5" s="57" t="s">
        <v>6</v>
      </c>
      <c r="I5" s="57" t="s">
        <v>7</v>
      </c>
      <c r="J5" s="57" t="s">
        <v>8</v>
      </c>
      <c r="K5" s="57" t="s">
        <v>9</v>
      </c>
      <c r="L5" s="14" t="s">
        <v>10</v>
      </c>
    </row>
    <row r="6" spans="1:12" ht="15.75">
      <c r="A6" s="1"/>
      <c r="B6" s="4"/>
      <c r="C6" s="43"/>
      <c r="G6" s="37"/>
      <c r="H6" s="17"/>
      <c r="I6" s="17"/>
      <c r="J6" s="17"/>
      <c r="K6" s="17"/>
      <c r="L6" s="17"/>
    </row>
    <row r="7" spans="2:12" ht="15.75">
      <c r="B7" s="38">
        <f aca="true" t="shared" si="0" ref="B7:B25">ROW(A1)</f>
        <v>1</v>
      </c>
      <c r="C7" s="31">
        <v>9.92</v>
      </c>
      <c r="D7" s="32">
        <v>216</v>
      </c>
      <c r="E7" s="33" t="s">
        <v>229</v>
      </c>
      <c r="F7" s="33" t="s">
        <v>85</v>
      </c>
      <c r="G7" s="104"/>
      <c r="H7" s="105"/>
      <c r="I7" s="105"/>
      <c r="J7" s="105"/>
      <c r="K7" s="105"/>
      <c r="L7" s="105"/>
    </row>
    <row r="8" spans="2:12" ht="15.75">
      <c r="B8" s="38">
        <f t="shared" si="0"/>
        <v>2</v>
      </c>
      <c r="C8" s="31">
        <v>9.74</v>
      </c>
      <c r="D8" s="32">
        <v>12</v>
      </c>
      <c r="E8" s="33" t="s">
        <v>205</v>
      </c>
      <c r="F8" s="33" t="s">
        <v>14</v>
      </c>
      <c r="G8" s="104"/>
      <c r="H8" s="105"/>
      <c r="I8" s="105"/>
      <c r="J8" s="105"/>
      <c r="K8" s="105"/>
      <c r="L8" s="105"/>
    </row>
    <row r="9" spans="2:12" ht="15.75">
      <c r="B9" s="38">
        <f t="shared" si="0"/>
        <v>3</v>
      </c>
      <c r="C9" s="31">
        <v>8.91</v>
      </c>
      <c r="D9" s="32">
        <v>111</v>
      </c>
      <c r="E9" s="33" t="s">
        <v>216</v>
      </c>
      <c r="F9" s="33" t="s">
        <v>59</v>
      </c>
      <c r="G9" s="104"/>
      <c r="H9" s="105"/>
      <c r="I9" s="105"/>
      <c r="J9" s="105"/>
      <c r="K9" s="105"/>
      <c r="L9" s="105"/>
    </row>
    <row r="10" spans="2:12" ht="15.75">
      <c r="B10" s="38">
        <f t="shared" si="0"/>
        <v>4</v>
      </c>
      <c r="C10" s="31">
        <v>8.17</v>
      </c>
      <c r="D10" s="32">
        <v>13</v>
      </c>
      <c r="E10" s="33" t="s">
        <v>206</v>
      </c>
      <c r="F10" s="33" t="s">
        <v>14</v>
      </c>
      <c r="G10" s="104"/>
      <c r="H10" s="105"/>
      <c r="I10" s="105"/>
      <c r="J10" s="105"/>
      <c r="K10" s="105"/>
      <c r="L10" s="105"/>
    </row>
    <row r="11" spans="2:12" ht="15.75">
      <c r="B11" s="38">
        <f t="shared" si="0"/>
        <v>5</v>
      </c>
      <c r="C11" s="31">
        <v>8.13</v>
      </c>
      <c r="D11" s="32">
        <v>214</v>
      </c>
      <c r="E11" s="33" t="s">
        <v>227</v>
      </c>
      <c r="F11" s="33" t="s">
        <v>85</v>
      </c>
      <c r="G11" s="104"/>
      <c r="H11" s="105"/>
      <c r="I11" s="105"/>
      <c r="J11" s="105"/>
      <c r="K11" s="105"/>
      <c r="L11" s="105"/>
    </row>
    <row r="12" spans="2:12" ht="15.75">
      <c r="B12" s="38">
        <f t="shared" si="0"/>
        <v>6</v>
      </c>
      <c r="C12" s="31">
        <v>7.42</v>
      </c>
      <c r="D12" s="32">
        <v>153</v>
      </c>
      <c r="E12" s="33" t="s">
        <v>220</v>
      </c>
      <c r="F12" s="33" t="s">
        <v>33</v>
      </c>
      <c r="G12" s="104"/>
      <c r="H12" s="105"/>
      <c r="I12" s="105"/>
      <c r="J12" s="105"/>
      <c r="K12" s="105"/>
      <c r="L12" s="105"/>
    </row>
    <row r="13" spans="2:12" ht="15.75">
      <c r="B13" s="38">
        <f t="shared" si="0"/>
        <v>7</v>
      </c>
      <c r="C13" s="31">
        <v>7.42</v>
      </c>
      <c r="D13" s="32">
        <v>182</v>
      </c>
      <c r="E13" s="33" t="s">
        <v>223</v>
      </c>
      <c r="F13" s="33" t="s">
        <v>47</v>
      </c>
      <c r="G13" s="104"/>
      <c r="H13" s="105"/>
      <c r="I13" s="105"/>
      <c r="J13" s="105"/>
      <c r="K13" s="105"/>
      <c r="L13" s="105"/>
    </row>
    <row r="14" spans="2:12" ht="15.75">
      <c r="B14" s="38">
        <f t="shared" si="0"/>
        <v>8</v>
      </c>
      <c r="C14" s="31">
        <v>7.01</v>
      </c>
      <c r="D14" s="32">
        <v>94</v>
      </c>
      <c r="E14" s="33" t="s">
        <v>214</v>
      </c>
      <c r="F14" s="33" t="s">
        <v>78</v>
      </c>
      <c r="G14" s="104"/>
      <c r="H14" s="105"/>
      <c r="I14" s="105"/>
      <c r="J14" s="105"/>
      <c r="K14" s="105"/>
      <c r="L14" s="105"/>
    </row>
    <row r="15" spans="2:12" ht="15.75">
      <c r="B15" s="38">
        <f t="shared" si="0"/>
        <v>9</v>
      </c>
      <c r="C15" s="31">
        <v>6.45</v>
      </c>
      <c r="D15" s="95">
        <v>11</v>
      </c>
      <c r="E15" s="35" t="s">
        <v>435</v>
      </c>
      <c r="F15" s="35" t="s">
        <v>14</v>
      </c>
      <c r="G15" s="104"/>
      <c r="H15" s="105"/>
      <c r="I15" s="105"/>
      <c r="J15" s="105"/>
      <c r="K15" s="105"/>
      <c r="L15" s="105"/>
    </row>
    <row r="16" spans="2:12" ht="15.75">
      <c r="B16" s="38">
        <f t="shared" si="0"/>
        <v>10</v>
      </c>
      <c r="C16" s="31">
        <v>6.39</v>
      </c>
      <c r="D16" s="32">
        <v>8</v>
      </c>
      <c r="E16" s="33" t="s">
        <v>202</v>
      </c>
      <c r="F16" s="33" t="s">
        <v>203</v>
      </c>
      <c r="G16" s="104"/>
      <c r="H16" s="105"/>
      <c r="I16" s="105"/>
      <c r="J16" s="105"/>
      <c r="K16" s="105"/>
      <c r="L16" s="105"/>
    </row>
    <row r="17" spans="2:12" ht="15.75">
      <c r="B17" s="38">
        <f t="shared" si="0"/>
        <v>11</v>
      </c>
      <c r="C17" s="31">
        <v>6.18</v>
      </c>
      <c r="D17" s="32">
        <v>90</v>
      </c>
      <c r="E17" s="33" t="s">
        <v>212</v>
      </c>
      <c r="F17" s="33" t="s">
        <v>24</v>
      </c>
      <c r="G17" s="104"/>
      <c r="H17" s="105"/>
      <c r="I17" s="105"/>
      <c r="J17" s="105"/>
      <c r="K17" s="105"/>
      <c r="L17" s="105"/>
    </row>
    <row r="18" spans="2:12" ht="15.75">
      <c r="B18" s="38">
        <f t="shared" si="0"/>
        <v>12</v>
      </c>
      <c r="C18" s="31">
        <v>6.17</v>
      </c>
      <c r="D18" s="32">
        <v>215</v>
      </c>
      <c r="E18" s="33" t="s">
        <v>228</v>
      </c>
      <c r="F18" s="33" t="s">
        <v>85</v>
      </c>
      <c r="G18" s="104"/>
      <c r="H18" s="105"/>
      <c r="I18" s="105"/>
      <c r="J18" s="105"/>
      <c r="K18" s="105"/>
      <c r="L18" s="105"/>
    </row>
    <row r="19" spans="2:12" ht="15.75">
      <c r="B19" s="38">
        <f t="shared" si="0"/>
        <v>13</v>
      </c>
      <c r="C19" s="31">
        <v>6.01</v>
      </c>
      <c r="D19" s="32">
        <v>44</v>
      </c>
      <c r="E19" s="33" t="s">
        <v>209</v>
      </c>
      <c r="F19" s="33" t="s">
        <v>96</v>
      </c>
      <c r="G19" s="104"/>
      <c r="H19" s="105"/>
      <c r="I19" s="105"/>
      <c r="J19" s="105"/>
      <c r="K19" s="105"/>
      <c r="L19" s="105"/>
    </row>
    <row r="20" spans="2:12" ht="15.75">
      <c r="B20" s="38">
        <f t="shared" si="0"/>
        <v>14</v>
      </c>
      <c r="C20" s="31">
        <v>5.91</v>
      </c>
      <c r="D20" s="32">
        <v>31</v>
      </c>
      <c r="E20" s="33" t="s">
        <v>207</v>
      </c>
      <c r="F20" s="33" t="s">
        <v>54</v>
      </c>
      <c r="G20" s="104"/>
      <c r="H20" s="105"/>
      <c r="I20" s="105"/>
      <c r="J20" s="105"/>
      <c r="K20" s="105"/>
      <c r="L20" s="105"/>
    </row>
    <row r="21" spans="2:12" ht="15.75">
      <c r="B21" s="38">
        <f t="shared" si="0"/>
        <v>15</v>
      </c>
      <c r="C21" s="31">
        <v>5.74</v>
      </c>
      <c r="D21" s="32">
        <v>154</v>
      </c>
      <c r="E21" s="33" t="s">
        <v>221</v>
      </c>
      <c r="F21" s="33" t="s">
        <v>33</v>
      </c>
      <c r="G21" s="104"/>
      <c r="H21" s="105"/>
      <c r="I21" s="105"/>
      <c r="J21" s="105"/>
      <c r="K21" s="105"/>
      <c r="L21" s="105"/>
    </row>
    <row r="22" spans="2:12" ht="15.75">
      <c r="B22" s="38">
        <f t="shared" si="0"/>
        <v>16</v>
      </c>
      <c r="C22" s="31">
        <v>5.71</v>
      </c>
      <c r="D22" s="32">
        <v>95</v>
      </c>
      <c r="E22" s="33" t="s">
        <v>215</v>
      </c>
      <c r="F22" s="33" t="s">
        <v>78</v>
      </c>
      <c r="G22" s="104"/>
      <c r="H22" s="105"/>
      <c r="I22" s="105"/>
      <c r="J22" s="105"/>
      <c r="K22" s="105"/>
      <c r="L22" s="105"/>
    </row>
    <row r="23" spans="2:12" ht="15.75">
      <c r="B23" s="38">
        <f t="shared" si="0"/>
        <v>17</v>
      </c>
      <c r="C23" s="31">
        <v>5.5</v>
      </c>
      <c r="D23" s="32">
        <v>46</v>
      </c>
      <c r="E23" s="33" t="s">
        <v>210</v>
      </c>
      <c r="F23" s="33" t="s">
        <v>96</v>
      </c>
      <c r="G23" s="104"/>
      <c r="H23" s="105"/>
      <c r="I23" s="105"/>
      <c r="J23" s="105"/>
      <c r="K23" s="105"/>
      <c r="L23" s="105"/>
    </row>
    <row r="24" spans="2:12" ht="15.75">
      <c r="B24" s="38">
        <f t="shared" si="0"/>
        <v>18</v>
      </c>
      <c r="C24" s="31">
        <v>5.01</v>
      </c>
      <c r="D24" s="32">
        <v>150</v>
      </c>
      <c r="E24" s="33" t="s">
        <v>217</v>
      </c>
      <c r="F24" s="33" t="s">
        <v>33</v>
      </c>
      <c r="G24" s="104"/>
      <c r="H24" s="105"/>
      <c r="I24" s="105"/>
      <c r="J24" s="105"/>
      <c r="K24" s="105"/>
      <c r="L24" s="105"/>
    </row>
    <row r="25" spans="2:12" ht="15.75">
      <c r="B25" s="38">
        <f t="shared" si="0"/>
        <v>19</v>
      </c>
      <c r="C25" s="19">
        <v>4.61</v>
      </c>
      <c r="D25" s="52">
        <v>81</v>
      </c>
      <c r="E25" s="81" t="s">
        <v>213</v>
      </c>
      <c r="F25" s="81" t="s">
        <v>19</v>
      </c>
      <c r="G25" s="104"/>
      <c r="H25" s="105"/>
      <c r="I25" s="105"/>
      <c r="J25" s="105"/>
      <c r="K25" s="105"/>
      <c r="L25" s="105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Ark93">
    <tabColor indexed="14"/>
  </sheetPr>
  <dimension ref="A4:G13"/>
  <sheetViews>
    <sheetView workbookViewId="0" topLeftCell="A1">
      <selection activeCell="M44" sqref="M44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5.140625" style="8" customWidth="1"/>
    <col min="5" max="5" width="5.8515625" style="6" customWidth="1"/>
    <col min="6" max="6" width="26.28125" style="6" customWidth="1"/>
    <col min="7" max="7" width="20.8515625" style="6" customWidth="1"/>
  </cols>
  <sheetData>
    <row r="4" ht="18.75">
      <c r="A4" s="44" t="s">
        <v>238</v>
      </c>
    </row>
    <row r="5" spans="1:7" ht="12.75">
      <c r="A5" s="45"/>
      <c r="B5" s="10"/>
      <c r="C5" s="11" t="s">
        <v>0</v>
      </c>
      <c r="D5" s="12" t="s">
        <v>289</v>
      </c>
      <c r="E5" s="82"/>
      <c r="F5" s="13" t="s">
        <v>2</v>
      </c>
      <c r="G5" s="89" t="s">
        <v>1</v>
      </c>
    </row>
    <row r="6" spans="1:5" ht="15.75">
      <c r="A6" s="1"/>
      <c r="B6" s="4"/>
      <c r="E6" s="83"/>
    </row>
    <row r="7" spans="2:7" ht="15.75">
      <c r="B7" s="38">
        <f>ROW(A1)</f>
        <v>1</v>
      </c>
      <c r="C7" s="19">
        <v>8.76</v>
      </c>
      <c r="D7" s="36">
        <v>2</v>
      </c>
      <c r="E7" s="33">
        <v>236</v>
      </c>
      <c r="F7" s="33" t="s">
        <v>306</v>
      </c>
      <c r="G7" s="33" t="s">
        <v>307</v>
      </c>
    </row>
    <row r="8" spans="2:7" ht="15.75">
      <c r="B8" s="38">
        <f aca="true" t="shared" si="0" ref="B8:B13">ROW(A2)</f>
        <v>2</v>
      </c>
      <c r="C8" s="19">
        <v>9.13</v>
      </c>
      <c r="D8" s="36">
        <v>2</v>
      </c>
      <c r="E8" s="33">
        <v>241</v>
      </c>
      <c r="F8" s="33" t="s">
        <v>313</v>
      </c>
      <c r="G8" s="33" t="s">
        <v>16</v>
      </c>
    </row>
    <row r="9" spans="2:7" ht="15.75">
      <c r="B9" s="38">
        <f t="shared" si="0"/>
        <v>3</v>
      </c>
      <c r="C9" s="19">
        <v>9.46</v>
      </c>
      <c r="D9" s="36">
        <v>2</v>
      </c>
      <c r="E9" s="33">
        <v>171</v>
      </c>
      <c r="F9" s="33" t="s">
        <v>243</v>
      </c>
      <c r="G9" s="33" t="s">
        <v>16</v>
      </c>
    </row>
    <row r="10" spans="2:7" ht="15.75">
      <c r="B10" s="38">
        <f t="shared" si="0"/>
        <v>4</v>
      </c>
      <c r="C10" s="19">
        <v>9.56</v>
      </c>
      <c r="D10" s="36">
        <v>1</v>
      </c>
      <c r="E10" s="33">
        <v>66</v>
      </c>
      <c r="F10" s="33" t="s">
        <v>240</v>
      </c>
      <c r="G10" s="33" t="s">
        <v>24</v>
      </c>
    </row>
    <row r="11" spans="2:7" ht="15.75">
      <c r="B11" s="38">
        <f t="shared" si="0"/>
        <v>5</v>
      </c>
      <c r="C11" s="19">
        <v>9.65</v>
      </c>
      <c r="D11" s="36">
        <v>1</v>
      </c>
      <c r="E11" s="33">
        <v>55</v>
      </c>
      <c r="F11" s="33" t="s">
        <v>239</v>
      </c>
      <c r="G11" s="33" t="s">
        <v>96</v>
      </c>
    </row>
    <row r="12" spans="2:7" ht="16.5" thickBot="1">
      <c r="B12" s="46">
        <f t="shared" si="0"/>
        <v>6</v>
      </c>
      <c r="C12" s="47">
        <v>10.21</v>
      </c>
      <c r="D12" s="48">
        <v>1</v>
      </c>
      <c r="E12" s="84">
        <v>83</v>
      </c>
      <c r="F12" s="84" t="s">
        <v>241</v>
      </c>
      <c r="G12" s="84" t="s">
        <v>19</v>
      </c>
    </row>
    <row r="13" spans="2:7" ht="16.5" thickTop="1">
      <c r="B13" s="72">
        <f t="shared" si="0"/>
        <v>7</v>
      </c>
      <c r="C13" s="74">
        <v>10.77</v>
      </c>
      <c r="D13" s="76">
        <v>1</v>
      </c>
      <c r="E13" s="85">
        <v>106</v>
      </c>
      <c r="F13" s="85" t="s">
        <v>242</v>
      </c>
      <c r="G13" s="85" t="s">
        <v>77</v>
      </c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7">
    <tabColor indexed="50"/>
  </sheetPr>
  <dimension ref="A4:G19"/>
  <sheetViews>
    <sheetView workbookViewId="0" topLeftCell="A1">
      <selection activeCell="D11" sqref="D11:F11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5.140625" style="8" customWidth="1"/>
    <col min="5" max="5" width="5.8515625" style="6" customWidth="1"/>
    <col min="6" max="6" width="27.57421875" style="6" customWidth="1"/>
    <col min="7" max="7" width="20.8515625" style="6" customWidth="1"/>
  </cols>
  <sheetData>
    <row r="4" ht="18.75">
      <c r="A4" s="44" t="s">
        <v>42</v>
      </c>
    </row>
    <row r="5" spans="1:7" ht="12.75">
      <c r="A5" s="45"/>
      <c r="B5" s="10"/>
      <c r="C5" s="11" t="s">
        <v>0</v>
      </c>
      <c r="D5" s="12" t="s">
        <v>289</v>
      </c>
      <c r="E5" s="82"/>
      <c r="F5" s="13" t="s">
        <v>2</v>
      </c>
      <c r="G5" s="89" t="s">
        <v>1</v>
      </c>
    </row>
    <row r="6" spans="1:5" ht="15.75">
      <c r="A6" s="1"/>
      <c r="B6" s="4"/>
      <c r="E6" s="83"/>
    </row>
    <row r="7" spans="2:7" ht="15.75">
      <c r="B7" s="38">
        <f aca="true" t="shared" si="0" ref="B7:B18">ROW(A1)</f>
        <v>1</v>
      </c>
      <c r="C7" s="19">
        <v>9.55</v>
      </c>
      <c r="D7" s="36">
        <v>2</v>
      </c>
      <c r="E7" s="33">
        <v>174</v>
      </c>
      <c r="F7" s="33" t="s">
        <v>45</v>
      </c>
      <c r="G7" s="33" t="s">
        <v>16</v>
      </c>
    </row>
    <row r="8" spans="2:7" ht="15.75">
      <c r="B8" s="38">
        <f t="shared" si="0"/>
        <v>2</v>
      </c>
      <c r="C8" s="19">
        <v>9.64</v>
      </c>
      <c r="D8" s="36">
        <v>1</v>
      </c>
      <c r="E8" s="33">
        <v>118</v>
      </c>
      <c r="F8" s="33" t="s">
        <v>29</v>
      </c>
      <c r="G8" s="33" t="s">
        <v>30</v>
      </c>
    </row>
    <row r="9" spans="2:7" ht="15.75">
      <c r="B9" s="38">
        <f t="shared" si="0"/>
        <v>3</v>
      </c>
      <c r="C9" s="19">
        <v>9.65</v>
      </c>
      <c r="D9" s="36">
        <v>2</v>
      </c>
      <c r="E9" s="33">
        <v>135</v>
      </c>
      <c r="F9" s="33" t="s">
        <v>40</v>
      </c>
      <c r="G9" s="33" t="s">
        <v>41</v>
      </c>
    </row>
    <row r="10" spans="2:7" ht="15.75">
      <c r="B10" s="38">
        <f t="shared" si="0"/>
        <v>4</v>
      </c>
      <c r="C10" s="19">
        <v>9.96</v>
      </c>
      <c r="D10" s="36">
        <v>1</v>
      </c>
      <c r="E10" s="33">
        <v>137</v>
      </c>
      <c r="F10" s="33" t="s">
        <v>32</v>
      </c>
      <c r="G10" s="33" t="s">
        <v>33</v>
      </c>
    </row>
    <row r="11" spans="2:7" ht="15.75">
      <c r="B11" s="38">
        <f t="shared" si="0"/>
        <v>5</v>
      </c>
      <c r="C11" s="19">
        <v>10.01</v>
      </c>
      <c r="D11" s="36">
        <v>1</v>
      </c>
      <c r="E11" s="33">
        <v>191</v>
      </c>
      <c r="F11" s="33" t="s">
        <v>46</v>
      </c>
      <c r="G11" s="33" t="s">
        <v>365</v>
      </c>
    </row>
    <row r="12" spans="2:7" ht="16.5" thickBot="1">
      <c r="B12" s="38">
        <f t="shared" si="0"/>
        <v>6</v>
      </c>
      <c r="C12" s="47">
        <v>10.14</v>
      </c>
      <c r="D12" s="48">
        <v>1</v>
      </c>
      <c r="E12" s="84">
        <v>98</v>
      </c>
      <c r="F12" s="84" t="s">
        <v>37</v>
      </c>
      <c r="G12" s="84" t="s">
        <v>38</v>
      </c>
    </row>
    <row r="13" spans="2:7" ht="16.5" thickTop="1">
      <c r="B13" s="38">
        <f t="shared" si="0"/>
        <v>7</v>
      </c>
      <c r="C13" s="74">
        <v>10.26</v>
      </c>
      <c r="D13" s="85"/>
      <c r="E13" s="85">
        <v>257</v>
      </c>
      <c r="F13" s="85" t="s">
        <v>334</v>
      </c>
      <c r="G13" s="74" t="s">
        <v>365</v>
      </c>
    </row>
    <row r="14" spans="2:7" ht="15.75">
      <c r="B14" s="38">
        <f t="shared" si="0"/>
        <v>8</v>
      </c>
      <c r="C14" s="19">
        <v>10.36</v>
      </c>
      <c r="D14" s="33"/>
      <c r="E14" s="33">
        <v>225</v>
      </c>
      <c r="F14" s="33" t="s">
        <v>295</v>
      </c>
      <c r="G14" s="19" t="s">
        <v>294</v>
      </c>
    </row>
    <row r="15" spans="2:7" ht="15.75">
      <c r="B15" s="38">
        <f t="shared" si="0"/>
        <v>9</v>
      </c>
      <c r="C15" s="19">
        <v>10.47</v>
      </c>
      <c r="D15" s="36">
        <v>1</v>
      </c>
      <c r="E15" s="33">
        <v>196</v>
      </c>
      <c r="F15" s="33" t="s">
        <v>35</v>
      </c>
      <c r="G15" s="33" t="s">
        <v>36</v>
      </c>
    </row>
    <row r="16" spans="2:7" ht="15.75">
      <c r="B16" s="38">
        <f t="shared" si="0"/>
        <v>10</v>
      </c>
      <c r="C16" s="19">
        <v>10.53</v>
      </c>
      <c r="D16" s="36">
        <v>1</v>
      </c>
      <c r="E16" s="33">
        <v>62</v>
      </c>
      <c r="F16" s="33" t="s">
        <v>34</v>
      </c>
      <c r="G16" s="33" t="s">
        <v>24</v>
      </c>
    </row>
    <row r="17" spans="2:7" ht="15.75">
      <c r="B17" s="38">
        <f t="shared" si="0"/>
        <v>11</v>
      </c>
      <c r="C17" s="19">
        <v>10.61</v>
      </c>
      <c r="D17" s="36">
        <v>2</v>
      </c>
      <c r="E17" s="33">
        <v>120</v>
      </c>
      <c r="F17" s="33" t="s">
        <v>31</v>
      </c>
      <c r="G17" s="33" t="s">
        <v>30</v>
      </c>
    </row>
    <row r="18" spans="2:7" ht="15.75">
      <c r="B18" s="38">
        <f t="shared" si="0"/>
        <v>12</v>
      </c>
      <c r="C18" s="19">
        <v>10.93</v>
      </c>
      <c r="D18" s="36">
        <v>1</v>
      </c>
      <c r="E18" s="33">
        <v>262</v>
      </c>
      <c r="F18" s="33" t="s">
        <v>338</v>
      </c>
      <c r="G18" s="33" t="s">
        <v>77</v>
      </c>
    </row>
    <row r="19" spans="2:7" ht="15.75">
      <c r="B19" s="38">
        <v>12</v>
      </c>
      <c r="C19" s="19">
        <v>10.93</v>
      </c>
      <c r="D19" s="36">
        <v>2</v>
      </c>
      <c r="E19" s="33">
        <v>119</v>
      </c>
      <c r="F19" s="33" t="s">
        <v>39</v>
      </c>
      <c r="G19" s="33" t="s">
        <v>30</v>
      </c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Ark122">
    <tabColor indexed="14"/>
  </sheetPr>
  <dimension ref="A4:G20"/>
  <sheetViews>
    <sheetView workbookViewId="0" topLeftCell="A1">
      <selection activeCell="D11" sqref="D11:F11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5.8515625" style="8" customWidth="1"/>
    <col min="5" max="5" width="29.28125" style="6" customWidth="1"/>
    <col min="6" max="6" width="23.8515625" style="6" customWidth="1"/>
    <col min="7" max="7" width="20.8515625" style="6" customWidth="1"/>
  </cols>
  <sheetData>
    <row r="4" ht="18.75">
      <c r="A4" s="44" t="s">
        <v>372</v>
      </c>
    </row>
    <row r="5" spans="1:7" ht="12.75">
      <c r="A5" s="45"/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2" ht="15.75">
      <c r="A6" s="1"/>
      <c r="B6" s="4"/>
    </row>
    <row r="7" spans="2:6" ht="15.75">
      <c r="B7" s="38">
        <f aca="true" t="shared" si="0" ref="B7:B12">ROW(A1)</f>
        <v>1</v>
      </c>
      <c r="C7" s="19">
        <v>8.95</v>
      </c>
      <c r="D7" s="33">
        <v>236</v>
      </c>
      <c r="E7" s="33" t="s">
        <v>306</v>
      </c>
      <c r="F7" s="33" t="s">
        <v>307</v>
      </c>
    </row>
    <row r="8" spans="2:6" ht="15.75">
      <c r="B8" s="38">
        <f t="shared" si="0"/>
        <v>2</v>
      </c>
      <c r="C8" s="19">
        <v>9.39</v>
      </c>
      <c r="D8" s="33">
        <v>241</v>
      </c>
      <c r="E8" s="33" t="s">
        <v>313</v>
      </c>
      <c r="F8" s="33" t="s">
        <v>16</v>
      </c>
    </row>
    <row r="9" spans="2:6" ht="15.75">
      <c r="B9" s="38">
        <f t="shared" si="0"/>
        <v>3</v>
      </c>
      <c r="C9" s="19">
        <v>9.54</v>
      </c>
      <c r="D9" s="33">
        <v>66</v>
      </c>
      <c r="E9" s="33" t="s">
        <v>240</v>
      </c>
      <c r="F9" s="33" t="s">
        <v>24</v>
      </c>
    </row>
    <row r="10" spans="2:6" ht="15.75">
      <c r="B10" s="38">
        <f t="shared" si="0"/>
        <v>4</v>
      </c>
      <c r="C10" s="19">
        <v>9.59</v>
      </c>
      <c r="D10" s="33">
        <v>171</v>
      </c>
      <c r="E10" s="33" t="s">
        <v>243</v>
      </c>
      <c r="F10" s="33" t="s">
        <v>16</v>
      </c>
    </row>
    <row r="11" spans="2:6" ht="15.75">
      <c r="B11" s="38">
        <f t="shared" si="0"/>
        <v>5</v>
      </c>
      <c r="C11" s="19">
        <v>9.75</v>
      </c>
      <c r="D11" s="33">
        <v>55</v>
      </c>
      <c r="E11" s="33" t="s">
        <v>239</v>
      </c>
      <c r="F11" s="33" t="s">
        <v>96</v>
      </c>
    </row>
    <row r="12" spans="2:6" ht="15.75">
      <c r="B12" s="38">
        <f t="shared" si="0"/>
        <v>6</v>
      </c>
      <c r="C12" s="19">
        <v>10.38</v>
      </c>
      <c r="D12" s="33">
        <v>83</v>
      </c>
      <c r="E12" s="33" t="s">
        <v>241</v>
      </c>
      <c r="F12" s="33" t="s">
        <v>19</v>
      </c>
    </row>
    <row r="13" spans="2:6" ht="15.75">
      <c r="B13" s="27"/>
      <c r="C13" s="28"/>
      <c r="D13" s="53"/>
      <c r="E13" s="54"/>
      <c r="F13" s="54"/>
    </row>
    <row r="14" spans="2:6" ht="15.75">
      <c r="B14" s="27"/>
      <c r="C14" s="28"/>
      <c r="D14" s="53"/>
      <c r="E14" s="54"/>
      <c r="F14" s="54"/>
    </row>
    <row r="15" spans="2:6" ht="15.75">
      <c r="B15" s="55"/>
      <c r="C15" s="28"/>
      <c r="D15" s="56"/>
      <c r="E15" s="80"/>
      <c r="F15" s="80"/>
    </row>
    <row r="16" spans="2:6" ht="15.75">
      <c r="B16" s="55"/>
      <c r="C16" s="28"/>
      <c r="D16" s="56"/>
      <c r="E16" s="80"/>
      <c r="F16" s="80"/>
    </row>
    <row r="17" spans="2:6" ht="15.75">
      <c r="B17" s="55"/>
      <c r="C17" s="28"/>
      <c r="D17" s="56"/>
      <c r="E17" s="80"/>
      <c r="F17" s="80"/>
    </row>
    <row r="18" spans="2:6" ht="15.75">
      <c r="B18" s="55"/>
      <c r="C18" s="28"/>
      <c r="D18" s="56"/>
      <c r="E18" s="80"/>
      <c r="F18" s="80"/>
    </row>
    <row r="19" spans="2:6" ht="15.75">
      <c r="B19" s="55"/>
      <c r="C19" s="28"/>
      <c r="D19" s="29"/>
      <c r="E19" s="30"/>
      <c r="F19" s="30"/>
    </row>
    <row r="20" spans="2:6" ht="15.75">
      <c r="B20" s="55"/>
      <c r="C20" s="28"/>
      <c r="D20" s="29"/>
      <c r="E20" s="30"/>
      <c r="F20" s="30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Ark95">
    <tabColor indexed="14"/>
  </sheetPr>
  <dimension ref="A4:G14"/>
  <sheetViews>
    <sheetView workbookViewId="0" topLeftCell="A1">
      <selection activeCell="D11" sqref="D11:F11"/>
    </sheetView>
  </sheetViews>
  <sheetFormatPr defaultColWidth="11.421875" defaultRowHeight="12.75"/>
  <cols>
    <col min="1" max="1" width="12.7109375" style="0" customWidth="1"/>
    <col min="2" max="2" width="3.8515625" style="0" customWidth="1"/>
    <col min="3" max="3" width="11.421875" style="2" customWidth="1"/>
    <col min="4" max="4" width="5.140625" style="8" customWidth="1"/>
    <col min="5" max="5" width="29.28125" style="6" customWidth="1"/>
    <col min="6" max="6" width="23.8515625" style="6" customWidth="1"/>
    <col min="7" max="7" width="20.8515625" style="6" customWidth="1"/>
  </cols>
  <sheetData>
    <row r="4" ht="18.75">
      <c r="A4" s="44" t="s">
        <v>244</v>
      </c>
    </row>
    <row r="5" spans="1:7" ht="12.75">
      <c r="A5" s="45"/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2" ht="15.75">
      <c r="A6" s="1"/>
      <c r="B6" s="4"/>
    </row>
    <row r="7" spans="2:6" ht="15.75">
      <c r="B7" s="38">
        <f>ROW(A1)</f>
        <v>1</v>
      </c>
      <c r="C7" s="31">
        <v>11.15</v>
      </c>
      <c r="D7" s="32">
        <v>156</v>
      </c>
      <c r="E7" s="33" t="s">
        <v>245</v>
      </c>
      <c r="F7" s="33" t="s">
        <v>33</v>
      </c>
    </row>
    <row r="8" spans="2:6" ht="15.75">
      <c r="B8" s="38">
        <f>ROW(A2)</f>
        <v>2</v>
      </c>
      <c r="C8" s="31">
        <v>11.69</v>
      </c>
      <c r="D8" s="32">
        <v>66</v>
      </c>
      <c r="E8" s="33" t="s">
        <v>240</v>
      </c>
      <c r="F8" s="33" t="s">
        <v>24</v>
      </c>
    </row>
    <row r="9" spans="3:6" ht="15.75">
      <c r="C9" s="3"/>
      <c r="D9" s="9"/>
      <c r="E9" s="7"/>
      <c r="F9" s="7"/>
    </row>
    <row r="10" spans="3:6" ht="15.75">
      <c r="C10" s="3"/>
      <c r="D10" s="9"/>
      <c r="E10" s="7"/>
      <c r="F10" s="7"/>
    </row>
    <row r="11" spans="3:6" ht="15.75">
      <c r="C11" s="3"/>
      <c r="D11" s="9"/>
      <c r="E11" s="7"/>
      <c r="F11" s="7"/>
    </row>
    <row r="12" spans="3:6" ht="15.75">
      <c r="C12" s="3"/>
      <c r="D12" s="9"/>
      <c r="E12" s="7"/>
      <c r="F12" s="7"/>
    </row>
    <row r="13" spans="3:6" ht="15.75">
      <c r="C13" s="3"/>
      <c r="D13" s="9"/>
      <c r="E13" s="7"/>
      <c r="F13" s="7"/>
    </row>
    <row r="14" spans="3:6" ht="15.75">
      <c r="C14" s="3"/>
      <c r="D14" s="9"/>
      <c r="E14" s="7"/>
      <c r="F14" s="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Ark96">
    <tabColor indexed="14"/>
  </sheetPr>
  <dimension ref="A3:L15"/>
  <sheetViews>
    <sheetView workbookViewId="0" topLeftCell="A1">
      <selection activeCell="D20" sqref="D20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6"/>
    </row>
    <row r="4" ht="18.75">
      <c r="A4" s="44" t="s">
        <v>246</v>
      </c>
    </row>
    <row r="5" spans="1:12" s="16" customFormat="1" ht="12.75">
      <c r="A5" s="45"/>
      <c r="B5" s="10"/>
      <c r="C5" s="11" t="s">
        <v>4</v>
      </c>
      <c r="D5" s="12"/>
      <c r="E5" s="13" t="s">
        <v>2</v>
      </c>
      <c r="F5" s="13" t="s">
        <v>1</v>
      </c>
      <c r="G5" s="13" t="s">
        <v>5</v>
      </c>
      <c r="H5" s="57" t="s">
        <v>6</v>
      </c>
      <c r="I5" s="57" t="s">
        <v>7</v>
      </c>
      <c r="J5" s="57" t="s">
        <v>8</v>
      </c>
      <c r="K5" s="57" t="s">
        <v>9</v>
      </c>
      <c r="L5" s="14" t="s">
        <v>10</v>
      </c>
    </row>
    <row r="6" spans="1:12" ht="15.75">
      <c r="A6" s="1"/>
      <c r="B6" s="4"/>
      <c r="C6" s="43"/>
      <c r="G6" s="49"/>
      <c r="H6" s="17"/>
      <c r="I6" s="17"/>
      <c r="J6" s="17"/>
      <c r="K6" s="17"/>
      <c r="L6" s="17"/>
    </row>
    <row r="7" spans="2:12" ht="15.75">
      <c r="B7" s="38">
        <v>1</v>
      </c>
      <c r="C7" s="31">
        <v>1.35</v>
      </c>
      <c r="D7" s="32">
        <v>184</v>
      </c>
      <c r="E7" s="33" t="s">
        <v>333</v>
      </c>
      <c r="F7" s="33" t="s">
        <v>47</v>
      </c>
      <c r="G7" s="91"/>
      <c r="H7" s="17"/>
      <c r="I7" s="17"/>
      <c r="J7" s="17"/>
      <c r="K7" s="17"/>
      <c r="L7" s="17"/>
    </row>
    <row r="8" spans="2:12" ht="15.75">
      <c r="B8" s="38">
        <v>2</v>
      </c>
      <c r="C8" s="31">
        <v>1.3</v>
      </c>
      <c r="D8" s="32">
        <v>236</v>
      </c>
      <c r="E8" s="33" t="s">
        <v>306</v>
      </c>
      <c r="F8" s="33" t="s">
        <v>307</v>
      </c>
      <c r="G8" s="91"/>
      <c r="H8" s="17"/>
      <c r="I8" s="17"/>
      <c r="J8" s="17"/>
      <c r="K8" s="17"/>
      <c r="L8" s="17"/>
    </row>
    <row r="9" spans="2:12" ht="15.75">
      <c r="B9" s="38">
        <v>3</v>
      </c>
      <c r="C9" s="31">
        <v>1.3</v>
      </c>
      <c r="D9" s="32">
        <v>182</v>
      </c>
      <c r="E9" s="33" t="s">
        <v>331</v>
      </c>
      <c r="F9" s="33" t="s">
        <v>47</v>
      </c>
      <c r="G9" s="91"/>
      <c r="H9" s="17"/>
      <c r="I9" s="17"/>
      <c r="J9" s="17"/>
      <c r="K9" s="17"/>
      <c r="L9" s="17"/>
    </row>
    <row r="10" spans="2:12" ht="15.75">
      <c r="B10" s="38">
        <v>4</v>
      </c>
      <c r="C10" s="31">
        <v>1.25</v>
      </c>
      <c r="D10" s="32">
        <v>55</v>
      </c>
      <c r="E10" s="33" t="s">
        <v>239</v>
      </c>
      <c r="F10" s="33" t="s">
        <v>96</v>
      </c>
      <c r="G10" s="91"/>
      <c r="H10" s="17"/>
      <c r="I10" s="17"/>
      <c r="J10" s="17"/>
      <c r="K10" s="17"/>
      <c r="L10" s="17"/>
    </row>
    <row r="11" spans="2:12" ht="15.75">
      <c r="B11" s="38">
        <v>5</v>
      </c>
      <c r="C11" s="31">
        <v>1.25</v>
      </c>
      <c r="D11" s="32">
        <v>66</v>
      </c>
      <c r="E11" s="33" t="s">
        <v>240</v>
      </c>
      <c r="F11" s="33" t="s">
        <v>24</v>
      </c>
      <c r="G11" s="91"/>
      <c r="H11" s="17"/>
      <c r="I11" s="17"/>
      <c r="J11" s="17"/>
      <c r="K11" s="17"/>
      <c r="L11" s="17"/>
    </row>
    <row r="12" spans="2:12" ht="15.75">
      <c r="B12" s="38">
        <v>6</v>
      </c>
      <c r="C12" s="31">
        <v>1.25</v>
      </c>
      <c r="D12" s="32">
        <v>183</v>
      </c>
      <c r="E12" s="33" t="s">
        <v>332</v>
      </c>
      <c r="F12" s="33" t="s">
        <v>47</v>
      </c>
      <c r="G12" s="37"/>
      <c r="H12" s="17"/>
      <c r="I12" s="17"/>
      <c r="J12" s="17"/>
      <c r="K12" s="17"/>
      <c r="L12" s="17"/>
    </row>
    <row r="13" spans="2:12" ht="15.75">
      <c r="B13" s="38">
        <v>7</v>
      </c>
      <c r="C13" s="31">
        <v>1.2</v>
      </c>
      <c r="D13" s="32">
        <v>47</v>
      </c>
      <c r="E13" s="33" t="s">
        <v>247</v>
      </c>
      <c r="F13" s="33" t="s">
        <v>100</v>
      </c>
      <c r="G13" s="37"/>
      <c r="H13" s="17"/>
      <c r="I13" s="17"/>
      <c r="J13" s="17"/>
      <c r="K13" s="17"/>
      <c r="L13" s="17"/>
    </row>
    <row r="14" spans="2:12" ht="15.75">
      <c r="B14" s="38">
        <v>8</v>
      </c>
      <c r="C14" s="31">
        <v>1.15</v>
      </c>
      <c r="D14" s="32">
        <v>106</v>
      </c>
      <c r="E14" s="33" t="s">
        <v>242</v>
      </c>
      <c r="F14" s="33" t="s">
        <v>77</v>
      </c>
      <c r="G14" s="37"/>
      <c r="H14" s="17"/>
      <c r="I14" s="17"/>
      <c r="J14" s="17"/>
      <c r="K14" s="17"/>
      <c r="L14" s="17"/>
    </row>
    <row r="15" spans="7:12" ht="12.75">
      <c r="G15" s="37"/>
      <c r="H15" s="17"/>
      <c r="I15" s="17"/>
      <c r="J15" s="17"/>
      <c r="K15" s="17"/>
      <c r="L15" s="1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Ark97">
    <tabColor indexed="14"/>
  </sheetPr>
  <dimension ref="A3:L9"/>
  <sheetViews>
    <sheetView workbookViewId="0" topLeftCell="A1">
      <selection activeCell="E19" sqref="E19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6"/>
    </row>
    <row r="4" ht="18.75">
      <c r="A4" s="44" t="s">
        <v>436</v>
      </c>
    </row>
    <row r="5" spans="1:12" s="16" customFormat="1" ht="12.75">
      <c r="A5" s="45"/>
      <c r="B5" s="10"/>
      <c r="C5" s="11" t="s">
        <v>4</v>
      </c>
      <c r="D5" s="12"/>
      <c r="E5" s="13" t="s">
        <v>2</v>
      </c>
      <c r="F5" s="13" t="s">
        <v>1</v>
      </c>
      <c r="G5" s="13" t="s">
        <v>5</v>
      </c>
      <c r="H5" s="57" t="s">
        <v>6</v>
      </c>
      <c r="I5" s="57" t="s">
        <v>7</v>
      </c>
      <c r="J5" s="57" t="s">
        <v>8</v>
      </c>
      <c r="K5" s="57" t="s">
        <v>9</v>
      </c>
      <c r="L5" s="14" t="s">
        <v>10</v>
      </c>
    </row>
    <row r="6" spans="1:12" ht="15.75">
      <c r="A6" s="1"/>
      <c r="B6" s="4"/>
      <c r="C6" s="43"/>
      <c r="G6" s="37"/>
      <c r="H6" s="17"/>
      <c r="I6" s="17"/>
      <c r="J6" s="17"/>
      <c r="K6" s="17"/>
      <c r="L6" s="17"/>
    </row>
    <row r="7" spans="2:12" ht="15.75">
      <c r="B7" s="38">
        <f>ROW(A1)</f>
        <v>1</v>
      </c>
      <c r="C7" s="31">
        <v>12.22</v>
      </c>
      <c r="D7" s="32">
        <v>280</v>
      </c>
      <c r="E7" s="33" t="s">
        <v>437</v>
      </c>
      <c r="F7" s="33" t="s">
        <v>438</v>
      </c>
      <c r="G7" s="91"/>
      <c r="H7" s="17"/>
      <c r="I7" s="17"/>
      <c r="J7" s="17"/>
      <c r="K7" s="17"/>
      <c r="L7" s="17"/>
    </row>
    <row r="8" spans="2:12" ht="15.75">
      <c r="B8" s="38">
        <f>ROW(A2)</f>
        <v>2</v>
      </c>
      <c r="C8" s="31">
        <v>8.33</v>
      </c>
      <c r="D8" s="32">
        <v>236</v>
      </c>
      <c r="E8" s="33" t="s">
        <v>306</v>
      </c>
      <c r="F8" s="33" t="s">
        <v>307</v>
      </c>
      <c r="G8" s="91"/>
      <c r="H8" s="17"/>
      <c r="I8" s="17"/>
      <c r="J8" s="17"/>
      <c r="K8" s="17"/>
      <c r="L8" s="17"/>
    </row>
    <row r="9" spans="2:12" ht="15.75">
      <c r="B9" s="38">
        <f>ROW(A3)</f>
        <v>3</v>
      </c>
      <c r="C9" s="31">
        <v>7.11</v>
      </c>
      <c r="D9" s="32">
        <v>66</v>
      </c>
      <c r="E9" s="33" t="s">
        <v>240</v>
      </c>
      <c r="F9" s="33" t="s">
        <v>24</v>
      </c>
      <c r="G9" s="91"/>
      <c r="H9" s="17"/>
      <c r="I9" s="17"/>
      <c r="J9" s="17"/>
      <c r="K9" s="17"/>
      <c r="L9" s="1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Ark98">
    <tabColor indexed="51"/>
  </sheetPr>
  <dimension ref="A4:H29"/>
  <sheetViews>
    <sheetView workbookViewId="0" topLeftCell="A1">
      <selection activeCell="H16" sqref="H16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5.140625" style="8" customWidth="1"/>
    <col min="5" max="5" width="5.8515625" style="6" customWidth="1"/>
    <col min="6" max="6" width="26.28125" style="6" customWidth="1"/>
    <col min="7" max="7" width="20.8515625" style="6" customWidth="1"/>
    <col min="8" max="8" width="11.421875" style="59" customWidth="1"/>
  </cols>
  <sheetData>
    <row r="4" ht="18.75">
      <c r="A4" s="44" t="s">
        <v>248</v>
      </c>
    </row>
    <row r="5" spans="1:7" ht="12.75">
      <c r="A5" s="45"/>
      <c r="B5" s="10"/>
      <c r="C5" s="11" t="s">
        <v>0</v>
      </c>
      <c r="D5" s="12" t="s">
        <v>289</v>
      </c>
      <c r="E5" s="82"/>
      <c r="F5" s="13" t="s">
        <v>2</v>
      </c>
      <c r="G5" s="89" t="s">
        <v>1</v>
      </c>
    </row>
    <row r="6" spans="1:5" ht="15.75">
      <c r="A6" s="1"/>
      <c r="B6" s="4"/>
      <c r="E6" s="83"/>
    </row>
    <row r="7" spans="2:8" ht="15.75">
      <c r="B7" s="38">
        <f>ROW(A1)</f>
        <v>1</v>
      </c>
      <c r="C7" s="19">
        <v>8.19</v>
      </c>
      <c r="D7" s="36">
        <v>2</v>
      </c>
      <c r="E7" s="33">
        <v>136</v>
      </c>
      <c r="F7" s="33" t="s">
        <v>255</v>
      </c>
      <c r="G7" s="33" t="s">
        <v>41</v>
      </c>
      <c r="H7" s="107"/>
    </row>
    <row r="8" spans="2:8" ht="15.75">
      <c r="B8" s="38">
        <f aca="true" t="shared" si="0" ref="B8:B29">ROW(A2)</f>
        <v>2</v>
      </c>
      <c r="C8" s="19">
        <v>8.43</v>
      </c>
      <c r="D8" s="36">
        <v>1</v>
      </c>
      <c r="E8" s="33">
        <v>25</v>
      </c>
      <c r="F8" s="33" t="s">
        <v>252</v>
      </c>
      <c r="G8" s="33" t="s">
        <v>54</v>
      </c>
      <c r="H8" s="107"/>
    </row>
    <row r="9" spans="2:8" ht="15.75">
      <c r="B9" s="38">
        <f t="shared" si="0"/>
        <v>3</v>
      </c>
      <c r="C9" s="19">
        <v>8.45</v>
      </c>
      <c r="D9" s="36">
        <v>1</v>
      </c>
      <c r="E9" s="33">
        <v>85</v>
      </c>
      <c r="F9" s="33" t="s">
        <v>257</v>
      </c>
      <c r="G9" s="33" t="s">
        <v>14</v>
      </c>
      <c r="H9" s="97"/>
    </row>
    <row r="10" spans="2:7" ht="15.75">
      <c r="B10" s="38">
        <v>3</v>
      </c>
      <c r="C10" s="19">
        <v>8.45</v>
      </c>
      <c r="D10" s="36">
        <v>3</v>
      </c>
      <c r="E10" s="33">
        <v>67</v>
      </c>
      <c r="F10" s="33" t="s">
        <v>264</v>
      </c>
      <c r="G10" s="33" t="s">
        <v>24</v>
      </c>
    </row>
    <row r="11" spans="2:7" ht="15.75">
      <c r="B11" s="38">
        <f t="shared" si="0"/>
        <v>5</v>
      </c>
      <c r="C11" s="19">
        <v>8.48</v>
      </c>
      <c r="D11" s="36">
        <v>1</v>
      </c>
      <c r="E11" s="33">
        <v>26</v>
      </c>
      <c r="F11" s="33" t="s">
        <v>261</v>
      </c>
      <c r="G11" s="33" t="s">
        <v>54</v>
      </c>
    </row>
    <row r="12" spans="2:7" ht="16.5" thickBot="1">
      <c r="B12" s="38">
        <f t="shared" si="0"/>
        <v>6</v>
      </c>
      <c r="C12" s="47">
        <v>8.55</v>
      </c>
      <c r="D12" s="48">
        <v>4</v>
      </c>
      <c r="E12" s="84">
        <v>277</v>
      </c>
      <c r="F12" s="84" t="s">
        <v>355</v>
      </c>
      <c r="G12" s="84" t="s">
        <v>356</v>
      </c>
    </row>
    <row r="13" spans="2:7" ht="16.5" thickTop="1">
      <c r="B13" s="38">
        <f t="shared" si="0"/>
        <v>7</v>
      </c>
      <c r="C13" s="74">
        <v>8.57</v>
      </c>
      <c r="D13" s="76">
        <v>2</v>
      </c>
      <c r="E13" s="85">
        <v>201</v>
      </c>
      <c r="F13" s="85" t="s">
        <v>268</v>
      </c>
      <c r="G13" s="85" t="s">
        <v>121</v>
      </c>
    </row>
    <row r="14" spans="2:7" ht="15.75">
      <c r="B14" s="38">
        <v>7</v>
      </c>
      <c r="C14" s="19">
        <v>8.57</v>
      </c>
      <c r="D14" s="36">
        <v>3</v>
      </c>
      <c r="E14" s="33">
        <v>72</v>
      </c>
      <c r="F14" s="33" t="s">
        <v>265</v>
      </c>
      <c r="G14" s="33" t="s">
        <v>144</v>
      </c>
    </row>
    <row r="15" spans="2:7" ht="15.75">
      <c r="B15" s="38">
        <f t="shared" si="0"/>
        <v>9</v>
      </c>
      <c r="C15" s="19">
        <v>8.7</v>
      </c>
      <c r="D15" s="36">
        <v>2</v>
      </c>
      <c r="E15" s="33">
        <v>157</v>
      </c>
      <c r="F15" s="33" t="s">
        <v>256</v>
      </c>
      <c r="G15" s="33" t="s">
        <v>33</v>
      </c>
    </row>
    <row r="16" spans="2:7" ht="15.75">
      <c r="B16" s="38">
        <f t="shared" si="0"/>
        <v>10</v>
      </c>
      <c r="C16" s="19">
        <v>8.76</v>
      </c>
      <c r="D16" s="36">
        <v>3</v>
      </c>
      <c r="E16" s="33">
        <v>23</v>
      </c>
      <c r="F16" s="33" t="s">
        <v>260</v>
      </c>
      <c r="G16" s="33" t="s">
        <v>54</v>
      </c>
    </row>
    <row r="17" spans="2:7" ht="15.75">
      <c r="B17" s="38">
        <f t="shared" si="0"/>
        <v>11</v>
      </c>
      <c r="C17" s="19">
        <v>8.79</v>
      </c>
      <c r="D17" s="36">
        <v>4</v>
      </c>
      <c r="E17" s="33">
        <v>24</v>
      </c>
      <c r="F17" s="33" t="s">
        <v>251</v>
      </c>
      <c r="G17" s="33" t="s">
        <v>54</v>
      </c>
    </row>
    <row r="18" spans="2:7" ht="15.75">
      <c r="B18" s="38">
        <f t="shared" si="0"/>
        <v>12</v>
      </c>
      <c r="C18" s="19">
        <v>8.83</v>
      </c>
      <c r="D18" s="36">
        <v>4</v>
      </c>
      <c r="E18" s="33">
        <v>200</v>
      </c>
      <c r="F18" s="33" t="s">
        <v>267</v>
      </c>
      <c r="G18" s="33" t="s">
        <v>121</v>
      </c>
    </row>
    <row r="19" spans="2:7" ht="15.75">
      <c r="B19" s="38">
        <f t="shared" si="0"/>
        <v>13</v>
      </c>
      <c r="C19" s="19">
        <v>8.9</v>
      </c>
      <c r="D19" s="36">
        <v>3</v>
      </c>
      <c r="E19" s="33">
        <v>28</v>
      </c>
      <c r="F19" s="33" t="s">
        <v>262</v>
      </c>
      <c r="G19" s="33" t="s">
        <v>54</v>
      </c>
    </row>
    <row r="20" spans="2:7" ht="15.75">
      <c r="B20" s="38">
        <f t="shared" si="0"/>
        <v>14</v>
      </c>
      <c r="C20" s="19">
        <v>8.91</v>
      </c>
      <c r="D20" s="36">
        <v>2</v>
      </c>
      <c r="E20" s="33">
        <v>21</v>
      </c>
      <c r="F20" s="33" t="s">
        <v>259</v>
      </c>
      <c r="G20" s="33" t="s">
        <v>54</v>
      </c>
    </row>
    <row r="21" spans="2:7" ht="15.75">
      <c r="B21" s="38">
        <f t="shared" si="0"/>
        <v>15</v>
      </c>
      <c r="C21" s="19">
        <v>9.01</v>
      </c>
      <c r="D21" s="36">
        <v>3</v>
      </c>
      <c r="E21" s="33">
        <v>22</v>
      </c>
      <c r="F21" s="33" t="s">
        <v>250</v>
      </c>
      <c r="G21" s="33" t="s">
        <v>54</v>
      </c>
    </row>
    <row r="22" spans="2:7" ht="15.75">
      <c r="B22" s="38">
        <f t="shared" si="0"/>
        <v>16</v>
      </c>
      <c r="C22" s="19">
        <v>9.03</v>
      </c>
      <c r="D22" s="36">
        <v>4</v>
      </c>
      <c r="E22" s="33">
        <v>42</v>
      </c>
      <c r="F22" s="33" t="s">
        <v>253</v>
      </c>
      <c r="G22" s="33" t="s">
        <v>254</v>
      </c>
    </row>
    <row r="23" spans="2:7" ht="15.75">
      <c r="B23" s="38">
        <f t="shared" si="0"/>
        <v>17</v>
      </c>
      <c r="C23" s="19">
        <v>9.11</v>
      </c>
      <c r="D23" s="36">
        <v>3</v>
      </c>
      <c r="E23" s="33">
        <v>159</v>
      </c>
      <c r="F23" s="33" t="s">
        <v>346</v>
      </c>
      <c r="G23" s="33" t="s">
        <v>315</v>
      </c>
    </row>
    <row r="24" spans="2:7" ht="15.75">
      <c r="B24" s="38">
        <f t="shared" si="0"/>
        <v>18</v>
      </c>
      <c r="C24" s="19">
        <v>9.12</v>
      </c>
      <c r="D24" s="36">
        <v>1</v>
      </c>
      <c r="E24" s="33">
        <v>56</v>
      </c>
      <c r="F24" s="33" t="s">
        <v>263</v>
      </c>
      <c r="G24" s="33" t="s">
        <v>96</v>
      </c>
    </row>
    <row r="25" spans="2:7" ht="15.75">
      <c r="B25" s="38">
        <f t="shared" si="0"/>
        <v>19</v>
      </c>
      <c r="C25" s="19">
        <v>9.15</v>
      </c>
      <c r="D25" s="36">
        <v>1</v>
      </c>
      <c r="E25" s="33">
        <v>19</v>
      </c>
      <c r="F25" s="33" t="s">
        <v>258</v>
      </c>
      <c r="G25" s="33" t="s">
        <v>54</v>
      </c>
    </row>
    <row r="26" spans="2:7" ht="15.75">
      <c r="B26" s="38">
        <f t="shared" si="0"/>
        <v>20</v>
      </c>
      <c r="C26" s="19">
        <v>9.24</v>
      </c>
      <c r="D26" s="36">
        <v>2</v>
      </c>
      <c r="E26" s="33">
        <v>84</v>
      </c>
      <c r="F26" s="33" t="s">
        <v>272</v>
      </c>
      <c r="G26" s="33" t="s">
        <v>14</v>
      </c>
    </row>
    <row r="27" spans="2:7" ht="15.75">
      <c r="B27" s="38">
        <f t="shared" si="0"/>
        <v>21</v>
      </c>
      <c r="C27" s="19">
        <v>9.27</v>
      </c>
      <c r="D27" s="36">
        <v>4</v>
      </c>
      <c r="E27" s="33">
        <v>256</v>
      </c>
      <c r="F27" s="33" t="s">
        <v>328</v>
      </c>
      <c r="G27" s="33" t="s">
        <v>33</v>
      </c>
    </row>
    <row r="28" spans="2:7" ht="15.75">
      <c r="B28" s="38">
        <f t="shared" si="0"/>
        <v>22</v>
      </c>
      <c r="C28" s="19">
        <v>9.71</v>
      </c>
      <c r="D28" s="36">
        <v>1</v>
      </c>
      <c r="E28" s="33">
        <v>199</v>
      </c>
      <c r="F28" s="33" t="s">
        <v>266</v>
      </c>
      <c r="G28" s="33" t="s">
        <v>121</v>
      </c>
    </row>
    <row r="29" spans="2:7" ht="15.75">
      <c r="B29" s="38">
        <f t="shared" si="0"/>
        <v>23</v>
      </c>
      <c r="C29" s="19">
        <v>10.5</v>
      </c>
      <c r="D29" s="36">
        <v>2</v>
      </c>
      <c r="E29" s="33">
        <v>227</v>
      </c>
      <c r="F29" s="33" t="s">
        <v>298</v>
      </c>
      <c r="G29" s="33" t="s">
        <v>297</v>
      </c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75.xml><?xml version="1.0" encoding="utf-8"?>
<worksheet xmlns="http://schemas.openxmlformats.org/spreadsheetml/2006/main" xmlns:r="http://schemas.openxmlformats.org/officeDocument/2006/relationships">
  <sheetPr codeName="Ark123">
    <tabColor indexed="51"/>
  </sheetPr>
  <dimension ref="A4:G20"/>
  <sheetViews>
    <sheetView workbookViewId="0" topLeftCell="A1">
      <selection activeCell="D11" sqref="D11:F11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5.8515625" style="8" customWidth="1"/>
    <col min="5" max="5" width="29.28125" style="6" customWidth="1"/>
    <col min="6" max="6" width="23.8515625" style="6" customWidth="1"/>
    <col min="7" max="7" width="20.8515625" style="6" customWidth="1"/>
  </cols>
  <sheetData>
    <row r="4" ht="18.75">
      <c r="A4" s="44" t="s">
        <v>269</v>
      </c>
    </row>
    <row r="5" spans="1:7" ht="12.75">
      <c r="A5" s="45"/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2" ht="15.75">
      <c r="A6" s="1"/>
      <c r="B6" s="4"/>
    </row>
    <row r="7" spans="2:6" ht="15.75">
      <c r="B7" s="38">
        <f aca="true" t="shared" si="0" ref="B7:B12">ROW(A1)</f>
        <v>1</v>
      </c>
      <c r="C7" s="19">
        <v>8.22</v>
      </c>
      <c r="D7" s="33">
        <v>136</v>
      </c>
      <c r="E7" s="33" t="s">
        <v>255</v>
      </c>
      <c r="F7" s="33" t="s">
        <v>41</v>
      </c>
    </row>
    <row r="8" spans="2:6" ht="15.75">
      <c r="B8" s="38">
        <f t="shared" si="0"/>
        <v>2</v>
      </c>
      <c r="C8" s="19">
        <v>8.39</v>
      </c>
      <c r="D8" s="33">
        <v>67</v>
      </c>
      <c r="E8" s="33" t="s">
        <v>264</v>
      </c>
      <c r="F8" s="33" t="s">
        <v>24</v>
      </c>
    </row>
    <row r="9" spans="2:6" ht="15.75">
      <c r="B9" s="38">
        <f t="shared" si="0"/>
        <v>3</v>
      </c>
      <c r="C9" s="19">
        <v>8.4</v>
      </c>
      <c r="D9" s="33">
        <v>26</v>
      </c>
      <c r="E9" s="33" t="s">
        <v>261</v>
      </c>
      <c r="F9" s="33" t="s">
        <v>54</v>
      </c>
    </row>
    <row r="10" spans="2:6" ht="15.75">
      <c r="B10" s="38">
        <f t="shared" si="0"/>
        <v>4</v>
      </c>
      <c r="C10" s="19">
        <v>8.42</v>
      </c>
      <c r="D10" s="33">
        <v>277</v>
      </c>
      <c r="E10" s="33" t="s">
        <v>355</v>
      </c>
      <c r="F10" s="33" t="s">
        <v>356</v>
      </c>
    </row>
    <row r="11" spans="2:6" ht="15.75">
      <c r="B11" s="38">
        <f t="shared" si="0"/>
        <v>5</v>
      </c>
      <c r="C11" s="19">
        <v>8.44</v>
      </c>
      <c r="D11" s="33">
        <v>85</v>
      </c>
      <c r="E11" s="33" t="s">
        <v>257</v>
      </c>
      <c r="F11" s="33" t="s">
        <v>14</v>
      </c>
    </row>
    <row r="12" spans="2:6" ht="15.75">
      <c r="B12" s="38">
        <f t="shared" si="0"/>
        <v>6</v>
      </c>
      <c r="C12" s="19">
        <v>8.5</v>
      </c>
      <c r="D12" s="33">
        <v>25</v>
      </c>
      <c r="E12" s="33" t="s">
        <v>252</v>
      </c>
      <c r="F12" s="33" t="s">
        <v>54</v>
      </c>
    </row>
    <row r="13" spans="2:6" ht="15.75">
      <c r="B13" s="27"/>
      <c r="C13" s="28"/>
      <c r="D13" s="53"/>
      <c r="E13" s="54"/>
      <c r="F13" s="54"/>
    </row>
    <row r="14" spans="2:6" ht="15.75">
      <c r="B14" s="27"/>
      <c r="C14" s="28"/>
      <c r="D14" s="53"/>
      <c r="E14" s="54"/>
      <c r="F14" s="54"/>
    </row>
    <row r="15" spans="2:6" ht="15.75">
      <c r="B15" s="55"/>
      <c r="C15" s="28"/>
      <c r="D15" s="56"/>
      <c r="E15" s="80"/>
      <c r="F15" s="80"/>
    </row>
    <row r="16" spans="2:6" ht="15.75">
      <c r="B16" s="55"/>
      <c r="C16" s="28"/>
      <c r="D16" s="56"/>
      <c r="E16" s="80"/>
      <c r="F16" s="80"/>
    </row>
    <row r="17" spans="2:6" ht="15.75">
      <c r="B17" s="55"/>
      <c r="C17" s="28"/>
      <c r="D17" s="56"/>
      <c r="E17" s="80"/>
      <c r="F17" s="80"/>
    </row>
    <row r="18" spans="2:6" ht="15.75">
      <c r="B18" s="55"/>
      <c r="C18" s="28"/>
      <c r="D18" s="56"/>
      <c r="E18" s="80"/>
      <c r="F18" s="80"/>
    </row>
    <row r="19" spans="2:6" ht="15.75">
      <c r="B19" s="55"/>
      <c r="C19" s="28"/>
      <c r="D19" s="29"/>
      <c r="E19" s="30"/>
      <c r="F19" s="30"/>
    </row>
    <row r="20" spans="2:6" ht="15.75">
      <c r="B20" s="55"/>
      <c r="C20" s="28"/>
      <c r="D20" s="29"/>
      <c r="E20" s="30"/>
      <c r="F20" s="30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76.xml><?xml version="1.0" encoding="utf-8"?>
<worksheet xmlns="http://schemas.openxmlformats.org/spreadsheetml/2006/main" xmlns:r="http://schemas.openxmlformats.org/officeDocument/2006/relationships">
  <sheetPr codeName="Ark99">
    <tabColor indexed="51"/>
  </sheetPr>
  <dimension ref="A5:G10"/>
  <sheetViews>
    <sheetView workbookViewId="0" topLeftCell="A1">
      <selection activeCell="D11" sqref="D11:F11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20.8515625" style="6" customWidth="1"/>
  </cols>
  <sheetData>
    <row r="5" spans="1:7" ht="18.75">
      <c r="A5" s="15" t="s">
        <v>270</v>
      </c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2" ht="15.75">
      <c r="A6" s="1"/>
      <c r="B6" s="4"/>
    </row>
    <row r="7" spans="2:6" ht="15.75">
      <c r="B7" s="38">
        <f>ROW(A1)</f>
        <v>1</v>
      </c>
      <c r="C7" s="31" t="s">
        <v>421</v>
      </c>
      <c r="D7" s="32">
        <v>42</v>
      </c>
      <c r="E7" s="33" t="s">
        <v>253</v>
      </c>
      <c r="F7" s="33" t="s">
        <v>254</v>
      </c>
    </row>
    <row r="8" spans="2:6" ht="15.75">
      <c r="B8" s="38">
        <f>ROW(A2)</f>
        <v>2</v>
      </c>
      <c r="C8" s="31" t="s">
        <v>420</v>
      </c>
      <c r="D8" s="32">
        <v>19</v>
      </c>
      <c r="E8" s="33" t="s">
        <v>258</v>
      </c>
      <c r="F8" s="33" t="s">
        <v>54</v>
      </c>
    </row>
    <row r="9" spans="3:6" ht="15.75">
      <c r="C9" s="3"/>
      <c r="D9" s="9"/>
      <c r="E9" s="7"/>
      <c r="F9" s="7"/>
    </row>
    <row r="10" spans="3:6" ht="15.75">
      <c r="C10" s="3"/>
      <c r="D10" s="9"/>
      <c r="E10" s="7"/>
      <c r="F10" s="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77.xml><?xml version="1.0" encoding="utf-8"?>
<worksheet xmlns="http://schemas.openxmlformats.org/spreadsheetml/2006/main" xmlns:r="http://schemas.openxmlformats.org/officeDocument/2006/relationships">
  <sheetPr codeName="Ark100">
    <tabColor indexed="51"/>
  </sheetPr>
  <dimension ref="A4:G16"/>
  <sheetViews>
    <sheetView workbookViewId="0" topLeftCell="A1">
      <selection activeCell="D11" sqref="D11:F11"/>
    </sheetView>
  </sheetViews>
  <sheetFormatPr defaultColWidth="11.421875" defaultRowHeight="12.75"/>
  <cols>
    <col min="1" max="1" width="12.7109375" style="0" customWidth="1"/>
    <col min="2" max="2" width="3.8515625" style="0" customWidth="1"/>
    <col min="3" max="3" width="11.421875" style="2" customWidth="1"/>
    <col min="4" max="4" width="5.140625" style="8" customWidth="1"/>
    <col min="5" max="5" width="5.140625" style="6" customWidth="1"/>
    <col min="6" max="6" width="23.8515625" style="6" customWidth="1"/>
    <col min="7" max="7" width="20.8515625" style="6" customWidth="1"/>
  </cols>
  <sheetData>
    <row r="4" ht="18.75">
      <c r="A4" s="44" t="s">
        <v>249</v>
      </c>
    </row>
    <row r="5" spans="1:7" ht="12.75">
      <c r="A5" s="45"/>
      <c r="B5" s="10"/>
      <c r="C5" s="11" t="s">
        <v>0</v>
      </c>
      <c r="D5" s="12" t="s">
        <v>289</v>
      </c>
      <c r="E5" s="82"/>
      <c r="F5" s="13" t="s">
        <v>2</v>
      </c>
      <c r="G5" s="89" t="s">
        <v>1</v>
      </c>
    </row>
    <row r="6" spans="1:5" ht="15.75">
      <c r="A6" s="1"/>
      <c r="B6" s="4"/>
      <c r="E6" s="83"/>
    </row>
    <row r="7" spans="2:7" ht="15.75">
      <c r="B7" s="17">
        <f>ROW(A1)</f>
        <v>1</v>
      </c>
      <c r="C7" s="19">
        <v>9.66</v>
      </c>
      <c r="D7" s="36">
        <v>3</v>
      </c>
      <c r="E7" s="33">
        <v>136</v>
      </c>
      <c r="F7" s="33" t="s">
        <v>255</v>
      </c>
      <c r="G7" s="33" t="s">
        <v>41</v>
      </c>
    </row>
    <row r="8" spans="2:7" ht="15.75">
      <c r="B8" s="17">
        <f>ROW(A2)</f>
        <v>2</v>
      </c>
      <c r="C8" s="19">
        <v>9.81</v>
      </c>
      <c r="D8" s="36">
        <v>3</v>
      </c>
      <c r="E8" s="33">
        <v>25</v>
      </c>
      <c r="F8" s="33" t="s">
        <v>252</v>
      </c>
      <c r="G8" s="33" t="s">
        <v>54</v>
      </c>
    </row>
    <row r="9" spans="2:7" ht="15.75">
      <c r="B9" s="17">
        <f>ROW(A3)</f>
        <v>3</v>
      </c>
      <c r="C9" s="19">
        <v>10.05</v>
      </c>
      <c r="D9" s="36">
        <v>3</v>
      </c>
      <c r="E9" s="33">
        <v>157</v>
      </c>
      <c r="F9" s="33" t="s">
        <v>256</v>
      </c>
      <c r="G9" s="33" t="s">
        <v>33</v>
      </c>
    </row>
    <row r="10" spans="2:7" ht="15.75">
      <c r="B10" s="17">
        <f>ROW(A4)</f>
        <v>4</v>
      </c>
      <c r="C10" s="19">
        <v>10.45</v>
      </c>
      <c r="D10" s="36">
        <v>1</v>
      </c>
      <c r="E10" s="33">
        <v>42</v>
      </c>
      <c r="F10" s="33" t="s">
        <v>253</v>
      </c>
      <c r="G10" s="33" t="s">
        <v>254</v>
      </c>
    </row>
    <row r="11" spans="2:7" ht="15.75">
      <c r="B11" s="17">
        <v>4</v>
      </c>
      <c r="C11" s="19">
        <v>10.45</v>
      </c>
      <c r="D11" s="36">
        <v>2</v>
      </c>
      <c r="E11" s="33">
        <v>22</v>
      </c>
      <c r="F11" s="33" t="s">
        <v>250</v>
      </c>
      <c r="G11" s="33" t="s">
        <v>54</v>
      </c>
    </row>
    <row r="12" spans="2:7" ht="15.75">
      <c r="B12" s="17">
        <v>6</v>
      </c>
      <c r="C12" s="19">
        <v>10.71</v>
      </c>
      <c r="D12" s="36">
        <v>2</v>
      </c>
      <c r="E12" s="33">
        <v>24</v>
      </c>
      <c r="F12" s="33" t="s">
        <v>251</v>
      </c>
      <c r="G12" s="33" t="s">
        <v>54</v>
      </c>
    </row>
    <row r="13" spans="2:7" ht="15.75">
      <c r="B13" s="17">
        <v>7</v>
      </c>
      <c r="C13" s="19">
        <v>11.01</v>
      </c>
      <c r="D13" s="36">
        <v>1</v>
      </c>
      <c r="E13" s="33">
        <v>256</v>
      </c>
      <c r="F13" s="33" t="s">
        <v>328</v>
      </c>
      <c r="G13" s="33" t="s">
        <v>33</v>
      </c>
    </row>
    <row r="14" spans="3:6" ht="15.75">
      <c r="C14" s="3"/>
      <c r="D14" s="9"/>
      <c r="E14" s="7"/>
      <c r="F14" s="7"/>
    </row>
    <row r="15" spans="3:6" ht="15.75">
      <c r="C15" s="3"/>
      <c r="D15" s="9"/>
      <c r="E15" s="7"/>
      <c r="F15" s="7"/>
    </row>
    <row r="16" spans="3:6" ht="15.75">
      <c r="C16" s="3"/>
      <c r="D16" s="9"/>
      <c r="E16" s="7"/>
      <c r="F16" s="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78.xml><?xml version="1.0" encoding="utf-8"?>
<worksheet xmlns="http://schemas.openxmlformats.org/spreadsheetml/2006/main" xmlns:r="http://schemas.openxmlformats.org/officeDocument/2006/relationships">
  <sheetPr codeName="Ark101">
    <tabColor indexed="51"/>
  </sheetPr>
  <dimension ref="A3:L12"/>
  <sheetViews>
    <sheetView workbookViewId="0" topLeftCell="A1">
      <selection activeCell="D18" sqref="D18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6"/>
    </row>
    <row r="4" ht="18.75">
      <c r="A4" s="44" t="s">
        <v>271</v>
      </c>
    </row>
    <row r="5" spans="1:12" s="16" customFormat="1" ht="12.75">
      <c r="A5" s="45"/>
      <c r="B5" s="10"/>
      <c r="C5" s="11" t="s">
        <v>4</v>
      </c>
      <c r="D5" s="12"/>
      <c r="E5" s="13" t="s">
        <v>2</v>
      </c>
      <c r="F5" s="13" t="s">
        <v>1</v>
      </c>
      <c r="G5" s="13" t="s">
        <v>5</v>
      </c>
      <c r="H5" s="57" t="s">
        <v>6</v>
      </c>
      <c r="I5" s="57" t="s">
        <v>7</v>
      </c>
      <c r="J5" s="57" t="s">
        <v>8</v>
      </c>
      <c r="K5" s="57" t="s">
        <v>9</v>
      </c>
      <c r="L5" s="14" t="s">
        <v>10</v>
      </c>
    </row>
    <row r="6" spans="1:12" ht="15.75">
      <c r="A6" s="1"/>
      <c r="B6" s="4"/>
      <c r="C6" s="43"/>
      <c r="G6" s="49"/>
      <c r="H6" s="17"/>
      <c r="I6" s="17"/>
      <c r="J6" s="17"/>
      <c r="K6" s="17"/>
      <c r="L6" s="17"/>
    </row>
    <row r="7" spans="2:12" ht="15.75">
      <c r="B7" s="38">
        <f aca="true" t="shared" si="0" ref="B7:B12">ROW(A1)</f>
        <v>1</v>
      </c>
      <c r="C7" s="31">
        <v>1.55</v>
      </c>
      <c r="D7" s="32">
        <v>28</v>
      </c>
      <c r="E7" s="33" t="s">
        <v>262</v>
      </c>
      <c r="F7" s="33" t="s">
        <v>54</v>
      </c>
      <c r="G7" s="91"/>
      <c r="H7" s="17"/>
      <c r="I7" s="17"/>
      <c r="J7" s="17"/>
      <c r="K7" s="17"/>
      <c r="L7" s="17"/>
    </row>
    <row r="8" spans="2:12" ht="15.75">
      <c r="B8" s="38">
        <f t="shared" si="0"/>
        <v>2</v>
      </c>
      <c r="C8" s="31">
        <v>1.5</v>
      </c>
      <c r="D8" s="32">
        <v>242</v>
      </c>
      <c r="E8" s="33" t="s">
        <v>314</v>
      </c>
      <c r="F8" s="33" t="s">
        <v>315</v>
      </c>
      <c r="G8" s="91"/>
      <c r="H8" s="17"/>
      <c r="I8" s="17"/>
      <c r="J8" s="17"/>
      <c r="K8" s="17"/>
      <c r="L8" s="17"/>
    </row>
    <row r="9" spans="2:12" ht="15.75">
      <c r="B9" s="38">
        <f t="shared" si="0"/>
        <v>3</v>
      </c>
      <c r="C9" s="31">
        <v>1.45</v>
      </c>
      <c r="D9" s="32">
        <v>84</v>
      </c>
      <c r="E9" s="33" t="s">
        <v>272</v>
      </c>
      <c r="F9" s="33" t="s">
        <v>14</v>
      </c>
      <c r="G9" s="91"/>
      <c r="H9" s="17"/>
      <c r="I9" s="17"/>
      <c r="J9" s="17"/>
      <c r="K9" s="17"/>
      <c r="L9" s="17"/>
    </row>
    <row r="10" spans="2:12" ht="15.75">
      <c r="B10" s="38">
        <f t="shared" si="0"/>
        <v>4</v>
      </c>
      <c r="C10" s="31">
        <v>1.45</v>
      </c>
      <c r="D10" s="32">
        <v>27</v>
      </c>
      <c r="E10" s="33" t="s">
        <v>273</v>
      </c>
      <c r="F10" s="33" t="s">
        <v>54</v>
      </c>
      <c r="G10" s="91"/>
      <c r="H10" s="17"/>
      <c r="I10" s="17"/>
      <c r="J10" s="17"/>
      <c r="K10" s="17"/>
      <c r="L10" s="17"/>
    </row>
    <row r="11" spans="2:12" ht="15.75">
      <c r="B11" s="38">
        <f t="shared" si="0"/>
        <v>5</v>
      </c>
      <c r="C11" s="31">
        <v>1.35</v>
      </c>
      <c r="D11" s="32">
        <v>67</v>
      </c>
      <c r="E11" s="33" t="s">
        <v>264</v>
      </c>
      <c r="F11" s="33" t="s">
        <v>24</v>
      </c>
      <c r="G11" s="91"/>
      <c r="H11" s="17"/>
      <c r="I11" s="17"/>
      <c r="J11" s="17"/>
      <c r="K11" s="17"/>
      <c r="L11" s="17"/>
    </row>
    <row r="12" spans="2:12" ht="15.75">
      <c r="B12" s="38">
        <f t="shared" si="0"/>
        <v>6</v>
      </c>
      <c r="C12" s="31">
        <v>1.3</v>
      </c>
      <c r="D12" s="32">
        <v>56</v>
      </c>
      <c r="E12" s="33" t="s">
        <v>263</v>
      </c>
      <c r="F12" s="33" t="s">
        <v>96</v>
      </c>
      <c r="G12" s="37"/>
      <c r="H12" s="17"/>
      <c r="I12" s="17"/>
      <c r="J12" s="17"/>
      <c r="K12" s="17"/>
      <c r="L12" s="1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79.xml><?xml version="1.0" encoding="utf-8"?>
<worksheet xmlns="http://schemas.openxmlformats.org/spreadsheetml/2006/main" xmlns:r="http://schemas.openxmlformats.org/officeDocument/2006/relationships">
  <sheetPr codeName="Ark102">
    <tabColor indexed="51"/>
  </sheetPr>
  <dimension ref="A3:L19"/>
  <sheetViews>
    <sheetView workbookViewId="0" topLeftCell="A1">
      <selection activeCell="E25" sqref="E25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6"/>
    </row>
    <row r="4" ht="18.75">
      <c r="A4" s="44" t="s">
        <v>274</v>
      </c>
    </row>
    <row r="5" spans="1:12" s="16" customFormat="1" ht="12.75">
      <c r="A5" s="45"/>
      <c r="B5" s="10"/>
      <c r="C5" s="11" t="s">
        <v>4</v>
      </c>
      <c r="D5" s="12"/>
      <c r="E5" s="13" t="s">
        <v>2</v>
      </c>
      <c r="F5" s="13" t="s">
        <v>1</v>
      </c>
      <c r="G5" s="13" t="s">
        <v>5</v>
      </c>
      <c r="H5" s="57" t="s">
        <v>6</v>
      </c>
      <c r="I5" s="57" t="s">
        <v>7</v>
      </c>
      <c r="J5" s="57" t="s">
        <v>8</v>
      </c>
      <c r="K5" s="57" t="s">
        <v>9</v>
      </c>
      <c r="L5" s="14" t="s">
        <v>10</v>
      </c>
    </row>
    <row r="6" spans="1:12" ht="15.75">
      <c r="A6" s="1"/>
      <c r="B6" s="4"/>
      <c r="C6" s="43"/>
      <c r="G6" s="37"/>
      <c r="H6" s="17"/>
      <c r="I6" s="17"/>
      <c r="J6" s="17"/>
      <c r="K6" s="17"/>
      <c r="L6" s="17"/>
    </row>
    <row r="7" spans="2:12" ht="15.75">
      <c r="B7" s="38">
        <f aca="true" t="shared" si="0" ref="B7:B13">ROW(A1)</f>
        <v>1</v>
      </c>
      <c r="C7" s="31">
        <v>9.88</v>
      </c>
      <c r="D7" s="32">
        <v>84</v>
      </c>
      <c r="E7" s="33" t="s">
        <v>272</v>
      </c>
      <c r="F7" s="33" t="s">
        <v>14</v>
      </c>
      <c r="G7" s="104"/>
      <c r="H7" s="105"/>
      <c r="I7" s="105"/>
      <c r="J7" s="105"/>
      <c r="K7" s="105"/>
      <c r="L7" s="105"/>
    </row>
    <row r="8" spans="2:12" ht="15.75">
      <c r="B8" s="38">
        <f t="shared" si="0"/>
        <v>2</v>
      </c>
      <c r="C8" s="31">
        <v>8.94</v>
      </c>
      <c r="D8" s="32">
        <v>242</v>
      </c>
      <c r="E8" s="33" t="s">
        <v>314</v>
      </c>
      <c r="F8" s="33" t="s">
        <v>315</v>
      </c>
      <c r="G8" s="104"/>
      <c r="H8" s="105"/>
      <c r="I8" s="105"/>
      <c r="J8" s="105"/>
      <c r="K8" s="105"/>
      <c r="L8" s="105"/>
    </row>
    <row r="9" spans="2:12" ht="15.75">
      <c r="B9" s="38">
        <f t="shared" si="0"/>
        <v>3</v>
      </c>
      <c r="C9" s="31">
        <v>7.83</v>
      </c>
      <c r="D9" s="32">
        <v>227</v>
      </c>
      <c r="E9" s="33" t="s">
        <v>298</v>
      </c>
      <c r="F9" s="33" t="s">
        <v>297</v>
      </c>
      <c r="G9" s="104"/>
      <c r="H9" s="105"/>
      <c r="I9" s="105"/>
      <c r="J9" s="105"/>
      <c r="K9" s="105"/>
      <c r="L9" s="105"/>
    </row>
    <row r="10" spans="2:12" ht="15.75">
      <c r="B10" s="38">
        <f t="shared" si="0"/>
        <v>4</v>
      </c>
      <c r="C10" s="31">
        <v>7.73</v>
      </c>
      <c r="D10" s="32">
        <v>67</v>
      </c>
      <c r="E10" s="33" t="s">
        <v>264</v>
      </c>
      <c r="F10" s="33" t="s">
        <v>24</v>
      </c>
      <c r="G10" s="104"/>
      <c r="H10" s="105"/>
      <c r="I10" s="105"/>
      <c r="J10" s="105"/>
      <c r="K10" s="105"/>
      <c r="L10" s="105"/>
    </row>
    <row r="11" spans="2:12" ht="15.75">
      <c r="B11" s="38">
        <f t="shared" si="0"/>
        <v>5</v>
      </c>
      <c r="C11" s="31">
        <v>7.7</v>
      </c>
      <c r="D11" s="32">
        <v>201</v>
      </c>
      <c r="E11" s="33" t="s">
        <v>268</v>
      </c>
      <c r="F11" s="33" t="s">
        <v>121</v>
      </c>
      <c r="G11" s="104"/>
      <c r="H11" s="105"/>
      <c r="I11" s="105"/>
      <c r="J11" s="105"/>
      <c r="K11" s="105"/>
      <c r="L11" s="105"/>
    </row>
    <row r="12" spans="2:12" ht="15.75">
      <c r="B12" s="38">
        <f t="shared" si="0"/>
        <v>6</v>
      </c>
      <c r="C12" s="31">
        <v>7.44</v>
      </c>
      <c r="D12" s="32">
        <v>27</v>
      </c>
      <c r="E12" s="33" t="s">
        <v>273</v>
      </c>
      <c r="F12" s="33" t="s">
        <v>54</v>
      </c>
      <c r="G12" s="104"/>
      <c r="H12" s="105"/>
      <c r="I12" s="105"/>
      <c r="J12" s="105"/>
      <c r="K12" s="105"/>
      <c r="L12" s="105"/>
    </row>
    <row r="13" spans="2:12" ht="15.75">
      <c r="B13" s="38">
        <f t="shared" si="0"/>
        <v>7</v>
      </c>
      <c r="C13" s="31">
        <v>7.3</v>
      </c>
      <c r="D13" s="32">
        <v>21</v>
      </c>
      <c r="E13" s="33" t="s">
        <v>259</v>
      </c>
      <c r="F13" s="33" t="s">
        <v>54</v>
      </c>
      <c r="G13" s="104"/>
      <c r="H13" s="105"/>
      <c r="I13" s="105"/>
      <c r="J13" s="105"/>
      <c r="K13" s="105"/>
      <c r="L13" s="105"/>
    </row>
    <row r="14" spans="2:12" ht="15.75">
      <c r="B14" s="38">
        <v>8</v>
      </c>
      <c r="C14" s="31">
        <v>7.01</v>
      </c>
      <c r="D14" s="32">
        <v>159</v>
      </c>
      <c r="E14" s="33" t="s">
        <v>346</v>
      </c>
      <c r="F14" s="33" t="s">
        <v>315</v>
      </c>
      <c r="G14" s="104"/>
      <c r="H14" s="105"/>
      <c r="I14" s="105"/>
      <c r="J14" s="105"/>
      <c r="K14" s="105"/>
      <c r="L14" s="105"/>
    </row>
    <row r="15" spans="2:12" ht="15.75">
      <c r="B15" s="38">
        <v>9</v>
      </c>
      <c r="C15" s="31">
        <v>7.01</v>
      </c>
      <c r="D15" s="32">
        <v>199</v>
      </c>
      <c r="E15" s="33" t="s">
        <v>266</v>
      </c>
      <c r="F15" s="33" t="s">
        <v>121</v>
      </c>
      <c r="G15" s="104"/>
      <c r="H15" s="105"/>
      <c r="I15" s="105"/>
      <c r="J15" s="105"/>
      <c r="K15" s="105"/>
      <c r="L15" s="105"/>
    </row>
    <row r="16" spans="2:12" ht="15.75">
      <c r="B16" s="38">
        <f>ROW(A10)</f>
        <v>10</v>
      </c>
      <c r="C16" s="19">
        <v>6.99</v>
      </c>
      <c r="D16" s="32">
        <v>20</v>
      </c>
      <c r="E16" s="33" t="s">
        <v>275</v>
      </c>
      <c r="F16" s="33" t="s">
        <v>54</v>
      </c>
      <c r="G16" s="104"/>
      <c r="H16" s="105"/>
      <c r="I16" s="105"/>
      <c r="J16" s="105"/>
      <c r="K16" s="105"/>
      <c r="L16" s="105"/>
    </row>
    <row r="17" spans="2:12" ht="15.75">
      <c r="B17" s="38">
        <f>ROW(A11)</f>
        <v>11</v>
      </c>
      <c r="C17" s="19">
        <v>5.74</v>
      </c>
      <c r="D17" s="32">
        <v>200</v>
      </c>
      <c r="E17" s="33" t="s">
        <v>267</v>
      </c>
      <c r="F17" s="33" t="s">
        <v>121</v>
      </c>
      <c r="G17" s="104"/>
      <c r="H17" s="105"/>
      <c r="I17" s="105"/>
      <c r="J17" s="105"/>
      <c r="K17" s="105"/>
      <c r="L17" s="105"/>
    </row>
    <row r="18" spans="2:12" ht="15.75">
      <c r="B18" s="38">
        <f>ROW(A12)</f>
        <v>12</v>
      </c>
      <c r="C18" s="19">
        <v>5.42</v>
      </c>
      <c r="D18" s="32">
        <v>56</v>
      </c>
      <c r="E18" s="33" t="s">
        <v>263</v>
      </c>
      <c r="F18" s="33" t="s">
        <v>96</v>
      </c>
      <c r="G18" s="104"/>
      <c r="H18" s="105"/>
      <c r="I18" s="105"/>
      <c r="J18" s="105"/>
      <c r="K18" s="105"/>
      <c r="L18" s="105"/>
    </row>
    <row r="19" spans="2:12" ht="15.75">
      <c r="B19" s="38">
        <f>ROW(A13)</f>
        <v>13</v>
      </c>
      <c r="C19" s="19">
        <v>5.15</v>
      </c>
      <c r="D19" s="95">
        <v>213</v>
      </c>
      <c r="E19" s="35" t="s">
        <v>439</v>
      </c>
      <c r="F19" s="35" t="s">
        <v>85</v>
      </c>
      <c r="G19" s="104"/>
      <c r="H19" s="105"/>
      <c r="I19" s="105"/>
      <c r="J19" s="105"/>
      <c r="K19" s="105"/>
      <c r="L19" s="105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50">
    <tabColor indexed="50"/>
  </sheetPr>
  <dimension ref="A4:G20"/>
  <sheetViews>
    <sheetView workbookViewId="0" topLeftCell="A1">
      <selection activeCell="D11" sqref="D11:F11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5.8515625" style="8" customWidth="1"/>
    <col min="5" max="5" width="29.28125" style="6" customWidth="1"/>
    <col min="6" max="6" width="23.8515625" style="6" customWidth="1"/>
    <col min="7" max="7" width="20.8515625" style="6" customWidth="1"/>
  </cols>
  <sheetData>
    <row r="4" ht="18.75">
      <c r="A4" s="44" t="s">
        <v>43</v>
      </c>
    </row>
    <row r="5" spans="1:7" ht="12.75">
      <c r="A5" s="45"/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2" ht="15.75">
      <c r="A6" s="1"/>
      <c r="B6" s="4"/>
    </row>
    <row r="7" spans="2:6" ht="15.75">
      <c r="B7" s="38">
        <f aca="true" t="shared" si="0" ref="B7:B12">ROW(A1)</f>
        <v>1</v>
      </c>
      <c r="C7" s="19">
        <v>9.4</v>
      </c>
      <c r="D7" s="33">
        <v>118</v>
      </c>
      <c r="E7" s="33" t="s">
        <v>29</v>
      </c>
      <c r="F7" s="33" t="s">
        <v>30</v>
      </c>
    </row>
    <row r="8" spans="2:6" ht="15.75">
      <c r="B8" s="38">
        <f t="shared" si="0"/>
        <v>2</v>
      </c>
      <c r="C8" s="19">
        <v>9.46</v>
      </c>
      <c r="D8" s="33">
        <v>174</v>
      </c>
      <c r="E8" s="33" t="s">
        <v>45</v>
      </c>
      <c r="F8" s="33" t="s">
        <v>16</v>
      </c>
    </row>
    <row r="9" spans="2:6" ht="15.75">
      <c r="B9" s="38">
        <f t="shared" si="0"/>
        <v>3</v>
      </c>
      <c r="C9" s="19">
        <v>9.71</v>
      </c>
      <c r="D9" s="33">
        <v>135</v>
      </c>
      <c r="E9" s="33" t="s">
        <v>40</v>
      </c>
      <c r="F9" s="33" t="s">
        <v>41</v>
      </c>
    </row>
    <row r="10" spans="2:6" ht="15.75">
      <c r="B10" s="38">
        <f t="shared" si="0"/>
        <v>4</v>
      </c>
      <c r="C10" s="19">
        <v>9.97</v>
      </c>
      <c r="D10" s="33">
        <v>137</v>
      </c>
      <c r="E10" s="33" t="s">
        <v>32</v>
      </c>
      <c r="F10" s="33" t="s">
        <v>33</v>
      </c>
    </row>
    <row r="11" spans="2:6" ht="15.75">
      <c r="B11" s="38">
        <f t="shared" si="0"/>
        <v>5</v>
      </c>
      <c r="C11" s="19">
        <v>10.03</v>
      </c>
      <c r="D11" s="33">
        <v>98</v>
      </c>
      <c r="E11" s="33" t="s">
        <v>37</v>
      </c>
      <c r="F11" s="33" t="s">
        <v>38</v>
      </c>
    </row>
    <row r="12" spans="2:6" ht="15.75">
      <c r="B12" s="38">
        <f t="shared" si="0"/>
        <v>6</v>
      </c>
      <c r="C12" s="19">
        <v>10.09</v>
      </c>
      <c r="D12" s="33">
        <v>191</v>
      </c>
      <c r="E12" s="33" t="s">
        <v>46</v>
      </c>
      <c r="F12" s="33" t="s">
        <v>365</v>
      </c>
    </row>
    <row r="13" spans="2:6" ht="15.75">
      <c r="B13" s="27"/>
      <c r="C13" s="28"/>
      <c r="D13" s="53"/>
      <c r="E13" s="54"/>
      <c r="F13" s="54"/>
    </row>
    <row r="14" spans="2:6" ht="15.75">
      <c r="B14" s="27"/>
      <c r="C14" s="28"/>
      <c r="D14" s="53"/>
      <c r="E14" s="54"/>
      <c r="F14" s="54"/>
    </row>
    <row r="15" spans="2:6" ht="15.75">
      <c r="B15" s="55"/>
      <c r="C15" s="28"/>
      <c r="D15" s="56"/>
      <c r="E15" s="80"/>
      <c r="F15" s="80"/>
    </row>
    <row r="16" spans="2:6" ht="15.75">
      <c r="B16" s="55"/>
      <c r="C16" s="28"/>
      <c r="D16" s="56"/>
      <c r="E16" s="80"/>
      <c r="F16" s="80"/>
    </row>
    <row r="17" spans="2:6" ht="15.75">
      <c r="B17" s="55"/>
      <c r="C17" s="28"/>
      <c r="D17" s="56"/>
      <c r="E17" s="80"/>
      <c r="F17" s="80"/>
    </row>
    <row r="18" spans="2:6" ht="15.75">
      <c r="B18" s="55"/>
      <c r="C18" s="28"/>
      <c r="D18" s="56"/>
      <c r="E18" s="80"/>
      <c r="F18" s="80"/>
    </row>
    <row r="19" spans="2:6" ht="15.75">
      <c r="B19" s="55"/>
      <c r="C19" s="28"/>
      <c r="D19" s="29"/>
      <c r="E19" s="30"/>
      <c r="F19" s="30"/>
    </row>
    <row r="20" spans="2:6" ht="15.75">
      <c r="B20" s="55"/>
      <c r="C20" s="28"/>
      <c r="D20" s="29"/>
      <c r="E20" s="30"/>
      <c r="F20" s="30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80.xml><?xml version="1.0" encoding="utf-8"?>
<worksheet xmlns="http://schemas.openxmlformats.org/spreadsheetml/2006/main" xmlns:r="http://schemas.openxmlformats.org/officeDocument/2006/relationships">
  <sheetPr codeName="Ark124">
    <tabColor indexed="13"/>
  </sheetPr>
  <dimension ref="A4:G20"/>
  <sheetViews>
    <sheetView workbookViewId="0" topLeftCell="A1">
      <selection activeCell="E20" sqref="E20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5.8515625" style="8" customWidth="1"/>
    <col min="5" max="5" width="29.28125" style="6" customWidth="1"/>
    <col min="6" max="6" width="23.8515625" style="6" customWidth="1"/>
    <col min="7" max="7" width="20.8515625" style="6" customWidth="1"/>
  </cols>
  <sheetData>
    <row r="4" ht="18.75">
      <c r="A4" s="44" t="s">
        <v>269</v>
      </c>
    </row>
    <row r="5" spans="1:7" ht="12.75">
      <c r="A5" s="45"/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2" ht="15.75">
      <c r="A6" s="1"/>
      <c r="B6" s="4"/>
    </row>
    <row r="7" spans="2:6" ht="15.75">
      <c r="B7" s="38">
        <f aca="true" t="shared" si="0" ref="B7:B12">ROW(A1)</f>
        <v>1</v>
      </c>
      <c r="C7" s="19">
        <v>10.5</v>
      </c>
      <c r="D7" s="32">
        <v>202</v>
      </c>
      <c r="E7" s="33" t="s">
        <v>276</v>
      </c>
      <c r="F7" s="33" t="s">
        <v>121</v>
      </c>
    </row>
    <row r="8" spans="2:6" ht="15.75">
      <c r="B8" s="38">
        <f t="shared" si="0"/>
        <v>2</v>
      </c>
      <c r="C8" s="19"/>
      <c r="D8" s="32"/>
      <c r="E8" s="33"/>
      <c r="F8" s="33"/>
    </row>
    <row r="9" spans="2:6" ht="15.75">
      <c r="B9" s="38">
        <f t="shared" si="0"/>
        <v>3</v>
      </c>
      <c r="C9" s="19"/>
      <c r="D9" s="32"/>
      <c r="E9" s="33"/>
      <c r="F9" s="33"/>
    </row>
    <row r="10" spans="2:6" ht="15.75">
      <c r="B10" s="38">
        <f t="shared" si="0"/>
        <v>4</v>
      </c>
      <c r="C10" s="19"/>
      <c r="D10" s="32"/>
      <c r="E10" s="33"/>
      <c r="F10" s="33"/>
    </row>
    <row r="11" spans="2:6" ht="15.75">
      <c r="B11" s="38">
        <f t="shared" si="0"/>
        <v>5</v>
      </c>
      <c r="C11" s="19"/>
      <c r="D11" s="32"/>
      <c r="E11" s="33"/>
      <c r="F11" s="33"/>
    </row>
    <row r="12" spans="2:6" ht="15.75">
      <c r="B12" s="38">
        <f t="shared" si="0"/>
        <v>6</v>
      </c>
      <c r="C12" s="19"/>
      <c r="D12" s="32"/>
      <c r="E12" s="33"/>
      <c r="F12" s="33"/>
    </row>
    <row r="13" spans="2:6" ht="15.75">
      <c r="B13" s="27"/>
      <c r="C13" s="28"/>
      <c r="D13" s="53"/>
      <c r="E13" s="54"/>
      <c r="F13" s="54"/>
    </row>
    <row r="14" spans="2:6" ht="15.75">
      <c r="B14" s="27"/>
      <c r="C14" s="28"/>
      <c r="D14" s="53"/>
      <c r="E14" s="54"/>
      <c r="F14" s="54"/>
    </row>
    <row r="15" spans="2:6" ht="15.75">
      <c r="B15" s="55"/>
      <c r="C15" s="28"/>
      <c r="D15" s="56"/>
      <c r="E15" s="80"/>
      <c r="F15" s="80"/>
    </row>
    <row r="16" spans="2:6" ht="15.75">
      <c r="B16" s="55"/>
      <c r="C16" s="28"/>
      <c r="D16" s="56"/>
      <c r="E16" s="80"/>
      <c r="F16" s="80"/>
    </row>
    <row r="17" spans="2:6" ht="15.75">
      <c r="B17" s="55"/>
      <c r="C17" s="28"/>
      <c r="D17" s="56"/>
      <c r="E17" s="80"/>
      <c r="F17" s="80"/>
    </row>
    <row r="18" spans="2:6" ht="15.75">
      <c r="B18" s="55"/>
      <c r="C18" s="28"/>
      <c r="D18" s="56"/>
      <c r="E18" s="80"/>
      <c r="F18" s="80"/>
    </row>
    <row r="19" spans="2:6" ht="15.75">
      <c r="B19" s="55"/>
      <c r="C19" s="28"/>
      <c r="D19" s="29"/>
      <c r="E19" s="30"/>
      <c r="F19" s="30"/>
    </row>
    <row r="20" spans="2:6" ht="15.75">
      <c r="B20" s="55"/>
      <c r="C20" s="28"/>
      <c r="D20" s="29"/>
      <c r="E20" s="30"/>
      <c r="F20" s="30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81.xml><?xml version="1.0" encoding="utf-8"?>
<worksheet xmlns="http://schemas.openxmlformats.org/spreadsheetml/2006/main" xmlns:r="http://schemas.openxmlformats.org/officeDocument/2006/relationships">
  <sheetPr codeName="Ark106">
    <tabColor indexed="13"/>
  </sheetPr>
  <dimension ref="A3:L15"/>
  <sheetViews>
    <sheetView workbookViewId="0" topLeftCell="A1">
      <selection activeCell="E20" sqref="E20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6"/>
    </row>
    <row r="5" spans="1:12" s="16" customFormat="1" ht="18.75">
      <c r="A5" s="20" t="s">
        <v>281</v>
      </c>
      <c r="B5" s="21"/>
      <c r="C5" s="22" t="s">
        <v>4</v>
      </c>
      <c r="D5" s="23"/>
      <c r="E5" s="24" t="s">
        <v>2</v>
      </c>
      <c r="F5" s="24" t="s">
        <v>1</v>
      </c>
      <c r="G5" s="24" t="s">
        <v>5</v>
      </c>
      <c r="H5" s="25" t="s">
        <v>6</v>
      </c>
      <c r="I5" s="25" t="s">
        <v>7</v>
      </c>
      <c r="J5" s="25" t="s">
        <v>8</v>
      </c>
      <c r="K5" s="25" t="s">
        <v>9</v>
      </c>
      <c r="L5" s="25" t="s">
        <v>10</v>
      </c>
    </row>
    <row r="6" spans="1:12" ht="15.75">
      <c r="A6" s="1"/>
      <c r="B6" s="4"/>
      <c r="C6" s="43"/>
      <c r="G6" s="49"/>
      <c r="H6" s="17"/>
      <c r="I6" s="17"/>
      <c r="J6" s="17"/>
      <c r="K6" s="17"/>
      <c r="L6" s="17"/>
    </row>
    <row r="7" spans="2:12" ht="15.75">
      <c r="B7" s="38">
        <f aca="true" t="shared" si="0" ref="B7:B15">ROW(A1)</f>
        <v>1</v>
      </c>
      <c r="C7" s="19">
        <v>5.44</v>
      </c>
      <c r="D7" s="32">
        <v>136</v>
      </c>
      <c r="E7" s="33" t="s">
        <v>280</v>
      </c>
      <c r="F7" s="33" t="s">
        <v>41</v>
      </c>
      <c r="G7" s="37"/>
      <c r="H7" s="17"/>
      <c r="I7" s="17"/>
      <c r="J7" s="17"/>
      <c r="K7" s="17"/>
      <c r="L7" s="17"/>
    </row>
    <row r="8" spans="2:12" ht="15.75">
      <c r="B8" s="38">
        <f t="shared" si="0"/>
        <v>2</v>
      </c>
      <c r="C8" s="19">
        <v>5.21</v>
      </c>
      <c r="D8" s="32">
        <v>25</v>
      </c>
      <c r="E8" s="33" t="s">
        <v>279</v>
      </c>
      <c r="F8" s="33" t="s">
        <v>54</v>
      </c>
      <c r="G8" s="37"/>
      <c r="H8" s="17"/>
      <c r="I8" s="17"/>
      <c r="J8" s="17"/>
      <c r="K8" s="17"/>
      <c r="L8" s="17"/>
    </row>
    <row r="9" spans="2:12" ht="15.75">
      <c r="B9" s="38">
        <f t="shared" si="0"/>
        <v>3</v>
      </c>
      <c r="C9" s="19">
        <v>4.49</v>
      </c>
      <c r="D9" s="32">
        <v>24</v>
      </c>
      <c r="E9" s="33" t="s">
        <v>278</v>
      </c>
      <c r="F9" s="33" t="s">
        <v>54</v>
      </c>
      <c r="G9" s="37"/>
      <c r="H9" s="17"/>
      <c r="I9" s="17"/>
      <c r="J9" s="17"/>
      <c r="K9" s="17"/>
      <c r="L9" s="17"/>
    </row>
    <row r="10" spans="2:12" ht="15.75">
      <c r="B10" s="38">
        <f t="shared" si="0"/>
        <v>4</v>
      </c>
      <c r="C10" s="19">
        <v>4.47</v>
      </c>
      <c r="D10" s="32">
        <v>23</v>
      </c>
      <c r="E10" s="33" t="s">
        <v>277</v>
      </c>
      <c r="F10" s="33" t="s">
        <v>54</v>
      </c>
      <c r="G10" s="37"/>
      <c r="H10" s="17"/>
      <c r="I10" s="17"/>
      <c r="J10" s="17"/>
      <c r="K10" s="17"/>
      <c r="L10" s="17"/>
    </row>
    <row r="11" spans="2:12" ht="15.75">
      <c r="B11" s="38">
        <f t="shared" si="0"/>
        <v>5</v>
      </c>
      <c r="C11" s="19">
        <v>4.45</v>
      </c>
      <c r="D11" s="32">
        <v>200</v>
      </c>
      <c r="E11" s="33" t="s">
        <v>267</v>
      </c>
      <c r="F11" s="33" t="s">
        <v>121</v>
      </c>
      <c r="G11" s="37"/>
      <c r="H11" s="17"/>
      <c r="I11" s="17"/>
      <c r="J11" s="17"/>
      <c r="K11" s="17"/>
      <c r="L11" s="17"/>
    </row>
    <row r="12" spans="2:12" ht="15.75">
      <c r="B12" s="38">
        <f t="shared" si="0"/>
        <v>6</v>
      </c>
      <c r="C12" s="19">
        <v>4.43</v>
      </c>
      <c r="D12" s="32">
        <v>42</v>
      </c>
      <c r="E12" s="35" t="s">
        <v>253</v>
      </c>
      <c r="F12" s="35" t="s">
        <v>440</v>
      </c>
      <c r="G12" s="37"/>
      <c r="H12" s="17"/>
      <c r="I12" s="17"/>
      <c r="J12" s="17"/>
      <c r="K12" s="17"/>
      <c r="L12" s="17"/>
    </row>
    <row r="13" spans="2:12" ht="15.75">
      <c r="B13" s="38">
        <f t="shared" si="0"/>
        <v>7</v>
      </c>
      <c r="C13" s="19">
        <v>4.12</v>
      </c>
      <c r="D13" s="32">
        <v>201</v>
      </c>
      <c r="E13" s="33" t="s">
        <v>268</v>
      </c>
      <c r="F13" s="33" t="s">
        <v>121</v>
      </c>
      <c r="G13" s="37"/>
      <c r="H13" s="17"/>
      <c r="I13" s="17"/>
      <c r="J13" s="17"/>
      <c r="K13" s="17"/>
      <c r="L13" s="17"/>
    </row>
    <row r="14" spans="2:12" ht="15.75">
      <c r="B14" s="38">
        <f t="shared" si="0"/>
        <v>8</v>
      </c>
      <c r="C14" s="19">
        <v>3.56</v>
      </c>
      <c r="D14" s="32">
        <v>199</v>
      </c>
      <c r="E14" s="33" t="s">
        <v>266</v>
      </c>
      <c r="F14" s="33" t="s">
        <v>121</v>
      </c>
      <c r="G14" s="37"/>
      <c r="H14" s="17"/>
      <c r="I14" s="17"/>
      <c r="J14" s="17"/>
      <c r="K14" s="17"/>
      <c r="L14" s="17"/>
    </row>
    <row r="15" spans="2:12" ht="15.75">
      <c r="B15" s="38">
        <f t="shared" si="0"/>
        <v>9</v>
      </c>
      <c r="C15" s="19" t="s">
        <v>428</v>
      </c>
      <c r="D15" s="32">
        <v>256</v>
      </c>
      <c r="E15" s="35" t="s">
        <v>328</v>
      </c>
      <c r="F15" s="35" t="s">
        <v>33</v>
      </c>
      <c r="G15" s="37"/>
      <c r="H15" s="17"/>
      <c r="I15" s="17"/>
      <c r="J15" s="17"/>
      <c r="K15" s="17"/>
      <c r="L15" s="1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82.xml><?xml version="1.0" encoding="utf-8"?>
<worksheet xmlns="http://schemas.openxmlformats.org/spreadsheetml/2006/main" xmlns:r="http://schemas.openxmlformats.org/officeDocument/2006/relationships">
  <sheetPr codeName="Ark107">
    <tabColor indexed="13"/>
  </sheetPr>
  <dimension ref="A3:L7"/>
  <sheetViews>
    <sheetView workbookViewId="0" topLeftCell="A1">
      <selection activeCell="E18" sqref="E18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6"/>
    </row>
    <row r="4" ht="18.75">
      <c r="A4" s="44" t="s">
        <v>282</v>
      </c>
    </row>
    <row r="5" spans="1:12" s="16" customFormat="1" ht="12.75">
      <c r="A5" s="45"/>
      <c r="B5" s="10"/>
      <c r="C5" s="11" t="s">
        <v>4</v>
      </c>
      <c r="D5" s="12"/>
      <c r="E5" s="13" t="s">
        <v>2</v>
      </c>
      <c r="F5" s="13" t="s">
        <v>1</v>
      </c>
      <c r="G5" s="13" t="s">
        <v>5</v>
      </c>
      <c r="H5" s="57" t="s">
        <v>6</v>
      </c>
      <c r="I5" s="57" t="s">
        <v>7</v>
      </c>
      <c r="J5" s="57" t="s">
        <v>8</v>
      </c>
      <c r="K5" s="57" t="s">
        <v>9</v>
      </c>
      <c r="L5" s="14" t="s">
        <v>10</v>
      </c>
    </row>
    <row r="6" spans="1:12" ht="15.75">
      <c r="A6" s="1"/>
      <c r="B6" s="4"/>
      <c r="C6" s="43"/>
      <c r="G6" s="37"/>
      <c r="H6" s="17"/>
      <c r="I6" s="17"/>
      <c r="J6" s="17"/>
      <c r="K6" s="17"/>
      <c r="L6" s="17"/>
    </row>
    <row r="7" spans="2:12" ht="15.75">
      <c r="B7" s="38">
        <f>ROW(A1)</f>
        <v>1</v>
      </c>
      <c r="C7" s="31">
        <v>5.76</v>
      </c>
      <c r="D7" s="32">
        <v>202</v>
      </c>
      <c r="E7" s="33" t="s">
        <v>441</v>
      </c>
      <c r="F7" s="33" t="s">
        <v>442</v>
      </c>
      <c r="G7" s="100">
        <v>5.33</v>
      </c>
      <c r="H7" s="99">
        <v>5.73</v>
      </c>
      <c r="I7" s="99">
        <v>5.48</v>
      </c>
      <c r="J7" s="99" t="s">
        <v>422</v>
      </c>
      <c r="K7" s="99">
        <v>5.76</v>
      </c>
      <c r="L7" s="99">
        <v>5.43</v>
      </c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83.xml><?xml version="1.0" encoding="utf-8"?>
<worksheet xmlns="http://schemas.openxmlformats.org/spreadsheetml/2006/main" xmlns:r="http://schemas.openxmlformats.org/officeDocument/2006/relationships">
  <sheetPr codeName="Ark120">
    <tabColor indexed="52"/>
  </sheetPr>
  <dimension ref="A4:H17"/>
  <sheetViews>
    <sheetView workbookViewId="0" topLeftCell="A1">
      <selection activeCell="C1" sqref="C1"/>
    </sheetView>
  </sheetViews>
  <sheetFormatPr defaultColWidth="11.421875" defaultRowHeight="12.75"/>
  <cols>
    <col min="1" max="1" width="12.7109375" style="0" customWidth="1"/>
    <col min="2" max="2" width="3.8515625" style="0" customWidth="1"/>
    <col min="3" max="3" width="11.421875" style="2" customWidth="1"/>
    <col min="4" max="4" width="5.140625" style="8" customWidth="1"/>
    <col min="5" max="5" width="29.28125" style="6" customWidth="1"/>
    <col min="6" max="6" width="23.8515625" style="6" customWidth="1"/>
    <col min="7" max="7" width="20.8515625" style="6" customWidth="1"/>
  </cols>
  <sheetData>
    <row r="4" ht="18.75">
      <c r="A4" s="44" t="s">
        <v>361</v>
      </c>
    </row>
    <row r="5" spans="1:7" ht="12.75">
      <c r="A5" s="45"/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2" ht="15.75">
      <c r="A6" s="1"/>
      <c r="B6" s="4"/>
    </row>
    <row r="7" spans="2:7" ht="15.75">
      <c r="B7" s="17">
        <f>ROW(A1)</f>
        <v>1</v>
      </c>
      <c r="C7" s="31">
        <v>8.46</v>
      </c>
      <c r="D7" s="32">
        <v>269</v>
      </c>
      <c r="E7" s="33" t="s">
        <v>349</v>
      </c>
      <c r="F7" s="33" t="s">
        <v>33</v>
      </c>
      <c r="G7" s="94"/>
    </row>
    <row r="8" spans="2:8" ht="15.75">
      <c r="B8" s="17">
        <f>ROW(A2)</f>
        <v>2</v>
      </c>
      <c r="C8" s="31">
        <v>8.64</v>
      </c>
      <c r="D8" s="32">
        <v>270</v>
      </c>
      <c r="E8" s="33" t="s">
        <v>352</v>
      </c>
      <c r="F8" s="33" t="s">
        <v>320</v>
      </c>
      <c r="G8" s="94"/>
      <c r="H8" s="94"/>
    </row>
    <row r="9" spans="2:8" ht="15.75">
      <c r="B9" s="17">
        <f>ROW(A3)</f>
        <v>3</v>
      </c>
      <c r="C9" s="31">
        <v>9.07</v>
      </c>
      <c r="D9" s="32">
        <v>272</v>
      </c>
      <c r="E9" s="33" t="s">
        <v>351</v>
      </c>
      <c r="F9" s="33" t="s">
        <v>33</v>
      </c>
      <c r="G9" s="94"/>
      <c r="H9" s="94"/>
    </row>
    <row r="10" spans="3:6" ht="15.75">
      <c r="C10" s="3"/>
      <c r="D10" s="9"/>
      <c r="E10" s="7"/>
      <c r="F10" s="7"/>
    </row>
    <row r="11" spans="3:6" ht="15.75">
      <c r="C11" s="3"/>
      <c r="D11" s="9"/>
      <c r="E11" s="7"/>
      <c r="F11" s="7"/>
    </row>
    <row r="12" ht="18.75">
      <c r="A12" s="44" t="s">
        <v>362</v>
      </c>
    </row>
    <row r="13" spans="1:7" ht="12.75">
      <c r="A13" s="45"/>
      <c r="B13" s="10"/>
      <c r="C13" s="11" t="s">
        <v>0</v>
      </c>
      <c r="D13" s="12"/>
      <c r="E13" s="13" t="s">
        <v>2</v>
      </c>
      <c r="F13" s="89" t="s">
        <v>1</v>
      </c>
      <c r="G13" s="92"/>
    </row>
    <row r="14" spans="1:2" ht="15.75">
      <c r="A14" s="1"/>
      <c r="B14" s="4"/>
    </row>
    <row r="15" spans="2:7" ht="15.75">
      <c r="B15" s="17">
        <v>1</v>
      </c>
      <c r="C15" s="31">
        <v>8.47</v>
      </c>
      <c r="D15" s="32">
        <v>269</v>
      </c>
      <c r="E15" s="33" t="s">
        <v>349</v>
      </c>
      <c r="F15" s="33" t="s">
        <v>33</v>
      </c>
      <c r="G15" s="94"/>
    </row>
    <row r="16" spans="2:8" ht="15.75">
      <c r="B16" s="17">
        <v>2</v>
      </c>
      <c r="C16" s="31">
        <v>8.7</v>
      </c>
      <c r="D16" s="32">
        <v>270</v>
      </c>
      <c r="E16" s="33" t="s">
        <v>352</v>
      </c>
      <c r="F16" s="33" t="s">
        <v>320</v>
      </c>
      <c r="G16" s="94"/>
      <c r="H16" s="94"/>
    </row>
    <row r="17" spans="2:8" ht="15.75">
      <c r="B17" s="17">
        <v>3</v>
      </c>
      <c r="C17" s="31">
        <v>8.92</v>
      </c>
      <c r="D17" s="32">
        <v>272</v>
      </c>
      <c r="E17" s="33" t="s">
        <v>351</v>
      </c>
      <c r="F17" s="33" t="s">
        <v>33</v>
      </c>
      <c r="G17" s="94"/>
      <c r="H17" s="94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84.xml><?xml version="1.0" encoding="utf-8"?>
<worksheet xmlns="http://schemas.openxmlformats.org/spreadsheetml/2006/main" xmlns:r="http://schemas.openxmlformats.org/officeDocument/2006/relationships">
  <sheetPr codeName="Ark128">
    <tabColor indexed="52"/>
  </sheetPr>
  <dimension ref="A3:L8"/>
  <sheetViews>
    <sheetView workbookViewId="0" topLeftCell="A1">
      <selection activeCell="E16" sqref="E16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6"/>
    </row>
    <row r="4" ht="18.75">
      <c r="A4" s="44" t="s">
        <v>283</v>
      </c>
    </row>
    <row r="5" spans="1:12" s="16" customFormat="1" ht="12.75">
      <c r="A5" s="45"/>
      <c r="B5" s="10"/>
      <c r="C5" s="11" t="s">
        <v>4</v>
      </c>
      <c r="D5" s="12"/>
      <c r="E5" s="13" t="s">
        <v>2</v>
      </c>
      <c r="F5" s="13" t="s">
        <v>1</v>
      </c>
      <c r="G5" s="13" t="s">
        <v>5</v>
      </c>
      <c r="H5" s="57" t="s">
        <v>6</v>
      </c>
      <c r="I5" s="57" t="s">
        <v>7</v>
      </c>
      <c r="J5" s="57" t="s">
        <v>8</v>
      </c>
      <c r="K5" s="57" t="s">
        <v>9</v>
      </c>
      <c r="L5" s="14" t="s">
        <v>10</v>
      </c>
    </row>
    <row r="6" spans="1:12" ht="15.75">
      <c r="A6" s="1"/>
      <c r="B6" s="4"/>
      <c r="C6" s="43"/>
      <c r="G6" s="37"/>
      <c r="H6" s="17"/>
      <c r="I6" s="17"/>
      <c r="J6" s="17"/>
      <c r="K6" s="17"/>
      <c r="L6" s="17"/>
    </row>
    <row r="7" spans="2:12" ht="15.75">
      <c r="B7" s="38">
        <f>ROW(A1)</f>
        <v>1</v>
      </c>
      <c r="C7" s="31">
        <v>7.9</v>
      </c>
      <c r="D7" s="32">
        <v>255</v>
      </c>
      <c r="E7" s="33" t="s">
        <v>327</v>
      </c>
      <c r="F7" s="33" t="s">
        <v>144</v>
      </c>
      <c r="G7" s="100">
        <v>6.8</v>
      </c>
      <c r="H7" s="99">
        <v>6.73</v>
      </c>
      <c r="I7" s="99">
        <v>7.58</v>
      </c>
      <c r="J7" s="99">
        <v>7.38</v>
      </c>
      <c r="K7" s="99">
        <v>7.39</v>
      </c>
      <c r="L7" s="99">
        <v>7.9</v>
      </c>
    </row>
    <row r="8" spans="2:12" ht="15.75">
      <c r="B8" s="38"/>
      <c r="C8" s="31"/>
      <c r="D8" s="32"/>
      <c r="E8" s="33"/>
      <c r="F8" s="33"/>
      <c r="G8" s="91"/>
      <c r="H8" s="17"/>
      <c r="I8" s="17"/>
      <c r="J8" s="17"/>
      <c r="K8" s="17"/>
      <c r="L8" s="1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85.xml><?xml version="1.0" encoding="utf-8"?>
<worksheet xmlns="http://schemas.openxmlformats.org/spreadsheetml/2006/main" xmlns:r="http://schemas.openxmlformats.org/officeDocument/2006/relationships">
  <sheetPr codeName="Ark141">
    <tabColor indexed="37"/>
  </sheetPr>
  <dimension ref="A4:H18"/>
  <sheetViews>
    <sheetView workbookViewId="0" topLeftCell="A1">
      <selection activeCell="D11" sqref="D11:F11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5.8515625" style="8" customWidth="1"/>
    <col min="5" max="5" width="29.28125" style="6" customWidth="1"/>
    <col min="6" max="6" width="23.8515625" style="6" customWidth="1"/>
    <col min="7" max="7" width="20.8515625" style="6" customWidth="1"/>
  </cols>
  <sheetData>
    <row r="4" ht="18.75">
      <c r="A4" s="44" t="s">
        <v>323</v>
      </c>
    </row>
    <row r="5" spans="1:7" ht="12.75">
      <c r="A5" s="45"/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2" ht="15.75">
      <c r="A6" s="1"/>
      <c r="B6" s="4"/>
    </row>
    <row r="7" spans="2:8" ht="15.75">
      <c r="B7" s="38">
        <f>ROW(A1)</f>
        <v>1</v>
      </c>
      <c r="C7" s="31">
        <v>7.83</v>
      </c>
      <c r="D7" s="33">
        <v>252</v>
      </c>
      <c r="E7" s="33" t="s">
        <v>325</v>
      </c>
      <c r="F7" s="33" t="s">
        <v>320</v>
      </c>
      <c r="G7" s="94"/>
      <c r="H7" s="94"/>
    </row>
    <row r="8" spans="2:6" ht="15.75">
      <c r="B8" s="38">
        <f>ROW(A2)</f>
        <v>2</v>
      </c>
      <c r="C8" s="31">
        <v>7.96</v>
      </c>
      <c r="D8" s="33">
        <v>245</v>
      </c>
      <c r="E8" s="33" t="s">
        <v>317</v>
      </c>
      <c r="F8" s="33" t="s">
        <v>134</v>
      </c>
    </row>
    <row r="9" spans="2:8" ht="15.75">
      <c r="B9" s="38">
        <f>ROW(A3)</f>
        <v>3</v>
      </c>
      <c r="C9" s="19">
        <v>8.04</v>
      </c>
      <c r="D9" s="33">
        <v>253</v>
      </c>
      <c r="E9" s="33" t="s">
        <v>326</v>
      </c>
      <c r="F9" s="33" t="s">
        <v>320</v>
      </c>
      <c r="G9" s="94"/>
      <c r="H9" s="94"/>
    </row>
    <row r="10" spans="2:8" ht="15.75">
      <c r="B10" s="38">
        <f>ROW(A4)</f>
        <v>4</v>
      </c>
      <c r="C10" s="19">
        <v>8.14</v>
      </c>
      <c r="D10" s="33">
        <v>250</v>
      </c>
      <c r="E10" s="33" t="s">
        <v>324</v>
      </c>
      <c r="F10" s="33" t="s">
        <v>320</v>
      </c>
      <c r="G10" s="94"/>
      <c r="H10" s="94"/>
    </row>
    <row r="11" spans="2:6" ht="15.75">
      <c r="B11" s="27"/>
      <c r="C11" s="28"/>
      <c r="D11" s="53"/>
      <c r="E11" s="54"/>
      <c r="F11" s="54"/>
    </row>
    <row r="12" spans="2:6" ht="15.75">
      <c r="B12" s="27"/>
      <c r="C12" s="28"/>
      <c r="D12" s="53"/>
      <c r="E12" s="54"/>
      <c r="F12" s="54"/>
    </row>
    <row r="13" spans="2:6" ht="15.75">
      <c r="B13" s="55"/>
      <c r="C13" s="28"/>
      <c r="D13" s="56"/>
      <c r="E13" s="80"/>
      <c r="F13" s="80"/>
    </row>
    <row r="14" spans="2:6" ht="15.75">
      <c r="B14" s="55"/>
      <c r="C14" s="28"/>
      <c r="D14" s="56"/>
      <c r="E14" s="80"/>
      <c r="F14" s="80"/>
    </row>
    <row r="15" spans="2:6" ht="15.75">
      <c r="B15" s="55"/>
      <c r="C15" s="28"/>
      <c r="D15" s="56"/>
      <c r="E15" s="80"/>
      <c r="F15" s="80"/>
    </row>
    <row r="16" spans="2:6" ht="15.75">
      <c r="B16" s="55"/>
      <c r="C16" s="28"/>
      <c r="D16" s="56"/>
      <c r="E16" s="80"/>
      <c r="F16" s="80"/>
    </row>
    <row r="17" spans="2:6" ht="15.75">
      <c r="B17" s="55"/>
      <c r="C17" s="28"/>
      <c r="D17" s="29"/>
      <c r="E17" s="30"/>
      <c r="F17" s="30"/>
    </row>
    <row r="18" spans="2:6" ht="15.75">
      <c r="B18" s="55"/>
      <c r="C18" s="28"/>
      <c r="D18" s="29"/>
      <c r="E18" s="30"/>
      <c r="F18" s="30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86.xml><?xml version="1.0" encoding="utf-8"?>
<worksheet xmlns="http://schemas.openxmlformats.org/spreadsheetml/2006/main" xmlns:r="http://schemas.openxmlformats.org/officeDocument/2006/relationships">
  <sheetPr codeName="Ark137">
    <tabColor indexed="16"/>
  </sheetPr>
  <dimension ref="A4:G10"/>
  <sheetViews>
    <sheetView workbookViewId="0" topLeftCell="A1">
      <selection activeCell="E20" sqref="E20"/>
    </sheetView>
  </sheetViews>
  <sheetFormatPr defaultColWidth="11.421875" defaultRowHeight="12.75"/>
  <cols>
    <col min="1" max="1" width="12.7109375" style="0" customWidth="1"/>
    <col min="2" max="2" width="3.8515625" style="0" customWidth="1"/>
    <col min="3" max="3" width="11.421875" style="2" customWidth="1"/>
    <col min="4" max="4" width="5.140625" style="8" customWidth="1"/>
    <col min="5" max="5" width="29.28125" style="6" customWidth="1"/>
    <col min="6" max="6" width="23.8515625" style="6" customWidth="1"/>
    <col min="7" max="7" width="20.8515625" style="6" customWidth="1"/>
  </cols>
  <sheetData>
    <row r="4" ht="18.75">
      <c r="A4" s="44" t="s">
        <v>363</v>
      </c>
    </row>
    <row r="5" spans="1:7" ht="12.75">
      <c r="A5" s="45"/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2" ht="15.75">
      <c r="A6" s="1"/>
      <c r="B6" s="4"/>
    </row>
    <row r="7" spans="2:6" ht="15.75">
      <c r="B7" s="38">
        <f>ROW(A1)</f>
        <v>1</v>
      </c>
      <c r="C7" s="31">
        <v>9.61</v>
      </c>
      <c r="D7" s="32">
        <v>195</v>
      </c>
      <c r="E7" s="33" t="s">
        <v>284</v>
      </c>
      <c r="F7" s="33" t="s">
        <v>285</v>
      </c>
    </row>
    <row r="8" spans="3:6" ht="15.75">
      <c r="C8" s="3"/>
      <c r="D8" s="9"/>
      <c r="E8" s="7"/>
      <c r="F8" s="7"/>
    </row>
    <row r="9" spans="3:6" ht="15.75">
      <c r="C9" s="3"/>
      <c r="D9" s="9"/>
      <c r="E9" s="7"/>
      <c r="F9" s="7"/>
    </row>
    <row r="10" spans="3:6" ht="15.75">
      <c r="C10" s="3"/>
      <c r="D10" s="9"/>
      <c r="E10" s="7"/>
      <c r="F10" s="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87.xml><?xml version="1.0" encoding="utf-8"?>
<worksheet xmlns="http://schemas.openxmlformats.org/spreadsheetml/2006/main" xmlns:r="http://schemas.openxmlformats.org/officeDocument/2006/relationships">
  <sheetPr codeName="Ark139">
    <tabColor indexed="16"/>
  </sheetPr>
  <dimension ref="A3:L8"/>
  <sheetViews>
    <sheetView tabSelected="1" workbookViewId="0" topLeftCell="A1">
      <selection activeCell="J46" sqref="J46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6"/>
    </row>
    <row r="4" ht="18.75">
      <c r="A4" s="65" t="s">
        <v>286</v>
      </c>
    </row>
    <row r="5" spans="1:12" s="16" customFormat="1" ht="12.75">
      <c r="A5" s="45"/>
      <c r="B5" s="10"/>
      <c r="C5" s="11" t="s">
        <v>4</v>
      </c>
      <c r="D5" s="12"/>
      <c r="E5" s="13" t="s">
        <v>2</v>
      </c>
      <c r="F5" s="13" t="s">
        <v>1</v>
      </c>
      <c r="G5" s="13" t="s">
        <v>5</v>
      </c>
      <c r="H5" s="57" t="s">
        <v>6</v>
      </c>
      <c r="I5" s="57" t="s">
        <v>7</v>
      </c>
      <c r="J5" s="57" t="s">
        <v>8</v>
      </c>
      <c r="K5" s="57" t="s">
        <v>9</v>
      </c>
      <c r="L5" s="14" t="s">
        <v>10</v>
      </c>
    </row>
    <row r="6" spans="1:12" ht="15.75">
      <c r="A6" s="1"/>
      <c r="B6" s="4"/>
      <c r="C6" s="43"/>
      <c r="G6" s="49"/>
      <c r="H6" s="17"/>
      <c r="I6" s="17"/>
      <c r="J6" s="17"/>
      <c r="K6" s="17"/>
      <c r="L6" s="17"/>
    </row>
    <row r="7" spans="2:12" ht="15.75">
      <c r="B7" s="38">
        <f>ROW(A1)</f>
        <v>1</v>
      </c>
      <c r="C7" s="31">
        <v>1.6</v>
      </c>
      <c r="D7" s="32">
        <v>195</v>
      </c>
      <c r="E7" s="33" t="s">
        <v>284</v>
      </c>
      <c r="F7" s="33" t="s">
        <v>285</v>
      </c>
      <c r="G7" s="91"/>
      <c r="H7" s="17"/>
      <c r="I7" s="17"/>
      <c r="J7" s="17"/>
      <c r="K7" s="17"/>
      <c r="L7" s="17"/>
    </row>
    <row r="8" spans="2:12" ht="15.75">
      <c r="B8" s="38"/>
      <c r="C8" s="31"/>
      <c r="D8" s="52"/>
      <c r="E8" s="81"/>
      <c r="F8" s="81"/>
      <c r="G8" s="91"/>
      <c r="H8" s="17"/>
      <c r="I8" s="17"/>
      <c r="J8" s="17"/>
      <c r="K8" s="17"/>
      <c r="L8" s="1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88.xml><?xml version="1.0" encoding="utf-8"?>
<worksheet xmlns="http://schemas.openxmlformats.org/spreadsheetml/2006/main" xmlns:r="http://schemas.openxmlformats.org/officeDocument/2006/relationships">
  <sheetPr codeName="Ark140">
    <tabColor indexed="16"/>
  </sheetPr>
  <dimension ref="A3:L9"/>
  <sheetViews>
    <sheetView workbookViewId="0" topLeftCell="A1">
      <selection activeCell="E15" sqref="E15"/>
    </sheetView>
  </sheetViews>
  <sheetFormatPr defaultColWidth="11.421875" defaultRowHeight="12.75"/>
  <cols>
    <col min="1" max="1" width="15.00390625" style="0" customWidth="1"/>
    <col min="2" max="2" width="3.8515625" style="0" customWidth="1"/>
    <col min="3" max="3" width="11.421875" style="2" customWidth="1"/>
    <col min="4" max="4" width="7.28125" style="8" customWidth="1"/>
    <col min="5" max="5" width="29.28125" style="6" customWidth="1"/>
    <col min="6" max="6" width="23.8515625" style="6" customWidth="1"/>
    <col min="7" max="7" width="6.7109375" style="6" customWidth="1"/>
    <col min="8" max="12" width="6.7109375" style="0" customWidth="1"/>
  </cols>
  <sheetData>
    <row r="3" ht="12.75">
      <c r="A3" s="26"/>
    </row>
    <row r="4" ht="18.75">
      <c r="A4" s="65" t="s">
        <v>287</v>
      </c>
    </row>
    <row r="5" spans="1:12" s="16" customFormat="1" ht="12.75">
      <c r="A5" s="45"/>
      <c r="B5" s="10"/>
      <c r="C5" s="11" t="s">
        <v>4</v>
      </c>
      <c r="D5" s="12"/>
      <c r="E5" s="13" t="s">
        <v>2</v>
      </c>
      <c r="F5" s="13" t="s">
        <v>1</v>
      </c>
      <c r="G5" s="13" t="s">
        <v>5</v>
      </c>
      <c r="H5" s="57" t="s">
        <v>6</v>
      </c>
      <c r="I5" s="57" t="s">
        <v>7</v>
      </c>
      <c r="J5" s="57" t="s">
        <v>8</v>
      </c>
      <c r="K5" s="57" t="s">
        <v>9</v>
      </c>
      <c r="L5" s="14" t="s">
        <v>10</v>
      </c>
    </row>
    <row r="6" spans="1:12" ht="15.75">
      <c r="A6" s="1"/>
      <c r="B6" s="4"/>
      <c r="C6" s="43"/>
      <c r="G6" s="37"/>
      <c r="H6" s="17"/>
      <c r="I6" s="17"/>
      <c r="J6" s="17"/>
      <c r="K6" s="17"/>
      <c r="L6" s="17"/>
    </row>
    <row r="7" spans="2:12" ht="15.75">
      <c r="B7" s="38">
        <f>ROW(A1)</f>
        <v>1</v>
      </c>
      <c r="C7" s="31">
        <v>11.47</v>
      </c>
      <c r="D7" s="32">
        <v>195</v>
      </c>
      <c r="E7" s="33" t="s">
        <v>284</v>
      </c>
      <c r="F7" s="33" t="s">
        <v>285</v>
      </c>
      <c r="G7" s="91">
        <v>11.26</v>
      </c>
      <c r="H7" s="17">
        <v>11.09</v>
      </c>
      <c r="I7" s="17">
        <v>11.47</v>
      </c>
      <c r="J7" s="17" t="s">
        <v>422</v>
      </c>
      <c r="K7" s="17">
        <v>11.41</v>
      </c>
      <c r="L7" s="17" t="s">
        <v>422</v>
      </c>
    </row>
    <row r="8" spans="2:12" ht="15.75">
      <c r="B8" s="38">
        <f>ROW(A2)</f>
        <v>2</v>
      </c>
      <c r="C8" s="31">
        <v>11.06</v>
      </c>
      <c r="D8" s="32">
        <v>4</v>
      </c>
      <c r="E8" s="33" t="s">
        <v>288</v>
      </c>
      <c r="F8" s="33" t="s">
        <v>53</v>
      </c>
      <c r="G8" s="91">
        <v>10.53</v>
      </c>
      <c r="H8" s="17">
        <v>11.06</v>
      </c>
      <c r="I8" s="17">
        <v>10.66</v>
      </c>
      <c r="J8" s="17" t="s">
        <v>422</v>
      </c>
      <c r="K8" s="17">
        <v>10.56</v>
      </c>
      <c r="L8" s="17">
        <v>10.45</v>
      </c>
    </row>
    <row r="9" spans="2:12" ht="15.75">
      <c r="B9" s="17"/>
      <c r="C9" s="31"/>
      <c r="D9" s="32"/>
      <c r="E9" s="33"/>
      <c r="F9" s="33"/>
      <c r="G9" s="91"/>
      <c r="H9" s="17"/>
      <c r="I9" s="17"/>
      <c r="J9" s="17"/>
      <c r="K9" s="17"/>
      <c r="L9" s="1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8">
    <tabColor indexed="50"/>
  </sheetPr>
  <dimension ref="A5:G17"/>
  <sheetViews>
    <sheetView workbookViewId="0" topLeftCell="A1">
      <selection activeCell="E2" sqref="E2"/>
    </sheetView>
  </sheetViews>
  <sheetFormatPr defaultColWidth="11.421875" defaultRowHeight="12.75"/>
  <cols>
    <col min="2" max="2" width="3.8515625" style="0" customWidth="1"/>
    <col min="3" max="3" width="11.421875" style="2" customWidth="1"/>
    <col min="4" max="4" width="4.8515625" style="8" customWidth="1"/>
    <col min="5" max="5" width="29.28125" style="6" customWidth="1"/>
    <col min="6" max="6" width="23.8515625" style="6" customWidth="1"/>
    <col min="7" max="7" width="20.8515625" style="6" customWidth="1"/>
  </cols>
  <sheetData>
    <row r="5" spans="1:7" ht="18.75">
      <c r="A5" s="15" t="s">
        <v>28</v>
      </c>
      <c r="B5" s="10"/>
      <c r="C5" s="11" t="s">
        <v>0</v>
      </c>
      <c r="D5" s="12"/>
      <c r="E5" s="13" t="s">
        <v>2</v>
      </c>
      <c r="F5" s="89" t="s">
        <v>1</v>
      </c>
      <c r="G5" s="92"/>
    </row>
    <row r="6" spans="1:2" ht="15.75">
      <c r="A6" s="1"/>
      <c r="B6" s="4"/>
    </row>
    <row r="7" spans="2:6" ht="15.75">
      <c r="B7" s="38">
        <f aca="true" t="shared" si="0" ref="B7:B12">ROW(A1)</f>
        <v>1</v>
      </c>
      <c r="C7" s="19" t="s">
        <v>376</v>
      </c>
      <c r="D7" s="32">
        <v>191</v>
      </c>
      <c r="E7" s="33" t="s">
        <v>46</v>
      </c>
      <c r="F7" s="33" t="s">
        <v>47</v>
      </c>
    </row>
    <row r="8" spans="2:6" ht="15.75">
      <c r="B8" s="38">
        <f t="shared" si="0"/>
        <v>2</v>
      </c>
      <c r="C8" s="19" t="s">
        <v>374</v>
      </c>
      <c r="D8" s="32">
        <v>135</v>
      </c>
      <c r="E8" s="33" t="s">
        <v>40</v>
      </c>
      <c r="F8" s="33" t="s">
        <v>41</v>
      </c>
    </row>
    <row r="9" spans="2:6" ht="15.75">
      <c r="B9" s="38">
        <f t="shared" si="0"/>
        <v>3</v>
      </c>
      <c r="C9" s="19" t="s">
        <v>377</v>
      </c>
      <c r="D9" s="32">
        <v>120</v>
      </c>
      <c r="E9" s="33" t="s">
        <v>31</v>
      </c>
      <c r="F9" s="33" t="s">
        <v>30</v>
      </c>
    </row>
    <row r="10" spans="2:6" ht="15.75">
      <c r="B10" s="38">
        <f t="shared" si="0"/>
        <v>4</v>
      </c>
      <c r="C10" s="19" t="s">
        <v>378</v>
      </c>
      <c r="D10" s="34">
        <v>257</v>
      </c>
      <c r="E10" s="35" t="s">
        <v>334</v>
      </c>
      <c r="F10" s="35" t="s">
        <v>47</v>
      </c>
    </row>
    <row r="11" spans="2:6" ht="15.75">
      <c r="B11" s="38">
        <f t="shared" si="0"/>
        <v>5</v>
      </c>
      <c r="C11" s="19" t="s">
        <v>375</v>
      </c>
      <c r="D11" s="32">
        <v>196</v>
      </c>
      <c r="E11" s="33" t="s">
        <v>35</v>
      </c>
      <c r="F11" s="33" t="s">
        <v>36</v>
      </c>
    </row>
    <row r="12" spans="2:6" ht="15.75">
      <c r="B12" s="38">
        <f t="shared" si="0"/>
        <v>6</v>
      </c>
      <c r="C12" s="19" t="s">
        <v>379</v>
      </c>
      <c r="D12" s="33">
        <v>262</v>
      </c>
      <c r="E12" s="33" t="s">
        <v>338</v>
      </c>
      <c r="F12" s="33" t="s">
        <v>77</v>
      </c>
    </row>
    <row r="13" spans="3:6" ht="15.75">
      <c r="C13" s="3"/>
      <c r="D13" s="9"/>
      <c r="E13" s="7"/>
      <c r="F13" s="7"/>
    </row>
    <row r="14" spans="3:6" ht="15.75">
      <c r="C14" s="3"/>
      <c r="D14" s="9"/>
      <c r="E14" s="7"/>
      <c r="F14" s="7"/>
    </row>
    <row r="15" spans="3:6" ht="15.75">
      <c r="C15" s="3"/>
      <c r="D15" s="9"/>
      <c r="E15" s="7"/>
      <c r="F15" s="7"/>
    </row>
    <row r="16" spans="3:6" ht="15.75">
      <c r="C16" s="3"/>
      <c r="D16" s="9"/>
      <c r="E16" s="7"/>
      <c r="F16" s="7"/>
    </row>
    <row r="17" spans="3:6" ht="15.75">
      <c r="C17" s="3"/>
      <c r="D17" s="9"/>
      <c r="E17" s="7"/>
      <c r="F17" s="7"/>
    </row>
  </sheetData>
  <printOptions/>
  <pageMargins left="0.75" right="0.75" top="1" bottom="1" header="0.5" footer="0.5"/>
  <pageSetup orientation="landscape" paperSize="9" r:id="rId2"/>
  <headerFooter alignWithMargins="0">
    <oddHeader>&amp;L&amp;G&amp;C&amp;"Arial,Halvfet"&amp;12Skedsmolekene 2006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Axflow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Stig Skarstein</dc:creator>
  <cp:keywords/>
  <dc:description/>
  <cp:lastModifiedBy>Standard</cp:lastModifiedBy>
  <cp:lastPrinted>2006-02-12T16:43:45Z</cp:lastPrinted>
  <dcterms:created xsi:type="dcterms:W3CDTF">2006-01-22T22:23:49Z</dcterms:created>
  <dcterms:modified xsi:type="dcterms:W3CDTF">2006-02-12T21:24:02Z</dcterms:modified>
  <cp:category/>
  <cp:version/>
  <cp:contentType/>
  <cp:contentStatus/>
</cp:coreProperties>
</file>