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2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<sst xmlns="http://schemas.openxmlformats.org/spreadsheetml/2006/main" count="106" uniqueCount="29">
  <si>
    <t>Erlend Vada</t>
  </si>
  <si>
    <t>Øvelse</t>
  </si>
  <si>
    <t>Faktor</t>
  </si>
  <si>
    <t>Lengde</t>
  </si>
  <si>
    <t>Poeng</t>
  </si>
  <si>
    <t>Liakov</t>
  </si>
  <si>
    <t>Knestående med dominant arm</t>
  </si>
  <si>
    <t>Potta</t>
  </si>
  <si>
    <t>Diskossleng</t>
  </si>
  <si>
    <t>Sleggeutkast</t>
  </si>
  <si>
    <t>Tohåndsstøt fra bryst</t>
  </si>
  <si>
    <t>Innkast</t>
  </si>
  <si>
    <t>Frontkast</t>
  </si>
  <si>
    <t>Knestående med non-dominant arm</t>
  </si>
  <si>
    <t>Sit ups kast</t>
  </si>
  <si>
    <t>Sum</t>
  </si>
  <si>
    <t>Kjetil Reistad Aasen</t>
  </si>
  <si>
    <t>Kurt Andreas Sandberg Lund</t>
  </si>
  <si>
    <t>Synne Berteussen</t>
  </si>
  <si>
    <t>Anna Elisabeth Hrólfsdóttir</t>
  </si>
  <si>
    <t>Utøver</t>
  </si>
  <si>
    <t>Klubb</t>
  </si>
  <si>
    <t>Løten Friidrett</t>
  </si>
  <si>
    <t>Oppstad IL</t>
  </si>
  <si>
    <t>Kuletikamp, Løten 2.7.2011</t>
  </si>
  <si>
    <t>Kule</t>
  </si>
  <si>
    <t>7,26 kg</t>
  </si>
  <si>
    <t>4 kg</t>
  </si>
  <si>
    <t xml:space="preserve">Kule 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</si>
</sst>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0" borderId="2" applyNumberFormat="0" applyFill="0" applyAlignment="0" applyProtection="0"/>
    <xf numFmtId="0" fontId="26" fillId="24" borderId="3" applyNumberFormat="0" applyAlignment="0" applyProtection="0"/>
    <xf numFmtId="0" fontId="0" fillId="25" borderId="4" applyNumberFormat="0" applyFont="0" applyAlignment="0" applyProtection="0"/>
    <xf numFmtId="0" fontId="27" fillId="26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9" applyNumberFormat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5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83"/>
  <sheetViews>
    <sheetView tabSelected="1" zoomScalePageLayoutView="0" workbookViewId="0" topLeftCell="A1">
      <selection activeCell="G7" sqref="G7"/>
    </sheetView>
  </sheetViews>
  <sheetFormatPr defaultColWidth="11.421875" defaultRowHeight="15"/>
  <cols>
    <col min="2" max="2" width="33.57421875" style="0" bestFit="1" customWidth="1"/>
    <col min="5" max="5" width="11.421875" style="2" customWidth="1"/>
  </cols>
  <sheetData>
    <row r="2" spans="1:2" ht="18.75">
      <c r="A2" s="1"/>
      <c r="B2" s="1" t="s">
        <v>24</v>
      </c>
    </row>
    <row r="3" spans="1:2" ht="18.75">
      <c r="A3" s="1"/>
      <c r="B3" s="1"/>
    </row>
    <row r="5" spans="1:2" ht="15">
      <c r="A5" t="s">
        <v>20</v>
      </c>
      <c r="B5" t="s">
        <v>17</v>
      </c>
    </row>
    <row r="6" spans="1:2" ht="15">
      <c r="A6" t="s">
        <v>21</v>
      </c>
      <c r="B6" t="s">
        <v>23</v>
      </c>
    </row>
    <row r="7" spans="1:2" ht="15">
      <c r="A7" t="s">
        <v>25</v>
      </c>
      <c r="B7" t="s">
        <v>26</v>
      </c>
    </row>
    <row r="8" spans="1:6" ht="15">
      <c r="A8" t="s">
        <v>1</v>
      </c>
      <c r="C8" t="s">
        <v>2</v>
      </c>
      <c r="E8" s="2" t="s">
        <v>3</v>
      </c>
      <c r="F8" t="s">
        <v>4</v>
      </c>
    </row>
    <row r="9" spans="1:6" ht="15">
      <c r="A9">
        <v>1</v>
      </c>
      <c r="B9" t="s">
        <v>5</v>
      </c>
      <c r="C9">
        <v>4.5455</v>
      </c>
      <c r="E9" s="2">
        <v>13.83</v>
      </c>
      <c r="F9">
        <f>+C9*E9</f>
        <v>62.864264999999996</v>
      </c>
    </row>
    <row r="10" spans="1:6" ht="15">
      <c r="A10">
        <v>2</v>
      </c>
      <c r="B10" t="s">
        <v>6</v>
      </c>
      <c r="C10">
        <v>7.1429</v>
      </c>
      <c r="E10" s="2">
        <v>10.28</v>
      </c>
      <c r="F10">
        <f aca="true" t="shared" si="0" ref="F10:F18">+C10*E10</f>
        <v>73.429012</v>
      </c>
    </row>
    <row r="11" spans="1:6" ht="15">
      <c r="A11">
        <v>3</v>
      </c>
      <c r="B11" t="s">
        <v>7</v>
      </c>
      <c r="C11">
        <v>16.6667</v>
      </c>
      <c r="E11" s="2">
        <v>2.28</v>
      </c>
      <c r="F11">
        <f t="shared" si="0"/>
        <v>38.00007599999999</v>
      </c>
    </row>
    <row r="12" spans="1:6" ht="15">
      <c r="A12">
        <v>4</v>
      </c>
      <c r="B12" t="s">
        <v>8</v>
      </c>
      <c r="C12">
        <v>5.5556</v>
      </c>
      <c r="E12" s="2">
        <v>11.59</v>
      </c>
      <c r="F12">
        <f t="shared" si="0"/>
        <v>64.389404</v>
      </c>
    </row>
    <row r="13" spans="1:6" ht="15">
      <c r="A13">
        <v>5</v>
      </c>
      <c r="B13" t="s">
        <v>9</v>
      </c>
      <c r="C13">
        <v>5</v>
      </c>
      <c r="E13" s="2">
        <v>11.9</v>
      </c>
      <c r="F13">
        <f t="shared" si="0"/>
        <v>59.5</v>
      </c>
    </row>
    <row r="14" spans="1:6" ht="15">
      <c r="A14">
        <v>6</v>
      </c>
      <c r="B14" t="s">
        <v>10</v>
      </c>
      <c r="C14">
        <v>6.6667</v>
      </c>
      <c r="E14" s="2">
        <v>10.19</v>
      </c>
      <c r="F14">
        <f t="shared" si="0"/>
        <v>67.933673</v>
      </c>
    </row>
    <row r="15" spans="1:6" ht="15">
      <c r="A15">
        <v>7</v>
      </c>
      <c r="B15" t="s">
        <v>11</v>
      </c>
      <c r="C15">
        <v>6.6667</v>
      </c>
      <c r="E15" s="2">
        <v>8.77</v>
      </c>
      <c r="F15">
        <f t="shared" si="0"/>
        <v>58.466958999999996</v>
      </c>
    </row>
    <row r="16" spans="1:6" ht="15">
      <c r="A16">
        <v>8</v>
      </c>
      <c r="B16" t="s">
        <v>12</v>
      </c>
      <c r="C16">
        <v>4</v>
      </c>
      <c r="E16" s="2">
        <v>13.11</v>
      </c>
      <c r="F16">
        <f t="shared" si="0"/>
        <v>52.44</v>
      </c>
    </row>
    <row r="17" spans="1:6" ht="15">
      <c r="A17">
        <v>9</v>
      </c>
      <c r="B17" t="s">
        <v>13</v>
      </c>
      <c r="C17">
        <v>8.3333</v>
      </c>
      <c r="E17" s="2">
        <v>6.66</v>
      </c>
      <c r="F17">
        <f t="shared" si="0"/>
        <v>55.499778</v>
      </c>
    </row>
    <row r="18" spans="1:6" ht="15">
      <c r="A18">
        <v>10</v>
      </c>
      <c r="B18" t="s">
        <v>14</v>
      </c>
      <c r="C18">
        <v>10</v>
      </c>
      <c r="E18" s="2">
        <v>3.74</v>
      </c>
      <c r="F18">
        <f t="shared" si="0"/>
        <v>37.400000000000006</v>
      </c>
    </row>
    <row r="19" spans="5:6" ht="15">
      <c r="E19" s="2" t="s">
        <v>15</v>
      </c>
      <c r="F19">
        <f>SUM(F9:F18)</f>
        <v>569.9231669999999</v>
      </c>
    </row>
    <row r="21" spans="1:2" ht="15">
      <c r="A21" t="s">
        <v>20</v>
      </c>
      <c r="B21" t="s">
        <v>0</v>
      </c>
    </row>
    <row r="22" spans="1:2" ht="15">
      <c r="A22" t="s">
        <v>21</v>
      </c>
      <c r="B22" t="s">
        <v>22</v>
      </c>
    </row>
    <row r="23" spans="1:2" ht="15">
      <c r="A23" t="s">
        <v>25</v>
      </c>
      <c r="B23" t="s">
        <v>26</v>
      </c>
    </row>
    <row r="24" spans="1:6" ht="15">
      <c r="A24" t="s">
        <v>1</v>
      </c>
      <c r="C24" t="s">
        <v>2</v>
      </c>
      <c r="E24" s="2" t="s">
        <v>3</v>
      </c>
      <c r="F24" t="s">
        <v>4</v>
      </c>
    </row>
    <row r="25" spans="1:6" ht="15">
      <c r="A25">
        <v>1</v>
      </c>
      <c r="B25" t="s">
        <v>5</v>
      </c>
      <c r="C25">
        <v>4.5455</v>
      </c>
      <c r="E25" s="2">
        <v>13.06</v>
      </c>
      <c r="F25">
        <f>+C25*E25</f>
        <v>59.36423</v>
      </c>
    </row>
    <row r="26" spans="1:6" ht="15">
      <c r="A26">
        <v>2</v>
      </c>
      <c r="B26" t="s">
        <v>6</v>
      </c>
      <c r="C26">
        <v>7.1429</v>
      </c>
      <c r="E26" s="2">
        <v>9.95</v>
      </c>
      <c r="F26">
        <f aca="true" t="shared" si="1" ref="F26:F34">+C26*E26</f>
        <v>71.071855</v>
      </c>
    </row>
    <row r="27" spans="1:6" ht="15">
      <c r="A27">
        <v>3</v>
      </c>
      <c r="B27" t="s">
        <v>7</v>
      </c>
      <c r="C27">
        <v>16.6667</v>
      </c>
      <c r="E27" s="2">
        <v>2.34</v>
      </c>
      <c r="F27">
        <f t="shared" si="1"/>
        <v>39.000077999999995</v>
      </c>
    </row>
    <row r="28" spans="1:6" ht="15">
      <c r="A28">
        <v>4</v>
      </c>
      <c r="B28" t="s">
        <v>8</v>
      </c>
      <c r="C28">
        <v>5.5556</v>
      </c>
      <c r="E28" s="2">
        <v>8.56</v>
      </c>
      <c r="F28">
        <f t="shared" si="1"/>
        <v>47.555936</v>
      </c>
    </row>
    <row r="29" spans="1:6" ht="15">
      <c r="A29">
        <v>5</v>
      </c>
      <c r="B29" t="s">
        <v>9</v>
      </c>
      <c r="C29">
        <v>5</v>
      </c>
      <c r="E29" s="2">
        <v>12.12</v>
      </c>
      <c r="F29">
        <f t="shared" si="1"/>
        <v>60.599999999999994</v>
      </c>
    </row>
    <row r="30" spans="1:6" ht="15">
      <c r="A30">
        <v>6</v>
      </c>
      <c r="B30" t="s">
        <v>10</v>
      </c>
      <c r="C30">
        <v>6.6667</v>
      </c>
      <c r="E30" s="2">
        <v>8.96</v>
      </c>
      <c r="F30">
        <f t="shared" si="1"/>
        <v>59.733632</v>
      </c>
    </row>
    <row r="31" spans="1:6" ht="15">
      <c r="A31">
        <v>7</v>
      </c>
      <c r="B31" t="s">
        <v>11</v>
      </c>
      <c r="C31">
        <v>6.6667</v>
      </c>
      <c r="E31" s="2">
        <v>7.8</v>
      </c>
      <c r="F31">
        <f t="shared" si="1"/>
        <v>52.00026</v>
      </c>
    </row>
    <row r="32" spans="1:6" ht="15">
      <c r="A32">
        <v>8</v>
      </c>
      <c r="B32" t="s">
        <v>12</v>
      </c>
      <c r="C32">
        <v>4</v>
      </c>
      <c r="E32" s="2">
        <v>13.29</v>
      </c>
      <c r="F32">
        <f t="shared" si="1"/>
        <v>53.16</v>
      </c>
    </row>
    <row r="33" spans="1:6" ht="15">
      <c r="A33">
        <v>9</v>
      </c>
      <c r="B33" t="s">
        <v>13</v>
      </c>
      <c r="C33">
        <v>8.3333</v>
      </c>
      <c r="E33" s="2">
        <v>8.84</v>
      </c>
      <c r="F33">
        <f t="shared" si="1"/>
        <v>73.666372</v>
      </c>
    </row>
    <row r="34" spans="1:6" ht="15">
      <c r="A34">
        <v>10</v>
      </c>
      <c r="B34" t="s">
        <v>14</v>
      </c>
      <c r="C34">
        <v>10</v>
      </c>
      <c r="E34" s="2">
        <v>5.25</v>
      </c>
      <c r="F34">
        <f t="shared" si="1"/>
        <v>52.5</v>
      </c>
    </row>
    <row r="35" spans="5:6" ht="15">
      <c r="E35" s="2" t="s">
        <v>15</v>
      </c>
      <c r="F35">
        <f>SUM(F25:F34)</f>
        <v>568.6523629999999</v>
      </c>
    </row>
    <row r="37" spans="1:2" ht="15">
      <c r="A37" t="s">
        <v>20</v>
      </c>
      <c r="B37" t="s">
        <v>16</v>
      </c>
    </row>
    <row r="38" spans="1:2" ht="15">
      <c r="A38" t="s">
        <v>21</v>
      </c>
      <c r="B38" t="s">
        <v>22</v>
      </c>
    </row>
    <row r="39" spans="1:2" ht="15">
      <c r="A39" t="s">
        <v>25</v>
      </c>
      <c r="B39" t="s">
        <v>26</v>
      </c>
    </row>
    <row r="40" spans="1:6" ht="15">
      <c r="A40" t="s">
        <v>1</v>
      </c>
      <c r="C40" t="s">
        <v>2</v>
      </c>
      <c r="E40" s="2" t="s">
        <v>3</v>
      </c>
      <c r="F40" t="s">
        <v>4</v>
      </c>
    </row>
    <row r="41" spans="1:6" ht="15">
      <c r="A41">
        <v>1</v>
      </c>
      <c r="B41" t="s">
        <v>5</v>
      </c>
      <c r="C41">
        <v>4.5455</v>
      </c>
      <c r="E41" s="2">
        <v>13.41</v>
      </c>
      <c r="F41">
        <f>+C41*E41</f>
        <v>60.955155</v>
      </c>
    </row>
    <row r="42" spans="1:6" ht="15">
      <c r="A42">
        <v>2</v>
      </c>
      <c r="B42" t="s">
        <v>6</v>
      </c>
      <c r="C42">
        <v>7.1429</v>
      </c>
      <c r="E42" s="2">
        <v>9.76</v>
      </c>
      <c r="F42">
        <f aca="true" t="shared" si="2" ref="F42:F50">+C42*E42</f>
        <v>69.714704</v>
      </c>
    </row>
    <row r="43" spans="1:6" ht="15">
      <c r="A43">
        <v>3</v>
      </c>
      <c r="B43" t="s">
        <v>7</v>
      </c>
      <c r="C43">
        <v>16.6667</v>
      </c>
      <c r="E43" s="2">
        <v>1.7</v>
      </c>
      <c r="F43">
        <f t="shared" si="2"/>
        <v>28.333389999999998</v>
      </c>
    </row>
    <row r="44" spans="1:6" ht="15">
      <c r="A44">
        <v>4</v>
      </c>
      <c r="B44" t="s">
        <v>8</v>
      </c>
      <c r="C44">
        <v>5.5556</v>
      </c>
      <c r="E44" s="2">
        <v>7.71</v>
      </c>
      <c r="F44">
        <f t="shared" si="2"/>
        <v>42.833676</v>
      </c>
    </row>
    <row r="45" spans="1:6" ht="15">
      <c r="A45">
        <v>5</v>
      </c>
      <c r="B45" t="s">
        <v>9</v>
      </c>
      <c r="C45">
        <v>5</v>
      </c>
      <c r="E45" s="2">
        <v>12.88</v>
      </c>
      <c r="F45">
        <f t="shared" si="2"/>
        <v>64.4</v>
      </c>
    </row>
    <row r="46" spans="1:6" ht="15">
      <c r="A46">
        <v>6</v>
      </c>
      <c r="B46" t="s">
        <v>10</v>
      </c>
      <c r="C46">
        <v>6.6667</v>
      </c>
      <c r="E46" s="2">
        <v>10.04</v>
      </c>
      <c r="F46">
        <f t="shared" si="2"/>
        <v>66.933668</v>
      </c>
    </row>
    <row r="47" spans="1:6" ht="15">
      <c r="A47">
        <v>7</v>
      </c>
      <c r="B47" t="s">
        <v>11</v>
      </c>
      <c r="C47">
        <v>6.6667</v>
      </c>
      <c r="E47" s="2">
        <v>8.66</v>
      </c>
      <c r="F47">
        <f t="shared" si="2"/>
        <v>57.733622</v>
      </c>
    </row>
    <row r="48" spans="1:6" ht="15">
      <c r="A48">
        <v>8</v>
      </c>
      <c r="B48" t="s">
        <v>12</v>
      </c>
      <c r="C48">
        <v>4</v>
      </c>
      <c r="E48" s="2">
        <v>13.07</v>
      </c>
      <c r="F48">
        <f t="shared" si="2"/>
        <v>52.28</v>
      </c>
    </row>
    <row r="49" spans="1:6" ht="15">
      <c r="A49">
        <v>9</v>
      </c>
      <c r="B49" t="s">
        <v>13</v>
      </c>
      <c r="C49">
        <v>8.3333</v>
      </c>
      <c r="E49" s="2">
        <v>7.56</v>
      </c>
      <c r="F49">
        <f t="shared" si="2"/>
        <v>62.99974799999999</v>
      </c>
    </row>
    <row r="50" spans="1:6" ht="15">
      <c r="A50">
        <v>10</v>
      </c>
      <c r="B50" t="s">
        <v>14</v>
      </c>
      <c r="C50">
        <v>10</v>
      </c>
      <c r="E50" s="2">
        <v>5.54</v>
      </c>
      <c r="F50">
        <f t="shared" si="2"/>
        <v>55.4</v>
      </c>
    </row>
    <row r="51" spans="5:6" ht="15">
      <c r="E51" s="2" t="s">
        <v>15</v>
      </c>
      <c r="F51">
        <f>SUM(F41:F50)</f>
        <v>561.583963</v>
      </c>
    </row>
    <row r="53" spans="1:2" ht="15">
      <c r="A53" t="s">
        <v>20</v>
      </c>
      <c r="B53" t="s">
        <v>19</v>
      </c>
    </row>
    <row r="54" spans="1:2" ht="15">
      <c r="A54" t="s">
        <v>21</v>
      </c>
      <c r="B54" t="s">
        <v>22</v>
      </c>
    </row>
    <row r="55" spans="1:2" ht="15">
      <c r="A55" t="s">
        <v>25</v>
      </c>
      <c r="B55" t="s">
        <v>27</v>
      </c>
    </row>
    <row r="56" spans="1:6" ht="15">
      <c r="A56" t="s">
        <v>1</v>
      </c>
      <c r="C56" t="s">
        <v>2</v>
      </c>
      <c r="E56" s="2" t="s">
        <v>3</v>
      </c>
      <c r="F56" t="s">
        <v>4</v>
      </c>
    </row>
    <row r="57" spans="1:6" ht="15">
      <c r="A57">
        <v>1</v>
      </c>
      <c r="B57" t="s">
        <v>5</v>
      </c>
      <c r="C57">
        <v>4.5455</v>
      </c>
      <c r="E57" s="2">
        <v>10.49</v>
      </c>
      <c r="F57">
        <f>+C57*E57</f>
        <v>47.682294999999996</v>
      </c>
    </row>
    <row r="58" spans="1:6" ht="15">
      <c r="A58">
        <v>2</v>
      </c>
      <c r="B58" t="s">
        <v>6</v>
      </c>
      <c r="C58">
        <v>7.1429</v>
      </c>
      <c r="E58" s="2">
        <v>7.93</v>
      </c>
      <c r="F58">
        <f aca="true" t="shared" si="3" ref="F58:F66">+C58*E58</f>
        <v>56.643197</v>
      </c>
    </row>
    <row r="59" spans="1:6" ht="15">
      <c r="A59">
        <v>3</v>
      </c>
      <c r="B59" t="s">
        <v>7</v>
      </c>
      <c r="C59">
        <v>16.6667</v>
      </c>
      <c r="E59" s="2">
        <v>2.22</v>
      </c>
      <c r="F59">
        <f t="shared" si="3"/>
        <v>37.000074</v>
      </c>
    </row>
    <row r="60" spans="1:6" ht="15">
      <c r="A60">
        <v>4</v>
      </c>
      <c r="B60" t="s">
        <v>8</v>
      </c>
      <c r="C60">
        <v>5.5556</v>
      </c>
      <c r="E60" s="2">
        <v>7.47</v>
      </c>
      <c r="F60">
        <f t="shared" si="3"/>
        <v>41.500332</v>
      </c>
    </row>
    <row r="61" spans="1:6" ht="15">
      <c r="A61">
        <v>5</v>
      </c>
      <c r="B61" t="s">
        <v>9</v>
      </c>
      <c r="C61">
        <v>5</v>
      </c>
      <c r="E61" s="2">
        <v>10.28</v>
      </c>
      <c r="F61">
        <f t="shared" si="3"/>
        <v>51.4</v>
      </c>
    </row>
    <row r="62" spans="1:6" ht="15">
      <c r="A62">
        <v>6</v>
      </c>
      <c r="B62" t="s">
        <v>10</v>
      </c>
      <c r="C62">
        <v>6.6667</v>
      </c>
      <c r="E62" s="2">
        <v>7.53</v>
      </c>
      <c r="F62">
        <f t="shared" si="3"/>
        <v>50.200251</v>
      </c>
    </row>
    <row r="63" spans="1:6" ht="15">
      <c r="A63">
        <v>7</v>
      </c>
      <c r="B63" t="s">
        <v>11</v>
      </c>
      <c r="C63">
        <v>6.6667</v>
      </c>
      <c r="E63" s="2">
        <v>6.38</v>
      </c>
      <c r="F63">
        <f t="shared" si="3"/>
        <v>42.533545999999994</v>
      </c>
    </row>
    <row r="64" spans="1:6" ht="15">
      <c r="A64">
        <v>8</v>
      </c>
      <c r="B64" t="s">
        <v>12</v>
      </c>
      <c r="C64">
        <v>4</v>
      </c>
      <c r="E64" s="2">
        <v>9.83</v>
      </c>
      <c r="F64">
        <f t="shared" si="3"/>
        <v>39.32</v>
      </c>
    </row>
    <row r="65" spans="1:6" ht="15">
      <c r="A65">
        <v>9</v>
      </c>
      <c r="B65" t="s">
        <v>13</v>
      </c>
      <c r="C65">
        <v>8.3333</v>
      </c>
      <c r="E65" s="2">
        <v>6.38</v>
      </c>
      <c r="F65">
        <f t="shared" si="3"/>
        <v>53.166453999999995</v>
      </c>
    </row>
    <row r="66" spans="1:6" ht="15">
      <c r="A66">
        <v>10</v>
      </c>
      <c r="B66" t="s">
        <v>14</v>
      </c>
      <c r="C66">
        <v>10</v>
      </c>
      <c r="E66" s="2">
        <v>3.69</v>
      </c>
      <c r="F66">
        <f t="shared" si="3"/>
        <v>36.9</v>
      </c>
    </row>
    <row r="67" spans="5:6" ht="15">
      <c r="E67" s="2" t="s">
        <v>15</v>
      </c>
      <c r="F67">
        <f>SUM(F57:F66)</f>
        <v>456.34614899999997</v>
      </c>
    </row>
    <row r="69" spans="1:2" ht="15">
      <c r="A69" t="s">
        <v>20</v>
      </c>
      <c r="B69" t="s">
        <v>18</v>
      </c>
    </row>
    <row r="70" spans="1:2" ht="15">
      <c r="A70" t="s">
        <v>21</v>
      </c>
      <c r="B70" t="s">
        <v>23</v>
      </c>
    </row>
    <row r="71" spans="1:2" ht="15">
      <c r="A71" t="s">
        <v>28</v>
      </c>
      <c r="B71" t="s">
        <v>27</v>
      </c>
    </row>
    <row r="72" spans="1:6" ht="15">
      <c r="A72" t="s">
        <v>1</v>
      </c>
      <c r="C72" t="s">
        <v>2</v>
      </c>
      <c r="E72" s="2" t="s">
        <v>3</v>
      </c>
      <c r="F72" t="s">
        <v>4</v>
      </c>
    </row>
    <row r="73" spans="1:6" ht="15">
      <c r="A73">
        <v>1</v>
      </c>
      <c r="B73" t="s">
        <v>5</v>
      </c>
      <c r="C73">
        <v>4.5455</v>
      </c>
      <c r="E73" s="2">
        <v>9.63</v>
      </c>
      <c r="F73">
        <f>+C73*E73</f>
        <v>43.773165</v>
      </c>
    </row>
    <row r="74" spans="1:6" ht="15">
      <c r="A74">
        <v>2</v>
      </c>
      <c r="B74" t="s">
        <v>6</v>
      </c>
      <c r="C74">
        <v>7.1429</v>
      </c>
      <c r="E74" s="2">
        <v>6.86</v>
      </c>
      <c r="F74">
        <f aca="true" t="shared" si="4" ref="F74:F82">+C74*E74</f>
        <v>49.000294000000004</v>
      </c>
    </row>
    <row r="75" spans="1:6" ht="15">
      <c r="A75">
        <v>3</v>
      </c>
      <c r="B75" t="s">
        <v>7</v>
      </c>
      <c r="C75">
        <v>16.6667</v>
      </c>
      <c r="E75" s="2">
        <v>1.56</v>
      </c>
      <c r="F75">
        <f t="shared" si="4"/>
        <v>26.000052</v>
      </c>
    </row>
    <row r="76" spans="1:6" ht="15">
      <c r="A76">
        <v>4</v>
      </c>
      <c r="B76" t="s">
        <v>8</v>
      </c>
      <c r="C76">
        <v>5.5556</v>
      </c>
      <c r="E76" s="2">
        <v>7.17</v>
      </c>
      <c r="F76">
        <f t="shared" si="4"/>
        <v>39.833652</v>
      </c>
    </row>
    <row r="77" spans="1:6" ht="15">
      <c r="A77">
        <v>5</v>
      </c>
      <c r="B77" t="s">
        <v>9</v>
      </c>
      <c r="C77">
        <v>5</v>
      </c>
      <c r="E77" s="2">
        <v>8.37</v>
      </c>
      <c r="F77">
        <f t="shared" si="4"/>
        <v>41.849999999999994</v>
      </c>
    </row>
    <row r="78" spans="1:6" ht="15">
      <c r="A78">
        <v>6</v>
      </c>
      <c r="B78" t="s">
        <v>10</v>
      </c>
      <c r="C78">
        <v>6.6667</v>
      </c>
      <c r="E78" s="2">
        <v>6.26</v>
      </c>
      <c r="F78">
        <f t="shared" si="4"/>
        <v>41.73354199999999</v>
      </c>
    </row>
    <row r="79" spans="1:6" ht="15">
      <c r="A79">
        <v>7</v>
      </c>
      <c r="B79" t="s">
        <v>11</v>
      </c>
      <c r="C79">
        <v>6.6667</v>
      </c>
      <c r="E79" s="2">
        <v>6.83</v>
      </c>
      <c r="F79">
        <f t="shared" si="4"/>
        <v>45.533561</v>
      </c>
    </row>
    <row r="80" spans="1:6" ht="15">
      <c r="A80">
        <v>8</v>
      </c>
      <c r="B80" t="s">
        <v>12</v>
      </c>
      <c r="C80">
        <v>4</v>
      </c>
      <c r="E80" s="2">
        <v>9.19</v>
      </c>
      <c r="F80">
        <f t="shared" si="4"/>
        <v>36.76</v>
      </c>
    </row>
    <row r="81" spans="1:6" ht="15">
      <c r="A81">
        <v>9</v>
      </c>
      <c r="B81" t="s">
        <v>13</v>
      </c>
      <c r="C81">
        <v>8.3333</v>
      </c>
      <c r="E81" s="2">
        <v>4.92</v>
      </c>
      <c r="F81">
        <f t="shared" si="4"/>
        <v>40.999835999999995</v>
      </c>
    </row>
    <row r="82" spans="1:6" ht="15">
      <c r="A82">
        <v>10</v>
      </c>
      <c r="B82" t="s">
        <v>14</v>
      </c>
      <c r="C82">
        <v>10</v>
      </c>
      <c r="E82" s="2">
        <v>3.35</v>
      </c>
      <c r="F82">
        <f t="shared" si="4"/>
        <v>33.5</v>
      </c>
    </row>
    <row r="83" spans="5:6" ht="15">
      <c r="E83" s="2" t="s">
        <v>15</v>
      </c>
      <c r="F83">
        <f>SUM(F73:F82)</f>
        <v>398.984102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</dc:creator>
  <cp:keywords/>
  <dc:description/>
  <cp:lastModifiedBy>US-OLSA</cp:lastModifiedBy>
  <dcterms:created xsi:type="dcterms:W3CDTF">2011-07-08T17:46:21Z</dcterms:created>
  <dcterms:modified xsi:type="dcterms:W3CDTF">2011-07-09T19:35:56Z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ContentTy">
    <vt:lpwstr>Dokument</vt:lpwstr>
  </property>
  <property fmtid="{D5CDD505-2E9C-101B-9397-08002B2CF9AE}" pid="4" name="Da">
    <vt:lpwstr>2011-07-02T00:00:00Z</vt:lpwstr>
  </property>
  <property fmtid="{D5CDD505-2E9C-101B-9397-08002B2CF9AE}" pid="5" name="Arrangør - St">
    <vt:lpwstr>Løten</vt:lpwstr>
  </property>
  <property fmtid="{D5CDD505-2E9C-101B-9397-08002B2CF9AE}" pid="6" name="Kre">
    <vt:lpwstr>Hedmark</vt:lpwstr>
  </property>
  <property fmtid="{D5CDD505-2E9C-101B-9397-08002B2CF9AE}" pid="7" name="Arrangement na">
    <vt:lpwstr>Kuletikamp</vt:lpwstr>
  </property>
</Properties>
</file>