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8268" windowWidth="5976" windowHeight="1188" activeTab="6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'1dmdet'!$A$1:$T$337</definedName>
  </definedNames>
  <calcPr fullCalcOnLoad="1"/>
</workbook>
</file>

<file path=xl/sharedStrings.xml><?xml version="1.0" encoding="utf-8"?>
<sst xmlns="http://schemas.openxmlformats.org/spreadsheetml/2006/main" count="9236" uniqueCount="2477">
  <si>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</si>
  <si>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</si>
  <si>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</si>
  <si>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</si>
  <si>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</si>
  <si>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</si>
  <si>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</si>
  <si>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</si>
  <si>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</si>
  <si>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</si>
  <si>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</si>
  <si>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</si>
  <si>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</si>
  <si>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</si>
  <si>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</si>
  <si>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</si>
  <si>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</si>
  <si>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 xml:space="preserve">IK Tjalve </t>
  </si>
  <si>
    <t>IL Norna-Salhus</t>
  </si>
  <si>
    <t>Sandnes IL</t>
  </si>
  <si>
    <t>IF Herkules</t>
  </si>
  <si>
    <t xml:space="preserve">IL Tyrving  </t>
  </si>
  <si>
    <t xml:space="preserve">IL i BUL  </t>
  </si>
  <si>
    <t>IK Tjalve 2. lag</t>
  </si>
  <si>
    <t>FIK Orion</t>
  </si>
  <si>
    <t>IL Gneist</t>
  </si>
  <si>
    <t>SK Vidar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</si>
  <si>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</si>
  <si>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</si>
  <si>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</si>
  <si>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</si>
  <si>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</si>
  <si>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</si>
  <si>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</si>
  <si>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</si>
  <si>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</si>
  <si>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</si>
  <si>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</si>
  <si>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</si>
  <si>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</si>
  <si>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</si>
  <si>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</si>
  <si>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</si>
  <si>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</si>
  <si>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</si>
  <si>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</si>
  <si>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</si>
  <si>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</si>
  <si>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</si>
  <si>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</si>
  <si>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</si>
  <si>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</si>
  <si>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</si>
  <si>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</si>
  <si>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</si>
  <si>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</si>
  <si>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</si>
  <si>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</si>
  <si>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</si>
  <si>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</si>
  <si>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</si>
  <si>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</si>
  <si>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</si>
  <si>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</si>
  <si>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</si>
  <si>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Steinkjer FIK</t>
  </si>
  <si>
    <t>IL Fri</t>
  </si>
  <si>
    <t>Selsbakk IF</t>
  </si>
  <si>
    <t>Dimna IL</t>
  </si>
  <si>
    <t>Oppland</t>
  </si>
  <si>
    <t>Nord Trøndelag</t>
  </si>
  <si>
    <t>Sør Trøndelag</t>
  </si>
  <si>
    <t>Møre og Romsdal</t>
  </si>
  <si>
    <t>Ask Friidrett</t>
  </si>
  <si>
    <t>Nittedal IL</t>
  </si>
  <si>
    <t xml:space="preserve">Fredrikstad IF  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</si>
  <si>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</si>
  <si>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</si>
  <si>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</si>
  <si>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</si>
  <si>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</si>
  <si>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</si>
  <si>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</si>
  <si>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</si>
  <si>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</si>
  <si>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Kristiansand IF</t>
  </si>
  <si>
    <t xml:space="preserve">Gloppen FIL  </t>
  </si>
  <si>
    <t>Ålesund FIK</t>
  </si>
  <si>
    <t>Strindheim IL</t>
  </si>
  <si>
    <t>Larvik T&amp;IF</t>
  </si>
  <si>
    <t xml:space="preserve">Lillehammer IF  </t>
  </si>
  <si>
    <t>Vest Agder</t>
  </si>
  <si>
    <t>Sogn og Fjordane</t>
  </si>
  <si>
    <t>1. DIVISJON MENN 2017 TOTALT</t>
  </si>
  <si>
    <t>2. DIVISJON MENN 2017 TOTALT</t>
  </si>
  <si>
    <t>Osterøy IL</t>
  </si>
  <si>
    <t>Fana IL</t>
  </si>
  <si>
    <t>Moss IL</t>
  </si>
  <si>
    <t>1. DIVISJON KVINNER 2017 TOTALT</t>
  </si>
  <si>
    <t>2. DIVISJON KVINNER 2017 TOTALT</t>
  </si>
  <si>
    <t>Bækkelagets SK</t>
  </si>
  <si>
    <t>Ski IL</t>
  </si>
  <si>
    <t>Laksevåg T&amp;IL</t>
  </si>
  <si>
    <t>IL i BUL</t>
  </si>
  <si>
    <t>IL Skjalg</t>
  </si>
  <si>
    <t>Stord IL</t>
  </si>
  <si>
    <t>Lillehammer IF</t>
  </si>
  <si>
    <t>100m</t>
  </si>
  <si>
    <t>200m</t>
  </si>
  <si>
    <t>400m</t>
  </si>
  <si>
    <t>800m</t>
  </si>
  <si>
    <t>1500m</t>
  </si>
  <si>
    <t>10000m</t>
  </si>
  <si>
    <t>Høyde</t>
  </si>
  <si>
    <t>Lengde</t>
  </si>
  <si>
    <t>Tresteg</t>
  </si>
  <si>
    <t>Kule</t>
  </si>
  <si>
    <t>Diskos</t>
  </si>
  <si>
    <t>Slegge</t>
  </si>
  <si>
    <t>Spyd</t>
  </si>
  <si>
    <t>Sven Martin Skagestad</t>
  </si>
  <si>
    <t>Oslo/Bi</t>
  </si>
  <si>
    <t>15.06</t>
  </si>
  <si>
    <t>24.06</t>
  </si>
  <si>
    <t>Vaasa/FIN</t>
  </si>
  <si>
    <t>Salum Ageze Kashafali</t>
  </si>
  <si>
    <t>Nadderud</t>
  </si>
  <si>
    <t>17.06</t>
  </si>
  <si>
    <t>Jon Nerdal</t>
  </si>
  <si>
    <t>61.37</t>
  </si>
  <si>
    <t>St. Paul/USA</t>
  </si>
  <si>
    <t>22.04</t>
  </si>
  <si>
    <t>21.97</t>
  </si>
  <si>
    <t>Muhammed Dodou Jatta</t>
  </si>
  <si>
    <t>Fana</t>
  </si>
  <si>
    <t>02.06</t>
  </si>
  <si>
    <t>10.88</t>
  </si>
  <si>
    <t>Christian Marthinussen</t>
  </si>
  <si>
    <t>Hamar</t>
  </si>
  <si>
    <t>20.05</t>
  </si>
  <si>
    <t>48.40</t>
  </si>
  <si>
    <t>Josh-Kevin Ramirez Talm</t>
  </si>
  <si>
    <t>48.45</t>
  </si>
  <si>
    <t>04.06</t>
  </si>
  <si>
    <t>67.43</t>
  </si>
  <si>
    <t>Gardar Johann Fridriksson</t>
  </si>
  <si>
    <t>Nittedal</t>
  </si>
  <si>
    <t>10.06</t>
  </si>
  <si>
    <t>Lillestrøm</t>
  </si>
  <si>
    <t>27.05</t>
  </si>
  <si>
    <t>Patrick Monga Bifuko</t>
  </si>
  <si>
    <t>14.49</t>
  </si>
  <si>
    <t>Jonathan Varela Byrkjenes</t>
  </si>
  <si>
    <t>Strandebarm</t>
  </si>
  <si>
    <t>Erik Hovlandsdal</t>
  </si>
  <si>
    <t>03.06</t>
  </si>
  <si>
    <t>14.30</t>
  </si>
  <si>
    <t>Viljar Gjerde</t>
  </si>
  <si>
    <t>1.60</t>
  </si>
  <si>
    <t>Ulsteinvik</t>
  </si>
  <si>
    <t>04.02</t>
  </si>
  <si>
    <t>Høyde u.t.</t>
  </si>
  <si>
    <t>Svein Roar Kvamme</t>
  </si>
  <si>
    <t>Indre Arna</t>
  </si>
  <si>
    <t>27.06</t>
  </si>
  <si>
    <t>Sondre Rinde</t>
  </si>
  <si>
    <t>Lillehammer</t>
  </si>
  <si>
    <t>22.06</t>
  </si>
  <si>
    <t>23.01</t>
  </si>
  <si>
    <t>Sondre Lindaas Gjesdal</t>
  </si>
  <si>
    <t>23.06</t>
  </si>
  <si>
    <t>3000m</t>
  </si>
  <si>
    <t>18.06</t>
  </si>
  <si>
    <t>25.06</t>
  </si>
  <si>
    <t>Elias Sanden Søvik</t>
  </si>
  <si>
    <t>23.05</t>
  </si>
  <si>
    <t>6.02</t>
  </si>
  <si>
    <t>5000m</t>
  </si>
  <si>
    <t>400m hekk</t>
  </si>
  <si>
    <t>Stav</t>
  </si>
  <si>
    <t>Pål Haugen Lillefosse</t>
  </si>
  <si>
    <t>Florø</t>
  </si>
  <si>
    <t>10.65</t>
  </si>
  <si>
    <t>21.77</t>
  </si>
  <si>
    <t>Andreas Haara Bakketun</t>
  </si>
  <si>
    <t>8.14.67</t>
  </si>
  <si>
    <t>Henrik Irgens Gravdal</t>
  </si>
  <si>
    <t>18.05</t>
  </si>
  <si>
    <t>1.52.15</t>
  </si>
  <si>
    <t>3.50.63</t>
  </si>
  <si>
    <t>8.22.75</t>
  </si>
  <si>
    <t>Jens Larsen Åstveit</t>
  </si>
  <si>
    <t>10.98</t>
  </si>
  <si>
    <t>3.52.01</t>
  </si>
  <si>
    <t>Nivelles/BEL</t>
  </si>
  <si>
    <t>3.56.03</t>
  </si>
  <si>
    <t>Anders Bjørndal</t>
  </si>
  <si>
    <t>3.56.71</t>
  </si>
  <si>
    <t>Hans Magnus Haukøy</t>
  </si>
  <si>
    <t>8.34.57</t>
  </si>
  <si>
    <t>Andreas Iden</t>
  </si>
  <si>
    <t>16.06</t>
  </si>
  <si>
    <t>6.74</t>
  </si>
  <si>
    <t>Gjert Høie Sjursen</t>
  </si>
  <si>
    <t>Larvik</t>
  </si>
  <si>
    <t>24.05</t>
  </si>
  <si>
    <t>51.23</t>
  </si>
  <si>
    <t>1.77</t>
  </si>
  <si>
    <t>Kuortane/FIN</t>
  </si>
  <si>
    <t>Olav Roald Hansen</t>
  </si>
  <si>
    <t>3.03</t>
  </si>
  <si>
    <t>Jakob Jamt Ånonli</t>
  </si>
  <si>
    <t>Lengde u.t.</t>
  </si>
  <si>
    <t>Ytrebygda</t>
  </si>
  <si>
    <t>10.03</t>
  </si>
  <si>
    <t>1.45</t>
  </si>
  <si>
    <t>2.90</t>
  </si>
  <si>
    <t>Kristoffer Blücher</t>
  </si>
  <si>
    <t>Amund Høie Sjursen</t>
  </si>
  <si>
    <t>7.54.66</t>
  </si>
  <si>
    <t>Per Svela</t>
  </si>
  <si>
    <t>13.44.19</t>
  </si>
  <si>
    <t>Oordegem/BEL</t>
  </si>
  <si>
    <t>7.58.90</t>
  </si>
  <si>
    <t>Marius Vedvik</t>
  </si>
  <si>
    <t>8.04.15</t>
  </si>
  <si>
    <t>Bjørnar Sandnes Lillefosse</t>
  </si>
  <si>
    <t>13.55.43</t>
  </si>
  <si>
    <t>1.49.46</t>
  </si>
  <si>
    <t>Thomas Myklebust Heggøy</t>
  </si>
  <si>
    <t>1.49.58</t>
  </si>
  <si>
    <t>Sondre Dingsør</t>
  </si>
  <si>
    <t>8.13.75</t>
  </si>
  <si>
    <t>Vidar Dahle</t>
  </si>
  <si>
    <t>21.80</t>
  </si>
  <si>
    <t>Torbjørn Lysne</t>
  </si>
  <si>
    <t>3.48.88</t>
  </si>
  <si>
    <t>48.31</t>
  </si>
  <si>
    <t>3.50.07</t>
  </si>
  <si>
    <t>Jessheim</t>
  </si>
  <si>
    <t>01.06</t>
  </si>
  <si>
    <t>Leonard-Johan Nesheim</t>
  </si>
  <si>
    <t>3.83</t>
  </si>
  <si>
    <t>Christian Vik Pettersen</t>
  </si>
  <si>
    <t>Hämeenlinna/FIN</t>
  </si>
  <si>
    <t>28.06</t>
  </si>
  <si>
    <t>6.30</t>
  </si>
  <si>
    <t>Sivert Fløgstad Sellevold</t>
  </si>
  <si>
    <t>12.11</t>
  </si>
  <si>
    <t>Hendrik Woie Flølo</t>
  </si>
  <si>
    <t>Haugesund</t>
  </si>
  <si>
    <t>2.95</t>
  </si>
  <si>
    <t>Eskil Njerve</t>
  </si>
  <si>
    <t>Somero/FIN</t>
  </si>
  <si>
    <t>29.06</t>
  </si>
  <si>
    <t>Sebastian Wichstrøm Rolland</t>
  </si>
  <si>
    <t>5.34</t>
  </si>
  <si>
    <t>14.05</t>
  </si>
  <si>
    <t>13.05</t>
  </si>
  <si>
    <t>5.24</t>
  </si>
  <si>
    <t>35.37</t>
  </si>
  <si>
    <t>Embrik Børresen</t>
  </si>
  <si>
    <t>Karsten Warholm</t>
  </si>
  <si>
    <t>44.87</t>
  </si>
  <si>
    <t>3.48.29</t>
  </si>
  <si>
    <t>Ådne Andersen</t>
  </si>
  <si>
    <t>Karlsruhe/GER</t>
  </si>
  <si>
    <t>19.05</t>
  </si>
  <si>
    <t>Toralv Opsal</t>
  </si>
  <si>
    <t>4.60</t>
  </si>
  <si>
    <t>21.05</t>
  </si>
  <si>
    <t>11.21</t>
  </si>
  <si>
    <t>Nicolas Roppen Masters</t>
  </si>
  <si>
    <t>1.96</t>
  </si>
  <si>
    <t>11.26</t>
  </si>
  <si>
    <t>Jonas André Ose</t>
  </si>
  <si>
    <t>28.05</t>
  </si>
  <si>
    <t>23.03</t>
  </si>
  <si>
    <t>52.06</t>
  </si>
  <si>
    <t>Sander Kanestrøm</t>
  </si>
  <si>
    <t>11.93</t>
  </si>
  <si>
    <t>Sture Måseide</t>
  </si>
  <si>
    <t>24.29</t>
  </si>
  <si>
    <t>24.59</t>
  </si>
  <si>
    <t>Kevin Olai Svarstad</t>
  </si>
  <si>
    <t>1.71</t>
  </si>
  <si>
    <t>1.40</t>
  </si>
  <si>
    <t>Iver Saunes Moldskred</t>
  </si>
  <si>
    <t>14.01</t>
  </si>
  <si>
    <t>5.70</t>
  </si>
  <si>
    <t>2.70</t>
  </si>
  <si>
    <t>Hallbjørn Hasund Thorseth</t>
  </si>
  <si>
    <t>Laksevåg</t>
  </si>
  <si>
    <t>1.35</t>
  </si>
  <si>
    <t>Ålesund</t>
  </si>
  <si>
    <t>(25/12)</t>
  </si>
  <si>
    <t>61.33</t>
  </si>
  <si>
    <t>Ola Stunes Isene</t>
  </si>
  <si>
    <t>Falesia/POR</t>
  </si>
  <si>
    <t>20.04</t>
  </si>
  <si>
    <t>8.07.41</t>
  </si>
  <si>
    <t>Ferdinand Kvan Edman</t>
  </si>
  <si>
    <t>Sollentuna/SWE</t>
  </si>
  <si>
    <t>1.72</t>
  </si>
  <si>
    <t>Martin Fagelund</t>
  </si>
  <si>
    <t>1.70</t>
  </si>
  <si>
    <t>Marius Kristoffer Tronslien</t>
  </si>
  <si>
    <t>Drammen</t>
  </si>
  <si>
    <t>06.05</t>
  </si>
  <si>
    <t>05.02</t>
  </si>
  <si>
    <t>3.24</t>
  </si>
  <si>
    <t>52.73</t>
  </si>
  <si>
    <t>Martin Kornerud</t>
  </si>
  <si>
    <t>Løten</t>
  </si>
  <si>
    <t>3.06</t>
  </si>
  <si>
    <t>2.00.95</t>
  </si>
  <si>
    <t>Andreas Christiansen</t>
  </si>
  <si>
    <t>Jørgen Kornerud</t>
  </si>
  <si>
    <t>Asker</t>
  </si>
  <si>
    <t>11.06</t>
  </si>
  <si>
    <t>24.52</t>
  </si>
  <si>
    <t>4.22.40</t>
  </si>
  <si>
    <t>Sondre Martin Lindaas Lie</t>
  </si>
  <si>
    <t>24.80</t>
  </si>
  <si>
    <t>Frode Holt</t>
  </si>
  <si>
    <t>2.77</t>
  </si>
  <si>
    <t>2.10.11</t>
  </si>
  <si>
    <t>Hokksund</t>
  </si>
  <si>
    <t>05.06</t>
  </si>
  <si>
    <t>12.46</t>
  </si>
  <si>
    <t>1.65</t>
  </si>
  <si>
    <t>Knarvik</t>
  </si>
  <si>
    <t>Bærum</t>
  </si>
  <si>
    <t>26.14</t>
  </si>
  <si>
    <t>2.10</t>
  </si>
  <si>
    <t>7.13</t>
  </si>
  <si>
    <t>Henrik Flåtnes</t>
  </si>
  <si>
    <t>Skien</t>
  </si>
  <si>
    <t>Tønsberg</t>
  </si>
  <si>
    <t>14.33.74</t>
  </si>
  <si>
    <t>Oliver Andersen Vedvik</t>
  </si>
  <si>
    <t>Kristiansand</t>
  </si>
  <si>
    <t>07.06</t>
  </si>
  <si>
    <t>30.36.04</t>
  </si>
  <si>
    <t>20.06</t>
  </si>
  <si>
    <t>Stockholm/SWE</t>
  </si>
  <si>
    <t>8.29.59</t>
  </si>
  <si>
    <t>22.41</t>
  </si>
  <si>
    <t>Mathias Narum</t>
  </si>
  <si>
    <t>11.14</t>
  </si>
  <si>
    <t>3.58.61</t>
  </si>
  <si>
    <t>14.59.83</t>
  </si>
  <si>
    <t>Ole Petter Fjeld</t>
  </si>
  <si>
    <t>11.40</t>
  </si>
  <si>
    <t>Jonatan Andersen Vedvik</t>
  </si>
  <si>
    <t>1.90</t>
  </si>
  <si>
    <t>14.03</t>
  </si>
  <si>
    <t>Iver Hytten</t>
  </si>
  <si>
    <t>Porsgrunn</t>
  </si>
  <si>
    <t>4.13.38</t>
  </si>
  <si>
    <t>11.94</t>
  </si>
  <si>
    <t>Martin Bülow Kristiansen</t>
  </si>
  <si>
    <t>40.10</t>
  </si>
  <si>
    <t>Håvard Dale Foyn Skovly</t>
  </si>
  <si>
    <t>5.88</t>
  </si>
  <si>
    <t>Håvard Fluge Petterson</t>
  </si>
  <si>
    <t>1.50</t>
  </si>
  <si>
    <t>1.20</t>
  </si>
  <si>
    <t>3000m hinder</t>
  </si>
  <si>
    <t>Thomas Mardal</t>
  </si>
  <si>
    <t>Rygg</t>
  </si>
  <si>
    <t>64.92</t>
  </si>
  <si>
    <t>Evald Osnes Devik</t>
  </si>
  <si>
    <t>Halle/GER</t>
  </si>
  <si>
    <t>Steinar Kleppe</t>
  </si>
  <si>
    <t>56.97</t>
  </si>
  <si>
    <t>Hans Sande</t>
  </si>
  <si>
    <t>8.44.20</t>
  </si>
  <si>
    <t>Vincent Sondre Førde</t>
  </si>
  <si>
    <t>Göteborg/SWE</t>
  </si>
  <si>
    <t>30.06</t>
  </si>
  <si>
    <t>4.02.38</t>
  </si>
  <si>
    <t>Robert Moldestad</t>
  </si>
  <si>
    <t>23.91</t>
  </si>
  <si>
    <t>Simon Lidal</t>
  </si>
  <si>
    <t>Jon Rolf Skamo Hope</t>
  </si>
  <si>
    <t>Byrkjelo</t>
  </si>
  <si>
    <t>25.05</t>
  </si>
  <si>
    <t>Aron Solheim Engelsen</t>
  </si>
  <si>
    <t>25.20</t>
  </si>
  <si>
    <t>Jon R. Hauge</t>
  </si>
  <si>
    <t>64.21</t>
  </si>
  <si>
    <t>08.06</t>
  </si>
  <si>
    <t>12.55</t>
  </si>
  <si>
    <t>5.06</t>
  </si>
  <si>
    <t>Emil Sårheim</t>
  </si>
  <si>
    <t>10.74</t>
  </si>
  <si>
    <t>26.05</t>
  </si>
  <si>
    <t>59.69</t>
  </si>
  <si>
    <t>Jørgen Olsen Austnes</t>
  </si>
  <si>
    <t>21.98</t>
  </si>
  <si>
    <t>Martin Roe</t>
  </si>
  <si>
    <t>4.50</t>
  </si>
  <si>
    <t>Sondre Faugstad Amundsen</t>
  </si>
  <si>
    <t>11.42</t>
  </si>
  <si>
    <t>Andreas Vågen</t>
  </si>
  <si>
    <t>39.45</t>
  </si>
  <si>
    <t>Stein Fossen</t>
  </si>
  <si>
    <t>Bergen/Sk</t>
  </si>
  <si>
    <t>47.84</t>
  </si>
  <si>
    <t>Niklas Rutle</t>
  </si>
  <si>
    <t>11.84</t>
  </si>
  <si>
    <t>16.40.20</t>
  </si>
  <si>
    <t>Øyvind Loftås</t>
  </si>
  <si>
    <t>3.22</t>
  </si>
  <si>
    <t>Ole Viken</t>
  </si>
  <si>
    <t>Bergen/Ny</t>
  </si>
  <si>
    <t>07.05</t>
  </si>
  <si>
    <t>55.47</t>
  </si>
  <si>
    <t>Bjørnar Pettersen</t>
  </si>
  <si>
    <t>32.33</t>
  </si>
  <si>
    <t>35.57.44</t>
  </si>
  <si>
    <t>12.05</t>
  </si>
  <si>
    <t>Oddvin Årdalsbakke</t>
  </si>
  <si>
    <t>2.73</t>
  </si>
  <si>
    <t>Garnes</t>
  </si>
  <si>
    <t>8.34.19</t>
  </si>
  <si>
    <t>Tom Erling Kårbø</t>
  </si>
  <si>
    <t>Leiden/NED</t>
  </si>
  <si>
    <t>11.24</t>
  </si>
  <si>
    <t>Jacob Vaula</t>
  </si>
  <si>
    <t>22.84</t>
  </si>
  <si>
    <t>2.00.00</t>
  </si>
  <si>
    <t>Lars Lunde</t>
  </si>
  <si>
    <t>Harald Håvik</t>
  </si>
  <si>
    <t>Bremnes</t>
  </si>
  <si>
    <t>13.03</t>
  </si>
  <si>
    <t>Arne Jordåen</t>
  </si>
  <si>
    <t>2.00.99</t>
  </si>
  <si>
    <t>4.14.08</t>
  </si>
  <si>
    <t>Jacob Hystad</t>
  </si>
  <si>
    <t>Julian Skimmeland Aasheim</t>
  </si>
  <si>
    <t>200m hekk</t>
  </si>
  <si>
    <t>4.17.73</t>
  </si>
  <si>
    <t>Oddvar Hårde</t>
  </si>
  <si>
    <t>Ålgård</t>
  </si>
  <si>
    <t>10.54</t>
  </si>
  <si>
    <t>Leirvik</t>
  </si>
  <si>
    <t>2.80</t>
  </si>
  <si>
    <t>Mats Tonning</t>
  </si>
  <si>
    <t>Mathias Flak</t>
  </si>
  <si>
    <t>8.37.33</t>
  </si>
  <si>
    <t>Henrik Nordtug</t>
  </si>
  <si>
    <t>Stjørdal</t>
  </si>
  <si>
    <t>4.03.59</t>
  </si>
  <si>
    <t>4.04.30</t>
  </si>
  <si>
    <t>Alexander Kirkeberg</t>
  </si>
  <si>
    <t>23.34</t>
  </si>
  <si>
    <t>Sander Bjørkli Stigum</t>
  </si>
  <si>
    <t>15.34.98</t>
  </si>
  <si>
    <t>Henning Mæhle</t>
  </si>
  <si>
    <t>Steinkjer</t>
  </si>
  <si>
    <t>11.05</t>
  </si>
  <si>
    <t>Trondheim/St</t>
  </si>
  <si>
    <t>04.05</t>
  </si>
  <si>
    <t>11.11</t>
  </si>
  <si>
    <t>Daniel Alejandro Johnsen</t>
  </si>
  <si>
    <t>Vegard Fluge</t>
  </si>
  <si>
    <t>8.45.23</t>
  </si>
  <si>
    <t>Ole Lyngbø</t>
  </si>
  <si>
    <t>1.58.14</t>
  </si>
  <si>
    <t>Kasper Fjeldstad</t>
  </si>
  <si>
    <t>9.24.23</t>
  </si>
  <si>
    <t>Daniel Einarsen</t>
  </si>
  <si>
    <t>Thomas Bekken</t>
  </si>
  <si>
    <t>Hop</t>
  </si>
  <si>
    <t>10.11</t>
  </si>
  <si>
    <t>Jesper Jensen</t>
  </si>
  <si>
    <t>09.03</t>
  </si>
  <si>
    <t>2.84</t>
  </si>
  <si>
    <t>12.15</t>
  </si>
  <si>
    <t>4.22.76</t>
  </si>
  <si>
    <t>5.47</t>
  </si>
  <si>
    <t>21.53.98</t>
  </si>
  <si>
    <t>Oddvar Asbjørn Berntsen</t>
  </si>
  <si>
    <t>1.54</t>
  </si>
  <si>
    <t>2.67</t>
  </si>
  <si>
    <t>21.03</t>
  </si>
  <si>
    <t>2.65</t>
  </si>
  <si>
    <t>Kristen Brosvik</t>
  </si>
  <si>
    <t>1.53.23</t>
  </si>
  <si>
    <t>Trygve Feidje Mjelde</t>
  </si>
  <si>
    <t>3.54.81</t>
  </si>
  <si>
    <t>54.98</t>
  </si>
  <si>
    <t>Kjetil Stokke</t>
  </si>
  <si>
    <t>Magnus Gjerstad</t>
  </si>
  <si>
    <t>Kjetil Monstad</t>
  </si>
  <si>
    <t>2.91</t>
  </si>
  <si>
    <t>Martin Loftås Kåstad</t>
  </si>
  <si>
    <t>Valestrand</t>
  </si>
  <si>
    <t>28.12</t>
  </si>
  <si>
    <t>Frank Odin Niyokindi</t>
  </si>
  <si>
    <t>Øyvind Johan Bjordal</t>
  </si>
  <si>
    <t>12.08</t>
  </si>
  <si>
    <t>5.85</t>
  </si>
  <si>
    <t>Magnus Reigstad</t>
  </si>
  <si>
    <t>29.01</t>
  </si>
  <si>
    <t>Lonevåg</t>
  </si>
  <si>
    <t>12.06</t>
  </si>
  <si>
    <t>Besnik Sami Zenelej</t>
  </si>
  <si>
    <t>19.06</t>
  </si>
  <si>
    <t>Markus Markmanrud</t>
  </si>
  <si>
    <t>13.02</t>
  </si>
  <si>
    <t>5.50</t>
  </si>
  <si>
    <t>Eirik Greibrokk Dolve</t>
  </si>
  <si>
    <t>Zary/POL</t>
  </si>
  <si>
    <t>Erlend Bolstad Raa</t>
  </si>
  <si>
    <t>2.00</t>
  </si>
  <si>
    <t>22.36</t>
  </si>
  <si>
    <t>Filip Bøe</t>
  </si>
  <si>
    <t>1.95</t>
  </si>
  <si>
    <t>Vetle Raa Ellingsen</t>
  </si>
  <si>
    <t>Hvidovre/DEN</t>
  </si>
  <si>
    <t>Sondre Vie Ytrearne</t>
  </si>
  <si>
    <t>Martin Mæle</t>
  </si>
  <si>
    <t>Inge Eide Johnsen</t>
  </si>
  <si>
    <t>Per Bucher Johannessen</t>
  </si>
  <si>
    <t>13.09</t>
  </si>
  <si>
    <t>Anders Seim Berentsen</t>
  </si>
  <si>
    <t>12.96</t>
  </si>
  <si>
    <t>Carl Erik Landsvik</t>
  </si>
  <si>
    <t>Andreas Dixon</t>
  </si>
  <si>
    <t>12.20</t>
  </si>
  <si>
    <t>Per Åge Liland</t>
  </si>
  <si>
    <t>Malin Kulseth</t>
  </si>
  <si>
    <t>12.18</t>
  </si>
  <si>
    <t>25.04</t>
  </si>
  <si>
    <t>Sara Havang</t>
  </si>
  <si>
    <t>58.41</t>
  </si>
  <si>
    <t>Jorunn Bjørkli Bakløkk</t>
  </si>
  <si>
    <t>26.11</t>
  </si>
  <si>
    <t>Turid Loe</t>
  </si>
  <si>
    <t>2.16.34</t>
  </si>
  <si>
    <t>26.24</t>
  </si>
  <si>
    <t>26.27</t>
  </si>
  <si>
    <t>Marte Jermstad</t>
  </si>
  <si>
    <t>Kamelia Parvanova</t>
  </si>
  <si>
    <t>2.56</t>
  </si>
  <si>
    <t>Cecilia Håkegård</t>
  </si>
  <si>
    <t>27.02</t>
  </si>
  <si>
    <t>Frida Haugskott</t>
  </si>
  <si>
    <t>4.59.35</t>
  </si>
  <si>
    <t>10.05</t>
  </si>
  <si>
    <t>Børsa</t>
  </si>
  <si>
    <t>1.30</t>
  </si>
  <si>
    <t>Hedda Hynne</t>
  </si>
  <si>
    <t>18.25.07</t>
  </si>
  <si>
    <t>Kristine Fjellanger</t>
  </si>
  <si>
    <t>17.05</t>
  </si>
  <si>
    <t>Vibeke Jensen</t>
  </si>
  <si>
    <t>14.06</t>
  </si>
  <si>
    <t>18.40.24</t>
  </si>
  <si>
    <t>4.56.14</t>
  </si>
  <si>
    <t>Katrineholm/SWE</t>
  </si>
  <si>
    <t>27.46</t>
  </si>
  <si>
    <t>Helene Heskestad</t>
  </si>
  <si>
    <t>13.44</t>
  </si>
  <si>
    <t>2.33</t>
  </si>
  <si>
    <t>Synne Schjølberg Christensen</t>
  </si>
  <si>
    <t>08.02</t>
  </si>
  <si>
    <t>24.87</t>
  </si>
  <si>
    <t>Hedda Midtstraum</t>
  </si>
  <si>
    <t>23.62</t>
  </si>
  <si>
    <t>7.85</t>
  </si>
  <si>
    <t>06.06</t>
  </si>
  <si>
    <t>Trondheim</t>
  </si>
  <si>
    <t>Josefine Tomine Eriksen</t>
  </si>
  <si>
    <t>25.01</t>
  </si>
  <si>
    <t>12.43</t>
  </si>
  <si>
    <t>63.08</t>
  </si>
  <si>
    <t>26.39</t>
  </si>
  <si>
    <t>Synne Frydenlund</t>
  </si>
  <si>
    <t>Watford/GBR</t>
  </si>
  <si>
    <t>12.93</t>
  </si>
  <si>
    <t>London/GBR</t>
  </si>
  <si>
    <t>60.35</t>
  </si>
  <si>
    <t>Margrethe Lauritzen</t>
  </si>
  <si>
    <t>26.84</t>
  </si>
  <si>
    <t>26.91</t>
  </si>
  <si>
    <t>1.55</t>
  </si>
  <si>
    <t>Maria Helene Kinn Olsen</t>
  </si>
  <si>
    <t>28.18</t>
  </si>
  <si>
    <t>Eline Hellen Johannessen</t>
  </si>
  <si>
    <t>Elise Aske</t>
  </si>
  <si>
    <t>4.35</t>
  </si>
  <si>
    <t>Jeanette Svanberg Eliassen</t>
  </si>
  <si>
    <t>Sandefjord</t>
  </si>
  <si>
    <t>23.41</t>
  </si>
  <si>
    <t>23.81</t>
  </si>
  <si>
    <t>2.20</t>
  </si>
  <si>
    <t>02.02</t>
  </si>
  <si>
    <t>1.66</t>
  </si>
  <si>
    <t>100m hekk</t>
  </si>
  <si>
    <t>48.44</t>
  </si>
  <si>
    <t>Berit Stunes Isene</t>
  </si>
  <si>
    <t>Josefine Grønset Løken</t>
  </si>
  <si>
    <t>Solveig Hernandez Vråle</t>
  </si>
  <si>
    <t>Ester Holt</t>
  </si>
  <si>
    <t>12.60</t>
  </si>
  <si>
    <t>25.92</t>
  </si>
  <si>
    <t>12.69</t>
  </si>
  <si>
    <t>Hedda Ekrem Johansen</t>
  </si>
  <si>
    <t>1.63</t>
  </si>
  <si>
    <t>26.15</t>
  </si>
  <si>
    <t>59.15</t>
  </si>
  <si>
    <t>Ingrid Pernille Rismark</t>
  </si>
  <si>
    <t>59.17</t>
  </si>
  <si>
    <t>26.25</t>
  </si>
  <si>
    <t>Maria Hartz Melling</t>
  </si>
  <si>
    <t>5.39</t>
  </si>
  <si>
    <t>26.42</t>
  </si>
  <si>
    <t>Emma de Haas</t>
  </si>
  <si>
    <t>2.60</t>
  </si>
  <si>
    <t>Cathrine Løyning</t>
  </si>
  <si>
    <t>Guro Roan Baklid</t>
  </si>
  <si>
    <t>1.53</t>
  </si>
  <si>
    <t>Lotte Lislerud Nilsen</t>
  </si>
  <si>
    <t>5.02</t>
  </si>
  <si>
    <t xml:space="preserve">Lengde  </t>
  </si>
  <si>
    <t>1.25</t>
  </si>
  <si>
    <t>Maren Karlsen Bekkestad</t>
  </si>
  <si>
    <t>Mari Øverby</t>
  </si>
  <si>
    <t>11.99</t>
  </si>
  <si>
    <t>Anne Skudal Dolvik</t>
  </si>
  <si>
    <t>24.73</t>
  </si>
  <si>
    <t>9.48.69</t>
  </si>
  <si>
    <t>Ingvild Myking</t>
  </si>
  <si>
    <t>12.67</t>
  </si>
  <si>
    <t>Monika Benserud</t>
  </si>
  <si>
    <t>Aalborg/DEN</t>
  </si>
  <si>
    <t>19.04</t>
  </si>
  <si>
    <t>2.16.96</t>
  </si>
  <si>
    <t>Maike Verhofstad</t>
  </si>
  <si>
    <t>Ingrid Sortland</t>
  </si>
  <si>
    <t>4.46.09</t>
  </si>
  <si>
    <t>12.99</t>
  </si>
  <si>
    <t>Emma Dahl Sørbo</t>
  </si>
  <si>
    <t>26.78</t>
  </si>
  <si>
    <t>26.90</t>
  </si>
  <si>
    <t>Haukås</t>
  </si>
  <si>
    <t>22.05</t>
  </si>
  <si>
    <t>5.16</t>
  </si>
  <si>
    <t>Una Haukanes</t>
  </si>
  <si>
    <t>5.15</t>
  </si>
  <si>
    <t>Emma Voldsund</t>
  </si>
  <si>
    <t>62.52</t>
  </si>
  <si>
    <t>Malin Marie Rosvoll Olsen</t>
  </si>
  <si>
    <t>Hilda-Lovise Riisnes Riise</t>
  </si>
  <si>
    <t>10.27</t>
  </si>
  <si>
    <t>10.02</t>
  </si>
  <si>
    <t>2.31</t>
  </si>
  <si>
    <t>64.14</t>
  </si>
  <si>
    <t>Helene Sofie Ingvaldsen</t>
  </si>
  <si>
    <t>Austin/USA</t>
  </si>
  <si>
    <t>Oda Utsi Onstad</t>
  </si>
  <si>
    <t>56.87</t>
  </si>
  <si>
    <t>Mona Ekroll Jaidi</t>
  </si>
  <si>
    <t>Memphis/USA</t>
  </si>
  <si>
    <t>28.04</t>
  </si>
  <si>
    <t>50.76</t>
  </si>
  <si>
    <t>18.03</t>
  </si>
  <si>
    <t>52.22</t>
  </si>
  <si>
    <t>Vilde Emilie Ingvaldsen</t>
  </si>
  <si>
    <t>05.05</t>
  </si>
  <si>
    <t>12.48</t>
  </si>
  <si>
    <t>Mari Sellevåg Aarø</t>
  </si>
  <si>
    <t>5.89</t>
  </si>
  <si>
    <t>24.95</t>
  </si>
  <si>
    <t>Martine Hjørnevik</t>
  </si>
  <si>
    <t>Solveig Fredriksen</t>
  </si>
  <si>
    <t>12.28</t>
  </si>
  <si>
    <t>46.26</t>
  </si>
  <si>
    <t>Jonesboro/USA</t>
  </si>
  <si>
    <t>21.04</t>
  </si>
  <si>
    <t>29.04</t>
  </si>
  <si>
    <t>13.60</t>
  </si>
  <si>
    <t>Guri Sellevåg Aarø</t>
  </si>
  <si>
    <t>57.55</t>
  </si>
  <si>
    <t>June Sæbøe Tveit</t>
  </si>
  <si>
    <t>1.68</t>
  </si>
  <si>
    <t>Ingrid Færøvik Mork</t>
  </si>
  <si>
    <t>5.60</t>
  </si>
  <si>
    <t>Andrea Thorsheim</t>
  </si>
  <si>
    <t>58.50</t>
  </si>
  <si>
    <t>Karen Johanne Jøsendal</t>
  </si>
  <si>
    <t>Inga Amalie Iversen</t>
  </si>
  <si>
    <t>Silje Lindstad</t>
  </si>
  <si>
    <t>2.15.58</t>
  </si>
  <si>
    <t>11.55</t>
  </si>
  <si>
    <t>Elise Sanden Søvik</t>
  </si>
  <si>
    <t>12.73</t>
  </si>
  <si>
    <t>01.07</t>
  </si>
  <si>
    <t>11.76</t>
  </si>
  <si>
    <t>Christine Bjelland Jensen</t>
  </si>
  <si>
    <t>Skara/SWE</t>
  </si>
  <si>
    <t>Naomi van den Broeck</t>
  </si>
  <si>
    <t>Live Haugstad Hilton</t>
  </si>
  <si>
    <t>6.14</t>
  </si>
  <si>
    <t>11.90</t>
  </si>
  <si>
    <t>Mannheim/GER</t>
  </si>
  <si>
    <t>11.97</t>
  </si>
  <si>
    <t>10.18.46</t>
  </si>
  <si>
    <t>Frida Berge</t>
  </si>
  <si>
    <t>Eugene/USA</t>
  </si>
  <si>
    <t>55.08</t>
  </si>
  <si>
    <t>4.26.25</t>
  </si>
  <si>
    <t>16.42.62</t>
  </si>
  <si>
    <t>Oda Marie Myklebust</t>
  </si>
  <si>
    <t>Ingrid Emilsen Kristiansen</t>
  </si>
  <si>
    <t>Hanne Arstein</t>
  </si>
  <si>
    <t>41.68</t>
  </si>
  <si>
    <t>Julie Woie Flølo</t>
  </si>
  <si>
    <t>Brita Mehl Lode</t>
  </si>
  <si>
    <t>1.36</t>
  </si>
  <si>
    <t>Rachel Ombeni</t>
  </si>
  <si>
    <t>11.64</t>
  </si>
  <si>
    <t>Vik</t>
  </si>
  <si>
    <t>9.52</t>
  </si>
  <si>
    <t>9.09</t>
  </si>
  <si>
    <t>Eva Moldestad</t>
  </si>
  <si>
    <t>58.76</t>
  </si>
  <si>
    <t>Emily Rose Norum</t>
  </si>
  <si>
    <t>2.10.60</t>
  </si>
  <si>
    <t>Emily Nyborg</t>
  </si>
  <si>
    <t>57.50</t>
  </si>
  <si>
    <t>Tara Norum</t>
  </si>
  <si>
    <t>Clermont/USA</t>
  </si>
  <si>
    <t>15.04</t>
  </si>
  <si>
    <t>5.64</t>
  </si>
  <si>
    <t>25.91</t>
  </si>
  <si>
    <t>Emilie Hermanstad</t>
  </si>
  <si>
    <t>12.89</t>
  </si>
  <si>
    <t>Maria Rafoncel Storstadmo</t>
  </si>
  <si>
    <t>5.12</t>
  </si>
  <si>
    <t>13.18</t>
  </si>
  <si>
    <t>Amalie Grande Bjørnstad</t>
  </si>
  <si>
    <t>Jenny Nyborg</t>
  </si>
  <si>
    <t>27.30</t>
  </si>
  <si>
    <t>27.38</t>
  </si>
  <si>
    <t>4.70</t>
  </si>
  <si>
    <t>23.69</t>
  </si>
  <si>
    <t>Marthe Bøe Øvregård</t>
  </si>
  <si>
    <t>2.03.23</t>
  </si>
  <si>
    <t>Trine Mjaaland</t>
  </si>
  <si>
    <t>52.47</t>
  </si>
  <si>
    <t>Stella Weinberg</t>
  </si>
  <si>
    <t>Grimstad</t>
  </si>
  <si>
    <t>Amalie Sæten</t>
  </si>
  <si>
    <t>56.04</t>
  </si>
  <si>
    <t>Emma Hagen Dhir</t>
  </si>
  <si>
    <t>26.07</t>
  </si>
  <si>
    <t>Mari Katrine Breilid</t>
  </si>
  <si>
    <t>4.58</t>
  </si>
  <si>
    <t>Helene Songe</t>
  </si>
  <si>
    <t>Pia Heggheim</t>
  </si>
  <si>
    <t>14.04</t>
  </si>
  <si>
    <t>14.11</t>
  </si>
  <si>
    <t>4.44</t>
  </si>
  <si>
    <t>Maria Robertsen</t>
  </si>
  <si>
    <t>2.37.42</t>
  </si>
  <si>
    <t>Linn Andrea Svensson Lindevik</t>
  </si>
  <si>
    <t>29.48</t>
  </si>
  <si>
    <t>14.27</t>
  </si>
  <si>
    <t>Marha Alijevna Dasjajeva</t>
  </si>
  <si>
    <t>4.02</t>
  </si>
  <si>
    <t>Elise Hjorth</t>
  </si>
  <si>
    <t>3000m kappgang</t>
  </si>
  <si>
    <t>5000m kappgang</t>
  </si>
  <si>
    <t>Sigrid Kleive</t>
  </si>
  <si>
    <t>5.84</t>
  </si>
  <si>
    <t>14.94</t>
  </si>
  <si>
    <t>41.05</t>
  </si>
  <si>
    <t>12.77</t>
  </si>
  <si>
    <t>Lovise Skarbøvik Andresen</t>
  </si>
  <si>
    <t>Elisabet Rørvik</t>
  </si>
  <si>
    <t>1.33</t>
  </si>
  <si>
    <t>26.48</t>
  </si>
  <si>
    <t>Birthe Franck-Petersen</t>
  </si>
  <si>
    <t xml:space="preserve">Høyde  </t>
  </si>
  <si>
    <t>9.97</t>
  </si>
  <si>
    <t>Midsund</t>
  </si>
  <si>
    <t>4.75</t>
  </si>
  <si>
    <t>2.35.30</t>
  </si>
  <si>
    <t>Selina Dybvik Kristoffersen</t>
  </si>
  <si>
    <t>15.03</t>
  </si>
  <si>
    <t>Julie Roald</t>
  </si>
  <si>
    <t>Amalie Langvatn Eide</t>
  </si>
  <si>
    <t>30.10</t>
  </si>
  <si>
    <t>30.03.7</t>
  </si>
  <si>
    <t>Os</t>
  </si>
  <si>
    <t>25.03</t>
  </si>
  <si>
    <t>30.32</t>
  </si>
  <si>
    <t>Stine Skarbøvik Larsen</t>
  </si>
  <si>
    <t>Måndalen</t>
  </si>
  <si>
    <t>30.42</t>
  </si>
  <si>
    <t>5.40.00</t>
  </si>
  <si>
    <t>Trude Raad</t>
  </si>
  <si>
    <t>Else Lundestad Bakkelid</t>
  </si>
  <si>
    <t>23.48.6</t>
  </si>
  <si>
    <t>Merete Helgheim</t>
  </si>
  <si>
    <t>13.47</t>
  </si>
  <si>
    <t>Julia Jordanger Loen</t>
  </si>
  <si>
    <t>27.97</t>
  </si>
  <si>
    <t>Vilde Sårheim</t>
  </si>
  <si>
    <t>21.06</t>
  </si>
  <si>
    <t>67.42</t>
  </si>
  <si>
    <t>Beatrice Nedberge Llano</t>
  </si>
  <si>
    <t>12.07</t>
  </si>
  <si>
    <t>Paula Nedberge Llano</t>
  </si>
  <si>
    <t>11.88</t>
  </si>
  <si>
    <t>38.42</t>
  </si>
  <si>
    <t>2.24.24</t>
  </si>
  <si>
    <t>Siri Gamst Glittenberg</t>
  </si>
  <si>
    <t>69.7</t>
  </si>
  <si>
    <t>Helene Brekke</t>
  </si>
  <si>
    <t>2.51</t>
  </si>
  <si>
    <t>Sarah Hovden Øvsthus</t>
  </si>
  <si>
    <t>27.87</t>
  </si>
  <si>
    <t>Emma Squibb Engelsen</t>
  </si>
  <si>
    <t>5.09.91</t>
  </si>
  <si>
    <t>Vår Litland</t>
  </si>
  <si>
    <t>Fride Vågen</t>
  </si>
  <si>
    <t>4.43</t>
  </si>
  <si>
    <t>29.42</t>
  </si>
  <si>
    <t>1.32</t>
  </si>
  <si>
    <t>13.12</t>
  </si>
  <si>
    <t>03.05</t>
  </si>
  <si>
    <t>(25/14)</t>
  </si>
  <si>
    <t>50.93</t>
  </si>
  <si>
    <t>Matilde Roe</t>
  </si>
  <si>
    <t>13.35</t>
  </si>
  <si>
    <t>44.21</t>
  </si>
  <si>
    <t>Julie Viken</t>
  </si>
  <si>
    <t>26.43</t>
  </si>
  <si>
    <t>37.66</t>
  </si>
  <si>
    <t>Helene Olsen Austnes</t>
  </si>
  <si>
    <t>10.45.28</t>
  </si>
  <si>
    <t>Vigdis Gaupholm Reigstad</t>
  </si>
  <si>
    <t>15.05</t>
  </si>
  <si>
    <t>Nora Midttun</t>
  </si>
  <si>
    <t>5.04.07</t>
  </si>
  <si>
    <t>13.59</t>
  </si>
  <si>
    <t>Emma Storsæter</t>
  </si>
  <si>
    <t>27.88</t>
  </si>
  <si>
    <t>28.65</t>
  </si>
  <si>
    <t>Linnea Rørbakken</t>
  </si>
  <si>
    <t>23.89</t>
  </si>
  <si>
    <t>Synne-Helen Torvund</t>
  </si>
  <si>
    <t>Tomine Svendheim</t>
  </si>
  <si>
    <t>4.15</t>
  </si>
  <si>
    <t>14.82</t>
  </si>
  <si>
    <t>02.07</t>
  </si>
  <si>
    <t>7.22</t>
  </si>
  <si>
    <t>22.80</t>
  </si>
  <si>
    <t>11.15</t>
  </si>
  <si>
    <t>28.00</t>
  </si>
  <si>
    <t>Trond Olav Skevik</t>
  </si>
  <si>
    <t>22.19</t>
  </si>
  <si>
    <t>4.04.28</t>
  </si>
  <si>
    <t>3.62</t>
  </si>
  <si>
    <t>24.19</t>
  </si>
  <si>
    <t>54.44</t>
  </si>
  <si>
    <t>14.80</t>
  </si>
  <si>
    <t>13.63</t>
  </si>
  <si>
    <t>Monzon/ESP</t>
  </si>
  <si>
    <t>66.13</t>
  </si>
  <si>
    <t>49.19</t>
  </si>
  <si>
    <t>10.79</t>
  </si>
  <si>
    <t>5.31</t>
  </si>
  <si>
    <t>63.97</t>
  </si>
  <si>
    <t>13.96</t>
  </si>
  <si>
    <t>11.52</t>
  </si>
  <si>
    <t>Oslo/So</t>
  </si>
  <si>
    <t>6.42</t>
  </si>
  <si>
    <t>14.58</t>
  </si>
  <si>
    <t>57.53</t>
  </si>
  <si>
    <t>10.34</t>
  </si>
  <si>
    <t>04.07</t>
  </si>
  <si>
    <t>12.82</t>
  </si>
  <si>
    <t>11.08</t>
  </si>
  <si>
    <t>Riihimäki/FIN</t>
  </si>
  <si>
    <t>10.73</t>
  </si>
  <si>
    <t>11.98</t>
  </si>
  <si>
    <t>12.21</t>
  </si>
  <si>
    <t>25.82</t>
  </si>
  <si>
    <t>Ingvild Meinseth</t>
  </si>
  <si>
    <t>Sara Dorthea Jensen</t>
  </si>
  <si>
    <t>Line Myrestøl Johansson</t>
  </si>
  <si>
    <t>Maren Høgberget</t>
  </si>
  <si>
    <t>København/DEN</t>
  </si>
  <si>
    <t>12.44</t>
  </si>
  <si>
    <t>25.61</t>
  </si>
  <si>
    <t>57.74</t>
  </si>
  <si>
    <t>15.12</t>
  </si>
  <si>
    <t>Anastasia Lunde</t>
  </si>
  <si>
    <t>Kristine Moland Leiknes</t>
  </si>
  <si>
    <t>Malin Mønsås</t>
  </si>
  <si>
    <t>Madelen Haaheim Sveinungsen</t>
  </si>
  <si>
    <t>37.15</t>
  </si>
  <si>
    <t>10.61</t>
  </si>
  <si>
    <t>Alexandra Haver</t>
  </si>
  <si>
    <t>2.27.57</t>
  </si>
  <si>
    <t>1.28</t>
  </si>
  <si>
    <t>5.03</t>
  </si>
  <si>
    <t>Elizabete Elina Cakure</t>
  </si>
  <si>
    <t>48.94</t>
  </si>
  <si>
    <t>Torbjørn Fossum Heldal</t>
  </si>
  <si>
    <t>Simen Sigurdsen</t>
  </si>
  <si>
    <t>11.01</t>
  </si>
  <si>
    <t>61.91</t>
  </si>
  <si>
    <t>Dag Inge Hansen</t>
  </si>
  <si>
    <t>1.56.22</t>
  </si>
  <si>
    <t>Jens Nikolai Kortner</t>
  </si>
  <si>
    <t>4.01.20</t>
  </si>
  <si>
    <t>Kim Kamanzi</t>
  </si>
  <si>
    <t>3.10</t>
  </si>
  <si>
    <t>8.51.36</t>
  </si>
  <si>
    <t>11.54</t>
  </si>
  <si>
    <t>Endre Eikenes Røsaker</t>
  </si>
  <si>
    <t>Ballerup/DEN</t>
  </si>
  <si>
    <t>Sondre Tungard</t>
  </si>
  <si>
    <t>Eidanger</t>
  </si>
  <si>
    <t>11.03</t>
  </si>
  <si>
    <t>11.66</t>
  </si>
  <si>
    <t>Aleksander Fikru Amlie</t>
  </si>
  <si>
    <t>52.08</t>
  </si>
  <si>
    <t>2.00.84</t>
  </si>
  <si>
    <t>Halvor Nymoen Winberg</t>
  </si>
  <si>
    <t>2.97</t>
  </si>
  <si>
    <t>Fredrik Andreas Berdal Kortner</t>
  </si>
  <si>
    <t>1.76</t>
  </si>
  <si>
    <t>Benjamin Rød</t>
  </si>
  <si>
    <t>Eirik Brage Moen</t>
  </si>
  <si>
    <t>2.50</t>
  </si>
  <si>
    <t>Ole Kaasa Helgedagsrud</t>
  </si>
  <si>
    <t>Rjukan</t>
  </si>
  <si>
    <t>(21/13)</t>
  </si>
  <si>
    <t>Ida Eikeng</t>
  </si>
  <si>
    <t>12.09</t>
  </si>
  <si>
    <t>14.52</t>
  </si>
  <si>
    <t>Frida Thorsås</t>
  </si>
  <si>
    <t>El Paso/USA</t>
  </si>
  <si>
    <t>Marte Pettersen</t>
  </si>
  <si>
    <t>45.24</t>
  </si>
  <si>
    <t>Coral Gables/USA</t>
  </si>
  <si>
    <t>08.04</t>
  </si>
  <si>
    <t>2.13.08</t>
  </si>
  <si>
    <t>12.53</t>
  </si>
  <si>
    <t xml:space="preserve">100m  </t>
  </si>
  <si>
    <t>5.54</t>
  </si>
  <si>
    <t>12.23</t>
  </si>
  <si>
    <t>Guro Storkås</t>
  </si>
  <si>
    <t>Silje Johnsrud</t>
  </si>
  <si>
    <t>Linnea Birkelid Lekman</t>
  </si>
  <si>
    <t>28.35</t>
  </si>
  <si>
    <t>28.66</t>
  </si>
  <si>
    <t>Guro Halvorsdatter Røyneland</t>
  </si>
  <si>
    <t>2.40</t>
  </si>
  <si>
    <t>Nora Eikeng</t>
  </si>
  <si>
    <t>Ida Skoglund Olsen</t>
  </si>
  <si>
    <t>29.49</t>
  </si>
  <si>
    <t>2.28</t>
  </si>
  <si>
    <t>Even Meinseth</t>
  </si>
  <si>
    <t>10.92</t>
  </si>
  <si>
    <t>Tomasz Siemieniuch</t>
  </si>
  <si>
    <t>Andres Stokka Andersen</t>
  </si>
  <si>
    <t>Sandnes</t>
  </si>
  <si>
    <t>Peter Rasmussen Osazuva</t>
  </si>
  <si>
    <t>Rein Åsmund Torsvik</t>
  </si>
  <si>
    <t>Joachim Sandberg</t>
  </si>
  <si>
    <t>47.04</t>
  </si>
  <si>
    <t>1.47.94</t>
  </si>
  <si>
    <t>Filip Ingebrigtsen</t>
  </si>
  <si>
    <t>1.49.88</t>
  </si>
  <si>
    <t>Henrik Ingebrigtsen</t>
  </si>
  <si>
    <t>Portland/USA</t>
  </si>
  <si>
    <t>3.39.92</t>
  </si>
  <si>
    <t>Jakob Ingebrigtsen</t>
  </si>
  <si>
    <t>14.23.58</t>
  </si>
  <si>
    <t>Narve Gilje Nordås</t>
  </si>
  <si>
    <t>110m hekk</t>
  </si>
  <si>
    <t>Per Magne Florvaag</t>
  </si>
  <si>
    <t>09.06</t>
  </si>
  <si>
    <t>Jon Olav Bjørhusdal</t>
  </si>
  <si>
    <t>Lye</t>
  </si>
  <si>
    <t>Jonatan Holme Forus</t>
  </si>
  <si>
    <t>11.44</t>
  </si>
  <si>
    <t>1.57</t>
  </si>
  <si>
    <t>28.01</t>
  </si>
  <si>
    <t>Jonas Halonen</t>
  </si>
  <si>
    <t>10.97</t>
  </si>
  <si>
    <t>Kenneth Vik Gulbrandsen</t>
  </si>
  <si>
    <t>Hallgeir Martinsen</t>
  </si>
  <si>
    <t>11.16</t>
  </si>
  <si>
    <t>Lars Gausemel Stølen</t>
  </si>
  <si>
    <t>11.17</t>
  </si>
  <si>
    <t>Eivind Hvistendahl</t>
  </si>
  <si>
    <t>11.38</t>
  </si>
  <si>
    <t>Syver Røinaas</t>
  </si>
  <si>
    <t>21.56</t>
  </si>
  <si>
    <t>22.21</t>
  </si>
  <si>
    <t>Jonatan Greni Bjerkaas</t>
  </si>
  <si>
    <t>22.56</t>
  </si>
  <si>
    <t>22.79</t>
  </si>
  <si>
    <t>Didrik Hexeberg Warlo</t>
  </si>
  <si>
    <t>1.51.26</t>
  </si>
  <si>
    <t>15.37</t>
  </si>
  <si>
    <t>2.03</t>
  </si>
  <si>
    <t>Frederik Jahr</t>
  </si>
  <si>
    <t>1.80</t>
  </si>
  <si>
    <t>Erik Lønskog</t>
  </si>
  <si>
    <t>Johannes Strømhaug</t>
  </si>
  <si>
    <t>6.23</t>
  </si>
  <si>
    <t>Aroran A. Philip</t>
  </si>
  <si>
    <t>Sondre Alexander Høyland</t>
  </si>
  <si>
    <t>68.41</t>
  </si>
  <si>
    <t>Kasper Sagen</t>
  </si>
  <si>
    <t>Hønefoss</t>
  </si>
  <si>
    <t>31.05</t>
  </si>
  <si>
    <t>Sebastian Guillen Perez</t>
  </si>
  <si>
    <t>10.81</t>
  </si>
  <si>
    <t>Markus Rooth</t>
  </si>
  <si>
    <t>21.79</t>
  </si>
  <si>
    <t>22.40</t>
  </si>
  <si>
    <t>Nickolai Jallow</t>
  </si>
  <si>
    <t>1.51.00</t>
  </si>
  <si>
    <t>Thomas Jefferson Byrkjeland</t>
  </si>
  <si>
    <t>1.53.09</t>
  </si>
  <si>
    <t>Hans Kristian Fløystad</t>
  </si>
  <si>
    <t>Anders Sørensen</t>
  </si>
  <si>
    <t>Eivind Trym Wikshåland</t>
  </si>
  <si>
    <t>3.46.33</t>
  </si>
  <si>
    <t>Awet Nftalem Kibrab</t>
  </si>
  <si>
    <t>3.48.03</t>
  </si>
  <si>
    <t>Senay Amlesom Fissehatsion</t>
  </si>
  <si>
    <t>Okubamichael Mesfun Fissehatsion</t>
  </si>
  <si>
    <t>15.84</t>
  </si>
  <si>
    <t>Martin Nikolai Kanestrøm</t>
  </si>
  <si>
    <t>8.52.85</t>
  </si>
  <si>
    <t>Storm Håkon Koksvik</t>
  </si>
  <si>
    <t>6.91</t>
  </si>
  <si>
    <t>Odin Hallquist</t>
  </si>
  <si>
    <t>6.62</t>
  </si>
  <si>
    <t>15.08</t>
  </si>
  <si>
    <t>Jesper Vestbø</t>
  </si>
  <si>
    <t>Marcus Thomsen</t>
  </si>
  <si>
    <t>12.03</t>
  </si>
  <si>
    <t>Thor Olav Rosvold</t>
  </si>
  <si>
    <t>46.41</t>
  </si>
  <si>
    <t>Magnus Røsholm Aunevik-Berntsen</t>
  </si>
  <si>
    <t>Heggedal</t>
  </si>
  <si>
    <t>49.52</t>
  </si>
  <si>
    <t>Rosen Karamfilov</t>
  </si>
  <si>
    <t>Eivind Henriksen</t>
  </si>
  <si>
    <t>55.95</t>
  </si>
  <si>
    <t>Bjørn Arne Kristiansen</t>
  </si>
  <si>
    <t>3.21</t>
  </si>
  <si>
    <t>Colin Eriksen</t>
  </si>
  <si>
    <t>Audun Bakke Jensen</t>
  </si>
  <si>
    <t>Jonathan Quarcoo</t>
  </si>
  <si>
    <t>Marcus Henriksen</t>
  </si>
  <si>
    <t>Donovan Milos</t>
  </si>
  <si>
    <t>22.00</t>
  </si>
  <si>
    <t>Øystein Klareng</t>
  </si>
  <si>
    <t>Emmanuel Quarcoo</t>
  </si>
  <si>
    <t>49.80</t>
  </si>
  <si>
    <t>1.53.17</t>
  </si>
  <si>
    <t>Even Brøndbo Dahl</t>
  </si>
  <si>
    <t>Sigurd Ruud Skjeseth</t>
  </si>
  <si>
    <t>3.50.32</t>
  </si>
  <si>
    <t>14.08.72</t>
  </si>
  <si>
    <t>Manchester/GBR</t>
  </si>
  <si>
    <t>15.00.43</t>
  </si>
  <si>
    <t>Petter Myhr</t>
  </si>
  <si>
    <t>Amund Lillemo</t>
  </si>
  <si>
    <t>6.52</t>
  </si>
  <si>
    <t>5.59</t>
  </si>
  <si>
    <t>50.36</t>
  </si>
  <si>
    <t>Birger Søyland</t>
  </si>
  <si>
    <t>Bjørnar Apeland</t>
  </si>
  <si>
    <t>11.41</t>
  </si>
  <si>
    <t>Pawel Kucaj</t>
  </si>
  <si>
    <t>23.74</t>
  </si>
  <si>
    <t>John Elias Stange Thorbjørnsen</t>
  </si>
  <si>
    <t>1.52.46</t>
  </si>
  <si>
    <t>Mats Hauge</t>
  </si>
  <si>
    <t>1.56.70</t>
  </si>
  <si>
    <t>Robin Wathne Nedrehagen</t>
  </si>
  <si>
    <t>Daniel Jacobsen</t>
  </si>
  <si>
    <t>3.49.85</t>
  </si>
  <si>
    <t>4.04.02</t>
  </si>
  <si>
    <t>4.04.26</t>
  </si>
  <si>
    <t>Tedros Gebretensai Haile</t>
  </si>
  <si>
    <t>8.14.66</t>
  </si>
  <si>
    <t>Stavanger</t>
  </si>
  <si>
    <t>8.47.52</t>
  </si>
  <si>
    <t>Ole Mikal Tørsdal</t>
  </si>
  <si>
    <t>8.55.53</t>
  </si>
  <si>
    <t>14.50.95</t>
  </si>
  <si>
    <t>Sindre Gelius Eikje</t>
  </si>
  <si>
    <t>Øyvind Ræstad Vikse</t>
  </si>
  <si>
    <t>Torvastad</t>
  </si>
  <si>
    <t>10.80</t>
  </si>
  <si>
    <t>Stephan Skogheim Kyeremeh</t>
  </si>
  <si>
    <t>10.99</t>
  </si>
  <si>
    <t>Nivethan Panchalingam</t>
  </si>
  <si>
    <t>Edem Agbo</t>
  </si>
  <si>
    <t>Riquelvis Santiago</t>
  </si>
  <si>
    <t>Per José Clemente Skancke</t>
  </si>
  <si>
    <t>Thomas Graftås</t>
  </si>
  <si>
    <t>11.23</t>
  </si>
  <si>
    <t>Kristoffer Buhagen</t>
  </si>
  <si>
    <t>Luca Thompson</t>
  </si>
  <si>
    <t>Bereket Geda Wayu</t>
  </si>
  <si>
    <t>21.59</t>
  </si>
  <si>
    <t>22.63</t>
  </si>
  <si>
    <t>22.65</t>
  </si>
  <si>
    <t>Ivan Kristoffer Nilsen</t>
  </si>
  <si>
    <t>7.08</t>
  </si>
  <si>
    <t>Erik Lund</t>
  </si>
  <si>
    <t>6.61</t>
  </si>
  <si>
    <t>6.03</t>
  </si>
  <si>
    <t>Brage Hogstad</t>
  </si>
  <si>
    <t>14.72</t>
  </si>
  <si>
    <t>13.26</t>
  </si>
  <si>
    <t>23.66</t>
  </si>
  <si>
    <t>Sebastian Plows</t>
  </si>
  <si>
    <t>50.81</t>
  </si>
  <si>
    <t>1.56.89</t>
  </si>
  <si>
    <t>Lars Agnar Hjelmeset</t>
  </si>
  <si>
    <t>3.57.84</t>
  </si>
  <si>
    <t>Michal Rozporski</t>
  </si>
  <si>
    <t>18.49</t>
  </si>
  <si>
    <t>Torbjørn Moldestad</t>
  </si>
  <si>
    <t>Trym Fjøsne-Hexeberg</t>
  </si>
  <si>
    <t>4.32.46</t>
  </si>
  <si>
    <t>Ola Gullikstad</t>
  </si>
  <si>
    <t>Paul Redford</t>
  </si>
  <si>
    <t>26.03</t>
  </si>
  <si>
    <t>3.13</t>
  </si>
  <si>
    <t>Iver Repsjø Hognes</t>
  </si>
  <si>
    <t>08.01</t>
  </si>
  <si>
    <t>10.56</t>
  </si>
  <si>
    <t>Mathias Hove Johansen</t>
  </si>
  <si>
    <t>Stephen Owusu</t>
  </si>
  <si>
    <t>11.29</t>
  </si>
  <si>
    <t>Sergejs Kononovs</t>
  </si>
  <si>
    <t>21.57</t>
  </si>
  <si>
    <t>Mike Lubsen</t>
  </si>
  <si>
    <t>1.57.05</t>
  </si>
  <si>
    <t>Salim Bukari</t>
  </si>
  <si>
    <t>4.06.13</t>
  </si>
  <si>
    <t>John Gopal Bjerga</t>
  </si>
  <si>
    <t>8.02.07</t>
  </si>
  <si>
    <t>Zerei Kbrom Mezngi</t>
  </si>
  <si>
    <t>Ørjan Grønnevig</t>
  </si>
  <si>
    <t>2.75</t>
  </si>
  <si>
    <t>Felix Christensen</t>
  </si>
  <si>
    <t>23.79</t>
  </si>
  <si>
    <t>Ola Kroken</t>
  </si>
  <si>
    <t>50.14</t>
  </si>
  <si>
    <t>Nzimirro Adam Obiora</t>
  </si>
  <si>
    <t>Ulrik Hovig</t>
  </si>
  <si>
    <t>3.52.08</t>
  </si>
  <si>
    <t>Eirik Gramstad</t>
  </si>
  <si>
    <t>3.52.40</t>
  </si>
  <si>
    <t>Sondre Nordstad Moen</t>
  </si>
  <si>
    <t>Gavardo/ITA</t>
  </si>
  <si>
    <t>Harald Solhaug Næss</t>
  </si>
  <si>
    <t>8.15.39</t>
  </si>
  <si>
    <t>14.05.78</t>
  </si>
  <si>
    <t>28.15.12</t>
  </si>
  <si>
    <t>Ostrava/CZE</t>
  </si>
  <si>
    <t>31.38.37</t>
  </si>
  <si>
    <t>13.77</t>
  </si>
  <si>
    <t>Vladimir Vukicevic</t>
  </si>
  <si>
    <t>Turku/FIN</t>
  </si>
  <si>
    <t>13.06</t>
  </si>
  <si>
    <t>Thor Ignacio Skålvoll</t>
  </si>
  <si>
    <t>4.47</t>
  </si>
  <si>
    <t>Ås</t>
  </si>
  <si>
    <t>01.05</t>
  </si>
  <si>
    <t>4.30</t>
  </si>
  <si>
    <t>Karl Kristian Marthinussen</t>
  </si>
  <si>
    <t>Marcus Moen</t>
  </si>
  <si>
    <t>Sondre Opaker Øines</t>
  </si>
  <si>
    <t>Andreas Roth</t>
  </si>
  <si>
    <t>1.48.67</t>
  </si>
  <si>
    <t>Henrik Hanssen</t>
  </si>
  <si>
    <t>3.51.52</t>
  </si>
  <si>
    <t>Thomas Roth</t>
  </si>
  <si>
    <t>8.31.31</t>
  </si>
  <si>
    <t>32.29.92</t>
  </si>
  <si>
    <t>Kristian Karlsen</t>
  </si>
  <si>
    <t>Filip Aas</t>
  </si>
  <si>
    <t>8.95</t>
  </si>
  <si>
    <t>Michael Løland</t>
  </si>
  <si>
    <t>Årnes</t>
  </si>
  <si>
    <t>Axel Koslowski</t>
  </si>
  <si>
    <t>59.50</t>
  </si>
  <si>
    <t>Kongsvinger</t>
  </si>
  <si>
    <t>Emil Nordal</t>
  </si>
  <si>
    <t>Frode Myrvang</t>
  </si>
  <si>
    <t>Ski</t>
  </si>
  <si>
    <t>Tobias Lien</t>
  </si>
  <si>
    <t>11.43</t>
  </si>
  <si>
    <t>Kristoffer Persen</t>
  </si>
  <si>
    <t>Didrik Grøm</t>
  </si>
  <si>
    <t>Joachim Teleb</t>
  </si>
  <si>
    <t>Jørgen Høiden</t>
  </si>
  <si>
    <t>Nils Christian Christensen</t>
  </si>
  <si>
    <t>51.75</t>
  </si>
  <si>
    <t>8.37.07</t>
  </si>
  <si>
    <t>August Magnus Flø</t>
  </si>
  <si>
    <t>Fredrik Persen</t>
  </si>
  <si>
    <t>6.12</t>
  </si>
  <si>
    <t>Viktor Nordstrand Sand</t>
  </si>
  <si>
    <t>13.22</t>
  </si>
  <si>
    <t>Marius Skauen</t>
  </si>
  <si>
    <t>Fredrikstad</t>
  </si>
  <si>
    <t>18.01</t>
  </si>
  <si>
    <t>2.83</t>
  </si>
  <si>
    <t>11.32</t>
  </si>
  <si>
    <t>Torstein Eliassen</t>
  </si>
  <si>
    <t>Bradenton/USA</t>
  </si>
  <si>
    <t>11.60</t>
  </si>
  <si>
    <t>Magnus Andersen Knarvik</t>
  </si>
  <si>
    <t>Atcha M. Prommetta</t>
  </si>
  <si>
    <t>Moss</t>
  </si>
  <si>
    <t>Alfamonte/USA</t>
  </si>
  <si>
    <t>25.02</t>
  </si>
  <si>
    <t>23.44</t>
  </si>
  <si>
    <t>53.16</t>
  </si>
  <si>
    <t>Ulrik Grevle Lolland</t>
  </si>
  <si>
    <t>Vebjørn Aleksander Østlie</t>
  </si>
  <si>
    <t>8.32.66</t>
  </si>
  <si>
    <t>1.83</t>
  </si>
  <si>
    <t>3.85</t>
  </si>
  <si>
    <t>6.39</t>
  </si>
  <si>
    <t>35.15</t>
  </si>
  <si>
    <t>3.11</t>
  </si>
  <si>
    <t>Vilde Gjesbakk</t>
  </si>
  <si>
    <t>Kaitesi Ertzgaard</t>
  </si>
  <si>
    <t>Kristin Maltun Helland</t>
  </si>
  <si>
    <t>Line Maltun Helland</t>
  </si>
  <si>
    <t>Benedicte Hauge</t>
  </si>
  <si>
    <t>57.54</t>
  </si>
  <si>
    <t>Marie Synnøve Qvale</t>
  </si>
  <si>
    <t>4.07.25</t>
  </si>
  <si>
    <t>Karoline Bjerkeli Grøvdal</t>
  </si>
  <si>
    <t>4.24.86</t>
  </si>
  <si>
    <t>Ingrid Halvorsen Folvik</t>
  </si>
  <si>
    <t>4.39.40</t>
  </si>
  <si>
    <t>Kristine Helle</t>
  </si>
  <si>
    <t>Tonje Angelsen</t>
  </si>
  <si>
    <t>5.77</t>
  </si>
  <si>
    <t>Margrethe Renstrøm</t>
  </si>
  <si>
    <t>Sofie Olsholt</t>
  </si>
  <si>
    <t>49.81</t>
  </si>
  <si>
    <t>Grete Etholm</t>
  </si>
  <si>
    <t>Spikkestad</t>
  </si>
  <si>
    <t>60.12</t>
  </si>
  <si>
    <t>Mona Holm Solberg</t>
  </si>
  <si>
    <t>Geithus</t>
  </si>
  <si>
    <t>Hedda Kronstrand Kvalvåg</t>
  </si>
  <si>
    <t>12.52</t>
  </si>
  <si>
    <t>Vilde Marstein</t>
  </si>
  <si>
    <t>Lea Taraldsrud Dormagen</t>
  </si>
  <si>
    <t>Henriette Foss</t>
  </si>
  <si>
    <t>3.00</t>
  </si>
  <si>
    <t>5.61</t>
  </si>
  <si>
    <t>5.53</t>
  </si>
  <si>
    <t>Helene Rønningen</t>
  </si>
  <si>
    <t>11.65</t>
  </si>
  <si>
    <t>12.32</t>
  </si>
  <si>
    <t>Heidi Hessan Næss</t>
  </si>
  <si>
    <t>Celina Nilsen Lundevik</t>
  </si>
  <si>
    <t>Maria Aaberg</t>
  </si>
  <si>
    <t>23.46</t>
  </si>
  <si>
    <t>Amalie Hammild Iuel</t>
  </si>
  <si>
    <t>Los Angeles/USA</t>
  </si>
  <si>
    <t>Marie Skjæggestad</t>
  </si>
  <si>
    <t>Mina Marie Anglero</t>
  </si>
  <si>
    <t>51.81</t>
  </si>
  <si>
    <t>56.05</t>
  </si>
  <si>
    <t>56.52</t>
  </si>
  <si>
    <t>57.39</t>
  </si>
  <si>
    <t>Mari Drabløs</t>
  </si>
  <si>
    <t>Constance Løken Dahl</t>
  </si>
  <si>
    <t>2.14.91</t>
  </si>
  <si>
    <t>4.29.34</t>
  </si>
  <si>
    <t>Kristiane Width</t>
  </si>
  <si>
    <t>Azusa/USA</t>
  </si>
  <si>
    <t>17.07.07</t>
  </si>
  <si>
    <t>Aurora Selstad Dybedokken</t>
  </si>
  <si>
    <t>Lawrence/USA</t>
  </si>
  <si>
    <t>14.39</t>
  </si>
  <si>
    <t>15.11</t>
  </si>
  <si>
    <t>55.38</t>
  </si>
  <si>
    <t>Baton Rouge/USA</t>
  </si>
  <si>
    <t>61.25</t>
  </si>
  <si>
    <t>10.30.06</t>
  </si>
  <si>
    <t>Corvallis/USA</t>
  </si>
  <si>
    <t>1.82</t>
  </si>
  <si>
    <t>Katarina Mögenburg</t>
  </si>
  <si>
    <t>Opole/POL</t>
  </si>
  <si>
    <t>30.04</t>
  </si>
  <si>
    <t>1.75</t>
  </si>
  <si>
    <t>Helena Tørmo Kastelein</t>
  </si>
  <si>
    <t>Anastasia Schnell</t>
  </si>
  <si>
    <t>Kari Strømhaug</t>
  </si>
  <si>
    <t>Geneva/USA</t>
  </si>
  <si>
    <t>Marthe Haugli Røe</t>
  </si>
  <si>
    <t>11.35</t>
  </si>
  <si>
    <t>Julie Marie Bressand</t>
  </si>
  <si>
    <t>Ida Yessica Nesse</t>
  </si>
  <si>
    <t>35.53</t>
  </si>
  <si>
    <t>Vilde Marsteinstredet</t>
  </si>
  <si>
    <t>Ezinne Okparaebo</t>
  </si>
  <si>
    <t>Solveig Bustgård Gran</t>
  </si>
  <si>
    <t>12.75</t>
  </si>
  <si>
    <t>Embla Bi Granly</t>
  </si>
  <si>
    <t>Isabelle Pedersen</t>
  </si>
  <si>
    <t>Auburn/USA</t>
  </si>
  <si>
    <t>25.71</t>
  </si>
  <si>
    <t>Rachael Eide</t>
  </si>
  <si>
    <t>Camilla Lunde Colleuille</t>
  </si>
  <si>
    <t>Helena Siltberg</t>
  </si>
  <si>
    <t>2.10.30</t>
  </si>
  <si>
    <t>Anniken Johansen</t>
  </si>
  <si>
    <t>Sigrid Jervell Våg</t>
  </si>
  <si>
    <t>Nadia Hakouni</t>
  </si>
  <si>
    <t>4.27.87</t>
  </si>
  <si>
    <t>4.40.05</t>
  </si>
  <si>
    <t>10.01.64</t>
  </si>
  <si>
    <t>66.38</t>
  </si>
  <si>
    <t>Lene Onsrud Retzius</t>
  </si>
  <si>
    <t>6.48</t>
  </si>
  <si>
    <t>Nadia Akpana Assa</t>
  </si>
  <si>
    <t>Julie Margrete Gaustad</t>
  </si>
  <si>
    <t>Oslo/Sp</t>
  </si>
  <si>
    <t>12.94</t>
  </si>
  <si>
    <t>Chiamaka Okparaebo</t>
  </si>
  <si>
    <t>11.71</t>
  </si>
  <si>
    <t>52.55</t>
  </si>
  <si>
    <t>Arianne Duarte Morais</t>
  </si>
  <si>
    <t>Rebekka Engen</t>
  </si>
  <si>
    <t>Elizabeth Pettersen Turk</t>
  </si>
  <si>
    <t>5.07</t>
  </si>
  <si>
    <t>Astrid Mangen Cederkvist</t>
  </si>
  <si>
    <t>Vilde Aasmo</t>
  </si>
  <si>
    <t>11.91</t>
  </si>
  <si>
    <t>Agathe Holtan Wathne</t>
  </si>
  <si>
    <t>12.13</t>
  </si>
  <si>
    <t>Nathalie Ommundsen Johnsen</t>
  </si>
  <si>
    <t>Hanne Berit Irgens</t>
  </si>
  <si>
    <t>Liv Storhaug</t>
  </si>
  <si>
    <t>Malin Nyfors</t>
  </si>
  <si>
    <t>Tina Helen Bergem</t>
  </si>
  <si>
    <t>Selma Lif Thorolfsdottir</t>
  </si>
  <si>
    <t>24.31</t>
  </si>
  <si>
    <t>24.93</t>
  </si>
  <si>
    <t>Christina Maria Toogood</t>
  </si>
  <si>
    <t>4.17.21</t>
  </si>
  <si>
    <t>Camilla Ziesler</t>
  </si>
  <si>
    <t>13.53</t>
  </si>
  <si>
    <t>9.78</t>
  </si>
  <si>
    <t>Line Kloster</t>
  </si>
  <si>
    <t>Sigrid Leseth Føyen</t>
  </si>
  <si>
    <t>53.65</t>
  </si>
  <si>
    <t>57.36</t>
  </si>
  <si>
    <t>Frida Røe Tærum</t>
  </si>
  <si>
    <t>58.11</t>
  </si>
  <si>
    <t>2.09.48</t>
  </si>
  <si>
    <t>Pernille Karlsen Antonsen</t>
  </si>
  <si>
    <t>4.32.49</t>
  </si>
  <si>
    <t>9.16.35</t>
  </si>
  <si>
    <t>Kristine Eikrem Engeset</t>
  </si>
  <si>
    <t>35.01.46</t>
  </si>
  <si>
    <t>Runa Skrove Falch</t>
  </si>
  <si>
    <t>Ingvild Brennhovd</t>
  </si>
  <si>
    <t>Christina Osnes-Ringen</t>
  </si>
  <si>
    <t>Marlen Aakre</t>
  </si>
  <si>
    <t>Johanna Garcia-Vevelstad</t>
  </si>
  <si>
    <t>26.51</t>
  </si>
  <si>
    <t>Nora Kollerød Wold</t>
  </si>
  <si>
    <t>26.52</t>
  </si>
  <si>
    <t>57.61</t>
  </si>
  <si>
    <t>57.88</t>
  </si>
  <si>
    <t>60.17</t>
  </si>
  <si>
    <t>Anniken Aarebrot</t>
  </si>
  <si>
    <t>2.19.60</t>
  </si>
  <si>
    <t>5.26.39</t>
  </si>
  <si>
    <t>Mille Lie</t>
  </si>
  <si>
    <t>Katinka Vaag Prestøy</t>
  </si>
  <si>
    <t>66.00</t>
  </si>
  <si>
    <t>Rebecca Marsell</t>
  </si>
  <si>
    <t>20.94</t>
  </si>
  <si>
    <t>Ida Breigan</t>
  </si>
  <si>
    <t>25.81</t>
  </si>
  <si>
    <t>Heidi Gustavsen</t>
  </si>
  <si>
    <t>1.10</t>
  </si>
  <si>
    <t>2.20.53</t>
  </si>
  <si>
    <t>Hannah Berntzen Engevik</t>
  </si>
  <si>
    <t>2.21.75</t>
  </si>
  <si>
    <t>Thea Sørum</t>
  </si>
  <si>
    <t>16.05</t>
  </si>
  <si>
    <t>4.40.66</t>
  </si>
  <si>
    <t>Henriette Weidemann Christensen</t>
  </si>
  <si>
    <t>2.30</t>
  </si>
  <si>
    <t>Marina Weidemann Christensen</t>
  </si>
  <si>
    <t>Camilla Leonardsen Rønning</t>
  </si>
  <si>
    <t>13.92</t>
  </si>
  <si>
    <t>Tracie Duodu</t>
  </si>
  <si>
    <t>Maren Normann</t>
  </si>
  <si>
    <t>Anna Normann</t>
  </si>
  <si>
    <t>28.37</t>
  </si>
  <si>
    <t>2.31.53</t>
  </si>
  <si>
    <t>Henriette Nilssen</t>
  </si>
  <si>
    <t>Ingrid Marie Løiten Dalhus</t>
  </si>
  <si>
    <t>4.77</t>
  </si>
  <si>
    <t>4.63</t>
  </si>
  <si>
    <t>10.26</t>
  </si>
  <si>
    <t>Marthe Johanne Hjelmeset</t>
  </si>
  <si>
    <t>4.44.54</t>
  </si>
  <si>
    <t>5.17.99</t>
  </si>
  <si>
    <t>Sara Magndal</t>
  </si>
  <si>
    <t>2.54</t>
  </si>
  <si>
    <t>Camilla Johnsen</t>
  </si>
  <si>
    <t>Malin Furuhaug</t>
  </si>
  <si>
    <t>12.78</t>
  </si>
  <si>
    <t>Cathrine Trøen</t>
  </si>
  <si>
    <t>Eir S. Nyfløt</t>
  </si>
  <si>
    <t>13.82</t>
  </si>
  <si>
    <t>Maria Bøe Tesfamichael</t>
  </si>
  <si>
    <t>26.85</t>
  </si>
  <si>
    <t>27.01</t>
  </si>
  <si>
    <t>27.24</t>
  </si>
  <si>
    <t>2.28.70</t>
  </si>
  <si>
    <t>Marte Flatlien</t>
  </si>
  <si>
    <t>2.18.35</t>
  </si>
  <si>
    <t>Ania Zielinkiewicz</t>
  </si>
  <si>
    <t>Warszawa/POL</t>
  </si>
  <si>
    <t>10.22.42</t>
  </si>
  <si>
    <t>17.53.95</t>
  </si>
  <si>
    <t>37.27.36</t>
  </si>
  <si>
    <t>Karen Høystad</t>
  </si>
  <si>
    <t>39.21</t>
  </si>
  <si>
    <t>Andrea Leerbeck</t>
  </si>
  <si>
    <t>13.21</t>
  </si>
  <si>
    <t>Cecilie Endresen</t>
  </si>
  <si>
    <t>Jorunn Bakkevig Bjordal</t>
  </si>
  <si>
    <t>Kaja Kleppe Salemonsen</t>
  </si>
  <si>
    <t>Mari Vikse</t>
  </si>
  <si>
    <t>Celine Furdal Lyngholm</t>
  </si>
  <si>
    <t>Anna Møinichen Alsos</t>
  </si>
  <si>
    <t>27.17</t>
  </si>
  <si>
    <t>27.25</t>
  </si>
  <si>
    <t>Vilde Våge Henriksen</t>
  </si>
  <si>
    <t>Cecile Endresen</t>
  </si>
  <si>
    <t>Regine Dalva Lie</t>
  </si>
  <si>
    <t>Kristine Lande Dommersnes</t>
  </si>
  <si>
    <t>59.26</t>
  </si>
  <si>
    <t>2.09.47</t>
  </si>
  <si>
    <t>4.29.91</t>
  </si>
  <si>
    <t>Ann Kristin Mosbron</t>
  </si>
  <si>
    <t>Hanne Jacobsen Skistad</t>
  </si>
  <si>
    <t>Silje Langesæther</t>
  </si>
  <si>
    <t>4.96</t>
  </si>
  <si>
    <t>4.81</t>
  </si>
  <si>
    <t>4.61</t>
  </si>
  <si>
    <t>26.23</t>
  </si>
  <si>
    <t>Pernille Sina Lund</t>
  </si>
  <si>
    <t>Ingvild Hjortnæs Larsen</t>
  </si>
  <si>
    <t>Iben Carnhed</t>
  </si>
  <si>
    <t>Caroline Haugan</t>
  </si>
  <si>
    <t>Kaisa Sandtrø</t>
  </si>
  <si>
    <t>Andrea Smedsrud Gammelgård</t>
  </si>
  <si>
    <t>Emma Fatu Suhonen</t>
  </si>
  <si>
    <t>Loughborough/GBR</t>
  </si>
  <si>
    <t>Karine Jacobsen</t>
  </si>
  <si>
    <t>27.22</t>
  </si>
  <si>
    <t>61.60</t>
  </si>
  <si>
    <t>Kaia Eide</t>
  </si>
  <si>
    <t>4.57.34</t>
  </si>
  <si>
    <t>Emma Synstad</t>
  </si>
  <si>
    <t>4.88</t>
  </si>
  <si>
    <t>Kristina Kristianslund</t>
  </si>
  <si>
    <t>Hedda Kjølberg Hauge</t>
  </si>
  <si>
    <t>26.33</t>
  </si>
  <si>
    <t>2.09.03</t>
  </si>
  <si>
    <t>Caroline Fleischer</t>
  </si>
  <si>
    <t>2.40.18</t>
  </si>
  <si>
    <t>Amalia Patzke</t>
  </si>
  <si>
    <t>14.88</t>
  </si>
  <si>
    <t>3.75</t>
  </si>
  <si>
    <t>5.65</t>
  </si>
  <si>
    <t>5.48</t>
  </si>
  <si>
    <t>Ragna Matea Bull</t>
  </si>
  <si>
    <t>21.92</t>
  </si>
  <si>
    <t>32.19</t>
  </si>
  <si>
    <t>13.61</t>
  </si>
  <si>
    <t>Martine Bjugan Aam</t>
  </si>
  <si>
    <t>27.86</t>
  </si>
  <si>
    <t>Celine Aschehoug Hesthagen</t>
  </si>
  <si>
    <t>2.42</t>
  </si>
  <si>
    <t>Karoline Weea Johansen</t>
  </si>
  <si>
    <t>7.52.55</t>
  </si>
  <si>
    <t>Nembro/ITA</t>
  </si>
  <si>
    <t>07.07</t>
  </si>
  <si>
    <t>8.26.81</t>
  </si>
  <si>
    <t>Kortrijk/BEL</t>
  </si>
  <si>
    <t>08.07</t>
  </si>
  <si>
    <t>06.07</t>
  </si>
  <si>
    <t>53.44</t>
  </si>
  <si>
    <t>57.37</t>
  </si>
  <si>
    <t>05.07</t>
  </si>
  <si>
    <t>8.52.82</t>
  </si>
  <si>
    <t>12.02</t>
  </si>
  <si>
    <t>2.26.45</t>
  </si>
  <si>
    <t>Karoline Finne</t>
  </si>
  <si>
    <t>9.40.59</t>
  </si>
  <si>
    <t>63.22</t>
  </si>
  <si>
    <t>2.20.09</t>
  </si>
  <si>
    <t>2.09.18</t>
  </si>
  <si>
    <t>11.07</t>
  </si>
  <si>
    <t>3.56.27</t>
  </si>
  <si>
    <t>3.46.68</t>
  </si>
  <si>
    <t>3.55.74</t>
  </si>
  <si>
    <t>3.55.64</t>
  </si>
  <si>
    <t>3.46.50</t>
  </si>
  <si>
    <t>49.25</t>
  </si>
  <si>
    <t>56.15</t>
  </si>
  <si>
    <t>13.58.39</t>
  </si>
  <si>
    <t>Weldu Negash Gebretsadik</t>
  </si>
  <si>
    <t>14.14.14</t>
  </si>
  <si>
    <t>Bendik Schartum Thorbjørnsen</t>
  </si>
  <si>
    <t>1.54.61</t>
  </si>
  <si>
    <t>6.78</t>
  </si>
  <si>
    <t>(28/14)</t>
  </si>
  <si>
    <t>1.58.5</t>
  </si>
  <si>
    <t>Michael Mørk</t>
  </si>
  <si>
    <t>Winston Salem/USA</t>
  </si>
  <si>
    <t>29.03</t>
  </si>
  <si>
    <t>Abdullahi Hassan Ali</t>
  </si>
  <si>
    <t>Thomas Rosvold</t>
  </si>
  <si>
    <t>43.10</t>
  </si>
  <si>
    <t>Even Weiglin</t>
  </si>
  <si>
    <t>54.47</t>
  </si>
  <si>
    <t>Olaf Talmo</t>
  </si>
  <si>
    <t>33.46.21</t>
  </si>
  <si>
    <t>Sander Aae Skotheim</t>
  </si>
  <si>
    <t>04.04</t>
  </si>
  <si>
    <t>Andreas Gjesdal</t>
  </si>
  <si>
    <t>Jørgen Svenni</t>
  </si>
  <si>
    <t>Carsten Skipper Grønli</t>
  </si>
  <si>
    <t>11.96</t>
  </si>
  <si>
    <t>Jørgen Mejland Hansen</t>
  </si>
  <si>
    <t>23.87</t>
  </si>
  <si>
    <t>Lars Ådland</t>
  </si>
  <si>
    <t>52.66</t>
  </si>
  <si>
    <t>Carl Valdemar Ebbesen</t>
  </si>
  <si>
    <t>Sebastian Selbekk</t>
  </si>
  <si>
    <t>4.07.24</t>
  </si>
  <si>
    <t>Trond Steinar Gjønnes</t>
  </si>
  <si>
    <t>16.06.36</t>
  </si>
  <si>
    <t>5.46</t>
  </si>
  <si>
    <t>51.88</t>
  </si>
  <si>
    <t>Anders Skoie Brustad</t>
  </si>
  <si>
    <t>39.15</t>
  </si>
  <si>
    <t>Håkon Bakke</t>
  </si>
  <si>
    <t>12.85</t>
  </si>
  <si>
    <t>Ina Caroline Petterson</t>
  </si>
  <si>
    <t>Lakeri Ertzgaard</t>
  </si>
  <si>
    <t>59.51</t>
  </si>
  <si>
    <t>61.44</t>
  </si>
  <si>
    <t>Selma Løchen Engdahl</t>
  </si>
  <si>
    <t>Lisbeth Pedersen</t>
  </si>
  <si>
    <t>4.68</t>
  </si>
  <si>
    <t>Elina Løken Dahl</t>
  </si>
  <si>
    <t>8.79</t>
  </si>
  <si>
    <t>26.47</t>
  </si>
  <si>
    <t>Lea Leivestad Scharff</t>
  </si>
  <si>
    <t>Inga Charlotte Bergh</t>
  </si>
  <si>
    <t>2.45</t>
  </si>
  <si>
    <t>Andrea Kristiane Dammen</t>
  </si>
  <si>
    <t>13.27</t>
  </si>
  <si>
    <t>Petra Stepankova</t>
  </si>
  <si>
    <t>Linnea Gateman</t>
  </si>
  <si>
    <t>27.26</t>
  </si>
  <si>
    <t>Thale Kristine Fannemel Espeli</t>
  </si>
  <si>
    <t>64.85</t>
  </si>
  <si>
    <t>Karin Busch</t>
  </si>
  <si>
    <t>Julie von Krogh</t>
  </si>
  <si>
    <t>4.99</t>
  </si>
  <si>
    <t>Sigrid Alvik</t>
  </si>
  <si>
    <t>Hedvig Kallåk</t>
  </si>
  <si>
    <t>27.43</t>
  </si>
  <si>
    <t>22.12</t>
  </si>
  <si>
    <t>1.59.87</t>
  </si>
  <si>
    <t>09.07</t>
  </si>
  <si>
    <t>9.20.07</t>
  </si>
  <si>
    <t>Sarpsborg</t>
  </si>
  <si>
    <t>26.53</t>
  </si>
  <si>
    <t>Sona</t>
  </si>
  <si>
    <t>53.88</t>
  </si>
  <si>
    <t>Lyngdal</t>
  </si>
  <si>
    <t>10.32</t>
  </si>
  <si>
    <t>30.21</t>
  </si>
  <si>
    <t>35.63</t>
  </si>
  <si>
    <t>Bydgoszcz/POL</t>
  </si>
  <si>
    <t>13.07</t>
  </si>
  <si>
    <t>68.34</t>
  </si>
  <si>
    <t>2.07.11</t>
  </si>
  <si>
    <t>2.07.66</t>
  </si>
  <si>
    <t>Bygoszcz/POL</t>
  </si>
  <si>
    <t>46.75</t>
  </si>
  <si>
    <t>4.28.17</t>
  </si>
  <si>
    <t>4.20.51</t>
  </si>
  <si>
    <t>14.07</t>
  </si>
  <si>
    <t>54.06</t>
  </si>
  <si>
    <t>20.39</t>
  </si>
  <si>
    <t>15.07</t>
  </si>
  <si>
    <t>46.15</t>
  </si>
  <si>
    <t>16.07</t>
  </si>
  <si>
    <t>18.07</t>
  </si>
  <si>
    <t>19.07</t>
  </si>
  <si>
    <t>12.80</t>
  </si>
  <si>
    <t>9.43.47</t>
  </si>
  <si>
    <t>Live Solheimdal</t>
  </si>
  <si>
    <t>11.47</t>
  </si>
  <si>
    <t>23.67</t>
  </si>
  <si>
    <t>23.10</t>
  </si>
  <si>
    <t>8.34.30</t>
  </si>
  <si>
    <t>Abdirahman Abdullahi Dahir</t>
  </si>
  <si>
    <t>Atle Bråthen Pentz</t>
  </si>
  <si>
    <t>20.07</t>
  </si>
  <si>
    <t>8.44.09</t>
  </si>
  <si>
    <t>8.38.33</t>
  </si>
  <si>
    <t>Linn Helene Hem</t>
  </si>
  <si>
    <t>9.00.48</t>
  </si>
  <si>
    <t>Hyen</t>
  </si>
  <si>
    <t>45.03</t>
  </si>
  <si>
    <t>(25/10)</t>
  </si>
  <si>
    <t>10.90</t>
  </si>
  <si>
    <t>Josh-Kevin Ramirex Talm</t>
  </si>
  <si>
    <t>2.14.73</t>
  </si>
  <si>
    <t>9.84</t>
  </si>
  <si>
    <t>13.79</t>
  </si>
  <si>
    <t>21.07</t>
  </si>
  <si>
    <t>Iris Tollan Brandhaug</t>
  </si>
  <si>
    <t>5.13.82</t>
  </si>
  <si>
    <t>Sara Guttormsen</t>
  </si>
  <si>
    <t>24.62</t>
  </si>
  <si>
    <t>59.78</t>
  </si>
  <si>
    <t>3.32.48</t>
  </si>
  <si>
    <t>Monaco/MON</t>
  </si>
  <si>
    <t>8.37.58</t>
  </si>
  <si>
    <t>22.07</t>
  </si>
  <si>
    <t>13.20.16</t>
  </si>
  <si>
    <t>Heusden/BEL</t>
  </si>
  <si>
    <t>13.56.17</t>
  </si>
  <si>
    <t>Grosseto/ITA</t>
  </si>
  <si>
    <t>66.35</t>
  </si>
  <si>
    <t>Samsun/TUR</t>
  </si>
  <si>
    <t>23.07</t>
  </si>
  <si>
    <t>56.18</t>
  </si>
  <si>
    <t>14.05.29</t>
  </si>
  <si>
    <t>Seinäjoki/FIN</t>
  </si>
  <si>
    <t>Iselin Ween Rustad</t>
  </si>
  <si>
    <t>16.62</t>
  </si>
  <si>
    <t>Karlstad/SWE</t>
  </si>
  <si>
    <t>Tora Grieg-Cappelen</t>
  </si>
  <si>
    <t>Jamila Isman</t>
  </si>
  <si>
    <t>Sunniva Indahl</t>
  </si>
  <si>
    <t>1.12</t>
  </si>
  <si>
    <t>Olivia Kolstad Granquist</t>
  </si>
  <si>
    <t>17.01</t>
  </si>
  <si>
    <t>Aleksandar Vukicevic</t>
  </si>
  <si>
    <t>10.47.53</t>
  </si>
  <si>
    <t>24.07</t>
  </si>
  <si>
    <t>1.55.02</t>
  </si>
  <si>
    <t>25.07</t>
  </si>
  <si>
    <t>1.56.78</t>
  </si>
  <si>
    <t>8.06.64</t>
  </si>
  <si>
    <t>Vilde Svortevik</t>
  </si>
  <si>
    <t>Sondre Kolbjørnsen</t>
  </si>
  <si>
    <t>Aarhus/DEN</t>
  </si>
  <si>
    <t>23.85</t>
  </si>
  <si>
    <t>Abidjan/CIV</t>
  </si>
  <si>
    <t>Cathrine Larsåsen</t>
  </si>
  <si>
    <t>3.70</t>
  </si>
  <si>
    <t>Simen Spolén</t>
  </si>
  <si>
    <t>5.94</t>
  </si>
  <si>
    <t>3.30</t>
  </si>
  <si>
    <t>Odense/DEN</t>
  </si>
  <si>
    <t>Arvika/SWE</t>
  </si>
  <si>
    <t>29.07</t>
  </si>
  <si>
    <t>30.07</t>
  </si>
  <si>
    <t>55.64</t>
  </si>
  <si>
    <t>Marte Rygg Årdal</t>
  </si>
  <si>
    <t>Richard Villanger</t>
  </si>
  <si>
    <t>54.42</t>
  </si>
  <si>
    <t>37.46</t>
  </si>
  <si>
    <t>12.62</t>
  </si>
  <si>
    <t>(25/11)</t>
  </si>
  <si>
    <t>14.83</t>
  </si>
  <si>
    <t>Audun Nordtveit</t>
  </si>
  <si>
    <t>14.46.70</t>
  </si>
  <si>
    <t>Hendon/GBR</t>
  </si>
  <si>
    <t>Marius Bull Hjeltnes</t>
  </si>
  <si>
    <t>Brisbane/AUS</t>
  </si>
  <si>
    <t>11.39</t>
  </si>
  <si>
    <t>31.07</t>
  </si>
  <si>
    <t>17.24</t>
  </si>
  <si>
    <t>4.49.93</t>
  </si>
  <si>
    <t>2.12.08</t>
  </si>
  <si>
    <t>56.36</t>
  </si>
  <si>
    <t>46.36</t>
  </si>
  <si>
    <t>51.79</t>
  </si>
  <si>
    <t>Ane Dahlen</t>
  </si>
  <si>
    <t>12.56</t>
  </si>
  <si>
    <t>Pacov/CZE</t>
  </si>
  <si>
    <t>Tanumshede/SWE</t>
  </si>
  <si>
    <t>58.59</t>
  </si>
  <si>
    <t>Worcester/USA</t>
  </si>
  <si>
    <t>Tobias Lømo</t>
  </si>
  <si>
    <t>13.34</t>
  </si>
  <si>
    <t>1.45.13</t>
  </si>
  <si>
    <t>Andreas Kramer</t>
  </si>
  <si>
    <t>22.86</t>
  </si>
  <si>
    <t>13.24</t>
  </si>
  <si>
    <t>23.24</t>
  </si>
  <si>
    <t>24.78</t>
  </si>
  <si>
    <t>Tor-Ivar Guttulsrød</t>
  </si>
  <si>
    <t>27.21.70</t>
  </si>
  <si>
    <t>Ebba Sophie Reimers</t>
  </si>
  <si>
    <t>9.73</t>
  </si>
  <si>
    <t>Newham/GBR</t>
  </si>
  <si>
    <t>11.31</t>
  </si>
  <si>
    <t>41.02</t>
  </si>
  <si>
    <t>Heidi Sele Gustavsen</t>
  </si>
  <si>
    <t>26.12</t>
  </si>
  <si>
    <t>Audhild Høgåsen</t>
  </si>
  <si>
    <t>Solveig Høgåsen</t>
  </si>
  <si>
    <t>Kjetil Roalkvam</t>
  </si>
  <si>
    <t>22.96</t>
  </si>
  <si>
    <t>35.60</t>
  </si>
  <si>
    <t>2.98</t>
  </si>
  <si>
    <t>11.12</t>
  </si>
  <si>
    <t>3.50</t>
  </si>
  <si>
    <t>04.08</t>
  </si>
  <si>
    <t>11.58</t>
  </si>
  <si>
    <t>4.10.95</t>
  </si>
  <si>
    <t>Svein Erik Strand Tønnesen</t>
  </si>
  <si>
    <t>4.09.51</t>
  </si>
  <si>
    <t>3.51.89</t>
  </si>
  <si>
    <t>9.36.86</t>
  </si>
  <si>
    <t>05.08</t>
  </si>
  <si>
    <t>6.11</t>
  </si>
  <si>
    <t>Erik Røraas</t>
  </si>
  <si>
    <t>22.58</t>
  </si>
  <si>
    <t>Håkon Solli Henriksen</t>
  </si>
  <si>
    <t>22.22</t>
  </si>
  <si>
    <t>2.02.03</t>
  </si>
  <si>
    <t>1.57.24</t>
  </si>
  <si>
    <t>Terje Snarby</t>
  </si>
  <si>
    <t>1.54.53</t>
  </si>
  <si>
    <t>Tine Dalen</t>
  </si>
  <si>
    <t>14.65</t>
  </si>
  <si>
    <t>5.92</t>
  </si>
  <si>
    <t>06.08</t>
  </si>
  <si>
    <t>(23/12)</t>
  </si>
  <si>
    <t>49.03</t>
  </si>
  <si>
    <t>50.01</t>
  </si>
  <si>
    <t>48.64</t>
  </si>
  <si>
    <t>9.13.94</t>
  </si>
  <si>
    <t>Jon Hernes Fiva</t>
  </si>
  <si>
    <t>8.39.41</t>
  </si>
  <si>
    <t>8.35.55</t>
  </si>
  <si>
    <t>8.40.78</t>
  </si>
  <si>
    <t>8.37.31</t>
  </si>
  <si>
    <t>55.88</t>
  </si>
  <si>
    <t>59.71</t>
  </si>
  <si>
    <t>Yngvild Elvemo</t>
  </si>
  <si>
    <t>4.30.99</t>
  </si>
  <si>
    <t>4.31.21</t>
  </si>
  <si>
    <t>Fredrik Frossdal</t>
  </si>
  <si>
    <t>13.41</t>
  </si>
  <si>
    <t>1.52.10</t>
  </si>
  <si>
    <t>8.29.14</t>
  </si>
  <si>
    <t>30.59</t>
  </si>
  <si>
    <t>8.55.57</t>
  </si>
  <si>
    <t>Simen Ellingsdalen</t>
  </si>
  <si>
    <t>51.29</t>
  </si>
  <si>
    <t>4.15.11</t>
  </si>
  <si>
    <t>9.21.52</t>
  </si>
  <si>
    <t>10.86</t>
  </si>
  <si>
    <t>3.50.47</t>
  </si>
  <si>
    <t>8.27.39</t>
  </si>
  <si>
    <t>51.37</t>
  </si>
  <si>
    <t>6.81</t>
  </si>
  <si>
    <t>1.58</t>
  </si>
  <si>
    <t>Sande</t>
  </si>
  <si>
    <t>08.08</t>
  </si>
  <si>
    <t>3.42.95</t>
  </si>
  <si>
    <t>Huddinge/SWE</t>
  </si>
  <si>
    <t>10.59</t>
  </si>
  <si>
    <t>15.00.44</t>
  </si>
  <si>
    <t>10.08</t>
  </si>
  <si>
    <t>Harstad</t>
  </si>
  <si>
    <t>10.85</t>
  </si>
  <si>
    <t>60.32</t>
  </si>
  <si>
    <t>Falun/SWE</t>
  </si>
  <si>
    <t>25.40.47</t>
  </si>
  <si>
    <t>Oscar Alm Harestad</t>
  </si>
  <si>
    <t>13.08</t>
  </si>
  <si>
    <t>22.08</t>
  </si>
  <si>
    <t>21.15</t>
  </si>
  <si>
    <t>15.18.62</t>
  </si>
  <si>
    <t>15.55.13</t>
  </si>
  <si>
    <t>14.56.02</t>
  </si>
  <si>
    <t>10.23.41</t>
  </si>
  <si>
    <t>11.73</t>
  </si>
  <si>
    <t>37.80</t>
  </si>
  <si>
    <t>61.30</t>
  </si>
  <si>
    <t>4.55.61</t>
  </si>
  <si>
    <t>15.21.88</t>
  </si>
  <si>
    <t>Kaja Mørch Pettersen</t>
  </si>
  <si>
    <t>50.38</t>
  </si>
  <si>
    <t>9.29.47</t>
  </si>
  <si>
    <t>56.98</t>
  </si>
  <si>
    <t>2.04.89</t>
  </si>
  <si>
    <t>37.71</t>
  </si>
  <si>
    <t>11.92</t>
  </si>
  <si>
    <t>32.02</t>
  </si>
  <si>
    <t>Asta Susan Rustad</t>
  </si>
  <si>
    <t>11.44.89</t>
  </si>
  <si>
    <t>59.46</t>
  </si>
  <si>
    <t>2.42.26</t>
  </si>
  <si>
    <t>2.06</t>
  </si>
  <si>
    <t>7.50</t>
  </si>
  <si>
    <t>9.23.61</t>
  </si>
  <si>
    <t>53.60</t>
  </si>
  <si>
    <t>22.01</t>
  </si>
  <si>
    <t>15.24.52</t>
  </si>
  <si>
    <t>48.53</t>
  </si>
  <si>
    <t>13.91</t>
  </si>
  <si>
    <t>33.20</t>
  </si>
  <si>
    <t>71.24</t>
  </si>
  <si>
    <t>11.53.68</t>
  </si>
  <si>
    <t>4.43.61</t>
  </si>
  <si>
    <t>11.29.33</t>
  </si>
  <si>
    <t>24.01</t>
  </si>
  <si>
    <t>10.23.87</t>
  </si>
  <si>
    <t>Katharina Kahrs</t>
  </si>
  <si>
    <t>8.35.20</t>
  </si>
  <si>
    <t>4.00.38</t>
  </si>
  <si>
    <t>1.57.83</t>
  </si>
  <si>
    <t>37.26</t>
  </si>
  <si>
    <t>Rune Vegard Godtland</t>
  </si>
  <si>
    <t>16.28</t>
  </si>
  <si>
    <t>60.02</t>
  </si>
  <si>
    <t>Ove Lindekleiv</t>
  </si>
  <si>
    <t>34.40</t>
  </si>
  <si>
    <t>Hinna</t>
  </si>
  <si>
    <t>14.08</t>
  </si>
  <si>
    <t>77.80</t>
  </si>
  <si>
    <t>Rubi Maria Semb</t>
  </si>
  <si>
    <t>Jørund Løken</t>
  </si>
  <si>
    <t>50.73</t>
  </si>
  <si>
    <t>16.08</t>
  </si>
  <si>
    <t>48.62</t>
  </si>
  <si>
    <t>48.23</t>
  </si>
  <si>
    <t>8.14.33</t>
  </si>
  <si>
    <t>8.07.69</t>
  </si>
  <si>
    <t>24.61</t>
  </si>
  <si>
    <t>10.07.69</t>
  </si>
  <si>
    <t>Hanne Mjøen Maridal</t>
  </si>
  <si>
    <t>Johanne Eline Larsen</t>
  </si>
  <si>
    <t>12.72</t>
  </si>
  <si>
    <t>2.61</t>
  </si>
  <si>
    <t>16.31.0</t>
  </si>
  <si>
    <t>17.08</t>
  </si>
  <si>
    <t>51.58</t>
  </si>
  <si>
    <t>9.23</t>
  </si>
  <si>
    <t>58.89</t>
  </si>
  <si>
    <t>18.08</t>
  </si>
  <si>
    <t>(24/11)</t>
  </si>
  <si>
    <t xml:space="preserve">400m  </t>
  </si>
  <si>
    <t>63.58</t>
  </si>
  <si>
    <t>64.72</t>
  </si>
  <si>
    <t>.</t>
  </si>
  <si>
    <t>51.42</t>
  </si>
  <si>
    <t>52.65</t>
  </si>
  <si>
    <t>19.08</t>
  </si>
  <si>
    <t>4.32.59</t>
  </si>
  <si>
    <t>4.02.21</t>
  </si>
  <si>
    <t>20.08</t>
  </si>
  <si>
    <t>Mads Bigum Johansen</t>
  </si>
  <si>
    <t xml:space="preserve">5000m  </t>
  </si>
  <si>
    <t>15.57.89</t>
  </si>
  <si>
    <t>2.00.44</t>
  </si>
  <si>
    <t>2.01.38</t>
  </si>
  <si>
    <t>15.21.10</t>
  </si>
  <si>
    <t>Umeå/SWE</t>
  </si>
  <si>
    <t>75.26</t>
  </si>
  <si>
    <t>31.40</t>
  </si>
  <si>
    <t>17.49.92</t>
  </si>
  <si>
    <t>Sigurd Fluge Petterson</t>
  </si>
  <si>
    <t>54.88</t>
  </si>
  <si>
    <t>Steffen Fjellestad</t>
  </si>
  <si>
    <t>Arne Osnes Devik</t>
  </si>
  <si>
    <t>40.37</t>
  </si>
  <si>
    <t>39.35</t>
  </si>
  <si>
    <t>67.40</t>
  </si>
  <si>
    <t>4.74</t>
  </si>
  <si>
    <t>58.51</t>
  </si>
  <si>
    <t>10.13.86</t>
  </si>
  <si>
    <t>Trondhem/St</t>
  </si>
  <si>
    <t>1.47</t>
  </si>
  <si>
    <t>Nora Midtstraum</t>
  </si>
  <si>
    <t>4.24</t>
  </si>
  <si>
    <t>52.96</t>
  </si>
  <si>
    <t>9.67</t>
  </si>
  <si>
    <t>Ørsta</t>
  </si>
  <si>
    <t>(25/8)</t>
  </si>
  <si>
    <t>12.65</t>
  </si>
  <si>
    <t>Overhalla</t>
  </si>
  <si>
    <t>23.49</t>
  </si>
  <si>
    <t xml:space="preserve">200m  </t>
  </si>
  <si>
    <t>24.55</t>
  </si>
  <si>
    <t>2.31.10</t>
  </si>
  <si>
    <t>11.03.22</t>
  </si>
  <si>
    <t>28.29</t>
  </si>
  <si>
    <t>14.26</t>
  </si>
  <si>
    <t>(30/15)</t>
  </si>
  <si>
    <t>23.08</t>
  </si>
  <si>
    <t>1.49.40</t>
  </si>
  <si>
    <t>Zürich/SUI</t>
  </si>
  <si>
    <t>24.08</t>
  </si>
  <si>
    <t>Anders Nikolai Bovolden</t>
  </si>
  <si>
    <t>Jonathan Jacobsen</t>
  </si>
  <si>
    <t>23.33</t>
  </si>
  <si>
    <t>Mia Prøsch Johnsen</t>
  </si>
  <si>
    <t>Helsingborg/SWE</t>
  </si>
  <si>
    <t>25.08</t>
  </si>
  <si>
    <t>Saranda Krueziu</t>
  </si>
  <si>
    <t>10.82</t>
  </si>
  <si>
    <t>Alexander Dahlstrøm Winger</t>
  </si>
  <si>
    <t>Lars Jøran Storhaug</t>
  </si>
  <si>
    <t>10.63</t>
  </si>
  <si>
    <t>1.57.10</t>
  </si>
  <si>
    <t>13.35.84</t>
  </si>
  <si>
    <t>14.46.80</t>
  </si>
  <si>
    <t>13.49.12</t>
  </si>
  <si>
    <t>17.54.08</t>
  </si>
  <si>
    <t>Lene Sandem</t>
  </si>
  <si>
    <t>17.40.31</t>
  </si>
  <si>
    <t>16.27.00</t>
  </si>
  <si>
    <t>16.38.51</t>
  </si>
  <si>
    <t>16.23.26</t>
  </si>
  <si>
    <t>25.97</t>
  </si>
  <si>
    <t>26.08</t>
  </si>
  <si>
    <t>23.35</t>
  </si>
  <si>
    <t>49.15</t>
  </si>
  <si>
    <t>74.27</t>
  </si>
  <si>
    <t>5.00</t>
  </si>
  <si>
    <t>14.60</t>
  </si>
  <si>
    <t>Sindre Almsengen</t>
  </si>
  <si>
    <t>Sanne Njaastad</t>
  </si>
  <si>
    <t>9.13.35</t>
  </si>
  <si>
    <t>49.22</t>
  </si>
  <si>
    <t>53.81</t>
  </si>
  <si>
    <t>27.08</t>
  </si>
  <si>
    <t>4.31.59</t>
  </si>
  <si>
    <t>4.30.32</t>
  </si>
  <si>
    <t>4.27.02</t>
  </si>
  <si>
    <t>(30/21)</t>
  </si>
  <si>
    <t>4.25.75</t>
  </si>
  <si>
    <t>58.03</t>
  </si>
  <si>
    <t>30.03.84</t>
  </si>
  <si>
    <t>28.56.95</t>
  </si>
  <si>
    <t>29.44.49</t>
  </si>
  <si>
    <t>31.20.20</t>
  </si>
  <si>
    <t>31.05.28</t>
  </si>
  <si>
    <t>30.03.42</t>
  </si>
  <si>
    <t>Frew Zenebe Brkineh</t>
  </si>
  <si>
    <t>29.52.99</t>
  </si>
  <si>
    <t>29.10.46</t>
  </si>
  <si>
    <t>21.16</t>
  </si>
  <si>
    <t>2.05</t>
  </si>
  <si>
    <t>50.96</t>
  </si>
  <si>
    <t>19.40</t>
  </si>
  <si>
    <t>13.67</t>
  </si>
  <si>
    <t>2.12.01</t>
  </si>
  <si>
    <t>37.16.43</t>
  </si>
  <si>
    <t>36.42.12</t>
  </si>
  <si>
    <t>36.19.02</t>
  </si>
  <si>
    <t>34.37.04</t>
  </si>
  <si>
    <t>25.43</t>
  </si>
  <si>
    <t>Cambridge/GBR</t>
  </si>
  <si>
    <t>(30/17)</t>
  </si>
  <si>
    <t>2.19.95</t>
  </si>
  <si>
    <t>15.50</t>
  </si>
  <si>
    <t>53.78</t>
  </si>
  <si>
    <t>Benjamin Bjørnstad</t>
  </si>
  <si>
    <t>55.81</t>
  </si>
  <si>
    <t>Sander Oppen</t>
  </si>
  <si>
    <t>12.17</t>
  </si>
  <si>
    <t>5.04.11</t>
  </si>
  <si>
    <t>31.25.37</t>
  </si>
  <si>
    <t>2.09.69</t>
  </si>
  <si>
    <t>27.42</t>
  </si>
  <si>
    <t>4.42</t>
  </si>
  <si>
    <t>62.69</t>
  </si>
  <si>
    <t>14.00.75</t>
  </si>
  <si>
    <t>22.52</t>
  </si>
  <si>
    <t>58.20</t>
  </si>
  <si>
    <t>17.52.20</t>
  </si>
  <si>
    <t>39.32.76</t>
  </si>
  <si>
    <t>48.22</t>
  </si>
  <si>
    <t>14.57.55</t>
  </si>
  <si>
    <t>15.16.4</t>
  </si>
  <si>
    <t>4.29.93</t>
  </si>
  <si>
    <t>4.29.92</t>
  </si>
  <si>
    <t>Eli Anne Dvergsdal</t>
  </si>
  <si>
    <t>16.20.45</t>
  </si>
  <si>
    <t>22.29</t>
  </si>
  <si>
    <t>11.18</t>
  </si>
  <si>
    <t>Brede Raa Ellingsen</t>
  </si>
  <si>
    <t>22.27</t>
  </si>
  <si>
    <t>7.61</t>
  </si>
  <si>
    <t>52.38</t>
  </si>
  <si>
    <t>14.56.85</t>
  </si>
  <si>
    <t>31.24.68</t>
  </si>
  <si>
    <t>(30/13)</t>
  </si>
  <si>
    <t>10.89</t>
  </si>
  <si>
    <t>29.05.87</t>
  </si>
  <si>
    <t>30.14.70</t>
  </si>
  <si>
    <t>Håvard Haukenes</t>
  </si>
  <si>
    <t>19.34.99</t>
  </si>
  <si>
    <t>10.84</t>
  </si>
  <si>
    <t>31.34.54</t>
  </si>
  <si>
    <t>9.47</t>
  </si>
  <si>
    <t>52.69</t>
  </si>
  <si>
    <t>29.08</t>
  </si>
  <si>
    <t>3.99</t>
  </si>
  <si>
    <t>Henrik Fjeld</t>
  </si>
  <si>
    <t>24.49</t>
  </si>
  <si>
    <t>2.36.69</t>
  </si>
  <si>
    <t>30.08</t>
  </si>
  <si>
    <t>64.45</t>
  </si>
  <si>
    <t>Ole Marcus Løkhammer</t>
  </si>
  <si>
    <t>5.66</t>
  </si>
  <si>
    <t>Oda Grauff Erntsen</t>
  </si>
  <si>
    <t>20.16.52</t>
  </si>
  <si>
    <t>13.17</t>
  </si>
  <si>
    <t>31.08</t>
  </si>
  <si>
    <t>01.09</t>
  </si>
  <si>
    <t>11.22</t>
  </si>
  <si>
    <t>8.00.01</t>
  </si>
  <si>
    <t>8.37.54</t>
  </si>
  <si>
    <t>8.20.12</t>
  </si>
  <si>
    <t>(30/22)</t>
  </si>
  <si>
    <t>3.91</t>
  </si>
  <si>
    <t>6.71</t>
  </si>
  <si>
    <t>13.69</t>
  </si>
  <si>
    <t>12.71</t>
  </si>
  <si>
    <t>12.68</t>
  </si>
  <si>
    <t>12.97</t>
  </si>
  <si>
    <t>12.31</t>
  </si>
  <si>
    <t>59.48</t>
  </si>
  <si>
    <t>9.54.21</t>
  </si>
  <si>
    <t>Thaniya Panchalingam</t>
  </si>
  <si>
    <t>5.17</t>
  </si>
  <si>
    <t>1.47.91</t>
  </si>
  <si>
    <t>1.56.96</t>
  </si>
  <si>
    <t>2.03.93</t>
  </si>
  <si>
    <t>2.10.86</t>
  </si>
  <si>
    <t>02.09</t>
  </si>
  <si>
    <t>Tor Jansen</t>
  </si>
  <si>
    <t>1.88</t>
  </si>
  <si>
    <t>6.35</t>
  </si>
  <si>
    <t>54.13</t>
  </si>
  <si>
    <t>2.18.85</t>
  </si>
  <si>
    <t>2.15.68</t>
  </si>
  <si>
    <t>2.15.13</t>
  </si>
  <si>
    <t>1.56</t>
  </si>
  <si>
    <t>5.37</t>
  </si>
  <si>
    <t>Tarjei Lindbergsengen Nesheim</t>
  </si>
  <si>
    <t>03.09</t>
  </si>
  <si>
    <t>2.01.85</t>
  </si>
  <si>
    <t>1.57.02</t>
  </si>
  <si>
    <t>1.54.70</t>
  </si>
  <si>
    <t>2.20.80</t>
  </si>
  <si>
    <t>2.11.53</t>
  </si>
  <si>
    <t>2.10.96</t>
  </si>
  <si>
    <t>2.11.67</t>
  </si>
  <si>
    <t>1.50.16</t>
  </si>
  <si>
    <t>62.26</t>
  </si>
  <si>
    <t>2.05.12</t>
  </si>
  <si>
    <t>24.84</t>
  </si>
  <si>
    <t>13.11</t>
  </si>
  <si>
    <t>27.92</t>
  </si>
  <si>
    <t>23.04</t>
  </si>
  <si>
    <t>11.72</t>
  </si>
  <si>
    <t>2.14.41</t>
  </si>
  <si>
    <t>59.14</t>
  </si>
  <si>
    <t>2.14.51</t>
  </si>
  <si>
    <t>59.24</t>
  </si>
  <si>
    <t>Maria Storsæter</t>
  </si>
  <si>
    <t>65.35</t>
  </si>
  <si>
    <t>26.02</t>
  </si>
  <si>
    <t>26.83</t>
  </si>
  <si>
    <t>9.12</t>
  </si>
  <si>
    <t>25.50</t>
  </si>
  <si>
    <t>8.34.43</t>
  </si>
  <si>
    <t>1.58.44</t>
  </si>
  <si>
    <t>58.99</t>
  </si>
  <si>
    <t>12.10</t>
  </si>
  <si>
    <t>13.74</t>
  </si>
  <si>
    <t>6.49</t>
  </si>
  <si>
    <t>1.59.00</t>
  </si>
  <si>
    <t>Eirik Veland Liland</t>
  </si>
  <si>
    <t>11.78</t>
  </si>
  <si>
    <t>22.23</t>
  </si>
  <si>
    <t>2.04.04</t>
  </si>
  <si>
    <t>10.68</t>
  </si>
  <si>
    <t>21.63</t>
  </si>
  <si>
    <t>5.52</t>
  </si>
  <si>
    <t>6.54</t>
  </si>
  <si>
    <t>13.57</t>
  </si>
  <si>
    <t>8.48.33</t>
  </si>
  <si>
    <t>23.75</t>
  </si>
  <si>
    <t>11.74</t>
  </si>
  <si>
    <t>10.46.73</t>
  </si>
  <si>
    <t>2.11.60</t>
  </si>
  <si>
    <t>12.61</t>
  </si>
  <si>
    <t>26.04</t>
  </si>
  <si>
    <t>10.29.54</t>
  </si>
  <si>
    <t>25.00</t>
  </si>
  <si>
    <t>38.31</t>
  </si>
  <si>
    <t>12.25</t>
  </si>
  <si>
    <t>(30/16)</t>
  </si>
  <si>
    <t>12.81</t>
  </si>
  <si>
    <t>61.00</t>
  </si>
  <si>
    <t>Sola</t>
  </si>
  <si>
    <t>Ulvik</t>
  </si>
  <si>
    <t>3.49.31</t>
  </si>
  <si>
    <t>2.04.77</t>
  </si>
  <si>
    <t>Numan Khogyanai</t>
  </si>
  <si>
    <t>5.09.47</t>
  </si>
  <si>
    <t>Per Inge Galaaen</t>
  </si>
  <si>
    <t>5.67</t>
  </si>
  <si>
    <t>Nesodden</t>
  </si>
  <si>
    <t>2.43</t>
  </si>
  <si>
    <t>Meadow Vista/USA</t>
  </si>
  <si>
    <t>05.09</t>
  </si>
  <si>
    <t>(25/13)</t>
  </si>
  <si>
    <t>Jonas Mögenburg</t>
  </si>
  <si>
    <t>33.39</t>
  </si>
  <si>
    <t>Sigurd Nilsen Ribu</t>
  </si>
  <si>
    <t>(25/18)</t>
  </si>
  <si>
    <t>11.00</t>
  </si>
  <si>
    <t>Levanger</t>
  </si>
  <si>
    <t>10.26.04</t>
  </si>
  <si>
    <t>55.44</t>
  </si>
  <si>
    <t>33.10</t>
  </si>
  <si>
    <t>11.04</t>
  </si>
  <si>
    <t>32.38</t>
  </si>
  <si>
    <t>Eirik Apeland</t>
  </si>
  <si>
    <t>28.81</t>
  </si>
  <si>
    <t>06.09</t>
  </si>
  <si>
    <t>07.09</t>
  </si>
  <si>
    <t>11.36</t>
  </si>
  <si>
    <t>Simen Tjelta Larsen</t>
  </si>
  <si>
    <t>9.35</t>
  </si>
  <si>
    <t>2.85</t>
  </si>
  <si>
    <t>4.58.76</t>
  </si>
  <si>
    <t>9.55.55</t>
  </si>
  <si>
    <t>9.36.96</t>
  </si>
  <si>
    <t>3.48.98</t>
  </si>
  <si>
    <t>3.48.27</t>
  </si>
  <si>
    <t>4.02.0</t>
  </si>
  <si>
    <t>Tonje Flo</t>
  </si>
  <si>
    <t>5.23.5</t>
  </si>
  <si>
    <t>Lucas Anders Sørum Siim</t>
  </si>
  <si>
    <t>6.80</t>
  </si>
  <si>
    <t>09.09</t>
  </si>
  <si>
    <t>16.92</t>
  </si>
  <si>
    <t>2.23.13</t>
  </si>
  <si>
    <t>4.48</t>
  </si>
  <si>
    <t>Emma Celine Pytte Sagli</t>
  </si>
  <si>
    <t>8.24</t>
  </si>
  <si>
    <t>41.69</t>
  </si>
  <si>
    <t>Hanna Eckhoff</t>
  </si>
  <si>
    <t>66.93</t>
  </si>
  <si>
    <t>Maria Abelvik</t>
  </si>
  <si>
    <t>4.13</t>
  </si>
  <si>
    <t>2.01.69</t>
  </si>
  <si>
    <t>9.41.61</t>
  </si>
  <si>
    <t>Vetle Storvik</t>
  </si>
  <si>
    <t>5.90</t>
  </si>
  <si>
    <t>5.32</t>
  </si>
  <si>
    <t>8.05</t>
  </si>
  <si>
    <t>3.47.83</t>
  </si>
  <si>
    <t>40.50</t>
  </si>
  <si>
    <t>Håkon Hjelle Roset</t>
  </si>
  <si>
    <t>Magnus Rygg Storsletten</t>
  </si>
  <si>
    <t>44.04</t>
  </si>
  <si>
    <t>10.09</t>
  </si>
  <si>
    <t>(25/15)</t>
  </si>
  <si>
    <t>8.72</t>
  </si>
  <si>
    <t>26.61</t>
  </si>
  <si>
    <t>Tina Ngozi Ezeh</t>
  </si>
  <si>
    <t>2.13</t>
  </si>
  <si>
    <t>1.92</t>
  </si>
  <si>
    <t>5.28.70</t>
  </si>
  <si>
    <t>12.38</t>
  </si>
  <si>
    <t>2.52</t>
  </si>
  <si>
    <t>26.75</t>
  </si>
  <si>
    <t>Marie Fiedler Amlien</t>
  </si>
  <si>
    <t>4.92</t>
  </si>
  <si>
    <t>2.13.85</t>
  </si>
  <si>
    <t>2.10.67</t>
  </si>
  <si>
    <t>3.57.26</t>
  </si>
  <si>
    <t>Martin Berntzen Engevik</t>
  </si>
  <si>
    <t>4.03.27</t>
  </si>
  <si>
    <t>16.03.38</t>
  </si>
  <si>
    <t>3.41</t>
  </si>
  <si>
    <t>04.09</t>
  </si>
  <si>
    <t>Per Gregersen</t>
  </si>
  <si>
    <t>2.78</t>
  </si>
  <si>
    <t>Mons Ivar Mjelde</t>
  </si>
  <si>
    <t>10.04</t>
  </si>
  <si>
    <t>Haus</t>
  </si>
  <si>
    <t>9.22</t>
  </si>
  <si>
    <t>1.55.18</t>
  </si>
  <si>
    <t>Ravnanger</t>
  </si>
  <si>
    <t>28.43</t>
  </si>
  <si>
    <t>15.09</t>
  </si>
  <si>
    <t>50.68</t>
  </si>
  <si>
    <t>47.61</t>
  </si>
  <si>
    <t>Nicolai Bjune</t>
  </si>
  <si>
    <t>(30/12)</t>
  </si>
  <si>
    <t>5.08</t>
  </si>
  <si>
    <t>16.09</t>
  </si>
  <si>
    <t>(29/13)</t>
  </si>
  <si>
    <t>36.26</t>
  </si>
  <si>
    <t>Hommelvik</t>
  </si>
  <si>
    <t>Kari Kulkarni</t>
  </si>
  <si>
    <t>Henrik Bjørnstad Koppang</t>
  </si>
  <si>
    <t>1.56.26</t>
  </si>
  <si>
    <t>4.01.65</t>
  </si>
  <si>
    <t>8.55.49</t>
  </si>
  <si>
    <t>(25/16)</t>
  </si>
  <si>
    <t>17.09</t>
  </si>
  <si>
    <t>Markus Aalo Flood</t>
  </si>
  <si>
    <t>6.25</t>
  </si>
  <si>
    <t>6.36</t>
  </si>
  <si>
    <t>Margrete Jørgensen Baustad</t>
  </si>
  <si>
    <t>40.31</t>
  </si>
  <si>
    <t>4.51.86</t>
  </si>
  <si>
    <t>33.70</t>
  </si>
  <si>
    <t>14.09</t>
  </si>
  <si>
    <t>(29/12)</t>
  </si>
  <si>
    <t>61.75</t>
  </si>
  <si>
    <t>4.01.67</t>
  </si>
  <si>
    <t>Torsten Bergh Moss</t>
  </si>
  <si>
    <t>Eirik Røe</t>
  </si>
  <si>
    <t>28.62</t>
  </si>
  <si>
    <t>9.91</t>
  </si>
  <si>
    <t>Petter Overland Fuglestrand</t>
  </si>
  <si>
    <t>67.56</t>
  </si>
  <si>
    <t>32.68</t>
  </si>
  <si>
    <t>24.09</t>
  </si>
  <si>
    <t>5.33.40</t>
  </si>
  <si>
    <t>(28/10)</t>
  </si>
  <si>
    <t>19.09</t>
  </si>
  <si>
    <t>7.38</t>
  </si>
  <si>
    <t>Thomas Lund</t>
  </si>
  <si>
    <t>Elin Marvik</t>
  </si>
  <si>
    <t>10.40</t>
  </si>
  <si>
    <t>35.25</t>
  </si>
  <si>
    <t>28.67</t>
  </si>
  <si>
    <t>18.09</t>
  </si>
  <si>
    <t>Thale Jakstad Glomsrød</t>
  </si>
  <si>
    <t>8.59</t>
  </si>
  <si>
    <t>4.95</t>
  </si>
  <si>
    <t>4.52</t>
  </si>
  <si>
    <t>Hedvig Glomsrød Sommerfeldt</t>
  </si>
  <si>
    <t>10.01</t>
  </si>
  <si>
    <t>23.78</t>
  </si>
  <si>
    <t>1.78</t>
  </si>
  <si>
    <t>5.95</t>
  </si>
  <si>
    <t>20.09</t>
  </si>
  <si>
    <t>31.10</t>
  </si>
  <si>
    <t>Johannes Alne</t>
  </si>
  <si>
    <t>7.86</t>
  </si>
  <si>
    <t>(30/14)</t>
  </si>
  <si>
    <t>28.42</t>
  </si>
  <si>
    <t>68.90</t>
  </si>
  <si>
    <t>2.14.6</t>
  </si>
  <si>
    <t>Marie Grønneberg</t>
  </si>
  <si>
    <t>20.06.5</t>
  </si>
  <si>
    <t>23.09</t>
  </si>
  <si>
    <t>Sindre Østgård</t>
  </si>
  <si>
    <t>Christian Delphin</t>
  </si>
  <si>
    <t>Mathilde Brenden Skjellerud</t>
  </si>
  <si>
    <t>8.53</t>
  </si>
  <si>
    <t>9.41</t>
  </si>
  <si>
    <t>47.11</t>
  </si>
  <si>
    <t>51.16</t>
  </si>
  <si>
    <t>5.03.30</t>
  </si>
  <si>
    <t>25.15</t>
  </si>
  <si>
    <t>Tiril Lappegård</t>
  </si>
  <si>
    <t>25.79</t>
  </si>
  <si>
    <t>Margit Katrine Strand McAdam</t>
  </si>
  <si>
    <t>5.01</t>
  </si>
  <si>
    <t>11.62</t>
  </si>
  <si>
    <t>Kjersti Smedsrud</t>
  </si>
  <si>
    <t>26.89</t>
  </si>
  <si>
    <t>3.15</t>
  </si>
  <si>
    <t>(24/13)</t>
  </si>
  <si>
    <t>8.58</t>
  </si>
  <si>
    <t>Eskil Pedersen</t>
  </si>
  <si>
    <t>13.84</t>
  </si>
  <si>
    <t>Notodden</t>
  </si>
  <si>
    <t>45.28</t>
  </si>
  <si>
    <t>Reidar Bergh Moss</t>
  </si>
  <si>
    <t>3.19</t>
  </si>
  <si>
    <t>45.42</t>
  </si>
  <si>
    <t>6.23.2</t>
  </si>
  <si>
    <t>21.09</t>
  </si>
  <si>
    <t>5.23</t>
  </si>
  <si>
    <t>4.05.59</t>
  </si>
  <si>
    <t>9.00.89</t>
  </si>
  <si>
    <t>28.15</t>
  </si>
  <si>
    <t>4.26.45</t>
  </si>
  <si>
    <t>8.31.13</t>
  </si>
  <si>
    <t>1.74</t>
  </si>
  <si>
    <t>8.56.71</t>
  </si>
  <si>
    <t>15.57.73</t>
  </si>
  <si>
    <t>15.58.40</t>
  </si>
  <si>
    <t>9.12.84</t>
  </si>
  <si>
    <t>9.15.07</t>
  </si>
  <si>
    <t>Sigbjørn Reigstad</t>
  </si>
  <si>
    <t>4.94</t>
  </si>
  <si>
    <t>17.68</t>
  </si>
  <si>
    <t>(22/12)</t>
  </si>
  <si>
    <t>1.69</t>
  </si>
  <si>
    <t>5.93</t>
  </si>
  <si>
    <t>38.82</t>
  </si>
  <si>
    <t>25.09</t>
  </si>
  <si>
    <t>9.02</t>
  </si>
  <si>
    <t>Thea Furnes Olsen</t>
  </si>
  <si>
    <t>32.41.11</t>
  </si>
  <si>
    <t>38.49</t>
  </si>
  <si>
    <t>76.57</t>
  </si>
  <si>
    <t>27.09</t>
  </si>
  <si>
    <t>22.14</t>
  </si>
  <si>
    <t>(30/10)</t>
  </si>
  <si>
    <t>2.22.59</t>
  </si>
  <si>
    <t>30.09</t>
  </si>
  <si>
    <t>26.09</t>
  </si>
  <si>
    <t>25.24</t>
  </si>
  <si>
    <t>34.26</t>
  </si>
  <si>
    <t>14.29</t>
  </si>
  <si>
    <t>Christine Lerøen-Pedersen</t>
  </si>
  <si>
    <t>29.41</t>
  </si>
  <si>
    <t>1.73</t>
  </si>
  <si>
    <t>01.10</t>
  </si>
  <si>
    <t>25.28</t>
  </si>
  <si>
    <t>1.46</t>
  </si>
  <si>
    <t>45.49</t>
  </si>
  <si>
    <t>9.89</t>
  </si>
  <si>
    <t>9.36</t>
  </si>
  <si>
    <t>9.15</t>
  </si>
  <si>
    <t>23.52</t>
  </si>
  <si>
    <t>18.00</t>
  </si>
  <si>
    <t>03.10</t>
  </si>
  <si>
    <t>02.10</t>
  </si>
  <si>
    <t>4.90</t>
  </si>
  <si>
    <t>4.89</t>
  </si>
  <si>
    <t>4.86</t>
  </si>
  <si>
    <t>9.72</t>
  </si>
  <si>
    <t>8.88</t>
  </si>
  <si>
    <t>(29/10)</t>
  </si>
  <si>
    <t>2.26.26</t>
  </si>
  <si>
    <t>Marianne Grønset Løken</t>
  </si>
  <si>
    <t>9.96</t>
  </si>
  <si>
    <t>2.33.74</t>
  </si>
  <si>
    <t>9.39</t>
  </si>
  <si>
    <t>Siv Johanne Grønmo</t>
  </si>
  <si>
    <t>8.03</t>
  </si>
  <si>
    <t>4.12</t>
  </si>
  <si>
    <t>6.88</t>
  </si>
  <si>
    <t>7.52</t>
  </si>
  <si>
    <t>16.36</t>
  </si>
  <si>
    <t>Robin Johansen</t>
  </si>
  <si>
    <t>45.64</t>
  </si>
  <si>
    <t>07.10</t>
  </si>
  <si>
    <t>53.82</t>
  </si>
  <si>
    <t>23.65</t>
  </si>
  <si>
    <t>66.79</t>
  </si>
  <si>
    <t>08.10</t>
  </si>
  <si>
    <t>39.97</t>
  </si>
  <si>
    <t>53.20</t>
  </si>
  <si>
    <t>4.37</t>
  </si>
  <si>
    <t>Sigve Hårberg</t>
  </si>
  <si>
    <t>23.60</t>
  </si>
  <si>
    <t>5.38</t>
  </si>
  <si>
    <t>29.09</t>
  </si>
  <si>
    <t>1.38</t>
  </si>
  <si>
    <t>(26/10)</t>
  </si>
  <si>
    <t>Line Ausland</t>
  </si>
  <si>
    <t>48.93</t>
  </si>
  <si>
    <t>(29/11)</t>
  </si>
  <si>
    <t>11.10</t>
  </si>
  <si>
    <t>15.05.90</t>
  </si>
  <si>
    <t>34.39.54</t>
  </si>
  <si>
    <t>Lånke</t>
  </si>
  <si>
    <t>Gunnbjørg Foosnæs</t>
  </si>
  <si>
    <t>7.89</t>
  </si>
  <si>
    <t>35.42</t>
  </si>
  <si>
    <t>(25/9)</t>
  </si>
  <si>
    <t>45.81</t>
  </si>
  <si>
    <t>14.10</t>
  </si>
  <si>
    <t>70.96</t>
  </si>
  <si>
    <t>20.00</t>
  </si>
  <si>
    <t>39.99</t>
  </si>
  <si>
    <t>15.10</t>
  </si>
  <si>
    <t>(12/6)</t>
  </si>
  <si>
    <t>40.80</t>
  </si>
  <si>
    <t>11.51</t>
  </si>
  <si>
    <t>2.13.06</t>
  </si>
  <si>
    <t>24.50</t>
  </si>
  <si>
    <t>Geir Moen</t>
  </si>
  <si>
    <t>10.71</t>
  </si>
  <si>
    <t>41.94</t>
  </si>
  <si>
    <t>René Olsen</t>
  </si>
  <si>
    <t>(24/8)</t>
  </si>
  <si>
    <t>Nora Kjærnet Dullum</t>
  </si>
  <si>
    <t>10.50</t>
  </si>
  <si>
    <t>32.77</t>
  </si>
  <si>
    <t>66.15</t>
  </si>
  <si>
    <t>(29/14)</t>
  </si>
  <si>
    <t>18.10</t>
  </si>
  <si>
    <t>18.18.64</t>
  </si>
  <si>
    <t>Jon Are Sundland</t>
  </si>
  <si>
    <t>9.27.49</t>
  </si>
  <si>
    <t>14.46.81</t>
  </si>
  <si>
    <t>33.44.45</t>
  </si>
  <si>
    <t>19.55.4</t>
  </si>
  <si>
    <t>Fevik</t>
  </si>
  <si>
    <t>21.10</t>
  </si>
  <si>
    <t>46.20</t>
  </si>
  <si>
    <t>27.20</t>
  </si>
  <si>
    <t>Fredrik Stuhr</t>
  </si>
  <si>
    <t>27.15</t>
  </si>
  <si>
    <t>32.71</t>
  </si>
  <si>
    <t>26.63</t>
  </si>
  <si>
    <t>Hilde Kaland Kongsrud</t>
  </si>
  <si>
    <t>28.27</t>
  </si>
  <si>
    <t>22.70</t>
  </si>
  <si>
    <t>Taipei/TPE</t>
  </si>
</sst>
</file>

<file path=xl/styles.xml><?xml version="1.0" encoding="utf-8"?>
<styleSheet xmlns="http://schemas.openxmlformats.org/spreadsheetml/2006/main">
  <numFmts count="6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00_);_(* \(#,##0.00000\);_(* &quot;-&quot;??_);_(@_)"/>
    <numFmt numFmtId="192" formatCode="dd/mm"/>
    <numFmt numFmtId="193" formatCode="d/m"/>
    <numFmt numFmtId="194" formatCode="_(* #,##0.00000000_);_(* \(#,##0.00000000\);_(* &quot;-&quot;??_);_(@_)"/>
    <numFmt numFmtId="195" formatCode="#,##0.0;\-#,##0.0"/>
    <numFmt numFmtId="196" formatCode="d\-mmm"/>
    <numFmt numFmtId="197" formatCode="_(* #,##0.000_);_(* \(#,##0.000\);_(* &quot;-&quot;??_);_(@_)"/>
    <numFmt numFmtId="198" formatCode="_(* #,##0.0000_);_(* \(#,##0.0000\);_(* &quot;-&quot;??_);_(@_)"/>
    <numFmt numFmtId="199" formatCode="d/m/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_(* #,##0.00000000000000000_);_(* \(#,##0.00000000000000000\);_(* &quot;-&quot;??_);_(@_)"/>
    <numFmt numFmtId="211" formatCode="_(* #,##0.000000000000000000_);_(* \(#,##0.000000000000000000\);_(* &quot;-&quot;??_);_(@_)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_(* #,##0.0000000000000000000000_);_(* \(#,##0.0000000000000000000000\);_(* &quot;-&quot;??_);_(@_)"/>
    <numFmt numFmtId="216" formatCode="_(* #,##0.00000000000000000000000_);_(* \(#,##0.00000000000000000000000\);_(* &quot;-&quot;??_);_(@_)"/>
    <numFmt numFmtId="217" formatCode="_-* #,##0.00_ _k_r_-;\-* #,##0.00_ _k_r_-;_-* &quot;-&quot;??_ _k_r_-;_-@_-"/>
    <numFmt numFmtId="218" formatCode="_-* #,##0_ _k_r_-;\-* #,##0_ _k_r_-;_-* &quot;-&quot;_ _k_r_-;_-@_-"/>
    <numFmt numFmtId="219" formatCode="_-* #,##0.00&quot; kr&quot;_-;\-* #,##0.00&quot; kr&quot;_-;_-* &quot;-&quot;??&quot; kr&quot;_-;_-@_-"/>
    <numFmt numFmtId="220" formatCode="_-* #,##0&quot; kr&quot;_-;\-* #,##0&quot; kr&quot;_-;_-* &quot;-&quot;&quot; kr&quot;_-;_-@_-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9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49" fontId="48" fillId="33" borderId="0" xfId="44" applyNumberFormat="1" applyFont="1" applyFill="1" applyAlignment="1">
      <alignment horizontal="left"/>
    </xf>
    <xf numFmtId="189" fontId="48" fillId="33" borderId="0" xfId="44" applyNumberFormat="1" applyFont="1" applyFill="1" applyAlignment="1" quotePrefix="1">
      <alignment horizontal="right"/>
    </xf>
    <xf numFmtId="49" fontId="48" fillId="33" borderId="0" xfId="0" applyNumberFormat="1" applyFont="1" applyFill="1" applyAlignment="1">
      <alignment horizontal="right"/>
    </xf>
    <xf numFmtId="189" fontId="48" fillId="33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" fillId="19" borderId="0" xfId="0" applyFont="1" applyFill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 horizontal="left"/>
    </xf>
    <xf numFmtId="0" fontId="50" fillId="34" borderId="15" xfId="0" applyFont="1" applyFill="1" applyBorder="1" applyAlignment="1">
      <alignment horizontal="center"/>
    </xf>
    <xf numFmtId="49" fontId="50" fillId="34" borderId="15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right"/>
    </xf>
    <xf numFmtId="0" fontId="0" fillId="19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 horizontal="left"/>
    </xf>
    <xf numFmtId="0" fontId="48" fillId="33" borderId="18" xfId="0" applyFont="1" applyFill="1" applyBorder="1" applyAlignment="1">
      <alignment/>
    </xf>
    <xf numFmtId="49" fontId="48" fillId="33" borderId="18" xfId="0" applyNumberFormat="1" applyFont="1" applyFill="1" applyBorder="1" applyAlignment="1">
      <alignment horizontal="right"/>
    </xf>
    <xf numFmtId="189" fontId="48" fillId="33" borderId="18" xfId="44" applyNumberFormat="1" applyFont="1" applyFill="1" applyBorder="1" applyAlignment="1">
      <alignment/>
    </xf>
    <xf numFmtId="49" fontId="48" fillId="33" borderId="19" xfId="0" applyNumberFormat="1" applyFont="1" applyFill="1" applyBorder="1" applyAlignment="1">
      <alignment horizontal="right"/>
    </xf>
    <xf numFmtId="0" fontId="0" fillId="19" borderId="0" xfId="0" applyFill="1" applyBorder="1" applyAlignment="1">
      <alignment/>
    </xf>
    <xf numFmtId="0" fontId="0" fillId="34" borderId="0" xfId="0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/>
    </xf>
    <xf numFmtId="49" fontId="48" fillId="33" borderId="12" xfId="0" applyNumberFormat="1" applyFont="1" applyFill="1" applyBorder="1" applyAlignment="1">
      <alignment horizontal="right"/>
    </xf>
    <xf numFmtId="189" fontId="48" fillId="33" borderId="12" xfId="44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 horizontal="right"/>
    </xf>
    <xf numFmtId="0" fontId="48" fillId="33" borderId="22" xfId="0" applyFont="1" applyFill="1" applyBorder="1" applyAlignment="1">
      <alignment/>
    </xf>
    <xf numFmtId="0" fontId="48" fillId="33" borderId="23" xfId="0" applyFont="1" applyFill="1" applyBorder="1" applyAlignment="1">
      <alignment horizontal="left"/>
    </xf>
    <xf numFmtId="0" fontId="48" fillId="33" borderId="23" xfId="0" applyFont="1" applyFill="1" applyBorder="1" applyAlignment="1">
      <alignment/>
    </xf>
    <xf numFmtId="49" fontId="48" fillId="33" borderId="23" xfId="0" applyNumberFormat="1" applyFont="1" applyFill="1" applyBorder="1" applyAlignment="1">
      <alignment horizontal="right"/>
    </xf>
    <xf numFmtId="189" fontId="48" fillId="33" borderId="23" xfId="44" applyNumberFormat="1" applyFont="1" applyFill="1" applyBorder="1" applyAlignment="1">
      <alignment/>
    </xf>
    <xf numFmtId="49" fontId="48" fillId="33" borderId="24" xfId="0" applyNumberFormat="1" applyFont="1" applyFill="1" applyBorder="1" applyAlignment="1">
      <alignment horizontal="right"/>
    </xf>
    <xf numFmtId="0" fontId="5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5" fillId="19" borderId="0" xfId="0" applyNumberFormat="1" applyFont="1" applyFill="1" applyAlignment="1">
      <alignment/>
    </xf>
    <xf numFmtId="189" fontId="5" fillId="19" borderId="25" xfId="44" applyNumberFormat="1" applyFont="1" applyFill="1" applyBorder="1" applyAlignment="1">
      <alignment/>
    </xf>
    <xf numFmtId="49" fontId="5" fillId="19" borderId="0" xfId="0" applyNumberFormat="1" applyFont="1" applyFill="1" applyAlignment="1">
      <alignment horizontal="right"/>
    </xf>
    <xf numFmtId="0" fontId="49" fillId="34" borderId="0" xfId="0" applyFont="1" applyFill="1" applyAlignment="1">
      <alignment/>
    </xf>
    <xf numFmtId="0" fontId="51" fillId="19" borderId="0" xfId="0" applyFont="1" applyFill="1" applyAlignment="1">
      <alignment/>
    </xf>
    <xf numFmtId="49" fontId="49" fillId="34" borderId="0" xfId="0" applyNumberFormat="1" applyFont="1" applyFill="1" applyAlignment="1">
      <alignment/>
    </xf>
    <xf numFmtId="0" fontId="50" fillId="34" borderId="26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28" xfId="0" applyFont="1" applyFill="1" applyBorder="1" applyAlignment="1">
      <alignment horizontal="left"/>
    </xf>
    <xf numFmtId="0" fontId="48" fillId="33" borderId="28" xfId="0" applyFont="1" applyFill="1" applyBorder="1" applyAlignment="1">
      <alignment/>
    </xf>
    <xf numFmtId="49" fontId="48" fillId="33" borderId="28" xfId="0" applyNumberFormat="1" applyFont="1" applyFill="1" applyBorder="1" applyAlignment="1">
      <alignment horizontal="right"/>
    </xf>
    <xf numFmtId="189" fontId="48" fillId="33" borderId="28" xfId="44" applyNumberFormat="1" applyFont="1" applyFill="1" applyBorder="1" applyAlignment="1">
      <alignment/>
    </xf>
    <xf numFmtId="49" fontId="48" fillId="33" borderId="29" xfId="0" applyNumberFormat="1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right"/>
    </xf>
    <xf numFmtId="189" fontId="48" fillId="33" borderId="10" xfId="44" applyNumberFormat="1" applyFont="1" applyFill="1" applyBorder="1" applyAlignment="1">
      <alignment/>
    </xf>
    <xf numFmtId="49" fontId="48" fillId="33" borderId="31" xfId="0" applyNumberFormat="1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left"/>
    </xf>
    <xf numFmtId="0" fontId="48" fillId="33" borderId="33" xfId="0" applyFont="1" applyFill="1" applyBorder="1" applyAlignment="1">
      <alignment/>
    </xf>
    <xf numFmtId="49" fontId="48" fillId="33" borderId="33" xfId="0" applyNumberFormat="1" applyFont="1" applyFill="1" applyBorder="1" applyAlignment="1">
      <alignment horizontal="right"/>
    </xf>
    <xf numFmtId="189" fontId="48" fillId="33" borderId="33" xfId="44" applyNumberFormat="1" applyFont="1" applyFill="1" applyBorder="1" applyAlignment="1">
      <alignment/>
    </xf>
    <xf numFmtId="49" fontId="48" fillId="33" borderId="34" xfId="0" applyNumberFormat="1" applyFont="1" applyFill="1" applyBorder="1" applyAlignment="1">
      <alignment horizontal="right"/>
    </xf>
    <xf numFmtId="0" fontId="48" fillId="33" borderId="35" xfId="0" applyFont="1" applyFill="1" applyBorder="1" applyAlignment="1" quotePrefix="1">
      <alignment horizontal="left"/>
    </xf>
    <xf numFmtId="189" fontId="48" fillId="33" borderId="35" xfId="44" applyNumberFormat="1" applyFont="1" applyFill="1" applyBorder="1" applyAlignment="1">
      <alignment/>
    </xf>
    <xf numFmtId="0" fontId="52" fillId="19" borderId="0" xfId="0" applyFont="1" applyFill="1" applyAlignment="1">
      <alignment horizontal="left"/>
    </xf>
    <xf numFmtId="49" fontId="52" fillId="19" borderId="0" xfId="0" applyNumberFormat="1" applyFont="1" applyFill="1" applyAlignment="1">
      <alignment horizontal="right"/>
    </xf>
    <xf numFmtId="0" fontId="51" fillId="19" borderId="0" xfId="0" applyFont="1" applyFill="1" applyAlignment="1">
      <alignment horizontal="left"/>
    </xf>
    <xf numFmtId="49" fontId="51" fillId="19" borderId="0" xfId="0" applyNumberFormat="1" applyFont="1" applyFill="1" applyAlignment="1">
      <alignment/>
    </xf>
    <xf numFmtId="0" fontId="52" fillId="19" borderId="0" xfId="0" applyFont="1" applyFill="1" applyAlignment="1">
      <alignment/>
    </xf>
    <xf numFmtId="0" fontId="48" fillId="33" borderId="35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0" fontId="6" fillId="19" borderId="0" xfId="0" applyFont="1" applyFill="1" applyAlignment="1">
      <alignment horizontal="center"/>
    </xf>
    <xf numFmtId="16" fontId="0" fillId="19" borderId="0" xfId="0" applyNumberFormat="1" applyFill="1" applyBorder="1" applyAlignment="1">
      <alignment/>
    </xf>
    <xf numFmtId="0" fontId="5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horizontal="center"/>
    </xf>
  </cellXfs>
  <cellStyles count="53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_Frøyland menn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6" t="s">
        <v>93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17</v>
      </c>
      <c r="C3" s="8" t="s">
        <v>2074</v>
      </c>
      <c r="D3" s="9">
        <v>25936</v>
      </c>
      <c r="E3" s="10" t="s">
        <v>27</v>
      </c>
      <c r="F3" s="7" t="s">
        <v>41</v>
      </c>
    </row>
    <row r="4" spans="1:6" ht="12.75">
      <c r="A4" s="6">
        <f aca="true" t="shared" si="0" ref="A4:A16">+A3+1</f>
        <v>2</v>
      </c>
      <c r="B4" s="7" t="s">
        <v>18</v>
      </c>
      <c r="C4" s="8" t="s">
        <v>2154</v>
      </c>
      <c r="D4" s="9">
        <v>25034</v>
      </c>
      <c r="E4" s="10" t="s">
        <v>28</v>
      </c>
      <c r="F4" s="7" t="s">
        <v>42</v>
      </c>
    </row>
    <row r="5" spans="1:6" ht="12.75">
      <c r="A5" s="6">
        <f t="shared" si="0"/>
        <v>3</v>
      </c>
      <c r="B5" s="7" t="s">
        <v>19</v>
      </c>
      <c r="C5" s="8" t="s">
        <v>1946</v>
      </c>
      <c r="D5" s="11">
        <v>24535</v>
      </c>
      <c r="E5" s="10" t="s">
        <v>29</v>
      </c>
      <c r="F5" s="7" t="s">
        <v>43</v>
      </c>
    </row>
    <row r="6" spans="1:6" ht="12.75">
      <c r="A6" s="6">
        <f t="shared" si="0"/>
        <v>4</v>
      </c>
      <c r="B6" s="7" t="s">
        <v>25</v>
      </c>
      <c r="C6" s="8" t="s">
        <v>2046</v>
      </c>
      <c r="D6" s="9">
        <v>23735</v>
      </c>
      <c r="E6" s="10" t="s">
        <v>31</v>
      </c>
      <c r="F6" s="7" t="s">
        <v>42</v>
      </c>
    </row>
    <row r="7" spans="1:6" ht="12.75">
      <c r="A7" s="6">
        <f t="shared" si="0"/>
        <v>5</v>
      </c>
      <c r="B7" s="7" t="s">
        <v>21</v>
      </c>
      <c r="C7" s="8" t="s">
        <v>2154</v>
      </c>
      <c r="D7" s="9">
        <v>23679</v>
      </c>
      <c r="E7" s="10" t="s">
        <v>30</v>
      </c>
      <c r="F7" s="7" t="s">
        <v>45</v>
      </c>
    </row>
    <row r="8" spans="1:6" ht="12.75">
      <c r="A8" s="6">
        <f t="shared" si="0"/>
        <v>6</v>
      </c>
      <c r="B8" s="7" t="s">
        <v>48</v>
      </c>
      <c r="C8" s="8" t="s">
        <v>1549</v>
      </c>
      <c r="D8" s="11">
        <v>21824</v>
      </c>
      <c r="E8" s="10" t="s">
        <v>33</v>
      </c>
      <c r="F8" s="7" t="s">
        <v>42</v>
      </c>
    </row>
    <row r="9" spans="1:6" ht="12.75">
      <c r="A9" s="6">
        <f t="shared" si="0"/>
        <v>7</v>
      </c>
      <c r="B9" s="7" t="s">
        <v>61</v>
      </c>
      <c r="C9" s="8" t="s">
        <v>2255</v>
      </c>
      <c r="D9" s="9">
        <v>21620</v>
      </c>
      <c r="E9" s="10" t="s">
        <v>39</v>
      </c>
      <c r="F9" s="7" t="s">
        <v>63</v>
      </c>
    </row>
    <row r="10" spans="1:6" ht="12.75">
      <c r="A10" s="6">
        <f t="shared" si="0"/>
        <v>8</v>
      </c>
      <c r="B10" s="7" t="s">
        <v>24</v>
      </c>
      <c r="C10" s="8" t="s">
        <v>2276</v>
      </c>
      <c r="D10" s="9">
        <v>21446</v>
      </c>
      <c r="E10" s="10" t="s">
        <v>34</v>
      </c>
      <c r="F10" s="7" t="s">
        <v>46</v>
      </c>
    </row>
    <row r="11" spans="1:6" ht="12.75">
      <c r="A11" s="6">
        <f t="shared" si="0"/>
        <v>9</v>
      </c>
      <c r="B11" s="7" t="s">
        <v>49</v>
      </c>
      <c r="C11" s="8" t="s">
        <v>2310</v>
      </c>
      <c r="D11" s="11">
        <v>21045</v>
      </c>
      <c r="E11" s="10" t="s">
        <v>35</v>
      </c>
      <c r="F11" s="7" t="s">
        <v>43</v>
      </c>
    </row>
    <row r="12" spans="1:6" ht="12.75">
      <c r="A12" s="6">
        <f t="shared" si="0"/>
        <v>10</v>
      </c>
      <c r="B12" s="7" t="s">
        <v>23</v>
      </c>
      <c r="C12" s="8" t="s">
        <v>2154</v>
      </c>
      <c r="D12" s="9">
        <v>20945</v>
      </c>
      <c r="E12" s="10" t="s">
        <v>32</v>
      </c>
      <c r="F12" s="7" t="s">
        <v>41</v>
      </c>
    </row>
    <row r="13" spans="1:6" ht="12.75">
      <c r="A13" s="6">
        <f t="shared" si="0"/>
        <v>11</v>
      </c>
      <c r="B13" s="7" t="s">
        <v>22</v>
      </c>
      <c r="C13" s="8" t="s">
        <v>2173</v>
      </c>
      <c r="D13" s="11">
        <v>19494</v>
      </c>
      <c r="E13" s="10" t="s">
        <v>36</v>
      </c>
      <c r="F13" s="7" t="s">
        <v>41</v>
      </c>
    </row>
    <row r="14" spans="1:6" ht="12.75">
      <c r="A14" s="6">
        <f t="shared" si="0"/>
        <v>12</v>
      </c>
      <c r="B14" s="7" t="s">
        <v>62</v>
      </c>
      <c r="C14" s="8" t="s">
        <v>2276</v>
      </c>
      <c r="D14" s="11">
        <v>19474</v>
      </c>
      <c r="E14" s="10" t="s">
        <v>38</v>
      </c>
      <c r="F14" s="7" t="s">
        <v>64</v>
      </c>
    </row>
    <row r="15" spans="1:6" ht="12.75">
      <c r="A15" s="6">
        <f t="shared" si="0"/>
        <v>13</v>
      </c>
      <c r="B15" s="7" t="s">
        <v>74</v>
      </c>
      <c r="C15" s="8" t="s">
        <v>2398</v>
      </c>
      <c r="D15" s="11">
        <v>19096</v>
      </c>
      <c r="E15" s="10" t="s">
        <v>40</v>
      </c>
      <c r="F15" s="7" t="s">
        <v>45</v>
      </c>
    </row>
    <row r="16" spans="1:6" ht="12.75">
      <c r="A16" s="6">
        <f t="shared" si="0"/>
        <v>14</v>
      </c>
      <c r="B16" s="7" t="s">
        <v>68</v>
      </c>
      <c r="C16" s="8" t="s">
        <v>2425</v>
      </c>
      <c r="D16" s="11">
        <v>18990</v>
      </c>
      <c r="E16" s="10" t="s">
        <v>37</v>
      </c>
      <c r="F16" s="7" t="s">
        <v>72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78</v>
      </c>
      <c r="F2" s="88"/>
      <c r="G2" s="88"/>
      <c r="L2" s="14" t="s">
        <v>8</v>
      </c>
      <c r="M2" s="15" t="s">
        <v>18</v>
      </c>
      <c r="P2" s="88"/>
      <c r="Q2" s="88"/>
    </row>
    <row r="3" spans="2:17" ht="12.75" customHeight="1">
      <c r="B3" s="14" t="s">
        <v>2</v>
      </c>
      <c r="C3" s="15" t="s">
        <v>41</v>
      </c>
      <c r="F3" s="88"/>
      <c r="G3" s="88"/>
      <c r="L3" s="14" t="s">
        <v>2</v>
      </c>
      <c r="M3" s="15" t="s">
        <v>42</v>
      </c>
      <c r="P3" s="88"/>
      <c r="Q3" s="88"/>
    </row>
    <row r="4" spans="2:13" ht="12.75" customHeight="1">
      <c r="B4" s="16" t="s">
        <v>3</v>
      </c>
      <c r="C4" s="17">
        <v>2017</v>
      </c>
      <c r="L4" s="16" t="s">
        <v>3</v>
      </c>
      <c r="M4" s="17">
        <v>2017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1029</v>
      </c>
      <c r="D9" s="28">
        <v>1997</v>
      </c>
      <c r="E9" s="29" t="s">
        <v>1030</v>
      </c>
      <c r="F9" s="30">
        <v>891</v>
      </c>
      <c r="G9" s="27" t="s">
        <v>379</v>
      </c>
      <c r="H9" s="31" t="s">
        <v>701</v>
      </c>
      <c r="I9" s="32"/>
      <c r="J9" s="33"/>
      <c r="L9" s="26" t="s">
        <v>107</v>
      </c>
      <c r="M9" s="27" t="s">
        <v>125</v>
      </c>
      <c r="N9" s="28">
        <v>1993</v>
      </c>
      <c r="O9" s="29" t="s">
        <v>1152</v>
      </c>
      <c r="P9" s="30">
        <v>960</v>
      </c>
      <c r="Q9" s="27" t="s">
        <v>121</v>
      </c>
      <c r="R9" s="31" t="s">
        <v>1523</v>
      </c>
      <c r="S9" s="32"/>
      <c r="T9" s="33"/>
    </row>
    <row r="10" spans="2:20" ht="12.75" customHeight="1">
      <c r="B10" s="34" t="s">
        <v>108</v>
      </c>
      <c r="C10" s="35" t="s">
        <v>1029</v>
      </c>
      <c r="D10" s="36">
        <v>1997</v>
      </c>
      <c r="E10" s="37" t="s">
        <v>1032</v>
      </c>
      <c r="F10" s="38">
        <v>885</v>
      </c>
      <c r="G10" s="35" t="s">
        <v>379</v>
      </c>
      <c r="H10" s="39" t="s">
        <v>861</v>
      </c>
      <c r="I10" s="32"/>
      <c r="J10" s="33"/>
      <c r="L10" s="34" t="s">
        <v>108</v>
      </c>
      <c r="M10" s="35" t="s">
        <v>141</v>
      </c>
      <c r="N10" s="36">
        <v>1996</v>
      </c>
      <c r="O10" s="37" t="s">
        <v>1509</v>
      </c>
      <c r="P10" s="38">
        <v>870</v>
      </c>
      <c r="Q10" s="35" t="s">
        <v>134</v>
      </c>
      <c r="R10" s="39" t="s">
        <v>2101</v>
      </c>
      <c r="S10" s="32"/>
      <c r="T10" s="33"/>
    </row>
    <row r="11" spans="2:20" ht="12.75" customHeight="1">
      <c r="B11" s="34" t="s">
        <v>110</v>
      </c>
      <c r="C11" s="35" t="s">
        <v>1036</v>
      </c>
      <c r="D11" s="36">
        <v>1998</v>
      </c>
      <c r="E11" s="37" t="s">
        <v>1035</v>
      </c>
      <c r="F11" s="38">
        <v>890</v>
      </c>
      <c r="G11" s="35" t="s">
        <v>146</v>
      </c>
      <c r="H11" s="39" t="s">
        <v>155</v>
      </c>
      <c r="I11" s="32"/>
      <c r="J11" s="33"/>
      <c r="L11" s="34" t="s">
        <v>109</v>
      </c>
      <c r="M11" s="35" t="s">
        <v>141</v>
      </c>
      <c r="N11" s="36">
        <v>1996</v>
      </c>
      <c r="O11" s="37" t="s">
        <v>140</v>
      </c>
      <c r="P11" s="38">
        <v>869</v>
      </c>
      <c r="Q11" s="35" t="s">
        <v>121</v>
      </c>
      <c r="R11" s="39" t="s">
        <v>122</v>
      </c>
      <c r="S11" s="32"/>
      <c r="T11" s="33"/>
    </row>
    <row r="12" spans="2:20" ht="12.75" customHeight="1">
      <c r="B12" s="34" t="s">
        <v>111</v>
      </c>
      <c r="C12" s="35" t="s">
        <v>1042</v>
      </c>
      <c r="D12" s="36">
        <v>1995</v>
      </c>
      <c r="E12" s="37" t="s">
        <v>1041</v>
      </c>
      <c r="F12" s="38">
        <v>906</v>
      </c>
      <c r="G12" s="35" t="s">
        <v>239</v>
      </c>
      <c r="H12" s="39" t="s">
        <v>240</v>
      </c>
      <c r="I12" s="32"/>
      <c r="J12" s="33"/>
      <c r="L12" s="34" t="s">
        <v>110</v>
      </c>
      <c r="M12" s="35" t="s">
        <v>154</v>
      </c>
      <c r="N12" s="36">
        <v>1989</v>
      </c>
      <c r="O12" s="37" t="s">
        <v>1691</v>
      </c>
      <c r="P12" s="38">
        <v>793</v>
      </c>
      <c r="Q12" s="35" t="s">
        <v>507</v>
      </c>
      <c r="R12" s="39" t="s">
        <v>1690</v>
      </c>
      <c r="S12" s="32"/>
      <c r="T12" s="33"/>
    </row>
    <row r="13" spans="2:20" ht="12.75" customHeight="1">
      <c r="B13" s="34" t="s">
        <v>177</v>
      </c>
      <c r="C13" s="35" t="s">
        <v>1044</v>
      </c>
      <c r="D13" s="36">
        <v>1995</v>
      </c>
      <c r="E13" s="37" t="s">
        <v>1543</v>
      </c>
      <c r="F13" s="38">
        <v>925</v>
      </c>
      <c r="G13" s="35" t="s">
        <v>121</v>
      </c>
      <c r="H13" s="39" t="s">
        <v>1523</v>
      </c>
      <c r="I13" s="32"/>
      <c r="J13" s="33"/>
      <c r="L13" s="34" t="s">
        <v>111</v>
      </c>
      <c r="M13" s="35" t="s">
        <v>154</v>
      </c>
      <c r="N13" s="36">
        <v>1989</v>
      </c>
      <c r="O13" s="37" t="s">
        <v>1808</v>
      </c>
      <c r="P13" s="38">
        <v>859</v>
      </c>
      <c r="Q13" s="35" t="s">
        <v>121</v>
      </c>
      <c r="R13" s="39" t="s">
        <v>1761</v>
      </c>
      <c r="S13" s="32"/>
      <c r="T13" s="33"/>
    </row>
    <row r="14" spans="2:20" ht="12.75" customHeight="1">
      <c r="B14" s="34" t="s">
        <v>112</v>
      </c>
      <c r="C14" s="35" t="s">
        <v>1045</v>
      </c>
      <c r="D14" s="36">
        <v>1997</v>
      </c>
      <c r="E14" s="37" t="s">
        <v>1999</v>
      </c>
      <c r="F14" s="38">
        <v>926</v>
      </c>
      <c r="G14" s="35" t="s">
        <v>976</v>
      </c>
      <c r="H14" s="39" t="s">
        <v>1984</v>
      </c>
      <c r="I14" s="32"/>
      <c r="J14" s="33"/>
      <c r="L14" s="34" t="s">
        <v>177</v>
      </c>
      <c r="M14" s="35" t="s">
        <v>162</v>
      </c>
      <c r="N14" s="36">
        <v>1990</v>
      </c>
      <c r="O14" s="37" t="s">
        <v>2462</v>
      </c>
      <c r="P14" s="38">
        <v>802</v>
      </c>
      <c r="Q14" s="35" t="s">
        <v>163</v>
      </c>
      <c r="R14" s="39" t="s">
        <v>2458</v>
      </c>
      <c r="S14" s="32"/>
      <c r="T14" s="33"/>
    </row>
    <row r="15" spans="2:20" ht="12.75" customHeight="1">
      <c r="B15" s="34" t="s">
        <v>990</v>
      </c>
      <c r="C15" s="35" t="s">
        <v>1047</v>
      </c>
      <c r="D15" s="36">
        <v>1996</v>
      </c>
      <c r="E15" s="37" t="s">
        <v>1046</v>
      </c>
      <c r="F15" s="38">
        <v>718</v>
      </c>
      <c r="G15" s="35" t="s">
        <v>126</v>
      </c>
      <c r="H15" s="39" t="s">
        <v>127</v>
      </c>
      <c r="I15" s="32"/>
      <c r="J15" s="33"/>
      <c r="L15" s="34" t="s">
        <v>112</v>
      </c>
      <c r="M15" s="35" t="s">
        <v>162</v>
      </c>
      <c r="N15" s="36">
        <v>1990</v>
      </c>
      <c r="O15" s="37" t="s">
        <v>2053</v>
      </c>
      <c r="P15" s="38">
        <v>764</v>
      </c>
      <c r="Q15" s="35" t="s">
        <v>976</v>
      </c>
      <c r="R15" s="39" t="s">
        <v>1984</v>
      </c>
      <c r="S15" s="32"/>
      <c r="T15" s="33"/>
    </row>
    <row r="16" spans="2:20" ht="12.75" customHeight="1">
      <c r="B16" s="34" t="s">
        <v>368</v>
      </c>
      <c r="C16" s="35" t="s">
        <v>1036</v>
      </c>
      <c r="D16" s="36">
        <v>1998</v>
      </c>
      <c r="E16" s="37" t="s">
        <v>1048</v>
      </c>
      <c r="F16" s="38">
        <v>893</v>
      </c>
      <c r="G16" s="35" t="s">
        <v>222</v>
      </c>
      <c r="H16" s="39" t="s">
        <v>149</v>
      </c>
      <c r="I16" s="32"/>
      <c r="J16" s="33"/>
      <c r="L16" s="34" t="s">
        <v>777</v>
      </c>
      <c r="M16" s="35" t="s">
        <v>2050</v>
      </c>
      <c r="N16" s="36">
        <v>1990</v>
      </c>
      <c r="O16" s="37" t="s">
        <v>2051</v>
      </c>
      <c r="P16" s="38">
        <v>891</v>
      </c>
      <c r="Q16" s="35" t="s">
        <v>976</v>
      </c>
      <c r="R16" s="39" t="s">
        <v>1956</v>
      </c>
      <c r="S16" s="32"/>
      <c r="T16" s="33"/>
    </row>
    <row r="17" spans="2:20" ht="12.75" customHeight="1">
      <c r="B17" s="34" t="s">
        <v>113</v>
      </c>
      <c r="C17" s="35" t="s">
        <v>1049</v>
      </c>
      <c r="D17" s="36">
        <v>1998</v>
      </c>
      <c r="E17" s="37" t="s">
        <v>1017</v>
      </c>
      <c r="F17" s="38">
        <v>845</v>
      </c>
      <c r="G17" s="35" t="s">
        <v>1820</v>
      </c>
      <c r="H17" s="39" t="s">
        <v>1826</v>
      </c>
      <c r="I17" s="32"/>
      <c r="J17" s="33"/>
      <c r="L17" s="34" t="s">
        <v>113</v>
      </c>
      <c r="M17" s="35" t="s">
        <v>174</v>
      </c>
      <c r="N17" s="36">
        <v>2000</v>
      </c>
      <c r="O17" s="37" t="s">
        <v>2351</v>
      </c>
      <c r="P17" s="38">
        <v>598</v>
      </c>
      <c r="Q17" s="35" t="s">
        <v>331</v>
      </c>
      <c r="R17" s="39" t="s">
        <v>2344</v>
      </c>
      <c r="S17" s="32"/>
      <c r="T17" s="33"/>
    </row>
    <row r="18" spans="2:20" ht="12.75" customHeight="1">
      <c r="B18" s="34" t="s">
        <v>179</v>
      </c>
      <c r="C18" s="35" t="s">
        <v>1068</v>
      </c>
      <c r="D18" s="36">
        <v>1998</v>
      </c>
      <c r="E18" s="37" t="s">
        <v>749</v>
      </c>
      <c r="F18" s="38">
        <v>851</v>
      </c>
      <c r="G18" s="35" t="s">
        <v>882</v>
      </c>
      <c r="H18" s="39" t="s">
        <v>814</v>
      </c>
      <c r="I18" s="32"/>
      <c r="J18" s="33"/>
      <c r="L18" s="34" t="s">
        <v>114</v>
      </c>
      <c r="M18" s="35" t="s">
        <v>165</v>
      </c>
      <c r="N18" s="36">
        <v>1998</v>
      </c>
      <c r="O18" s="37" t="s">
        <v>2141</v>
      </c>
      <c r="P18" s="38">
        <v>727</v>
      </c>
      <c r="Q18" s="35" t="s">
        <v>134</v>
      </c>
      <c r="R18" s="39" t="s">
        <v>2069</v>
      </c>
      <c r="S18" s="32"/>
      <c r="T18" s="33"/>
    </row>
    <row r="19" spans="2:20" ht="12.75" customHeight="1">
      <c r="B19" s="34" t="s">
        <v>114</v>
      </c>
      <c r="C19" s="35" t="s">
        <v>1051</v>
      </c>
      <c r="D19" s="36">
        <v>1997</v>
      </c>
      <c r="E19" s="37" t="s">
        <v>1050</v>
      </c>
      <c r="F19" s="38">
        <v>808</v>
      </c>
      <c r="G19" s="35" t="s">
        <v>148</v>
      </c>
      <c r="H19" s="39" t="s">
        <v>276</v>
      </c>
      <c r="I19" s="32"/>
      <c r="J19" s="33"/>
      <c r="L19" s="34" t="s">
        <v>115</v>
      </c>
      <c r="M19" s="35" t="s">
        <v>152</v>
      </c>
      <c r="N19" s="36">
        <v>1991</v>
      </c>
      <c r="O19" s="37" t="s">
        <v>151</v>
      </c>
      <c r="P19" s="38">
        <v>827</v>
      </c>
      <c r="Q19" s="35" t="s">
        <v>153</v>
      </c>
      <c r="R19" s="39" t="s">
        <v>127</v>
      </c>
      <c r="S19" s="32"/>
      <c r="T19" s="33"/>
    </row>
    <row r="20" spans="2:20" ht="12.75" customHeight="1">
      <c r="B20" s="34" t="s">
        <v>115</v>
      </c>
      <c r="C20" s="35" t="s">
        <v>1054</v>
      </c>
      <c r="D20" s="36">
        <v>1992</v>
      </c>
      <c r="E20" s="37" t="s">
        <v>1053</v>
      </c>
      <c r="F20" s="38">
        <v>887</v>
      </c>
      <c r="G20" s="35" t="s">
        <v>126</v>
      </c>
      <c r="H20" s="39" t="s">
        <v>172</v>
      </c>
      <c r="I20" s="32"/>
      <c r="J20" s="33"/>
      <c r="L20" s="34" t="s">
        <v>116</v>
      </c>
      <c r="M20" s="35" t="s">
        <v>120</v>
      </c>
      <c r="N20" s="36">
        <v>1995</v>
      </c>
      <c r="O20" s="37" t="s">
        <v>670</v>
      </c>
      <c r="P20" s="38">
        <v>966</v>
      </c>
      <c r="Q20" s="35" t="s">
        <v>976</v>
      </c>
      <c r="R20" s="39" t="s">
        <v>1984</v>
      </c>
      <c r="S20" s="32"/>
      <c r="T20" s="33"/>
    </row>
    <row r="21" spans="2:20" ht="12.75" customHeight="1">
      <c r="B21" s="34" t="s">
        <v>116</v>
      </c>
      <c r="C21" s="35" t="s">
        <v>1055</v>
      </c>
      <c r="D21" s="36">
        <v>1998</v>
      </c>
      <c r="E21" s="37" t="s">
        <v>2003</v>
      </c>
      <c r="F21" s="38">
        <v>1034</v>
      </c>
      <c r="G21" s="35" t="s">
        <v>976</v>
      </c>
      <c r="H21" s="39" t="s">
        <v>1984</v>
      </c>
      <c r="I21" s="32"/>
      <c r="J21" s="33"/>
      <c r="L21" s="34" t="s">
        <v>117</v>
      </c>
      <c r="M21" s="35" t="s">
        <v>120</v>
      </c>
      <c r="N21" s="36">
        <v>1995</v>
      </c>
      <c r="O21" s="37" t="s">
        <v>879</v>
      </c>
      <c r="P21" s="38">
        <v>1065</v>
      </c>
      <c r="Q21" s="35" t="s">
        <v>379</v>
      </c>
      <c r="R21" s="39" t="s">
        <v>861</v>
      </c>
      <c r="S21" s="32"/>
      <c r="T21" s="33"/>
    </row>
    <row r="22" spans="2:20" ht="12.75" customHeight="1">
      <c r="B22" s="34" t="s">
        <v>117</v>
      </c>
      <c r="C22" s="35" t="s">
        <v>1057</v>
      </c>
      <c r="D22" s="36">
        <v>1996</v>
      </c>
      <c r="E22" s="37" t="s">
        <v>1880</v>
      </c>
      <c r="F22" s="38">
        <v>869</v>
      </c>
      <c r="G22" s="35" t="s">
        <v>121</v>
      </c>
      <c r="H22" s="39" t="s">
        <v>2056</v>
      </c>
      <c r="I22" s="32"/>
      <c r="J22" s="33"/>
      <c r="L22" s="34" t="s">
        <v>118</v>
      </c>
      <c r="M22" s="35" t="s">
        <v>128</v>
      </c>
      <c r="N22" s="36">
        <v>1996</v>
      </c>
      <c r="O22" s="37" t="s">
        <v>129</v>
      </c>
      <c r="P22" s="38">
        <v>896</v>
      </c>
      <c r="Q22" s="35" t="s">
        <v>130</v>
      </c>
      <c r="R22" s="39" t="s">
        <v>131</v>
      </c>
      <c r="S22" s="32"/>
      <c r="T22" s="33"/>
    </row>
    <row r="23" spans="2:20" ht="12.75" customHeight="1" thickBot="1">
      <c r="B23" s="40" t="s">
        <v>118</v>
      </c>
      <c r="C23" s="41" t="s">
        <v>1063</v>
      </c>
      <c r="D23" s="42">
        <v>1990</v>
      </c>
      <c r="E23" s="43" t="s">
        <v>1976</v>
      </c>
      <c r="F23" s="44">
        <v>1050</v>
      </c>
      <c r="G23" s="41" t="s">
        <v>976</v>
      </c>
      <c r="H23" s="45" t="s">
        <v>1973</v>
      </c>
      <c r="I23" s="32"/>
      <c r="J23" s="33"/>
      <c r="L23" s="40" t="s">
        <v>119</v>
      </c>
      <c r="M23" s="41" t="s">
        <v>145</v>
      </c>
      <c r="N23" s="42">
        <v>1994</v>
      </c>
      <c r="O23" s="43" t="s">
        <v>144</v>
      </c>
      <c r="P23" s="44">
        <v>863</v>
      </c>
      <c r="Q23" s="41" t="s">
        <v>146</v>
      </c>
      <c r="R23" s="45" t="s">
        <v>147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13378</v>
      </c>
      <c r="L25" s="51" t="s">
        <v>5</v>
      </c>
      <c r="M25" s="73">
        <v>15</v>
      </c>
      <c r="N25" s="52"/>
      <c r="O25" s="53" t="s">
        <v>16</v>
      </c>
      <c r="P25" s="74">
        <f>SUM(P9:P23)</f>
        <v>12750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111</v>
      </c>
      <c r="C30" s="56" t="s">
        <v>1038</v>
      </c>
      <c r="D30" s="57">
        <v>1989</v>
      </c>
      <c r="E30" s="58" t="s">
        <v>1537</v>
      </c>
      <c r="F30" s="59">
        <v>902</v>
      </c>
      <c r="G30" s="56" t="s">
        <v>121</v>
      </c>
      <c r="H30" s="60" t="s">
        <v>1523</v>
      </c>
      <c r="I30" s="32"/>
      <c r="J30" s="33"/>
      <c r="L30" s="55" t="s">
        <v>107</v>
      </c>
      <c r="M30" s="56" t="s">
        <v>137</v>
      </c>
      <c r="N30" s="57">
        <v>1983</v>
      </c>
      <c r="O30" s="58" t="s">
        <v>2052</v>
      </c>
      <c r="P30" s="59">
        <v>883</v>
      </c>
      <c r="Q30" s="56" t="s">
        <v>976</v>
      </c>
      <c r="R30" s="60" t="s">
        <v>1956</v>
      </c>
      <c r="S30" s="32"/>
      <c r="T30" s="33"/>
    </row>
    <row r="31" spans="2:20" ht="12.75" customHeight="1">
      <c r="B31" s="61" t="s">
        <v>111</v>
      </c>
      <c r="C31" s="62" t="s">
        <v>1036</v>
      </c>
      <c r="D31" s="63">
        <v>1998</v>
      </c>
      <c r="E31" s="64" t="s">
        <v>2216</v>
      </c>
      <c r="F31" s="65">
        <v>889</v>
      </c>
      <c r="G31" s="62" t="s">
        <v>146</v>
      </c>
      <c r="H31" s="66" t="s">
        <v>2199</v>
      </c>
      <c r="I31" s="32"/>
      <c r="J31" s="33"/>
      <c r="L31" s="61" t="s">
        <v>107</v>
      </c>
      <c r="M31" s="62" t="s">
        <v>150</v>
      </c>
      <c r="N31" s="63">
        <v>1996</v>
      </c>
      <c r="O31" s="64" t="s">
        <v>1807</v>
      </c>
      <c r="P31" s="65">
        <v>878</v>
      </c>
      <c r="Q31" s="62" t="s">
        <v>121</v>
      </c>
      <c r="R31" s="66" t="s">
        <v>1761</v>
      </c>
      <c r="S31" s="32"/>
      <c r="T31" s="33"/>
    </row>
    <row r="32" spans="2:20" ht="12.75" customHeight="1">
      <c r="B32" s="61" t="s">
        <v>111</v>
      </c>
      <c r="C32" s="62" t="s">
        <v>1044</v>
      </c>
      <c r="D32" s="63">
        <v>1995</v>
      </c>
      <c r="E32" s="64" t="s">
        <v>1043</v>
      </c>
      <c r="F32" s="65">
        <v>886</v>
      </c>
      <c r="G32" s="62" t="s">
        <v>239</v>
      </c>
      <c r="H32" s="66" t="s">
        <v>240</v>
      </c>
      <c r="I32" s="32"/>
      <c r="J32" s="33"/>
      <c r="L32" s="61" t="s">
        <v>107</v>
      </c>
      <c r="M32" s="62" t="s">
        <v>1655</v>
      </c>
      <c r="N32" s="63">
        <v>1996</v>
      </c>
      <c r="O32" s="64" t="s">
        <v>136</v>
      </c>
      <c r="P32" s="65">
        <v>873</v>
      </c>
      <c r="Q32" s="62" t="s">
        <v>121</v>
      </c>
      <c r="R32" s="66" t="s">
        <v>1523</v>
      </c>
      <c r="S32" s="32"/>
      <c r="T32" s="33"/>
    </row>
    <row r="33" spans="2:20" ht="12.75" customHeight="1">
      <c r="B33" s="61" t="s">
        <v>171</v>
      </c>
      <c r="C33" s="62" t="s">
        <v>1044</v>
      </c>
      <c r="D33" s="63">
        <v>1995</v>
      </c>
      <c r="E33" s="64" t="s">
        <v>1884</v>
      </c>
      <c r="F33" s="65">
        <v>886</v>
      </c>
      <c r="G33" s="62" t="s">
        <v>138</v>
      </c>
      <c r="H33" s="66" t="s">
        <v>1881</v>
      </c>
      <c r="I33" s="32"/>
      <c r="J33" s="33"/>
      <c r="L33" s="61" t="s">
        <v>107</v>
      </c>
      <c r="M33" s="62" t="s">
        <v>133</v>
      </c>
      <c r="N33" s="63">
        <v>1998</v>
      </c>
      <c r="O33" s="64" t="s">
        <v>1654</v>
      </c>
      <c r="P33" s="65">
        <v>867</v>
      </c>
      <c r="Q33" s="62" t="s">
        <v>121</v>
      </c>
      <c r="R33" s="66" t="s">
        <v>1636</v>
      </c>
      <c r="S33" s="32"/>
      <c r="T33" s="33"/>
    </row>
    <row r="34" spans="2:20" ht="12.75" customHeight="1">
      <c r="B34" s="61" t="s">
        <v>171</v>
      </c>
      <c r="C34" s="62" t="s">
        <v>1036</v>
      </c>
      <c r="D34" s="63">
        <v>1998</v>
      </c>
      <c r="E34" s="64" t="s">
        <v>2073</v>
      </c>
      <c r="F34" s="65">
        <v>859</v>
      </c>
      <c r="G34" s="62" t="s">
        <v>134</v>
      </c>
      <c r="H34" s="66" t="s">
        <v>2069</v>
      </c>
      <c r="I34" s="32"/>
      <c r="J34" s="33"/>
      <c r="L34" s="61" t="s">
        <v>109</v>
      </c>
      <c r="M34" s="62" t="s">
        <v>133</v>
      </c>
      <c r="N34" s="63">
        <v>1998</v>
      </c>
      <c r="O34" s="64" t="s">
        <v>142</v>
      </c>
      <c r="P34" s="65">
        <v>866</v>
      </c>
      <c r="Q34" s="62" t="s">
        <v>134</v>
      </c>
      <c r="R34" s="66" t="s">
        <v>143</v>
      </c>
      <c r="S34" s="32"/>
      <c r="T34" s="33"/>
    </row>
    <row r="35" spans="2:20" ht="12.75" customHeight="1">
      <c r="B35" s="61" t="s">
        <v>117</v>
      </c>
      <c r="C35" s="62" t="s">
        <v>1062</v>
      </c>
      <c r="D35" s="63">
        <v>1989</v>
      </c>
      <c r="E35" s="64" t="s">
        <v>1061</v>
      </c>
      <c r="F35" s="65">
        <v>850</v>
      </c>
      <c r="G35" s="62" t="s">
        <v>1060</v>
      </c>
      <c r="H35" s="66" t="s">
        <v>187</v>
      </c>
      <c r="I35" s="32"/>
      <c r="J35" s="33"/>
      <c r="L35" s="61" t="s">
        <v>108</v>
      </c>
      <c r="M35" s="62" t="s">
        <v>133</v>
      </c>
      <c r="N35" s="63">
        <v>1998</v>
      </c>
      <c r="O35" s="64" t="s">
        <v>132</v>
      </c>
      <c r="P35" s="65">
        <v>864</v>
      </c>
      <c r="Q35" s="62" t="s">
        <v>134</v>
      </c>
      <c r="R35" s="66" t="s">
        <v>135</v>
      </c>
      <c r="S35" s="32"/>
      <c r="T35" s="33"/>
    </row>
    <row r="36" spans="2:20" ht="12.75" customHeight="1">
      <c r="B36" s="61" t="s">
        <v>110</v>
      </c>
      <c r="C36" s="62" t="s">
        <v>1038</v>
      </c>
      <c r="D36" s="63">
        <v>1989</v>
      </c>
      <c r="E36" s="64" t="s">
        <v>1037</v>
      </c>
      <c r="F36" s="65">
        <v>838</v>
      </c>
      <c r="G36" s="62" t="s">
        <v>126</v>
      </c>
      <c r="H36" s="66" t="s">
        <v>127</v>
      </c>
      <c r="I36" s="32"/>
      <c r="J36" s="33"/>
      <c r="L36" s="61" t="s">
        <v>108</v>
      </c>
      <c r="M36" s="62" t="s">
        <v>150</v>
      </c>
      <c r="N36" s="63">
        <v>1996</v>
      </c>
      <c r="O36" s="64" t="s">
        <v>1854</v>
      </c>
      <c r="P36" s="65">
        <v>859</v>
      </c>
      <c r="Q36" s="62" t="s">
        <v>1820</v>
      </c>
      <c r="R36" s="66" t="s">
        <v>503</v>
      </c>
      <c r="S36" s="32"/>
      <c r="T36" s="33"/>
    </row>
    <row r="37" spans="2:20" ht="12.75" customHeight="1">
      <c r="B37" s="61" t="s">
        <v>115</v>
      </c>
      <c r="C37" s="62" t="s">
        <v>1979</v>
      </c>
      <c r="D37" s="63">
        <v>1985</v>
      </c>
      <c r="E37" s="64" t="s">
        <v>1978</v>
      </c>
      <c r="F37" s="65">
        <v>838</v>
      </c>
      <c r="G37" s="62" t="s">
        <v>976</v>
      </c>
      <c r="H37" s="66" t="s">
        <v>1973</v>
      </c>
      <c r="I37" s="32"/>
      <c r="J37" s="33"/>
      <c r="L37" s="61" t="s">
        <v>171</v>
      </c>
      <c r="M37" s="62" t="s">
        <v>154</v>
      </c>
      <c r="N37" s="63">
        <v>1989</v>
      </c>
      <c r="O37" s="64" t="s">
        <v>1809</v>
      </c>
      <c r="P37" s="65">
        <v>825</v>
      </c>
      <c r="Q37" s="62" t="s">
        <v>121</v>
      </c>
      <c r="R37" s="66" t="s">
        <v>1781</v>
      </c>
      <c r="S37" s="32"/>
      <c r="T37" s="33"/>
    </row>
    <row r="38" spans="2:20" ht="12.75" customHeight="1">
      <c r="B38" s="61" t="s">
        <v>108</v>
      </c>
      <c r="C38" s="62" t="s">
        <v>1034</v>
      </c>
      <c r="D38" s="63">
        <v>1991</v>
      </c>
      <c r="E38" s="64" t="s">
        <v>1033</v>
      </c>
      <c r="F38" s="65">
        <v>814</v>
      </c>
      <c r="G38" s="62" t="s">
        <v>166</v>
      </c>
      <c r="H38" s="66" t="s">
        <v>170</v>
      </c>
      <c r="I38" s="32"/>
      <c r="J38" s="33"/>
      <c r="L38" s="61" t="s">
        <v>171</v>
      </c>
      <c r="M38" s="62" t="s">
        <v>162</v>
      </c>
      <c r="N38" s="63">
        <v>1990</v>
      </c>
      <c r="O38" s="64" t="s">
        <v>2350</v>
      </c>
      <c r="P38" s="65">
        <v>808</v>
      </c>
      <c r="Q38" s="62" t="s">
        <v>507</v>
      </c>
      <c r="R38" s="66" t="s">
        <v>2316</v>
      </c>
      <c r="S38" s="32"/>
      <c r="T38" s="33"/>
    </row>
    <row r="39" spans="2:20" ht="12.75" customHeight="1">
      <c r="B39" s="61" t="s">
        <v>179</v>
      </c>
      <c r="C39" s="62" t="s">
        <v>1563</v>
      </c>
      <c r="D39" s="63">
        <v>1995</v>
      </c>
      <c r="E39" s="64" t="s">
        <v>402</v>
      </c>
      <c r="F39" s="65">
        <v>814</v>
      </c>
      <c r="G39" s="62" t="s">
        <v>976</v>
      </c>
      <c r="H39" s="66" t="s">
        <v>1973</v>
      </c>
      <c r="I39" s="32"/>
      <c r="J39" s="33"/>
      <c r="L39" s="61" t="s">
        <v>115</v>
      </c>
      <c r="M39" s="62" t="s">
        <v>157</v>
      </c>
      <c r="N39" s="63">
        <v>2000</v>
      </c>
      <c r="O39" s="64" t="s">
        <v>156</v>
      </c>
      <c r="P39" s="65">
        <v>807</v>
      </c>
      <c r="Q39" s="62" t="s">
        <v>153</v>
      </c>
      <c r="R39" s="66" t="s">
        <v>127</v>
      </c>
      <c r="S39" s="32"/>
      <c r="T39" s="33"/>
    </row>
    <row r="40" spans="2:20" ht="12.75" customHeight="1">
      <c r="B40" s="61" t="s">
        <v>177</v>
      </c>
      <c r="C40" s="62" t="s">
        <v>1717</v>
      </c>
      <c r="D40" s="63">
        <v>1988</v>
      </c>
      <c r="E40" s="64" t="s">
        <v>1718</v>
      </c>
      <c r="F40" s="65">
        <v>802</v>
      </c>
      <c r="G40" s="62" t="s">
        <v>1719</v>
      </c>
      <c r="H40" s="66" t="s">
        <v>1707</v>
      </c>
      <c r="I40" s="32"/>
      <c r="J40" s="33"/>
      <c r="L40" s="61" t="s">
        <v>161</v>
      </c>
      <c r="M40" s="62" t="s">
        <v>120</v>
      </c>
      <c r="N40" s="63">
        <v>1995</v>
      </c>
      <c r="O40" s="64" t="s">
        <v>158</v>
      </c>
      <c r="P40" s="65">
        <v>782</v>
      </c>
      <c r="Q40" s="62" t="s">
        <v>159</v>
      </c>
      <c r="R40" s="66" t="s">
        <v>160</v>
      </c>
      <c r="S40" s="32"/>
      <c r="T40" s="33"/>
    </row>
    <row r="41" spans="2:20" ht="12.75" customHeight="1">
      <c r="B41" s="61" t="s">
        <v>117</v>
      </c>
      <c r="C41" s="62" t="s">
        <v>1059</v>
      </c>
      <c r="D41" s="63">
        <v>1989</v>
      </c>
      <c r="E41" s="64" t="s">
        <v>1058</v>
      </c>
      <c r="F41" s="65">
        <v>798</v>
      </c>
      <c r="G41" s="62" t="s">
        <v>1060</v>
      </c>
      <c r="H41" s="66" t="s">
        <v>187</v>
      </c>
      <c r="I41" s="32"/>
      <c r="J41" s="33"/>
      <c r="L41" s="61" t="s">
        <v>115</v>
      </c>
      <c r="M41" s="62" t="s">
        <v>165</v>
      </c>
      <c r="N41" s="63">
        <v>1998</v>
      </c>
      <c r="O41" s="64" t="s">
        <v>880</v>
      </c>
      <c r="P41" s="65">
        <v>771</v>
      </c>
      <c r="Q41" s="62" t="s">
        <v>379</v>
      </c>
      <c r="R41" s="66" t="s">
        <v>861</v>
      </c>
      <c r="S41" s="32"/>
      <c r="T41" s="33"/>
    </row>
    <row r="42" spans="2:20" ht="12.75" customHeight="1">
      <c r="B42" s="61" t="s">
        <v>111</v>
      </c>
      <c r="C42" s="62" t="s">
        <v>1040</v>
      </c>
      <c r="D42" s="63">
        <v>1997</v>
      </c>
      <c r="E42" s="64" t="s">
        <v>1536</v>
      </c>
      <c r="F42" s="65">
        <v>797</v>
      </c>
      <c r="G42" s="62" t="s">
        <v>121</v>
      </c>
      <c r="H42" s="66" t="s">
        <v>1523</v>
      </c>
      <c r="I42" s="32"/>
      <c r="J42" s="33"/>
      <c r="L42" s="61" t="s">
        <v>108</v>
      </c>
      <c r="M42" s="62" t="s">
        <v>169</v>
      </c>
      <c r="N42" s="63">
        <v>1998</v>
      </c>
      <c r="O42" s="64" t="s">
        <v>863</v>
      </c>
      <c r="P42" s="65">
        <v>770</v>
      </c>
      <c r="Q42" s="62" t="s">
        <v>379</v>
      </c>
      <c r="R42" s="66" t="s">
        <v>861</v>
      </c>
      <c r="S42" s="32"/>
      <c r="T42" s="33"/>
    </row>
    <row r="43" spans="2:20" ht="12.75" customHeight="1">
      <c r="B43" s="61" t="s">
        <v>117</v>
      </c>
      <c r="C43" s="62" t="s">
        <v>1063</v>
      </c>
      <c r="D43" s="63">
        <v>1990</v>
      </c>
      <c r="E43" s="64" t="s">
        <v>1728</v>
      </c>
      <c r="F43" s="65">
        <v>797</v>
      </c>
      <c r="G43" s="62" t="s">
        <v>386</v>
      </c>
      <c r="H43" s="66" t="s">
        <v>1621</v>
      </c>
      <c r="I43" s="32"/>
      <c r="J43" s="33"/>
      <c r="L43" s="61" t="s">
        <v>115</v>
      </c>
      <c r="M43" s="62" t="s">
        <v>174</v>
      </c>
      <c r="N43" s="63">
        <v>2000</v>
      </c>
      <c r="O43" s="64" t="s">
        <v>2142</v>
      </c>
      <c r="P43" s="65">
        <v>730</v>
      </c>
      <c r="Q43" s="62" t="s">
        <v>134</v>
      </c>
      <c r="R43" s="66" t="s">
        <v>2069</v>
      </c>
      <c r="S43" s="32"/>
      <c r="T43" s="33"/>
    </row>
    <row r="44" spans="2:20" ht="12.75" customHeight="1" thickBot="1">
      <c r="B44" s="67" t="s">
        <v>212</v>
      </c>
      <c r="C44" s="68" t="s">
        <v>1067</v>
      </c>
      <c r="D44" s="69">
        <v>1994</v>
      </c>
      <c r="E44" s="70" t="s">
        <v>1066</v>
      </c>
      <c r="F44" s="71">
        <v>788</v>
      </c>
      <c r="G44" s="68" t="s">
        <v>159</v>
      </c>
      <c r="H44" s="72" t="s">
        <v>309</v>
      </c>
      <c r="I44" s="32"/>
      <c r="J44" s="33"/>
      <c r="L44" s="67" t="s">
        <v>114</v>
      </c>
      <c r="M44" s="68" t="s">
        <v>174</v>
      </c>
      <c r="N44" s="69">
        <v>2000</v>
      </c>
      <c r="O44" s="70" t="s">
        <v>883</v>
      </c>
      <c r="P44" s="71">
        <v>701</v>
      </c>
      <c r="Q44" s="68" t="s">
        <v>379</v>
      </c>
      <c r="R44" s="72" t="s">
        <v>380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12558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12284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25936</v>
      </c>
      <c r="G48" s="75"/>
      <c r="H48" s="76"/>
      <c r="L48" s="51" t="s">
        <v>6</v>
      </c>
      <c r="M48" s="80">
        <f>+M25+M46</f>
        <v>30</v>
      </c>
      <c r="N48" s="52"/>
      <c r="O48" s="53" t="s">
        <v>1</v>
      </c>
      <c r="P48" s="74">
        <f>+P25+P46</f>
        <v>25034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22</v>
      </c>
      <c r="D50" s="52"/>
      <c r="E50" s="78"/>
      <c r="F50" s="79"/>
      <c r="G50" s="75"/>
      <c r="H50" s="76"/>
      <c r="L50" s="51" t="s">
        <v>7</v>
      </c>
      <c r="M50" s="80">
        <v>16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19</v>
      </c>
      <c r="F54" s="88"/>
      <c r="G54" s="88"/>
      <c r="L54" s="14" t="s">
        <v>8</v>
      </c>
      <c r="M54" s="15" t="s">
        <v>77</v>
      </c>
      <c r="P54" s="88"/>
      <c r="Q54" s="88"/>
    </row>
    <row r="55" spans="2:17" ht="12.75" customHeight="1">
      <c r="B55" s="14" t="s">
        <v>2</v>
      </c>
      <c r="C55" s="15" t="s">
        <v>43</v>
      </c>
      <c r="F55" s="88"/>
      <c r="G55" s="88"/>
      <c r="L55" s="14" t="s">
        <v>2</v>
      </c>
      <c r="M55" s="15" t="s">
        <v>45</v>
      </c>
      <c r="P55" s="88"/>
      <c r="Q55" s="88"/>
    </row>
    <row r="56" spans="2:13" ht="12.75" customHeight="1">
      <c r="B56" s="16" t="s">
        <v>3</v>
      </c>
      <c r="C56" s="17">
        <v>2017</v>
      </c>
      <c r="L56" s="16" t="s">
        <v>3</v>
      </c>
      <c r="M56" s="17">
        <v>2017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107</v>
      </c>
      <c r="C61" s="27" t="s">
        <v>972</v>
      </c>
      <c r="D61" s="28">
        <v>1996</v>
      </c>
      <c r="E61" s="29" t="s">
        <v>891</v>
      </c>
      <c r="F61" s="30">
        <v>913</v>
      </c>
      <c r="G61" s="27" t="s">
        <v>166</v>
      </c>
      <c r="H61" s="31" t="s">
        <v>173</v>
      </c>
      <c r="I61" s="32"/>
      <c r="J61" s="33"/>
      <c r="L61" s="26" t="s">
        <v>107</v>
      </c>
      <c r="M61" s="27" t="s">
        <v>999</v>
      </c>
      <c r="N61" s="28">
        <v>1995</v>
      </c>
      <c r="O61" s="29" t="s">
        <v>1961</v>
      </c>
      <c r="P61" s="30">
        <v>940</v>
      </c>
      <c r="Q61" s="27" t="s">
        <v>976</v>
      </c>
      <c r="R61" s="31" t="s">
        <v>1956</v>
      </c>
      <c r="S61" s="32"/>
      <c r="T61" s="33"/>
    </row>
    <row r="62" spans="2:20" ht="12.75" customHeight="1">
      <c r="B62" s="34" t="s">
        <v>108</v>
      </c>
      <c r="C62" s="35" t="s">
        <v>979</v>
      </c>
      <c r="D62" s="36">
        <v>1995</v>
      </c>
      <c r="E62" s="37" t="s">
        <v>1828</v>
      </c>
      <c r="F62" s="38">
        <v>965</v>
      </c>
      <c r="G62" s="35" t="s">
        <v>1820</v>
      </c>
      <c r="H62" s="39" t="s">
        <v>1826</v>
      </c>
      <c r="I62" s="32"/>
      <c r="J62" s="33"/>
      <c r="L62" s="34" t="s">
        <v>108</v>
      </c>
      <c r="M62" s="35" t="s">
        <v>999</v>
      </c>
      <c r="N62" s="36">
        <v>1995</v>
      </c>
      <c r="O62" s="37" t="s">
        <v>1009</v>
      </c>
      <c r="P62" s="38">
        <v>913</v>
      </c>
      <c r="Q62" s="35" t="s">
        <v>379</v>
      </c>
      <c r="R62" s="39" t="s">
        <v>861</v>
      </c>
      <c r="S62" s="32"/>
      <c r="T62" s="33"/>
    </row>
    <row r="63" spans="2:20" ht="12.75" customHeight="1">
      <c r="B63" s="34" t="s">
        <v>109</v>
      </c>
      <c r="C63" s="35" t="s">
        <v>979</v>
      </c>
      <c r="D63" s="36">
        <v>1995</v>
      </c>
      <c r="E63" s="37" t="s">
        <v>980</v>
      </c>
      <c r="F63" s="38">
        <v>947</v>
      </c>
      <c r="G63" s="35" t="s">
        <v>121</v>
      </c>
      <c r="H63" s="39" t="s">
        <v>122</v>
      </c>
      <c r="I63" s="32"/>
      <c r="J63" s="33"/>
      <c r="L63" s="34" t="s">
        <v>109</v>
      </c>
      <c r="M63" s="35" t="s">
        <v>1014</v>
      </c>
      <c r="N63" s="36">
        <v>1999</v>
      </c>
      <c r="O63" s="37" t="s">
        <v>1784</v>
      </c>
      <c r="P63" s="38">
        <v>784</v>
      </c>
      <c r="Q63" s="35" t="s">
        <v>121</v>
      </c>
      <c r="R63" s="39" t="s">
        <v>1781</v>
      </c>
      <c r="S63" s="32"/>
      <c r="T63" s="33"/>
    </row>
    <row r="64" spans="2:20" ht="12.75" customHeight="1">
      <c r="B64" s="34" t="s">
        <v>110</v>
      </c>
      <c r="C64" s="35" t="s">
        <v>982</v>
      </c>
      <c r="D64" s="36">
        <v>1993</v>
      </c>
      <c r="E64" s="37" t="s">
        <v>981</v>
      </c>
      <c r="F64" s="38">
        <v>974</v>
      </c>
      <c r="G64" s="35" t="s">
        <v>345</v>
      </c>
      <c r="H64" s="39" t="s">
        <v>172</v>
      </c>
      <c r="I64" s="32"/>
      <c r="J64" s="33"/>
      <c r="L64" s="34" t="s">
        <v>110</v>
      </c>
      <c r="M64" s="35" t="s">
        <v>1014</v>
      </c>
      <c r="N64" s="36">
        <v>1999</v>
      </c>
      <c r="O64" s="37" t="s">
        <v>1015</v>
      </c>
      <c r="P64" s="38">
        <v>884</v>
      </c>
      <c r="Q64" s="35" t="s">
        <v>121</v>
      </c>
      <c r="R64" s="39" t="s">
        <v>122</v>
      </c>
      <c r="S64" s="32"/>
      <c r="T64" s="33"/>
    </row>
    <row r="65" spans="2:20" ht="12.75" customHeight="1">
      <c r="B65" s="34" t="s">
        <v>111</v>
      </c>
      <c r="C65" s="35" t="s">
        <v>982</v>
      </c>
      <c r="D65" s="36">
        <v>1993</v>
      </c>
      <c r="E65" s="37" t="s">
        <v>1665</v>
      </c>
      <c r="F65" s="38">
        <v>1095</v>
      </c>
      <c r="G65" s="35" t="s">
        <v>1666</v>
      </c>
      <c r="H65" s="39" t="s">
        <v>1659</v>
      </c>
      <c r="I65" s="32"/>
      <c r="J65" s="33"/>
      <c r="L65" s="34" t="s">
        <v>111</v>
      </c>
      <c r="M65" s="35" t="s">
        <v>1014</v>
      </c>
      <c r="N65" s="36">
        <v>1999</v>
      </c>
      <c r="O65" s="37" t="s">
        <v>2236</v>
      </c>
      <c r="P65" s="38">
        <v>788</v>
      </c>
      <c r="Q65" s="35" t="s">
        <v>126</v>
      </c>
      <c r="R65" s="39" t="s">
        <v>948</v>
      </c>
      <c r="S65" s="32"/>
      <c r="T65" s="33"/>
    </row>
    <row r="66" spans="2:20" ht="12.75" customHeight="1">
      <c r="B66" s="34" t="s">
        <v>177</v>
      </c>
      <c r="C66" s="35" t="s">
        <v>987</v>
      </c>
      <c r="D66" s="36">
        <v>2000</v>
      </c>
      <c r="E66" s="37" t="s">
        <v>1963</v>
      </c>
      <c r="F66" s="38">
        <v>991</v>
      </c>
      <c r="G66" s="35" t="s">
        <v>976</v>
      </c>
      <c r="H66" s="39" t="s">
        <v>1956</v>
      </c>
      <c r="I66" s="32"/>
      <c r="J66" s="33"/>
      <c r="L66" s="34" t="s">
        <v>177</v>
      </c>
      <c r="M66" s="35" t="s">
        <v>1787</v>
      </c>
      <c r="N66" s="36">
        <v>1978</v>
      </c>
      <c r="O66" s="37" t="s">
        <v>2239</v>
      </c>
      <c r="P66" s="38">
        <v>639</v>
      </c>
      <c r="Q66" s="35" t="s">
        <v>126</v>
      </c>
      <c r="R66" s="39" t="s">
        <v>948</v>
      </c>
      <c r="S66" s="32"/>
      <c r="T66" s="33"/>
    </row>
    <row r="67" spans="2:20" ht="12.75" customHeight="1">
      <c r="B67" s="34" t="s">
        <v>112</v>
      </c>
      <c r="C67" s="35" t="s">
        <v>1997</v>
      </c>
      <c r="D67" s="36">
        <v>1984</v>
      </c>
      <c r="E67" s="37" t="s">
        <v>1996</v>
      </c>
      <c r="F67" s="38">
        <v>862</v>
      </c>
      <c r="G67" s="35" t="s">
        <v>976</v>
      </c>
      <c r="H67" s="39" t="s">
        <v>1984</v>
      </c>
      <c r="I67" s="32"/>
      <c r="J67" s="33"/>
      <c r="L67" s="34" t="s">
        <v>990</v>
      </c>
      <c r="M67" s="35" t="s">
        <v>999</v>
      </c>
      <c r="N67" s="36">
        <v>1995</v>
      </c>
      <c r="O67" s="37" t="s">
        <v>1016</v>
      </c>
      <c r="P67" s="38">
        <v>771</v>
      </c>
      <c r="Q67" s="35" t="s">
        <v>124</v>
      </c>
      <c r="R67" s="39" t="s">
        <v>170</v>
      </c>
      <c r="S67" s="32"/>
      <c r="T67" s="33"/>
    </row>
    <row r="68" spans="2:20" ht="12.75" customHeight="1">
      <c r="B68" s="34" t="s">
        <v>178</v>
      </c>
      <c r="C68" s="35" t="s">
        <v>979</v>
      </c>
      <c r="D68" s="36">
        <v>1995</v>
      </c>
      <c r="E68" s="37" t="s">
        <v>2002</v>
      </c>
      <c r="F68" s="38">
        <v>950</v>
      </c>
      <c r="G68" s="35" t="s">
        <v>976</v>
      </c>
      <c r="H68" s="39" t="s">
        <v>1984</v>
      </c>
      <c r="I68" s="32"/>
      <c r="J68" s="33"/>
      <c r="L68" s="34" t="s">
        <v>178</v>
      </c>
      <c r="M68" s="35" t="s">
        <v>1008</v>
      </c>
      <c r="N68" s="36">
        <v>1999</v>
      </c>
      <c r="O68" s="37" t="s">
        <v>1542</v>
      </c>
      <c r="P68" s="38">
        <v>735</v>
      </c>
      <c r="Q68" s="35" t="s">
        <v>121</v>
      </c>
      <c r="R68" s="39" t="s">
        <v>1523</v>
      </c>
      <c r="S68" s="32"/>
      <c r="T68" s="33"/>
    </row>
    <row r="69" spans="2:20" ht="12.75" customHeight="1">
      <c r="B69" s="34" t="s">
        <v>368</v>
      </c>
      <c r="C69" s="35" t="s">
        <v>987</v>
      </c>
      <c r="D69" s="36">
        <v>2000</v>
      </c>
      <c r="E69" s="37" t="s">
        <v>1520</v>
      </c>
      <c r="F69" s="38">
        <v>1001</v>
      </c>
      <c r="G69" s="35" t="s">
        <v>1521</v>
      </c>
      <c r="H69" s="39" t="s">
        <v>1522</v>
      </c>
      <c r="I69" s="32"/>
      <c r="J69" s="33"/>
      <c r="L69" s="34" t="s">
        <v>113</v>
      </c>
      <c r="M69" s="35" t="s">
        <v>1018</v>
      </c>
      <c r="N69" s="36">
        <v>1991</v>
      </c>
      <c r="O69" s="37" t="s">
        <v>2001</v>
      </c>
      <c r="P69" s="38">
        <v>862</v>
      </c>
      <c r="Q69" s="35" t="s">
        <v>976</v>
      </c>
      <c r="R69" s="39" t="s">
        <v>1984</v>
      </c>
      <c r="S69" s="32"/>
      <c r="T69" s="33"/>
    </row>
    <row r="70" spans="2:20" ht="12.75" customHeight="1">
      <c r="B70" s="34" t="s">
        <v>113</v>
      </c>
      <c r="C70" s="35" t="s">
        <v>993</v>
      </c>
      <c r="D70" s="36">
        <v>1968</v>
      </c>
      <c r="E70" s="37" t="s">
        <v>330</v>
      </c>
      <c r="F70" s="38">
        <v>511</v>
      </c>
      <c r="G70" s="35" t="s">
        <v>2260</v>
      </c>
      <c r="H70" s="39" t="s">
        <v>2257</v>
      </c>
      <c r="I70" s="32"/>
      <c r="J70" s="33"/>
      <c r="L70" s="34" t="s">
        <v>179</v>
      </c>
      <c r="M70" s="35" t="s">
        <v>1021</v>
      </c>
      <c r="N70" s="36">
        <v>2000</v>
      </c>
      <c r="O70" s="37" t="s">
        <v>1430</v>
      </c>
      <c r="P70" s="38">
        <v>864</v>
      </c>
      <c r="Q70" s="35" t="s">
        <v>1735</v>
      </c>
      <c r="R70" s="39" t="s">
        <v>1707</v>
      </c>
      <c r="S70" s="32"/>
      <c r="T70" s="33"/>
    </row>
    <row r="71" spans="2:20" ht="12.75" customHeight="1">
      <c r="B71" s="34" t="s">
        <v>179</v>
      </c>
      <c r="C71" s="35" t="s">
        <v>991</v>
      </c>
      <c r="D71" s="36">
        <v>1993</v>
      </c>
      <c r="E71" s="37" t="s">
        <v>1977</v>
      </c>
      <c r="F71" s="38">
        <v>908</v>
      </c>
      <c r="G71" s="35" t="s">
        <v>976</v>
      </c>
      <c r="H71" s="39" t="s">
        <v>1973</v>
      </c>
      <c r="I71" s="32"/>
      <c r="J71" s="33"/>
      <c r="L71" s="34" t="s">
        <v>114</v>
      </c>
      <c r="M71" s="35" t="s">
        <v>1018</v>
      </c>
      <c r="N71" s="36">
        <v>1991</v>
      </c>
      <c r="O71" s="37" t="s">
        <v>1548</v>
      </c>
      <c r="P71" s="38">
        <v>780</v>
      </c>
      <c r="Q71" s="35" t="s">
        <v>121</v>
      </c>
      <c r="R71" s="39" t="s">
        <v>1523</v>
      </c>
      <c r="S71" s="32"/>
      <c r="T71" s="33"/>
    </row>
    <row r="72" spans="2:20" ht="12.75" customHeight="1">
      <c r="B72" s="34" t="s">
        <v>114</v>
      </c>
      <c r="C72" s="35" t="s">
        <v>978</v>
      </c>
      <c r="D72" s="36">
        <v>1992</v>
      </c>
      <c r="E72" s="37" t="s">
        <v>883</v>
      </c>
      <c r="F72" s="38">
        <v>701</v>
      </c>
      <c r="G72" s="35" t="s">
        <v>134</v>
      </c>
      <c r="H72" s="39" t="s">
        <v>135</v>
      </c>
      <c r="I72" s="32"/>
      <c r="J72" s="33"/>
      <c r="L72" s="34" t="s">
        <v>115</v>
      </c>
      <c r="M72" s="35" t="s">
        <v>1018</v>
      </c>
      <c r="N72" s="36">
        <v>1991</v>
      </c>
      <c r="O72" s="37" t="s">
        <v>2067</v>
      </c>
      <c r="P72" s="38">
        <v>688</v>
      </c>
      <c r="Q72" s="35" t="s">
        <v>126</v>
      </c>
      <c r="R72" s="39" t="s">
        <v>2056</v>
      </c>
      <c r="S72" s="32"/>
      <c r="T72" s="33"/>
    </row>
    <row r="73" spans="2:20" ht="12.75" customHeight="1">
      <c r="B73" s="34" t="s">
        <v>115</v>
      </c>
      <c r="C73" s="35" t="s">
        <v>995</v>
      </c>
      <c r="D73" s="36">
        <v>2003</v>
      </c>
      <c r="E73" s="37" t="s">
        <v>996</v>
      </c>
      <c r="F73" s="38">
        <v>497</v>
      </c>
      <c r="G73" s="35" t="s">
        <v>126</v>
      </c>
      <c r="H73" s="39" t="s">
        <v>172</v>
      </c>
      <c r="I73" s="32"/>
      <c r="J73" s="33"/>
      <c r="L73" s="34" t="s">
        <v>116</v>
      </c>
      <c r="M73" s="35" t="s">
        <v>2170</v>
      </c>
      <c r="N73" s="36">
        <v>1990</v>
      </c>
      <c r="O73" s="37" t="s">
        <v>891</v>
      </c>
      <c r="P73" s="38">
        <v>504</v>
      </c>
      <c r="Q73" s="35" t="s">
        <v>126</v>
      </c>
      <c r="R73" s="39" t="s">
        <v>2289</v>
      </c>
      <c r="S73" s="32"/>
      <c r="T73" s="33"/>
    </row>
    <row r="74" spans="2:20" ht="12.75" customHeight="1">
      <c r="B74" s="34" t="s">
        <v>117</v>
      </c>
      <c r="C74" s="35" t="s">
        <v>993</v>
      </c>
      <c r="D74" s="36">
        <v>1968</v>
      </c>
      <c r="E74" s="37" t="s">
        <v>2259</v>
      </c>
      <c r="F74" s="38">
        <v>613</v>
      </c>
      <c r="G74" s="35" t="s">
        <v>2260</v>
      </c>
      <c r="H74" s="39" t="s">
        <v>2257</v>
      </c>
      <c r="I74" s="32"/>
      <c r="J74" s="33"/>
      <c r="L74" s="34" t="s">
        <v>117</v>
      </c>
      <c r="M74" s="35" t="s">
        <v>2172</v>
      </c>
      <c r="N74" s="36">
        <v>1979</v>
      </c>
      <c r="O74" s="37" t="s">
        <v>2171</v>
      </c>
      <c r="P74" s="38">
        <v>555</v>
      </c>
      <c r="Q74" s="35" t="s">
        <v>126</v>
      </c>
      <c r="R74" s="39" t="s">
        <v>2168</v>
      </c>
      <c r="S74" s="32"/>
      <c r="T74" s="33"/>
    </row>
    <row r="75" spans="2:20" ht="12.75" customHeight="1" thickBot="1">
      <c r="B75" s="40" t="s">
        <v>118</v>
      </c>
      <c r="C75" s="41" t="s">
        <v>993</v>
      </c>
      <c r="D75" s="42">
        <v>1968</v>
      </c>
      <c r="E75" s="43" t="s">
        <v>2274</v>
      </c>
      <c r="F75" s="44">
        <v>520</v>
      </c>
      <c r="G75" s="41" t="s">
        <v>2260</v>
      </c>
      <c r="H75" s="45" t="s">
        <v>2267</v>
      </c>
      <c r="I75" s="32"/>
      <c r="J75" s="33"/>
      <c r="L75" s="40" t="s">
        <v>119</v>
      </c>
      <c r="M75" s="41" t="s">
        <v>1024</v>
      </c>
      <c r="N75" s="42">
        <v>1998</v>
      </c>
      <c r="O75" s="43" t="s">
        <v>1916</v>
      </c>
      <c r="P75" s="44">
        <v>977</v>
      </c>
      <c r="Q75" s="41" t="s">
        <v>1915</v>
      </c>
      <c r="R75" s="45" t="s">
        <v>1908</v>
      </c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15</v>
      </c>
      <c r="D77" s="52"/>
      <c r="E77" s="53" t="s">
        <v>16</v>
      </c>
      <c r="F77" s="74">
        <f>SUM(F61:F75)</f>
        <v>12448</v>
      </c>
      <c r="L77" s="51" t="s">
        <v>5</v>
      </c>
      <c r="M77" s="73">
        <v>15</v>
      </c>
      <c r="N77" s="52"/>
      <c r="O77" s="53" t="s">
        <v>16</v>
      </c>
      <c r="P77" s="74">
        <f>SUM(P61:P75)</f>
        <v>11684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111</v>
      </c>
      <c r="C82" s="56" t="s">
        <v>987</v>
      </c>
      <c r="D82" s="57">
        <v>2000</v>
      </c>
      <c r="E82" s="58" t="s">
        <v>986</v>
      </c>
      <c r="F82" s="59">
        <v>987</v>
      </c>
      <c r="G82" s="56" t="s">
        <v>345</v>
      </c>
      <c r="H82" s="60" t="s">
        <v>172</v>
      </c>
      <c r="I82" s="32"/>
      <c r="J82" s="33"/>
      <c r="L82" s="55" t="s">
        <v>119</v>
      </c>
      <c r="M82" s="56" t="s">
        <v>1026</v>
      </c>
      <c r="N82" s="57">
        <v>1999</v>
      </c>
      <c r="O82" s="58" t="s">
        <v>1025</v>
      </c>
      <c r="P82" s="59">
        <v>878</v>
      </c>
      <c r="Q82" s="56" t="s">
        <v>1027</v>
      </c>
      <c r="R82" s="60" t="s">
        <v>1028</v>
      </c>
      <c r="S82" s="32"/>
      <c r="T82" s="33"/>
    </row>
    <row r="83" spans="2:20" ht="12.75" customHeight="1">
      <c r="B83" s="61" t="s">
        <v>171</v>
      </c>
      <c r="C83" s="62" t="s">
        <v>987</v>
      </c>
      <c r="D83" s="63">
        <v>2000</v>
      </c>
      <c r="E83" s="64" t="s">
        <v>2071</v>
      </c>
      <c r="F83" s="65">
        <v>955</v>
      </c>
      <c r="G83" s="62" t="s">
        <v>134</v>
      </c>
      <c r="H83" s="66" t="s">
        <v>2069</v>
      </c>
      <c r="I83" s="32"/>
      <c r="J83" s="33"/>
      <c r="L83" s="61" t="s">
        <v>107</v>
      </c>
      <c r="M83" s="62" t="s">
        <v>1001</v>
      </c>
      <c r="N83" s="63">
        <v>1997</v>
      </c>
      <c r="O83" s="64" t="s">
        <v>1000</v>
      </c>
      <c r="P83" s="65">
        <v>849</v>
      </c>
      <c r="Q83" s="62" t="s">
        <v>148</v>
      </c>
      <c r="R83" s="66" t="s">
        <v>149</v>
      </c>
      <c r="S83" s="32"/>
      <c r="T83" s="33"/>
    </row>
    <row r="84" spans="2:20" ht="12.75" customHeight="1">
      <c r="B84" s="61" t="s">
        <v>110</v>
      </c>
      <c r="C84" s="62" t="s">
        <v>987</v>
      </c>
      <c r="D84" s="63">
        <v>2000</v>
      </c>
      <c r="E84" s="64" t="s">
        <v>1948</v>
      </c>
      <c r="F84" s="65">
        <v>933</v>
      </c>
      <c r="G84" s="62" t="s">
        <v>1949</v>
      </c>
      <c r="H84" s="66" t="s">
        <v>1950</v>
      </c>
      <c r="I84" s="32"/>
      <c r="J84" s="33"/>
      <c r="L84" s="61" t="s">
        <v>161</v>
      </c>
      <c r="M84" s="62" t="s">
        <v>1024</v>
      </c>
      <c r="N84" s="63">
        <v>1998</v>
      </c>
      <c r="O84" s="64" t="s">
        <v>601</v>
      </c>
      <c r="P84" s="65">
        <v>847</v>
      </c>
      <c r="Q84" s="62" t="s">
        <v>159</v>
      </c>
      <c r="R84" s="66" t="s">
        <v>160</v>
      </c>
      <c r="S84" s="32"/>
      <c r="T84" s="33"/>
    </row>
    <row r="85" spans="2:20" ht="12.75" customHeight="1">
      <c r="B85" s="61" t="s">
        <v>110</v>
      </c>
      <c r="C85" s="62" t="s">
        <v>984</v>
      </c>
      <c r="D85" s="63">
        <v>1991</v>
      </c>
      <c r="E85" s="64" t="s">
        <v>983</v>
      </c>
      <c r="F85" s="65">
        <v>920</v>
      </c>
      <c r="G85" s="62" t="s">
        <v>985</v>
      </c>
      <c r="H85" s="66" t="s">
        <v>258</v>
      </c>
      <c r="I85" s="32"/>
      <c r="J85" s="33"/>
      <c r="L85" s="61" t="s">
        <v>107</v>
      </c>
      <c r="M85" s="62" t="s">
        <v>1002</v>
      </c>
      <c r="N85" s="63">
        <v>1989</v>
      </c>
      <c r="O85" s="64" t="s">
        <v>1114</v>
      </c>
      <c r="P85" s="65">
        <v>844</v>
      </c>
      <c r="Q85" s="62" t="s">
        <v>121</v>
      </c>
      <c r="R85" s="66" t="s">
        <v>1523</v>
      </c>
      <c r="S85" s="32"/>
      <c r="T85" s="33"/>
    </row>
    <row r="86" spans="2:20" ht="12.75" customHeight="1">
      <c r="B86" s="61" t="s">
        <v>107</v>
      </c>
      <c r="C86" s="62" t="s">
        <v>975</v>
      </c>
      <c r="D86" s="63">
        <v>1992</v>
      </c>
      <c r="E86" s="64" t="s">
        <v>1958</v>
      </c>
      <c r="F86" s="65">
        <v>888</v>
      </c>
      <c r="G86" s="62" t="s">
        <v>976</v>
      </c>
      <c r="H86" s="66" t="s">
        <v>1956</v>
      </c>
      <c r="I86" s="32"/>
      <c r="J86" s="33"/>
      <c r="L86" s="61" t="s">
        <v>108</v>
      </c>
      <c r="M86" s="62" t="s">
        <v>1011</v>
      </c>
      <c r="N86" s="63">
        <v>1999</v>
      </c>
      <c r="O86" s="64" t="s">
        <v>1010</v>
      </c>
      <c r="P86" s="65">
        <v>836</v>
      </c>
      <c r="Q86" s="62" t="s">
        <v>379</v>
      </c>
      <c r="R86" s="66" t="s">
        <v>861</v>
      </c>
      <c r="S86" s="32"/>
      <c r="T86" s="33"/>
    </row>
    <row r="87" spans="2:20" ht="12.75" customHeight="1">
      <c r="B87" s="61" t="s">
        <v>108</v>
      </c>
      <c r="C87" s="62" t="s">
        <v>972</v>
      </c>
      <c r="D87" s="63">
        <v>1996</v>
      </c>
      <c r="E87" s="64" t="s">
        <v>1032</v>
      </c>
      <c r="F87" s="65">
        <v>885</v>
      </c>
      <c r="G87" s="62" t="s">
        <v>341</v>
      </c>
      <c r="H87" s="66" t="s">
        <v>342</v>
      </c>
      <c r="I87" s="32"/>
      <c r="J87" s="33"/>
      <c r="L87" s="61" t="s">
        <v>107</v>
      </c>
      <c r="M87" s="62" t="s">
        <v>1011</v>
      </c>
      <c r="N87" s="63">
        <v>1999</v>
      </c>
      <c r="O87" s="64" t="s">
        <v>465</v>
      </c>
      <c r="P87" s="65">
        <v>814</v>
      </c>
      <c r="Q87" s="62" t="s">
        <v>1820</v>
      </c>
      <c r="R87" s="66" t="s">
        <v>889</v>
      </c>
      <c r="S87" s="32"/>
      <c r="T87" s="33"/>
    </row>
    <row r="88" spans="2:20" ht="12.75" customHeight="1">
      <c r="B88" s="61" t="s">
        <v>107</v>
      </c>
      <c r="C88" s="62" t="s">
        <v>979</v>
      </c>
      <c r="D88" s="63">
        <v>1995</v>
      </c>
      <c r="E88" s="64" t="s">
        <v>1821</v>
      </c>
      <c r="F88" s="65">
        <v>881</v>
      </c>
      <c r="G88" s="62" t="s">
        <v>1820</v>
      </c>
      <c r="H88" s="66" t="s">
        <v>889</v>
      </c>
      <c r="I88" s="32"/>
      <c r="J88" s="33"/>
      <c r="L88" s="61" t="s">
        <v>108</v>
      </c>
      <c r="M88" s="62" t="s">
        <v>1001</v>
      </c>
      <c r="N88" s="63">
        <v>1997</v>
      </c>
      <c r="O88" s="64" t="s">
        <v>1033</v>
      </c>
      <c r="P88" s="65">
        <v>814</v>
      </c>
      <c r="Q88" s="62" t="s">
        <v>1820</v>
      </c>
      <c r="R88" s="66" t="s">
        <v>1826</v>
      </c>
      <c r="S88" s="32"/>
      <c r="T88" s="33"/>
    </row>
    <row r="89" spans="2:20" ht="12.75" customHeight="1">
      <c r="B89" s="61" t="s">
        <v>107</v>
      </c>
      <c r="C89" s="62" t="s">
        <v>974</v>
      </c>
      <c r="D89" s="63">
        <v>2000</v>
      </c>
      <c r="E89" s="64" t="s">
        <v>973</v>
      </c>
      <c r="F89" s="65">
        <v>862</v>
      </c>
      <c r="G89" s="62" t="s">
        <v>126</v>
      </c>
      <c r="H89" s="66" t="s">
        <v>172</v>
      </c>
      <c r="I89" s="32"/>
      <c r="J89" s="33"/>
      <c r="L89" s="61" t="s">
        <v>107</v>
      </c>
      <c r="M89" s="62" t="s">
        <v>1004</v>
      </c>
      <c r="N89" s="63">
        <v>1997</v>
      </c>
      <c r="O89" s="64" t="s">
        <v>1003</v>
      </c>
      <c r="P89" s="65">
        <v>801</v>
      </c>
      <c r="Q89" s="62" t="s">
        <v>166</v>
      </c>
      <c r="R89" s="66" t="s">
        <v>173</v>
      </c>
      <c r="S89" s="32"/>
      <c r="T89" s="33"/>
    </row>
    <row r="90" spans="2:20" ht="12.75" customHeight="1">
      <c r="B90" s="61" t="s">
        <v>177</v>
      </c>
      <c r="C90" s="62" t="s">
        <v>989</v>
      </c>
      <c r="D90" s="63">
        <v>1998</v>
      </c>
      <c r="E90" s="64" t="s">
        <v>988</v>
      </c>
      <c r="F90" s="65">
        <v>858</v>
      </c>
      <c r="G90" s="62" t="s">
        <v>222</v>
      </c>
      <c r="H90" s="66" t="s">
        <v>149</v>
      </c>
      <c r="I90" s="32"/>
      <c r="J90" s="33"/>
      <c r="L90" s="61" t="s">
        <v>107</v>
      </c>
      <c r="M90" s="62" t="s">
        <v>1006</v>
      </c>
      <c r="N90" s="63">
        <v>1996</v>
      </c>
      <c r="O90" s="64" t="s">
        <v>1005</v>
      </c>
      <c r="P90" s="65">
        <v>799</v>
      </c>
      <c r="Q90" s="62" t="s">
        <v>704</v>
      </c>
      <c r="R90" s="66" t="s">
        <v>574</v>
      </c>
      <c r="S90" s="32"/>
      <c r="T90" s="33"/>
    </row>
    <row r="91" spans="2:20" ht="12.75" customHeight="1">
      <c r="B91" s="61" t="s">
        <v>107</v>
      </c>
      <c r="C91" s="62" t="s">
        <v>977</v>
      </c>
      <c r="D91" s="63">
        <v>1989</v>
      </c>
      <c r="E91" s="64" t="s">
        <v>1535</v>
      </c>
      <c r="F91" s="65">
        <v>824</v>
      </c>
      <c r="G91" s="62" t="s">
        <v>121</v>
      </c>
      <c r="H91" s="66" t="s">
        <v>1523</v>
      </c>
      <c r="I91" s="32"/>
      <c r="J91" s="33"/>
      <c r="L91" s="61" t="s">
        <v>108</v>
      </c>
      <c r="M91" s="62" t="s">
        <v>1004</v>
      </c>
      <c r="N91" s="63">
        <v>1997</v>
      </c>
      <c r="O91" s="64" t="s">
        <v>1012</v>
      </c>
      <c r="P91" s="65">
        <v>796</v>
      </c>
      <c r="Q91" s="62" t="s">
        <v>126</v>
      </c>
      <c r="R91" s="66" t="s">
        <v>201</v>
      </c>
      <c r="S91" s="32"/>
      <c r="T91" s="33"/>
    </row>
    <row r="92" spans="2:20" ht="12.75" customHeight="1">
      <c r="B92" s="61" t="s">
        <v>161</v>
      </c>
      <c r="C92" s="62" t="s">
        <v>978</v>
      </c>
      <c r="D92" s="63">
        <v>1992</v>
      </c>
      <c r="E92" s="64" t="s">
        <v>997</v>
      </c>
      <c r="F92" s="65">
        <v>750</v>
      </c>
      <c r="G92" s="62" t="s">
        <v>994</v>
      </c>
      <c r="H92" s="66" t="s">
        <v>600</v>
      </c>
      <c r="I92" s="32"/>
      <c r="J92" s="33"/>
      <c r="L92" s="61" t="s">
        <v>161</v>
      </c>
      <c r="M92" s="62" t="s">
        <v>1018</v>
      </c>
      <c r="N92" s="63">
        <v>1991</v>
      </c>
      <c r="O92" s="64" t="s">
        <v>158</v>
      </c>
      <c r="P92" s="65">
        <v>782</v>
      </c>
      <c r="Q92" s="62" t="s">
        <v>159</v>
      </c>
      <c r="R92" s="66" t="s">
        <v>160</v>
      </c>
      <c r="S92" s="32"/>
      <c r="T92" s="33"/>
    </row>
    <row r="93" spans="2:20" ht="12.75" customHeight="1">
      <c r="B93" s="61" t="s">
        <v>212</v>
      </c>
      <c r="C93" s="62" t="s">
        <v>978</v>
      </c>
      <c r="D93" s="63">
        <v>1992</v>
      </c>
      <c r="E93" s="64" t="s">
        <v>1758</v>
      </c>
      <c r="F93" s="65">
        <v>661</v>
      </c>
      <c r="G93" s="62" t="s">
        <v>159</v>
      </c>
      <c r="H93" s="66" t="s">
        <v>309</v>
      </c>
      <c r="I93" s="32"/>
      <c r="J93" s="33"/>
      <c r="L93" s="61" t="s">
        <v>108</v>
      </c>
      <c r="M93" s="62" t="s">
        <v>1002</v>
      </c>
      <c r="N93" s="63">
        <v>1989</v>
      </c>
      <c r="O93" s="64" t="s">
        <v>2475</v>
      </c>
      <c r="P93" s="65">
        <v>781</v>
      </c>
      <c r="Q93" s="62" t="s">
        <v>2476</v>
      </c>
      <c r="R93" s="66" t="s">
        <v>1956</v>
      </c>
      <c r="S93" s="32"/>
      <c r="T93" s="33"/>
    </row>
    <row r="94" spans="2:20" ht="12.75" customHeight="1">
      <c r="B94" s="61" t="s">
        <v>179</v>
      </c>
      <c r="C94" s="62" t="s">
        <v>978</v>
      </c>
      <c r="D94" s="63">
        <v>1992</v>
      </c>
      <c r="E94" s="64" t="s">
        <v>1760</v>
      </c>
      <c r="F94" s="65">
        <v>615</v>
      </c>
      <c r="G94" s="62" t="s">
        <v>163</v>
      </c>
      <c r="H94" s="66" t="s">
        <v>270</v>
      </c>
      <c r="I94" s="32"/>
      <c r="J94" s="33"/>
      <c r="L94" s="61" t="s">
        <v>108</v>
      </c>
      <c r="M94" s="62" t="s">
        <v>1008</v>
      </c>
      <c r="N94" s="63">
        <v>1999</v>
      </c>
      <c r="O94" s="64" t="s">
        <v>1013</v>
      </c>
      <c r="P94" s="65">
        <v>771</v>
      </c>
      <c r="Q94" s="62" t="s">
        <v>379</v>
      </c>
      <c r="R94" s="66" t="s">
        <v>861</v>
      </c>
      <c r="S94" s="32"/>
      <c r="T94" s="33"/>
    </row>
    <row r="95" spans="2:20" ht="12.75" customHeight="1">
      <c r="B95" s="61" t="s">
        <v>117</v>
      </c>
      <c r="C95" s="62" t="s">
        <v>1873</v>
      </c>
      <c r="D95" s="63">
        <v>1976</v>
      </c>
      <c r="E95" s="64" t="s">
        <v>1874</v>
      </c>
      <c r="F95" s="65">
        <v>576</v>
      </c>
      <c r="G95" s="62" t="s">
        <v>1875</v>
      </c>
      <c r="H95" s="66" t="s">
        <v>1876</v>
      </c>
      <c r="I95" s="32"/>
      <c r="J95" s="33"/>
      <c r="L95" s="61" t="s">
        <v>212</v>
      </c>
      <c r="M95" s="62" t="s">
        <v>1024</v>
      </c>
      <c r="N95" s="63">
        <v>1998</v>
      </c>
      <c r="O95" s="64" t="s">
        <v>314</v>
      </c>
      <c r="P95" s="65">
        <v>705</v>
      </c>
      <c r="Q95" s="62" t="s">
        <v>159</v>
      </c>
      <c r="R95" s="66" t="s">
        <v>309</v>
      </c>
      <c r="S95" s="32"/>
      <c r="T95" s="33"/>
    </row>
    <row r="96" spans="2:20" ht="12.75" customHeight="1" thickBot="1">
      <c r="B96" s="67" t="s">
        <v>119</v>
      </c>
      <c r="C96" s="68" t="s">
        <v>993</v>
      </c>
      <c r="D96" s="69">
        <v>1968</v>
      </c>
      <c r="E96" s="70" t="s">
        <v>1923</v>
      </c>
      <c r="F96" s="71">
        <v>492</v>
      </c>
      <c r="G96" s="68" t="s">
        <v>463</v>
      </c>
      <c r="H96" s="72" t="s">
        <v>2056</v>
      </c>
      <c r="I96" s="32"/>
      <c r="J96" s="33"/>
      <c r="L96" s="67" t="s">
        <v>788</v>
      </c>
      <c r="M96" s="68" t="s">
        <v>1020</v>
      </c>
      <c r="N96" s="69">
        <v>1999</v>
      </c>
      <c r="O96" s="70" t="s">
        <v>1246</v>
      </c>
      <c r="P96" s="71">
        <v>678</v>
      </c>
      <c r="Q96" s="68" t="s">
        <v>134</v>
      </c>
      <c r="R96" s="72" t="s">
        <v>2101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12087</v>
      </c>
      <c r="G98" s="75"/>
      <c r="H98" s="76"/>
      <c r="L98" s="51" t="s">
        <v>5</v>
      </c>
      <c r="M98" s="73">
        <v>15</v>
      </c>
      <c r="N98" s="52"/>
      <c r="O98" s="53" t="s">
        <v>16</v>
      </c>
      <c r="P98" s="74">
        <f>SUM(P82:P96)</f>
        <v>11995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30</v>
      </c>
      <c r="D100" s="52"/>
      <c r="E100" s="53" t="s">
        <v>1</v>
      </c>
      <c r="F100" s="74">
        <f>+F77+F98</f>
        <v>24535</v>
      </c>
      <c r="G100" s="75"/>
      <c r="H100" s="76"/>
      <c r="L100" s="51" t="s">
        <v>6</v>
      </c>
      <c r="M100" s="80">
        <f>+M77+M98</f>
        <v>30</v>
      </c>
      <c r="N100" s="52"/>
      <c r="O100" s="53" t="s">
        <v>1</v>
      </c>
      <c r="P100" s="74">
        <f>+P77+P98</f>
        <v>23679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15</v>
      </c>
      <c r="D102" s="52"/>
      <c r="E102" s="78"/>
      <c r="F102" s="79"/>
      <c r="G102" s="75"/>
      <c r="H102" s="76"/>
      <c r="L102" s="51" t="s">
        <v>7</v>
      </c>
      <c r="M102" s="80">
        <v>16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25</v>
      </c>
      <c r="F106" s="88"/>
      <c r="G106" s="88"/>
      <c r="L106" s="14" t="s">
        <v>8</v>
      </c>
      <c r="M106" s="15" t="s">
        <v>23</v>
      </c>
      <c r="P106" s="88"/>
      <c r="Q106" s="88"/>
    </row>
    <row r="107" spans="2:17" ht="12.75" customHeight="1">
      <c r="B107" s="14" t="s">
        <v>2</v>
      </c>
      <c r="C107" s="15" t="s">
        <v>42</v>
      </c>
      <c r="F107" s="88"/>
      <c r="G107" s="88"/>
      <c r="L107" s="14" t="s">
        <v>2</v>
      </c>
      <c r="M107" s="15" t="s">
        <v>41</v>
      </c>
      <c r="P107" s="88"/>
      <c r="Q107" s="88"/>
    </row>
    <row r="108" spans="2:13" ht="12.75" customHeight="1">
      <c r="B108" s="16" t="s">
        <v>3</v>
      </c>
      <c r="C108" s="17">
        <v>2017</v>
      </c>
      <c r="L108" s="16" t="s">
        <v>3</v>
      </c>
      <c r="M108" s="17">
        <v>2017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107</v>
      </c>
      <c r="C113" s="27" t="s">
        <v>218</v>
      </c>
      <c r="D113" s="28">
        <v>1996</v>
      </c>
      <c r="E113" s="29" t="s">
        <v>182</v>
      </c>
      <c r="F113" s="30">
        <v>935</v>
      </c>
      <c r="G113" s="27" t="s">
        <v>134</v>
      </c>
      <c r="H113" s="31" t="s">
        <v>143</v>
      </c>
      <c r="I113" s="32"/>
      <c r="J113" s="33"/>
      <c r="L113" s="26" t="s">
        <v>107</v>
      </c>
      <c r="M113" s="27" t="s">
        <v>1959</v>
      </c>
      <c r="N113" s="28">
        <v>1989</v>
      </c>
      <c r="O113" s="29" t="s">
        <v>1323</v>
      </c>
      <c r="P113" s="30">
        <v>755</v>
      </c>
      <c r="Q113" s="27" t="s">
        <v>976</v>
      </c>
      <c r="R113" s="31" t="s">
        <v>1956</v>
      </c>
      <c r="S113" s="32"/>
      <c r="T113" s="33"/>
    </row>
    <row r="114" spans="2:20" ht="12.75" customHeight="1">
      <c r="B114" s="34" t="s">
        <v>108</v>
      </c>
      <c r="C114" s="35" t="s">
        <v>180</v>
      </c>
      <c r="D114" s="36">
        <v>2001</v>
      </c>
      <c r="E114" s="37" t="s">
        <v>2139</v>
      </c>
      <c r="F114" s="38">
        <v>905</v>
      </c>
      <c r="G114" s="35" t="s">
        <v>134</v>
      </c>
      <c r="H114" s="39" t="s">
        <v>2101</v>
      </c>
      <c r="I114" s="32"/>
      <c r="J114" s="33"/>
      <c r="L114" s="34" t="s">
        <v>108</v>
      </c>
      <c r="M114" s="35" t="s">
        <v>1720</v>
      </c>
      <c r="N114" s="36">
        <v>1996</v>
      </c>
      <c r="O114" s="37" t="s">
        <v>1642</v>
      </c>
      <c r="P114" s="38">
        <v>738</v>
      </c>
      <c r="Q114" s="35" t="s">
        <v>1721</v>
      </c>
      <c r="R114" s="39" t="s">
        <v>1634</v>
      </c>
      <c r="S114" s="32"/>
      <c r="T114" s="33"/>
    </row>
    <row r="115" spans="2:20" ht="12.75" customHeight="1">
      <c r="B115" s="34" t="s">
        <v>109</v>
      </c>
      <c r="C115" s="35" t="s">
        <v>184</v>
      </c>
      <c r="D115" s="36">
        <v>2001</v>
      </c>
      <c r="E115" s="37" t="s">
        <v>206</v>
      </c>
      <c r="F115" s="38">
        <v>724</v>
      </c>
      <c r="G115" s="35" t="s">
        <v>134</v>
      </c>
      <c r="H115" s="39" t="s">
        <v>143</v>
      </c>
      <c r="I115" s="32"/>
      <c r="J115" s="33"/>
      <c r="L115" s="34" t="s">
        <v>109</v>
      </c>
      <c r="M115" s="35" t="s">
        <v>1031</v>
      </c>
      <c r="N115" s="36">
        <v>2001</v>
      </c>
      <c r="O115" s="37" t="s">
        <v>1729</v>
      </c>
      <c r="P115" s="38">
        <v>697</v>
      </c>
      <c r="Q115" s="35" t="s">
        <v>208</v>
      </c>
      <c r="R115" s="39" t="s">
        <v>147</v>
      </c>
      <c r="S115" s="32"/>
      <c r="T115" s="33"/>
    </row>
    <row r="116" spans="2:20" ht="12.75" customHeight="1">
      <c r="B116" s="34" t="s">
        <v>110</v>
      </c>
      <c r="C116" s="35" t="s">
        <v>186</v>
      </c>
      <c r="D116" s="36">
        <v>1998</v>
      </c>
      <c r="E116" s="37" t="s">
        <v>188</v>
      </c>
      <c r="F116" s="38">
        <v>861</v>
      </c>
      <c r="G116" s="35" t="s">
        <v>126</v>
      </c>
      <c r="H116" s="39" t="s">
        <v>127</v>
      </c>
      <c r="I116" s="32"/>
      <c r="J116" s="33"/>
      <c r="L116" s="34" t="s">
        <v>110</v>
      </c>
      <c r="M116" s="35" t="s">
        <v>1644</v>
      </c>
      <c r="N116" s="36">
        <v>1994</v>
      </c>
      <c r="O116" s="37" t="s">
        <v>1138</v>
      </c>
      <c r="P116" s="38">
        <v>751</v>
      </c>
      <c r="Q116" s="35" t="s">
        <v>1350</v>
      </c>
      <c r="R116" s="39" t="s">
        <v>1908</v>
      </c>
      <c r="S116" s="32"/>
      <c r="T116" s="33"/>
    </row>
    <row r="117" spans="2:20" ht="12.75" customHeight="1">
      <c r="B117" s="34" t="s">
        <v>111</v>
      </c>
      <c r="C117" s="35" t="s">
        <v>186</v>
      </c>
      <c r="D117" s="36">
        <v>1998</v>
      </c>
      <c r="E117" s="37" t="s">
        <v>189</v>
      </c>
      <c r="F117" s="38">
        <v>857</v>
      </c>
      <c r="G117" s="35" t="s">
        <v>134</v>
      </c>
      <c r="H117" s="39" t="s">
        <v>155</v>
      </c>
      <c r="I117" s="32"/>
      <c r="J117" s="33"/>
      <c r="L117" s="34" t="s">
        <v>111</v>
      </c>
      <c r="M117" s="35" t="s">
        <v>1039</v>
      </c>
      <c r="N117" s="36">
        <v>1996</v>
      </c>
      <c r="O117" s="37" t="s">
        <v>1867</v>
      </c>
      <c r="P117" s="38">
        <v>757</v>
      </c>
      <c r="Q117" s="35" t="s">
        <v>121</v>
      </c>
      <c r="R117" s="39" t="s">
        <v>175</v>
      </c>
      <c r="S117" s="32"/>
      <c r="T117" s="33"/>
    </row>
    <row r="118" spans="2:20" ht="12.75" customHeight="1">
      <c r="B118" s="34" t="s">
        <v>177</v>
      </c>
      <c r="C118" s="35" t="s">
        <v>200</v>
      </c>
      <c r="D118" s="36">
        <v>1995</v>
      </c>
      <c r="E118" s="37" t="s">
        <v>2044</v>
      </c>
      <c r="F118" s="38">
        <v>779</v>
      </c>
      <c r="G118" s="35" t="s">
        <v>976</v>
      </c>
      <c r="H118" s="39" t="s">
        <v>1956</v>
      </c>
      <c r="I118" s="32"/>
      <c r="J118" s="33"/>
      <c r="L118" s="34" t="s">
        <v>1910</v>
      </c>
      <c r="M118" s="35" t="s">
        <v>1909</v>
      </c>
      <c r="N118" s="36">
        <v>1988</v>
      </c>
      <c r="O118" s="37" t="s">
        <v>1911</v>
      </c>
      <c r="P118" s="38">
        <v>649</v>
      </c>
      <c r="Q118" s="35" t="s">
        <v>1350</v>
      </c>
      <c r="R118" s="39" t="s">
        <v>1908</v>
      </c>
      <c r="S118" s="32"/>
      <c r="T118" s="33"/>
    </row>
    <row r="119" spans="2:20" ht="12.75" customHeight="1">
      <c r="B119" s="34" t="s">
        <v>112</v>
      </c>
      <c r="C119" s="35" t="s">
        <v>200</v>
      </c>
      <c r="D119" s="36">
        <v>1995</v>
      </c>
      <c r="E119" s="37" t="s">
        <v>2045</v>
      </c>
      <c r="F119" s="38">
        <v>774</v>
      </c>
      <c r="G119" s="35" t="s">
        <v>976</v>
      </c>
      <c r="H119" s="39" t="s">
        <v>1984</v>
      </c>
      <c r="I119" s="32"/>
      <c r="J119" s="33"/>
      <c r="L119" s="34" t="s">
        <v>112</v>
      </c>
      <c r="M119" s="35" t="s">
        <v>1559</v>
      </c>
      <c r="N119" s="36">
        <v>2001</v>
      </c>
      <c r="O119" s="37" t="s">
        <v>1560</v>
      </c>
      <c r="P119" s="38">
        <v>639</v>
      </c>
      <c r="Q119" s="35" t="s">
        <v>463</v>
      </c>
      <c r="R119" s="39" t="s">
        <v>558</v>
      </c>
      <c r="S119" s="32"/>
      <c r="T119" s="33"/>
    </row>
    <row r="120" spans="2:20" ht="12.75" customHeight="1">
      <c r="B120" s="34" t="s">
        <v>178</v>
      </c>
      <c r="C120" s="35" t="s">
        <v>184</v>
      </c>
      <c r="D120" s="36">
        <v>2001</v>
      </c>
      <c r="E120" s="37" t="s">
        <v>1896</v>
      </c>
      <c r="F120" s="38">
        <v>651</v>
      </c>
      <c r="G120" s="35" t="s">
        <v>1820</v>
      </c>
      <c r="H120" s="39" t="s">
        <v>503</v>
      </c>
      <c r="I120" s="32"/>
      <c r="J120" s="33"/>
      <c r="L120" s="34" t="s">
        <v>777</v>
      </c>
      <c r="M120" s="35" t="s">
        <v>1736</v>
      </c>
      <c r="N120" s="36">
        <v>2000</v>
      </c>
      <c r="O120" s="37" t="s">
        <v>1824</v>
      </c>
      <c r="P120" s="38">
        <v>413</v>
      </c>
      <c r="Q120" s="35" t="s">
        <v>1820</v>
      </c>
      <c r="R120" s="39" t="s">
        <v>889</v>
      </c>
      <c r="S120" s="32"/>
      <c r="T120" s="33"/>
    </row>
    <row r="121" spans="2:20" ht="12.75" customHeight="1">
      <c r="B121" s="34" t="s">
        <v>368</v>
      </c>
      <c r="C121" s="35" t="s">
        <v>191</v>
      </c>
      <c r="D121" s="36">
        <v>1997</v>
      </c>
      <c r="E121" s="37" t="s">
        <v>1852</v>
      </c>
      <c r="F121" s="38">
        <v>777</v>
      </c>
      <c r="G121" s="35" t="s">
        <v>1820</v>
      </c>
      <c r="H121" s="39" t="s">
        <v>889</v>
      </c>
      <c r="I121" s="32"/>
      <c r="J121" s="33"/>
      <c r="L121" s="34" t="s">
        <v>113</v>
      </c>
      <c r="M121" s="35" t="s">
        <v>1561</v>
      </c>
      <c r="N121" s="36">
        <v>2002</v>
      </c>
      <c r="O121" s="37" t="s">
        <v>2092</v>
      </c>
      <c r="P121" s="38">
        <v>722</v>
      </c>
      <c r="Q121" s="35" t="s">
        <v>134</v>
      </c>
      <c r="R121" s="39" t="s">
        <v>2090</v>
      </c>
      <c r="S121" s="32"/>
      <c r="T121" s="33"/>
    </row>
    <row r="122" spans="2:20" ht="12.75" customHeight="1">
      <c r="B122" s="34" t="s">
        <v>113</v>
      </c>
      <c r="C122" s="35" t="s">
        <v>203</v>
      </c>
      <c r="D122" s="36">
        <v>2000</v>
      </c>
      <c r="E122" s="37" t="s">
        <v>207</v>
      </c>
      <c r="F122" s="38">
        <v>625</v>
      </c>
      <c r="G122" s="35" t="s">
        <v>208</v>
      </c>
      <c r="H122" s="39" t="s">
        <v>147</v>
      </c>
      <c r="I122" s="32"/>
      <c r="J122" s="33"/>
      <c r="L122" s="34" t="s">
        <v>179</v>
      </c>
      <c r="M122" s="35" t="s">
        <v>1031</v>
      </c>
      <c r="N122" s="36">
        <v>2001</v>
      </c>
      <c r="O122" s="37" t="s">
        <v>2075</v>
      </c>
      <c r="P122" s="38">
        <v>702</v>
      </c>
      <c r="Q122" s="35" t="s">
        <v>134</v>
      </c>
      <c r="R122" s="39" t="s">
        <v>2069</v>
      </c>
      <c r="S122" s="32"/>
      <c r="T122" s="33"/>
    </row>
    <row r="123" spans="2:20" ht="12.75" customHeight="1">
      <c r="B123" s="34" t="s">
        <v>179</v>
      </c>
      <c r="C123" s="35" t="s">
        <v>180</v>
      </c>
      <c r="D123" s="36">
        <v>2001</v>
      </c>
      <c r="E123" s="37" t="s">
        <v>878</v>
      </c>
      <c r="F123" s="38">
        <v>971</v>
      </c>
      <c r="G123" s="35" t="s">
        <v>253</v>
      </c>
      <c r="H123" s="39" t="s">
        <v>701</v>
      </c>
      <c r="I123" s="32"/>
      <c r="J123" s="33"/>
      <c r="L123" s="34" t="s">
        <v>114</v>
      </c>
      <c r="M123" s="35" t="s">
        <v>1720</v>
      </c>
      <c r="N123" s="36">
        <v>1996</v>
      </c>
      <c r="O123" s="37" t="s">
        <v>1811</v>
      </c>
      <c r="P123" s="38">
        <v>786</v>
      </c>
      <c r="Q123" s="35" t="s">
        <v>1721</v>
      </c>
      <c r="R123" s="39" t="s">
        <v>1768</v>
      </c>
      <c r="S123" s="32"/>
      <c r="T123" s="33"/>
    </row>
    <row r="124" spans="2:20" ht="12.75" customHeight="1">
      <c r="B124" s="34" t="s">
        <v>114</v>
      </c>
      <c r="C124" s="35" t="s">
        <v>218</v>
      </c>
      <c r="D124" s="36">
        <v>1996</v>
      </c>
      <c r="E124" s="37" t="s">
        <v>2042</v>
      </c>
      <c r="F124" s="38">
        <v>854</v>
      </c>
      <c r="G124" s="35" t="s">
        <v>976</v>
      </c>
      <c r="H124" s="39" t="s">
        <v>1956</v>
      </c>
      <c r="I124" s="32"/>
      <c r="J124" s="33"/>
      <c r="L124" s="34" t="s">
        <v>115</v>
      </c>
      <c r="M124" s="35" t="s">
        <v>1561</v>
      </c>
      <c r="N124" s="36">
        <v>2002</v>
      </c>
      <c r="O124" s="37" t="s">
        <v>2077</v>
      </c>
      <c r="P124" s="38">
        <v>743</v>
      </c>
      <c r="Q124" s="35" t="s">
        <v>134</v>
      </c>
      <c r="R124" s="39" t="s">
        <v>2069</v>
      </c>
      <c r="S124" s="32"/>
      <c r="T124" s="33"/>
    </row>
    <row r="125" spans="2:20" ht="12.75" customHeight="1">
      <c r="B125" s="34" t="s">
        <v>117</v>
      </c>
      <c r="C125" s="35" t="s">
        <v>209</v>
      </c>
      <c r="D125" s="36">
        <v>1969</v>
      </c>
      <c r="E125" s="37" t="s">
        <v>2417</v>
      </c>
      <c r="F125" s="38">
        <v>684</v>
      </c>
      <c r="G125" s="35" t="s">
        <v>799</v>
      </c>
      <c r="H125" s="39" t="s">
        <v>2412</v>
      </c>
      <c r="I125" s="32"/>
      <c r="J125" s="33"/>
      <c r="L125" s="34" t="s">
        <v>116</v>
      </c>
      <c r="M125" s="35" t="s">
        <v>1065</v>
      </c>
      <c r="N125" s="36">
        <v>1968</v>
      </c>
      <c r="O125" s="37" t="s">
        <v>2054</v>
      </c>
      <c r="P125" s="38">
        <v>409</v>
      </c>
      <c r="Q125" s="35" t="s">
        <v>121</v>
      </c>
      <c r="R125" s="39" t="s">
        <v>1973</v>
      </c>
      <c r="S125" s="32"/>
      <c r="T125" s="33"/>
    </row>
    <row r="126" spans="2:20" ht="12.75" customHeight="1">
      <c r="B126" s="34" t="s">
        <v>118</v>
      </c>
      <c r="C126" s="35" t="s">
        <v>1696</v>
      </c>
      <c r="D126" s="36">
        <v>1995</v>
      </c>
      <c r="E126" s="37" t="s">
        <v>2043</v>
      </c>
      <c r="F126" s="38">
        <v>783</v>
      </c>
      <c r="G126" s="35" t="s">
        <v>976</v>
      </c>
      <c r="H126" s="39" t="s">
        <v>1973</v>
      </c>
      <c r="I126" s="32"/>
      <c r="J126" s="33"/>
      <c r="L126" s="34" t="s">
        <v>117</v>
      </c>
      <c r="M126" s="35" t="s">
        <v>1555</v>
      </c>
      <c r="N126" s="36">
        <v>1967</v>
      </c>
      <c r="O126" s="37" t="s">
        <v>1556</v>
      </c>
      <c r="P126" s="38">
        <v>741</v>
      </c>
      <c r="Q126" s="35" t="s">
        <v>338</v>
      </c>
      <c r="R126" s="39" t="s">
        <v>887</v>
      </c>
      <c r="S126" s="32"/>
      <c r="T126" s="33"/>
    </row>
    <row r="127" spans="2:20" ht="12.75" customHeight="1" thickBot="1">
      <c r="B127" s="40" t="s">
        <v>119</v>
      </c>
      <c r="C127" s="41" t="s">
        <v>1696</v>
      </c>
      <c r="D127" s="42">
        <v>1995</v>
      </c>
      <c r="E127" s="43" t="s">
        <v>1853</v>
      </c>
      <c r="F127" s="44">
        <v>675</v>
      </c>
      <c r="G127" s="41" t="s">
        <v>1820</v>
      </c>
      <c r="H127" s="45" t="s">
        <v>1826</v>
      </c>
      <c r="I127" s="32"/>
      <c r="J127" s="33"/>
      <c r="L127" s="40" t="s">
        <v>119</v>
      </c>
      <c r="M127" s="41" t="s">
        <v>1065</v>
      </c>
      <c r="N127" s="42">
        <v>1968</v>
      </c>
      <c r="O127" s="43" t="s">
        <v>1064</v>
      </c>
      <c r="P127" s="44">
        <v>705</v>
      </c>
      <c r="Q127" s="41" t="s">
        <v>146</v>
      </c>
      <c r="R127" s="45" t="s">
        <v>147</v>
      </c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15</v>
      </c>
      <c r="D129" s="52"/>
      <c r="E129" s="53" t="s">
        <v>16</v>
      </c>
      <c r="F129" s="74">
        <f>SUM(F113:F127)</f>
        <v>11855</v>
      </c>
      <c r="L129" s="51" t="s">
        <v>5</v>
      </c>
      <c r="M129" s="73">
        <v>15</v>
      </c>
      <c r="N129" s="52"/>
      <c r="O129" s="53" t="s">
        <v>16</v>
      </c>
      <c r="P129" s="74">
        <f>SUM(P113:P127)</f>
        <v>10207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107</v>
      </c>
      <c r="C134" s="56" t="s">
        <v>180</v>
      </c>
      <c r="D134" s="57">
        <v>2001</v>
      </c>
      <c r="E134" s="58" t="s">
        <v>2138</v>
      </c>
      <c r="F134" s="59">
        <v>926</v>
      </c>
      <c r="G134" s="56" t="s">
        <v>134</v>
      </c>
      <c r="H134" s="60" t="s">
        <v>2069</v>
      </c>
      <c r="I134" s="32"/>
      <c r="J134" s="33"/>
      <c r="L134" s="55" t="s">
        <v>171</v>
      </c>
      <c r="M134" s="56" t="s">
        <v>1039</v>
      </c>
      <c r="N134" s="57">
        <v>1996</v>
      </c>
      <c r="O134" s="58" t="s">
        <v>1791</v>
      </c>
      <c r="P134" s="59">
        <v>781</v>
      </c>
      <c r="Q134" s="56" t="s">
        <v>121</v>
      </c>
      <c r="R134" s="60" t="s">
        <v>1781</v>
      </c>
      <c r="S134" s="32"/>
      <c r="T134" s="33"/>
    </row>
    <row r="135" spans="2:20" ht="12.75" customHeight="1">
      <c r="B135" s="61" t="s">
        <v>108</v>
      </c>
      <c r="C135" s="62" t="s">
        <v>184</v>
      </c>
      <c r="D135" s="63">
        <v>2001</v>
      </c>
      <c r="E135" s="64" t="s">
        <v>183</v>
      </c>
      <c r="F135" s="65">
        <v>888</v>
      </c>
      <c r="G135" s="62" t="s">
        <v>121</v>
      </c>
      <c r="H135" s="66" t="s">
        <v>122</v>
      </c>
      <c r="I135" s="32"/>
      <c r="J135" s="33"/>
      <c r="L135" s="61" t="s">
        <v>171</v>
      </c>
      <c r="M135" s="62" t="s">
        <v>1554</v>
      </c>
      <c r="N135" s="63">
        <v>1994</v>
      </c>
      <c r="O135" s="64" t="s">
        <v>1790</v>
      </c>
      <c r="P135" s="65">
        <v>766</v>
      </c>
      <c r="Q135" s="62" t="s">
        <v>121</v>
      </c>
      <c r="R135" s="66" t="s">
        <v>1781</v>
      </c>
      <c r="S135" s="32"/>
      <c r="T135" s="33"/>
    </row>
    <row r="136" spans="2:20" ht="12.75" customHeight="1">
      <c r="B136" s="61" t="s">
        <v>171</v>
      </c>
      <c r="C136" s="62" t="s">
        <v>186</v>
      </c>
      <c r="D136" s="63">
        <v>1998</v>
      </c>
      <c r="E136" s="64" t="s">
        <v>185</v>
      </c>
      <c r="F136" s="65">
        <v>884</v>
      </c>
      <c r="G136" s="62" t="s">
        <v>134</v>
      </c>
      <c r="H136" s="66" t="s">
        <v>187</v>
      </c>
      <c r="I136" s="32"/>
      <c r="J136" s="33"/>
      <c r="L136" s="61" t="s">
        <v>110</v>
      </c>
      <c r="M136" s="62" t="s">
        <v>1554</v>
      </c>
      <c r="N136" s="63">
        <v>1994</v>
      </c>
      <c r="O136" s="64" t="s">
        <v>2087</v>
      </c>
      <c r="P136" s="65">
        <v>749</v>
      </c>
      <c r="Q136" s="62" t="s">
        <v>239</v>
      </c>
      <c r="R136" s="66" t="s">
        <v>2069</v>
      </c>
      <c r="S136" s="32"/>
      <c r="T136" s="33"/>
    </row>
    <row r="137" spans="2:20" ht="12.75" customHeight="1">
      <c r="B137" s="61" t="s">
        <v>171</v>
      </c>
      <c r="C137" s="62" t="s">
        <v>191</v>
      </c>
      <c r="D137" s="63">
        <v>1997</v>
      </c>
      <c r="E137" s="64" t="s">
        <v>190</v>
      </c>
      <c r="F137" s="65">
        <v>846</v>
      </c>
      <c r="G137" s="62" t="s">
        <v>134</v>
      </c>
      <c r="H137" s="66" t="s">
        <v>187</v>
      </c>
      <c r="I137" s="32"/>
      <c r="J137" s="33"/>
      <c r="L137" s="61" t="s">
        <v>107</v>
      </c>
      <c r="M137" s="62" t="s">
        <v>1031</v>
      </c>
      <c r="N137" s="63">
        <v>2001</v>
      </c>
      <c r="O137" s="64" t="s">
        <v>1722</v>
      </c>
      <c r="P137" s="65">
        <v>746</v>
      </c>
      <c r="Q137" s="62" t="s">
        <v>148</v>
      </c>
      <c r="R137" s="66" t="s">
        <v>149</v>
      </c>
      <c r="S137" s="32"/>
      <c r="T137" s="33"/>
    </row>
    <row r="138" spans="2:20" ht="12.75" customHeight="1">
      <c r="B138" s="61" t="s">
        <v>107</v>
      </c>
      <c r="C138" s="62" t="s">
        <v>184</v>
      </c>
      <c r="D138" s="63">
        <v>2001</v>
      </c>
      <c r="E138" s="64" t="s">
        <v>192</v>
      </c>
      <c r="F138" s="65">
        <v>846</v>
      </c>
      <c r="G138" s="62" t="s">
        <v>126</v>
      </c>
      <c r="H138" s="66" t="s">
        <v>172</v>
      </c>
      <c r="I138" s="32"/>
      <c r="J138" s="33"/>
      <c r="L138" s="61" t="s">
        <v>107</v>
      </c>
      <c r="M138" s="62" t="s">
        <v>1720</v>
      </c>
      <c r="N138" s="63">
        <v>1996</v>
      </c>
      <c r="O138" s="64" t="s">
        <v>1722</v>
      </c>
      <c r="P138" s="65">
        <v>746</v>
      </c>
      <c r="Q138" s="62" t="s">
        <v>2158</v>
      </c>
      <c r="R138" s="66" t="s">
        <v>173</v>
      </c>
      <c r="S138" s="32"/>
      <c r="T138" s="33"/>
    </row>
    <row r="139" spans="2:20" ht="12.75" customHeight="1">
      <c r="B139" s="61" t="s">
        <v>111</v>
      </c>
      <c r="C139" s="62" t="s">
        <v>191</v>
      </c>
      <c r="D139" s="63">
        <v>1997</v>
      </c>
      <c r="E139" s="64" t="s">
        <v>193</v>
      </c>
      <c r="F139" s="65">
        <v>842</v>
      </c>
      <c r="G139" s="62" t="s">
        <v>194</v>
      </c>
      <c r="H139" s="66" t="s">
        <v>123</v>
      </c>
      <c r="I139" s="32"/>
      <c r="J139" s="33"/>
      <c r="L139" s="61" t="s">
        <v>114</v>
      </c>
      <c r="M139" s="62" t="s">
        <v>1031</v>
      </c>
      <c r="N139" s="63">
        <v>2001</v>
      </c>
      <c r="O139" s="64" t="s">
        <v>1052</v>
      </c>
      <c r="P139" s="65">
        <v>745</v>
      </c>
      <c r="Q139" s="62" t="s">
        <v>208</v>
      </c>
      <c r="R139" s="66" t="s">
        <v>147</v>
      </c>
      <c r="S139" s="32"/>
      <c r="T139" s="33"/>
    </row>
    <row r="140" spans="2:20" ht="12.75" customHeight="1">
      <c r="B140" s="61" t="s">
        <v>111</v>
      </c>
      <c r="C140" s="62" t="s">
        <v>196</v>
      </c>
      <c r="D140" s="63">
        <v>1995</v>
      </c>
      <c r="E140" s="64" t="s">
        <v>195</v>
      </c>
      <c r="F140" s="65">
        <v>800</v>
      </c>
      <c r="G140" s="62" t="s">
        <v>153</v>
      </c>
      <c r="H140" s="66" t="s">
        <v>172</v>
      </c>
      <c r="I140" s="32"/>
      <c r="J140" s="33"/>
      <c r="L140" s="61" t="s">
        <v>111</v>
      </c>
      <c r="M140" s="62" t="s">
        <v>1554</v>
      </c>
      <c r="N140" s="63">
        <v>1994</v>
      </c>
      <c r="O140" s="64" t="s">
        <v>1907</v>
      </c>
      <c r="P140" s="65">
        <v>740</v>
      </c>
      <c r="Q140" s="62" t="s">
        <v>1350</v>
      </c>
      <c r="R140" s="66" t="s">
        <v>1905</v>
      </c>
      <c r="S140" s="32"/>
      <c r="T140" s="33"/>
    </row>
    <row r="141" spans="2:20" ht="12.75" customHeight="1">
      <c r="B141" s="61" t="s">
        <v>442</v>
      </c>
      <c r="C141" s="62" t="s">
        <v>184</v>
      </c>
      <c r="D141" s="63">
        <v>2001</v>
      </c>
      <c r="E141" s="64" t="s">
        <v>2376</v>
      </c>
      <c r="F141" s="65">
        <v>800</v>
      </c>
      <c r="G141" s="62" t="s">
        <v>649</v>
      </c>
      <c r="H141" s="66" t="s">
        <v>2374</v>
      </c>
      <c r="I141" s="32"/>
      <c r="J141" s="33"/>
      <c r="L141" s="61" t="s">
        <v>110</v>
      </c>
      <c r="M141" s="62" t="s">
        <v>1039</v>
      </c>
      <c r="N141" s="63">
        <v>1996</v>
      </c>
      <c r="O141" s="64" t="s">
        <v>1868</v>
      </c>
      <c r="P141" s="65">
        <v>731</v>
      </c>
      <c r="Q141" s="62" t="s">
        <v>148</v>
      </c>
      <c r="R141" s="66" t="s">
        <v>149</v>
      </c>
      <c r="S141" s="32"/>
      <c r="T141" s="33"/>
    </row>
    <row r="142" spans="2:20" ht="12.75" customHeight="1">
      <c r="B142" s="61" t="s">
        <v>111</v>
      </c>
      <c r="C142" s="62" t="s">
        <v>198</v>
      </c>
      <c r="D142" s="63">
        <v>2001</v>
      </c>
      <c r="E142" s="64" t="s">
        <v>197</v>
      </c>
      <c r="F142" s="65">
        <v>793</v>
      </c>
      <c r="G142" s="62" t="s">
        <v>134</v>
      </c>
      <c r="H142" s="66" t="s">
        <v>155</v>
      </c>
      <c r="I142" s="32"/>
      <c r="J142" s="33"/>
      <c r="L142" s="61" t="s">
        <v>111</v>
      </c>
      <c r="M142" s="62" t="s">
        <v>2237</v>
      </c>
      <c r="N142" s="63">
        <v>2000</v>
      </c>
      <c r="O142" s="64" t="s">
        <v>2238</v>
      </c>
      <c r="P142" s="65">
        <v>730</v>
      </c>
      <c r="Q142" s="62" t="s">
        <v>126</v>
      </c>
      <c r="R142" s="66" t="s">
        <v>948</v>
      </c>
      <c r="S142" s="32"/>
      <c r="T142" s="33"/>
    </row>
    <row r="143" spans="2:20" ht="12.75" customHeight="1">
      <c r="B143" s="61" t="s">
        <v>171</v>
      </c>
      <c r="C143" s="62" t="s">
        <v>200</v>
      </c>
      <c r="D143" s="63">
        <v>1995</v>
      </c>
      <c r="E143" s="64" t="s">
        <v>199</v>
      </c>
      <c r="F143" s="65">
        <v>793</v>
      </c>
      <c r="G143" s="62" t="s">
        <v>126</v>
      </c>
      <c r="H143" s="66" t="s">
        <v>201</v>
      </c>
      <c r="I143" s="32"/>
      <c r="J143" s="33"/>
      <c r="L143" s="61" t="s">
        <v>110</v>
      </c>
      <c r="M143" s="62" t="s">
        <v>1551</v>
      </c>
      <c r="N143" s="63">
        <v>1999</v>
      </c>
      <c r="O143" s="64" t="s">
        <v>1550</v>
      </c>
      <c r="P143" s="65">
        <v>717</v>
      </c>
      <c r="Q143" s="62" t="s">
        <v>1552</v>
      </c>
      <c r="R143" s="66" t="s">
        <v>1553</v>
      </c>
      <c r="S143" s="32"/>
      <c r="T143" s="33"/>
    </row>
    <row r="144" spans="2:20" ht="12.75" customHeight="1">
      <c r="B144" s="61" t="s">
        <v>114</v>
      </c>
      <c r="C144" s="62" t="s">
        <v>180</v>
      </c>
      <c r="D144" s="63">
        <v>2001</v>
      </c>
      <c r="E144" s="64" t="s">
        <v>202</v>
      </c>
      <c r="F144" s="65">
        <v>771</v>
      </c>
      <c r="G144" s="62" t="s">
        <v>126</v>
      </c>
      <c r="H144" s="66" t="s">
        <v>201</v>
      </c>
      <c r="I144" s="32"/>
      <c r="J144" s="33"/>
      <c r="L144" s="61" t="s">
        <v>108</v>
      </c>
      <c r="M144" s="62" t="s">
        <v>1959</v>
      </c>
      <c r="N144" s="63">
        <v>1989</v>
      </c>
      <c r="O144" s="64" t="s">
        <v>1974</v>
      </c>
      <c r="P144" s="65">
        <v>712</v>
      </c>
      <c r="Q144" s="62" t="s">
        <v>976</v>
      </c>
      <c r="R144" s="66" t="s">
        <v>1973</v>
      </c>
      <c r="S144" s="32"/>
      <c r="T144" s="33"/>
    </row>
    <row r="145" spans="2:20" ht="12.75" customHeight="1">
      <c r="B145" s="61" t="s">
        <v>114</v>
      </c>
      <c r="C145" s="62" t="s">
        <v>203</v>
      </c>
      <c r="D145" s="63">
        <v>2000</v>
      </c>
      <c r="E145" s="64" t="s">
        <v>202</v>
      </c>
      <c r="F145" s="65">
        <v>771</v>
      </c>
      <c r="G145" s="62" t="s">
        <v>126</v>
      </c>
      <c r="H145" s="66" t="s">
        <v>172</v>
      </c>
      <c r="I145" s="32"/>
      <c r="J145" s="33"/>
      <c r="L145" s="61" t="s">
        <v>119</v>
      </c>
      <c r="M145" s="62" t="s">
        <v>1557</v>
      </c>
      <c r="N145" s="63">
        <v>1997</v>
      </c>
      <c r="O145" s="64" t="s">
        <v>1558</v>
      </c>
      <c r="P145" s="65">
        <v>686</v>
      </c>
      <c r="Q145" s="62" t="s">
        <v>121</v>
      </c>
      <c r="R145" s="66" t="s">
        <v>175</v>
      </c>
      <c r="S145" s="32"/>
      <c r="T145" s="33"/>
    </row>
    <row r="146" spans="2:20" ht="12.75" customHeight="1">
      <c r="B146" s="61" t="s">
        <v>212</v>
      </c>
      <c r="C146" s="62" t="s">
        <v>211</v>
      </c>
      <c r="D146" s="63">
        <v>1999</v>
      </c>
      <c r="E146" s="64" t="s">
        <v>210</v>
      </c>
      <c r="F146" s="65">
        <v>688</v>
      </c>
      <c r="G146" s="62" t="s">
        <v>213</v>
      </c>
      <c r="H146" s="66" t="s">
        <v>214</v>
      </c>
      <c r="I146" s="32"/>
      <c r="J146" s="33"/>
      <c r="L146" s="61" t="s">
        <v>117</v>
      </c>
      <c r="M146" s="62" t="s">
        <v>1870</v>
      </c>
      <c r="N146" s="63">
        <v>1982</v>
      </c>
      <c r="O146" s="64" t="s">
        <v>1869</v>
      </c>
      <c r="P146" s="65">
        <v>633</v>
      </c>
      <c r="Q146" s="62" t="s">
        <v>331</v>
      </c>
      <c r="R146" s="66" t="s">
        <v>123</v>
      </c>
      <c r="S146" s="32"/>
      <c r="T146" s="33"/>
    </row>
    <row r="147" spans="2:20" ht="12.75" customHeight="1">
      <c r="B147" s="61" t="s">
        <v>161</v>
      </c>
      <c r="C147" s="62" t="s">
        <v>203</v>
      </c>
      <c r="D147" s="63">
        <v>2000</v>
      </c>
      <c r="E147" s="64" t="s">
        <v>215</v>
      </c>
      <c r="F147" s="65">
        <v>616</v>
      </c>
      <c r="G147" s="62" t="s">
        <v>213</v>
      </c>
      <c r="H147" s="66" t="s">
        <v>214</v>
      </c>
      <c r="I147" s="32"/>
      <c r="J147" s="33"/>
      <c r="L147" s="61" t="s">
        <v>114</v>
      </c>
      <c r="M147" s="62" t="s">
        <v>1561</v>
      </c>
      <c r="N147" s="63">
        <v>2002</v>
      </c>
      <c r="O147" s="64" t="s">
        <v>1769</v>
      </c>
      <c r="P147" s="65">
        <v>631</v>
      </c>
      <c r="Q147" s="62" t="s">
        <v>121</v>
      </c>
      <c r="R147" s="66" t="s">
        <v>1768</v>
      </c>
      <c r="S147" s="32"/>
      <c r="T147" s="33"/>
    </row>
    <row r="148" spans="2:20" ht="12.75" customHeight="1" thickBot="1">
      <c r="B148" s="67" t="s">
        <v>212</v>
      </c>
      <c r="C148" s="68" t="s">
        <v>217</v>
      </c>
      <c r="D148" s="69">
        <v>1999</v>
      </c>
      <c r="E148" s="70" t="s">
        <v>216</v>
      </c>
      <c r="F148" s="71">
        <v>616</v>
      </c>
      <c r="G148" s="68" t="s">
        <v>213</v>
      </c>
      <c r="H148" s="72" t="s">
        <v>214</v>
      </c>
      <c r="I148" s="32"/>
      <c r="J148" s="33"/>
      <c r="L148" s="67" t="s">
        <v>788</v>
      </c>
      <c r="M148" s="68" t="s">
        <v>1031</v>
      </c>
      <c r="N148" s="69">
        <v>2001</v>
      </c>
      <c r="O148" s="70" t="s">
        <v>207</v>
      </c>
      <c r="P148" s="71">
        <v>625</v>
      </c>
      <c r="Q148" s="68" t="s">
        <v>208</v>
      </c>
      <c r="R148" s="72" t="s">
        <v>147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11880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10738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30</v>
      </c>
      <c r="D152" s="52"/>
      <c r="E152" s="53" t="s">
        <v>1</v>
      </c>
      <c r="F152" s="74">
        <f>+F129+F150</f>
        <v>23735</v>
      </c>
      <c r="G152" s="75"/>
      <c r="H152" s="76"/>
      <c r="L152" s="51" t="s">
        <v>6</v>
      </c>
      <c r="M152" s="80">
        <f>+M129+M150</f>
        <v>30</v>
      </c>
      <c r="N152" s="52"/>
      <c r="O152" s="53" t="s">
        <v>1</v>
      </c>
      <c r="P152" s="74">
        <f>+P129+P150</f>
        <v>20945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13</v>
      </c>
      <c r="D154" s="52"/>
      <c r="E154" s="78"/>
      <c r="F154" s="79"/>
      <c r="G154" s="75"/>
      <c r="H154" s="76"/>
      <c r="L154" s="51" t="s">
        <v>7</v>
      </c>
      <c r="M154" s="80">
        <v>16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48</v>
      </c>
      <c r="F158" s="88"/>
      <c r="G158" s="88"/>
      <c r="L158" s="14" t="s">
        <v>8</v>
      </c>
      <c r="M158" s="15" t="s">
        <v>24</v>
      </c>
      <c r="P158" s="88"/>
      <c r="Q158" s="88"/>
    </row>
    <row r="159" spans="2:17" ht="12.75" customHeight="1">
      <c r="B159" s="14" t="s">
        <v>2</v>
      </c>
      <c r="C159" s="15" t="s">
        <v>42</v>
      </c>
      <c r="F159" s="88"/>
      <c r="G159" s="88"/>
      <c r="L159" s="14" t="s">
        <v>2</v>
      </c>
      <c r="M159" s="15" t="s">
        <v>46</v>
      </c>
      <c r="P159" s="88"/>
      <c r="Q159" s="88"/>
    </row>
    <row r="160" spans="2:13" ht="12.75" customHeight="1">
      <c r="B160" s="16" t="s">
        <v>3</v>
      </c>
      <c r="C160" s="17">
        <v>2017</v>
      </c>
      <c r="L160" s="16" t="s">
        <v>3</v>
      </c>
      <c r="M160" s="17">
        <v>2017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107</v>
      </c>
      <c r="C165" s="27" t="s">
        <v>235</v>
      </c>
      <c r="D165" s="28">
        <v>1990</v>
      </c>
      <c r="E165" s="29" t="s">
        <v>2047</v>
      </c>
      <c r="F165" s="30">
        <v>870</v>
      </c>
      <c r="G165" s="27" t="s">
        <v>976</v>
      </c>
      <c r="H165" s="31" t="s">
        <v>1956</v>
      </c>
      <c r="I165" s="32"/>
      <c r="J165" s="33"/>
      <c r="L165" s="26" t="s">
        <v>107</v>
      </c>
      <c r="M165" s="27" t="s">
        <v>1069</v>
      </c>
      <c r="N165" s="28">
        <v>1996</v>
      </c>
      <c r="O165" s="29" t="s">
        <v>1432</v>
      </c>
      <c r="P165" s="30">
        <v>1047</v>
      </c>
      <c r="Q165" s="27" t="s">
        <v>1620</v>
      </c>
      <c r="R165" s="31" t="s">
        <v>1621</v>
      </c>
      <c r="S165" s="32"/>
      <c r="T165" s="33"/>
    </row>
    <row r="166" spans="2:20" ht="12.75" customHeight="1">
      <c r="B166" s="34" t="s">
        <v>108</v>
      </c>
      <c r="C166" s="35" t="s">
        <v>235</v>
      </c>
      <c r="D166" s="36">
        <v>1990</v>
      </c>
      <c r="E166" s="37" t="s">
        <v>234</v>
      </c>
      <c r="F166" s="38">
        <v>884</v>
      </c>
      <c r="G166" s="35" t="s">
        <v>181</v>
      </c>
      <c r="H166" s="39" t="s">
        <v>147</v>
      </c>
      <c r="I166" s="32"/>
      <c r="J166" s="33"/>
      <c r="L166" s="34" t="s">
        <v>108</v>
      </c>
      <c r="M166" s="35" t="s">
        <v>1069</v>
      </c>
      <c r="N166" s="36">
        <v>1996</v>
      </c>
      <c r="O166" s="37" t="s">
        <v>1631</v>
      </c>
      <c r="P166" s="38">
        <v>1069</v>
      </c>
      <c r="Q166" s="35" t="s">
        <v>1620</v>
      </c>
      <c r="R166" s="39" t="s">
        <v>1632</v>
      </c>
      <c r="S166" s="32"/>
      <c r="T166" s="33"/>
    </row>
    <row r="167" spans="2:20" ht="12.75" customHeight="1">
      <c r="B167" s="34" t="s">
        <v>109</v>
      </c>
      <c r="C167" s="35" t="s">
        <v>235</v>
      </c>
      <c r="D167" s="36">
        <v>1990</v>
      </c>
      <c r="E167" s="37" t="s">
        <v>237</v>
      </c>
      <c r="F167" s="38">
        <v>874</v>
      </c>
      <c r="G167" s="35" t="s">
        <v>153</v>
      </c>
      <c r="H167" s="39" t="s">
        <v>172</v>
      </c>
      <c r="I167" s="32"/>
      <c r="J167" s="33"/>
      <c r="L167" s="34" t="s">
        <v>109</v>
      </c>
      <c r="M167" s="35" t="s">
        <v>1074</v>
      </c>
      <c r="N167" s="36">
        <v>1998</v>
      </c>
      <c r="O167" s="37" t="s">
        <v>1783</v>
      </c>
      <c r="P167" s="38">
        <v>835</v>
      </c>
      <c r="Q167" s="35" t="s">
        <v>121</v>
      </c>
      <c r="R167" s="39" t="s">
        <v>1781</v>
      </c>
      <c r="S167" s="32"/>
      <c r="T167" s="33"/>
    </row>
    <row r="168" spans="2:20" ht="12.75" customHeight="1">
      <c r="B168" s="34" t="s">
        <v>110</v>
      </c>
      <c r="C168" s="35" t="s">
        <v>229</v>
      </c>
      <c r="D168" s="36">
        <v>1994</v>
      </c>
      <c r="E168" s="37" t="s">
        <v>228</v>
      </c>
      <c r="F168" s="38">
        <v>931</v>
      </c>
      <c r="G168" s="35" t="s">
        <v>153</v>
      </c>
      <c r="H168" s="39" t="s">
        <v>127</v>
      </c>
      <c r="I168" s="32"/>
      <c r="J168" s="33"/>
      <c r="L168" s="34" t="s">
        <v>110</v>
      </c>
      <c r="M168" s="35" t="s">
        <v>1077</v>
      </c>
      <c r="N168" s="36">
        <v>1994</v>
      </c>
      <c r="O168" s="37" t="s">
        <v>1076</v>
      </c>
      <c r="P168" s="38">
        <v>836</v>
      </c>
      <c r="Q168" s="35" t="s">
        <v>126</v>
      </c>
      <c r="R168" s="39" t="s">
        <v>127</v>
      </c>
      <c r="S168" s="32"/>
      <c r="T168" s="33"/>
    </row>
    <row r="169" spans="2:20" ht="12.75" customHeight="1">
      <c r="B169" s="34" t="s">
        <v>111</v>
      </c>
      <c r="C169" s="35" t="s">
        <v>224</v>
      </c>
      <c r="D169" s="36">
        <v>1992</v>
      </c>
      <c r="E169" s="37" t="s">
        <v>236</v>
      </c>
      <c r="F169" s="38">
        <v>877</v>
      </c>
      <c r="G169" s="35" t="s">
        <v>153</v>
      </c>
      <c r="H169" s="39" t="s">
        <v>172</v>
      </c>
      <c r="I169" s="32"/>
      <c r="J169" s="33"/>
      <c r="L169" s="34" t="s">
        <v>111</v>
      </c>
      <c r="M169" s="35" t="s">
        <v>1078</v>
      </c>
      <c r="N169" s="36">
        <v>1996</v>
      </c>
      <c r="O169" s="37" t="s">
        <v>1540</v>
      </c>
      <c r="P169" s="38">
        <v>904</v>
      </c>
      <c r="Q169" s="35" t="s">
        <v>121</v>
      </c>
      <c r="R169" s="39" t="s">
        <v>1523</v>
      </c>
      <c r="S169" s="32"/>
      <c r="T169" s="33"/>
    </row>
    <row r="170" spans="2:20" ht="12.75" customHeight="1">
      <c r="B170" s="34" t="s">
        <v>177</v>
      </c>
      <c r="C170" s="35" t="s">
        <v>220</v>
      </c>
      <c r="D170" s="36">
        <v>1992</v>
      </c>
      <c r="E170" s="37" t="s">
        <v>221</v>
      </c>
      <c r="F170" s="38">
        <v>965</v>
      </c>
      <c r="G170" s="35" t="s">
        <v>222</v>
      </c>
      <c r="H170" s="39" t="s">
        <v>149</v>
      </c>
      <c r="I170" s="32"/>
      <c r="J170" s="33"/>
      <c r="L170" s="34" t="s">
        <v>177</v>
      </c>
      <c r="M170" s="35" t="s">
        <v>1078</v>
      </c>
      <c r="N170" s="36">
        <v>1996</v>
      </c>
      <c r="O170" s="37" t="s">
        <v>1080</v>
      </c>
      <c r="P170" s="38">
        <v>896</v>
      </c>
      <c r="Q170" s="35" t="s">
        <v>1081</v>
      </c>
      <c r="R170" s="39" t="s">
        <v>149</v>
      </c>
      <c r="S170" s="32"/>
      <c r="T170" s="33"/>
    </row>
    <row r="171" spans="2:20" ht="12.75" customHeight="1">
      <c r="B171" s="34" t="s">
        <v>112</v>
      </c>
      <c r="C171" s="35" t="s">
        <v>226</v>
      </c>
      <c r="D171" s="36">
        <v>1992</v>
      </c>
      <c r="E171" s="37" t="s">
        <v>2048</v>
      </c>
      <c r="F171" s="38">
        <v>932</v>
      </c>
      <c r="G171" s="35" t="s">
        <v>976</v>
      </c>
      <c r="H171" s="39" t="s">
        <v>1984</v>
      </c>
      <c r="I171" s="32"/>
      <c r="J171" s="33"/>
      <c r="L171" s="34" t="s">
        <v>112</v>
      </c>
      <c r="M171" s="35" t="s">
        <v>1078</v>
      </c>
      <c r="N171" s="36">
        <v>1996</v>
      </c>
      <c r="O171" s="37" t="s">
        <v>1998</v>
      </c>
      <c r="P171" s="38">
        <v>874</v>
      </c>
      <c r="Q171" s="35" t="s">
        <v>976</v>
      </c>
      <c r="R171" s="39" t="s">
        <v>1984</v>
      </c>
      <c r="S171" s="32"/>
      <c r="T171" s="33"/>
    </row>
    <row r="172" spans="2:20" ht="12.75" customHeight="1">
      <c r="B172" s="34" t="s">
        <v>368</v>
      </c>
      <c r="C172" s="35" t="s">
        <v>226</v>
      </c>
      <c r="D172" s="36">
        <v>1992</v>
      </c>
      <c r="E172" s="37" t="s">
        <v>1527</v>
      </c>
      <c r="F172" s="38">
        <v>893</v>
      </c>
      <c r="G172" s="35" t="s">
        <v>1521</v>
      </c>
      <c r="H172" s="39" t="s">
        <v>1522</v>
      </c>
      <c r="I172" s="32"/>
      <c r="J172" s="33"/>
      <c r="L172" s="34" t="s">
        <v>368</v>
      </c>
      <c r="M172" s="35" t="s">
        <v>1083</v>
      </c>
      <c r="N172" s="36">
        <v>2000</v>
      </c>
      <c r="O172" s="37" t="s">
        <v>1611</v>
      </c>
      <c r="P172" s="38">
        <v>790</v>
      </c>
      <c r="Q172" s="35" t="s">
        <v>239</v>
      </c>
      <c r="R172" s="39" t="s">
        <v>1610</v>
      </c>
      <c r="S172" s="32"/>
      <c r="T172" s="33"/>
    </row>
    <row r="173" spans="2:20" ht="12.75" customHeight="1">
      <c r="B173" s="34" t="s">
        <v>113</v>
      </c>
      <c r="C173" s="35" t="s">
        <v>255</v>
      </c>
      <c r="D173" s="36">
        <v>2002</v>
      </c>
      <c r="E173" s="37" t="s">
        <v>601</v>
      </c>
      <c r="F173" s="38">
        <v>521</v>
      </c>
      <c r="G173" s="35" t="s">
        <v>134</v>
      </c>
      <c r="H173" s="39" t="s">
        <v>1908</v>
      </c>
      <c r="I173" s="32"/>
      <c r="J173" s="33"/>
      <c r="L173" s="34" t="s">
        <v>113</v>
      </c>
      <c r="M173" s="35" t="s">
        <v>1084</v>
      </c>
      <c r="N173" s="36">
        <v>2001</v>
      </c>
      <c r="O173" s="37" t="s">
        <v>305</v>
      </c>
      <c r="P173" s="38">
        <v>560</v>
      </c>
      <c r="Q173" s="35" t="s">
        <v>148</v>
      </c>
      <c r="R173" s="39" t="s">
        <v>149</v>
      </c>
      <c r="S173" s="32"/>
      <c r="T173" s="33"/>
    </row>
    <row r="174" spans="2:20" ht="12.75" customHeight="1">
      <c r="B174" s="34" t="s">
        <v>179</v>
      </c>
      <c r="C174" s="35" t="s">
        <v>243</v>
      </c>
      <c r="D174" s="36">
        <v>2002</v>
      </c>
      <c r="E174" s="37" t="s">
        <v>242</v>
      </c>
      <c r="F174" s="38">
        <v>685</v>
      </c>
      <c r="G174" s="35" t="s">
        <v>244</v>
      </c>
      <c r="H174" s="39" t="s">
        <v>245</v>
      </c>
      <c r="I174" s="32"/>
      <c r="J174" s="33"/>
      <c r="L174" s="34" t="s">
        <v>114</v>
      </c>
      <c r="M174" s="35" t="s">
        <v>1071</v>
      </c>
      <c r="N174" s="36">
        <v>1999</v>
      </c>
      <c r="O174" s="37" t="s">
        <v>1085</v>
      </c>
      <c r="P174" s="38">
        <v>723</v>
      </c>
      <c r="Q174" s="35" t="s">
        <v>148</v>
      </c>
      <c r="R174" s="39" t="s">
        <v>276</v>
      </c>
      <c r="S174" s="32"/>
      <c r="T174" s="33"/>
    </row>
    <row r="175" spans="2:20" ht="12.75" customHeight="1">
      <c r="B175" s="34" t="s">
        <v>114</v>
      </c>
      <c r="C175" s="35" t="s">
        <v>247</v>
      </c>
      <c r="D175" s="36">
        <v>2000</v>
      </c>
      <c r="E175" s="37" t="s">
        <v>246</v>
      </c>
      <c r="F175" s="38">
        <v>674</v>
      </c>
      <c r="G175" s="35" t="s">
        <v>134</v>
      </c>
      <c r="H175" s="39" t="s">
        <v>143</v>
      </c>
      <c r="I175" s="32"/>
      <c r="J175" s="33"/>
      <c r="L175" s="34" t="s">
        <v>116</v>
      </c>
      <c r="M175" s="35" t="s">
        <v>1088</v>
      </c>
      <c r="N175" s="36">
        <v>1961</v>
      </c>
      <c r="O175" s="37" t="s">
        <v>1617</v>
      </c>
      <c r="P175" s="38">
        <v>473</v>
      </c>
      <c r="Q175" s="35" t="s">
        <v>1616</v>
      </c>
      <c r="R175" s="39" t="s">
        <v>1535</v>
      </c>
      <c r="S175" s="32"/>
      <c r="T175" s="33"/>
    </row>
    <row r="176" spans="2:20" ht="12.75" customHeight="1">
      <c r="B176" s="34" t="s">
        <v>115</v>
      </c>
      <c r="C176" s="35" t="s">
        <v>249</v>
      </c>
      <c r="D176" s="36">
        <v>2002</v>
      </c>
      <c r="E176" s="37" t="s">
        <v>248</v>
      </c>
      <c r="F176" s="38">
        <v>572</v>
      </c>
      <c r="G176" s="35" t="s">
        <v>134</v>
      </c>
      <c r="H176" s="39" t="s">
        <v>135</v>
      </c>
      <c r="I176" s="32"/>
      <c r="J176" s="33"/>
      <c r="L176" s="34" t="s">
        <v>117</v>
      </c>
      <c r="M176" s="35" t="s">
        <v>1088</v>
      </c>
      <c r="N176" s="36">
        <v>1961</v>
      </c>
      <c r="O176" s="37" t="s">
        <v>1618</v>
      </c>
      <c r="P176" s="38">
        <v>483</v>
      </c>
      <c r="Q176" s="35" t="s">
        <v>1616</v>
      </c>
      <c r="R176" s="39" t="s">
        <v>1535</v>
      </c>
      <c r="S176" s="32"/>
      <c r="T176" s="33"/>
    </row>
    <row r="177" spans="2:20" ht="12.75" customHeight="1">
      <c r="B177" s="34" t="s">
        <v>119</v>
      </c>
      <c r="C177" s="35" t="s">
        <v>261</v>
      </c>
      <c r="D177" s="36">
        <v>1999</v>
      </c>
      <c r="E177" s="37" t="s">
        <v>260</v>
      </c>
      <c r="F177" s="38">
        <v>417</v>
      </c>
      <c r="G177" s="35" t="s">
        <v>153</v>
      </c>
      <c r="H177" s="39" t="s">
        <v>172</v>
      </c>
      <c r="I177" s="32"/>
      <c r="J177" s="33"/>
      <c r="L177" s="34" t="s">
        <v>118</v>
      </c>
      <c r="M177" s="35" t="s">
        <v>1088</v>
      </c>
      <c r="N177" s="36">
        <v>1961</v>
      </c>
      <c r="O177" s="37" t="s">
        <v>1619</v>
      </c>
      <c r="P177" s="38">
        <v>550</v>
      </c>
      <c r="Q177" s="35" t="s">
        <v>1616</v>
      </c>
      <c r="R177" s="39" t="s">
        <v>1535</v>
      </c>
      <c r="S177" s="32"/>
      <c r="T177" s="33"/>
    </row>
    <row r="178" spans="2:20" ht="12.75" customHeight="1">
      <c r="B178" s="34"/>
      <c r="C178" s="35"/>
      <c r="D178" s="36"/>
      <c r="E178" s="37"/>
      <c r="F178" s="38"/>
      <c r="G178" s="35"/>
      <c r="H178" s="39"/>
      <c r="I178" s="32"/>
      <c r="J178" s="33"/>
      <c r="L178" s="34" t="s">
        <v>119</v>
      </c>
      <c r="M178" s="35" t="s">
        <v>1071</v>
      </c>
      <c r="N178" s="36">
        <v>1999</v>
      </c>
      <c r="O178" s="37" t="s">
        <v>2094</v>
      </c>
      <c r="P178" s="38">
        <v>681</v>
      </c>
      <c r="Q178" s="35" t="s">
        <v>134</v>
      </c>
      <c r="R178" s="39" t="s">
        <v>2090</v>
      </c>
      <c r="S178" s="32"/>
      <c r="T178" s="33"/>
    </row>
    <row r="179" spans="2:20" ht="12.75" customHeight="1" thickBot="1">
      <c r="B179" s="40"/>
      <c r="C179" s="41"/>
      <c r="D179" s="42"/>
      <c r="E179" s="43"/>
      <c r="F179" s="44"/>
      <c r="G179" s="41"/>
      <c r="H179" s="45"/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13</v>
      </c>
      <c r="D181" s="52"/>
      <c r="E181" s="53" t="s">
        <v>16</v>
      </c>
      <c r="F181" s="74">
        <f>SUM(F165:F179)</f>
        <v>10095</v>
      </c>
      <c r="L181" s="51" t="s">
        <v>5</v>
      </c>
      <c r="M181" s="73">
        <v>14</v>
      </c>
      <c r="N181" s="52"/>
      <c r="O181" s="53" t="s">
        <v>16</v>
      </c>
      <c r="P181" s="74">
        <f>SUM(P165:P179)</f>
        <v>10721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171</v>
      </c>
      <c r="C186" s="56" t="s">
        <v>220</v>
      </c>
      <c r="D186" s="57">
        <v>1992</v>
      </c>
      <c r="E186" s="58" t="s">
        <v>219</v>
      </c>
      <c r="F186" s="59">
        <v>981</v>
      </c>
      <c r="G186" s="56" t="s">
        <v>121</v>
      </c>
      <c r="H186" s="60" t="s">
        <v>122</v>
      </c>
      <c r="I186" s="32"/>
      <c r="J186" s="33"/>
      <c r="L186" s="55" t="s">
        <v>171</v>
      </c>
      <c r="M186" s="56" t="s">
        <v>1078</v>
      </c>
      <c r="N186" s="57">
        <v>1996</v>
      </c>
      <c r="O186" s="58" t="s">
        <v>1885</v>
      </c>
      <c r="P186" s="59">
        <v>917</v>
      </c>
      <c r="Q186" s="56" t="s">
        <v>138</v>
      </c>
      <c r="R186" s="60" t="s">
        <v>1881</v>
      </c>
      <c r="S186" s="32"/>
      <c r="T186" s="33"/>
    </row>
    <row r="187" spans="2:20" ht="12.75" customHeight="1">
      <c r="B187" s="61" t="s">
        <v>171</v>
      </c>
      <c r="C187" s="62" t="s">
        <v>224</v>
      </c>
      <c r="D187" s="63">
        <v>1992</v>
      </c>
      <c r="E187" s="64" t="s">
        <v>223</v>
      </c>
      <c r="F187" s="65">
        <v>960</v>
      </c>
      <c r="G187" s="62" t="s">
        <v>121</v>
      </c>
      <c r="H187" s="66" t="s">
        <v>122</v>
      </c>
      <c r="I187" s="32"/>
      <c r="J187" s="33"/>
      <c r="L187" s="61" t="s">
        <v>111</v>
      </c>
      <c r="M187" s="62" t="s">
        <v>1077</v>
      </c>
      <c r="N187" s="63">
        <v>1994</v>
      </c>
      <c r="O187" s="64" t="s">
        <v>1079</v>
      </c>
      <c r="P187" s="65">
        <v>861</v>
      </c>
      <c r="Q187" s="62" t="s">
        <v>166</v>
      </c>
      <c r="R187" s="66" t="s">
        <v>167</v>
      </c>
      <c r="S187" s="32"/>
      <c r="T187" s="33"/>
    </row>
    <row r="188" spans="2:20" ht="12.75" customHeight="1">
      <c r="B188" s="61" t="s">
        <v>171</v>
      </c>
      <c r="C188" s="62" t="s">
        <v>226</v>
      </c>
      <c r="D188" s="63">
        <v>1992</v>
      </c>
      <c r="E188" s="64" t="s">
        <v>225</v>
      </c>
      <c r="F188" s="65">
        <v>935</v>
      </c>
      <c r="G188" s="62" t="s">
        <v>121</v>
      </c>
      <c r="H188" s="66" t="s">
        <v>122</v>
      </c>
      <c r="I188" s="32"/>
      <c r="J188" s="33"/>
      <c r="L188" s="61" t="s">
        <v>108</v>
      </c>
      <c r="M188" s="62" t="s">
        <v>1073</v>
      </c>
      <c r="N188" s="63">
        <v>1996</v>
      </c>
      <c r="O188" s="64" t="s">
        <v>1072</v>
      </c>
      <c r="P188" s="65">
        <v>860</v>
      </c>
      <c r="Q188" s="62" t="s">
        <v>126</v>
      </c>
      <c r="R188" s="66" t="s">
        <v>201</v>
      </c>
      <c r="S188" s="32"/>
      <c r="T188" s="33"/>
    </row>
    <row r="189" spans="2:20" ht="12.75" customHeight="1">
      <c r="B189" s="61" t="s">
        <v>177</v>
      </c>
      <c r="C189" s="62" t="s">
        <v>224</v>
      </c>
      <c r="D189" s="63">
        <v>1992</v>
      </c>
      <c r="E189" s="64" t="s">
        <v>227</v>
      </c>
      <c r="F189" s="65">
        <v>933</v>
      </c>
      <c r="G189" s="62" t="s">
        <v>222</v>
      </c>
      <c r="H189" s="66" t="s">
        <v>149</v>
      </c>
      <c r="I189" s="32"/>
      <c r="J189" s="33"/>
      <c r="L189" s="61" t="s">
        <v>108</v>
      </c>
      <c r="M189" s="62" t="s">
        <v>1074</v>
      </c>
      <c r="N189" s="63">
        <v>1998</v>
      </c>
      <c r="O189" s="64" t="s">
        <v>1827</v>
      </c>
      <c r="P189" s="65">
        <v>851</v>
      </c>
      <c r="Q189" s="62" t="s">
        <v>1820</v>
      </c>
      <c r="R189" s="66" t="s">
        <v>1826</v>
      </c>
      <c r="S189" s="32"/>
      <c r="T189" s="33"/>
    </row>
    <row r="190" spans="2:20" ht="12.75" customHeight="1">
      <c r="B190" s="61" t="s">
        <v>177</v>
      </c>
      <c r="C190" s="62" t="s">
        <v>226</v>
      </c>
      <c r="D190" s="63">
        <v>1992</v>
      </c>
      <c r="E190" s="64" t="s">
        <v>1671</v>
      </c>
      <c r="F190" s="65">
        <v>931</v>
      </c>
      <c r="G190" s="62" t="s">
        <v>1670</v>
      </c>
      <c r="H190" s="66" t="s">
        <v>1668</v>
      </c>
      <c r="I190" s="32"/>
      <c r="J190" s="33"/>
      <c r="L190" s="61" t="s">
        <v>107</v>
      </c>
      <c r="M190" s="62" t="s">
        <v>1073</v>
      </c>
      <c r="N190" s="63">
        <v>1996</v>
      </c>
      <c r="O190" s="64" t="s">
        <v>349</v>
      </c>
      <c r="P190" s="65">
        <v>806</v>
      </c>
      <c r="Q190" s="62" t="s">
        <v>121</v>
      </c>
      <c r="R190" s="66" t="s">
        <v>1761</v>
      </c>
      <c r="S190" s="32"/>
      <c r="T190" s="33"/>
    </row>
    <row r="191" spans="2:20" ht="12.75" customHeight="1">
      <c r="B191" s="61" t="s">
        <v>110</v>
      </c>
      <c r="C191" s="62" t="s">
        <v>231</v>
      </c>
      <c r="D191" s="63">
        <v>1996</v>
      </c>
      <c r="E191" s="64" t="s">
        <v>230</v>
      </c>
      <c r="F191" s="65">
        <v>928</v>
      </c>
      <c r="G191" s="62" t="s">
        <v>153</v>
      </c>
      <c r="H191" s="66" t="s">
        <v>127</v>
      </c>
      <c r="I191" s="32"/>
      <c r="J191" s="33"/>
      <c r="L191" s="61" t="s">
        <v>109</v>
      </c>
      <c r="M191" s="62" t="s">
        <v>1073</v>
      </c>
      <c r="N191" s="63">
        <v>1996</v>
      </c>
      <c r="O191" s="64" t="s">
        <v>1075</v>
      </c>
      <c r="P191" s="65">
        <v>794</v>
      </c>
      <c r="Q191" s="62" t="s">
        <v>379</v>
      </c>
      <c r="R191" s="66" t="s">
        <v>701</v>
      </c>
      <c r="S191" s="32"/>
      <c r="T191" s="33"/>
    </row>
    <row r="192" spans="2:20" ht="12.75" customHeight="1">
      <c r="B192" s="61" t="s">
        <v>171</v>
      </c>
      <c r="C192" s="62" t="s">
        <v>233</v>
      </c>
      <c r="D192" s="63">
        <v>1988</v>
      </c>
      <c r="E192" s="64" t="s">
        <v>232</v>
      </c>
      <c r="F192" s="65">
        <v>889</v>
      </c>
      <c r="G192" s="62" t="s">
        <v>121</v>
      </c>
      <c r="H192" s="66" t="s">
        <v>122</v>
      </c>
      <c r="I192" s="32"/>
      <c r="J192" s="33"/>
      <c r="L192" s="61" t="s">
        <v>111</v>
      </c>
      <c r="M192" s="62" t="s">
        <v>1083</v>
      </c>
      <c r="N192" s="63">
        <v>2000</v>
      </c>
      <c r="O192" s="64" t="s">
        <v>1789</v>
      </c>
      <c r="P192" s="65">
        <v>789</v>
      </c>
      <c r="Q192" s="62" t="s">
        <v>121</v>
      </c>
      <c r="R192" s="66" t="s">
        <v>1781</v>
      </c>
      <c r="S192" s="32"/>
      <c r="T192" s="33"/>
    </row>
    <row r="193" spans="2:20" ht="12.75" customHeight="1">
      <c r="B193" s="61" t="s">
        <v>111</v>
      </c>
      <c r="C193" s="62" t="s">
        <v>226</v>
      </c>
      <c r="D193" s="63">
        <v>1992</v>
      </c>
      <c r="E193" s="64" t="s">
        <v>2192</v>
      </c>
      <c r="F193" s="65">
        <v>876</v>
      </c>
      <c r="G193" s="62" t="s">
        <v>163</v>
      </c>
      <c r="H193" s="66" t="s">
        <v>2183</v>
      </c>
      <c r="I193" s="32"/>
      <c r="J193" s="33"/>
      <c r="L193" s="61" t="s">
        <v>107</v>
      </c>
      <c r="M193" s="62" t="s">
        <v>1074</v>
      </c>
      <c r="N193" s="63">
        <v>1998</v>
      </c>
      <c r="O193" s="64" t="s">
        <v>2070</v>
      </c>
      <c r="P193" s="65">
        <v>786</v>
      </c>
      <c r="Q193" s="62" t="s">
        <v>134</v>
      </c>
      <c r="R193" s="66" t="s">
        <v>2069</v>
      </c>
      <c r="S193" s="32"/>
      <c r="T193" s="33"/>
    </row>
    <row r="194" spans="2:20" ht="12.75" customHeight="1">
      <c r="B194" s="61" t="s">
        <v>111</v>
      </c>
      <c r="C194" s="62" t="s">
        <v>220</v>
      </c>
      <c r="D194" s="63">
        <v>1992</v>
      </c>
      <c r="E194" s="64" t="s">
        <v>238</v>
      </c>
      <c r="F194" s="65">
        <v>863</v>
      </c>
      <c r="G194" s="62" t="s">
        <v>239</v>
      </c>
      <c r="H194" s="66" t="s">
        <v>240</v>
      </c>
      <c r="I194" s="32"/>
      <c r="J194" s="33"/>
      <c r="L194" s="61" t="s">
        <v>171</v>
      </c>
      <c r="M194" s="62" t="s">
        <v>1077</v>
      </c>
      <c r="N194" s="63">
        <v>1994</v>
      </c>
      <c r="O194" s="64" t="s">
        <v>1788</v>
      </c>
      <c r="P194" s="65">
        <v>772</v>
      </c>
      <c r="Q194" s="62" t="s">
        <v>121</v>
      </c>
      <c r="R194" s="66" t="s">
        <v>1781</v>
      </c>
      <c r="S194" s="32"/>
      <c r="T194" s="33"/>
    </row>
    <row r="195" spans="2:20" ht="12.75" customHeight="1">
      <c r="B195" s="61" t="s">
        <v>112</v>
      </c>
      <c r="C195" s="62" t="s">
        <v>224</v>
      </c>
      <c r="D195" s="63">
        <v>1992</v>
      </c>
      <c r="E195" s="64" t="s">
        <v>2049</v>
      </c>
      <c r="F195" s="65">
        <v>849</v>
      </c>
      <c r="G195" s="62" t="s">
        <v>976</v>
      </c>
      <c r="H195" s="66" t="s">
        <v>1984</v>
      </c>
      <c r="I195" s="32"/>
      <c r="J195" s="33"/>
      <c r="L195" s="61" t="s">
        <v>177</v>
      </c>
      <c r="M195" s="62" t="s">
        <v>1083</v>
      </c>
      <c r="N195" s="63">
        <v>2000</v>
      </c>
      <c r="O195" s="64" t="s">
        <v>1082</v>
      </c>
      <c r="P195" s="65">
        <v>771</v>
      </c>
      <c r="Q195" s="62" t="s">
        <v>204</v>
      </c>
      <c r="R195" s="66" t="s">
        <v>205</v>
      </c>
      <c r="S195" s="32"/>
      <c r="T195" s="33"/>
    </row>
    <row r="196" spans="2:20" ht="12.75" customHeight="1">
      <c r="B196" s="61" t="s">
        <v>115</v>
      </c>
      <c r="C196" s="62" t="s">
        <v>243</v>
      </c>
      <c r="D196" s="63">
        <v>2002</v>
      </c>
      <c r="E196" s="64" t="s">
        <v>892</v>
      </c>
      <c r="F196" s="65">
        <v>558</v>
      </c>
      <c r="G196" s="62" t="s">
        <v>890</v>
      </c>
      <c r="H196" s="66" t="s">
        <v>887</v>
      </c>
      <c r="I196" s="32"/>
      <c r="J196" s="33"/>
      <c r="L196" s="61" t="s">
        <v>119</v>
      </c>
      <c r="M196" s="62" t="s">
        <v>1088</v>
      </c>
      <c r="N196" s="63">
        <v>1961</v>
      </c>
      <c r="O196" s="64" t="s">
        <v>1087</v>
      </c>
      <c r="P196" s="65">
        <v>631</v>
      </c>
      <c r="Q196" s="62" t="s">
        <v>146</v>
      </c>
      <c r="R196" s="66" t="s">
        <v>147</v>
      </c>
      <c r="S196" s="32"/>
      <c r="T196" s="33"/>
    </row>
    <row r="197" spans="2:20" ht="12.75" customHeight="1">
      <c r="B197" s="61" t="s">
        <v>179</v>
      </c>
      <c r="C197" s="62" t="s">
        <v>252</v>
      </c>
      <c r="D197" s="63">
        <v>2002</v>
      </c>
      <c r="E197" s="64" t="s">
        <v>1066</v>
      </c>
      <c r="F197" s="65">
        <v>550</v>
      </c>
      <c r="G197" s="62" t="s">
        <v>134</v>
      </c>
      <c r="H197" s="66" t="s">
        <v>2069</v>
      </c>
      <c r="I197" s="32"/>
      <c r="J197" s="33"/>
      <c r="L197" s="61" t="s">
        <v>114</v>
      </c>
      <c r="M197" s="62" t="s">
        <v>1084</v>
      </c>
      <c r="N197" s="63">
        <v>2001</v>
      </c>
      <c r="O197" s="64" t="s">
        <v>1086</v>
      </c>
      <c r="P197" s="65">
        <v>512</v>
      </c>
      <c r="Q197" s="62" t="s">
        <v>148</v>
      </c>
      <c r="R197" s="66" t="s">
        <v>276</v>
      </c>
      <c r="S197" s="32"/>
      <c r="T197" s="33"/>
    </row>
    <row r="198" spans="2:20" ht="12.75" customHeight="1">
      <c r="B198" s="61" t="s">
        <v>114</v>
      </c>
      <c r="C198" s="62" t="s">
        <v>2063</v>
      </c>
      <c r="D198" s="63">
        <v>1999</v>
      </c>
      <c r="E198" s="64" t="s">
        <v>2064</v>
      </c>
      <c r="F198" s="65">
        <v>528</v>
      </c>
      <c r="G198" s="62" t="s">
        <v>153</v>
      </c>
      <c r="H198" s="66" t="s">
        <v>1947</v>
      </c>
      <c r="I198" s="32"/>
      <c r="J198" s="33"/>
      <c r="L198" s="61" t="s">
        <v>113</v>
      </c>
      <c r="M198" s="62" t="s">
        <v>2317</v>
      </c>
      <c r="N198" s="63">
        <v>2002</v>
      </c>
      <c r="O198" s="64" t="s">
        <v>158</v>
      </c>
      <c r="P198" s="65">
        <v>461</v>
      </c>
      <c r="Q198" s="62" t="s">
        <v>166</v>
      </c>
      <c r="R198" s="66" t="s">
        <v>2316</v>
      </c>
      <c r="S198" s="32"/>
      <c r="T198" s="33"/>
    </row>
    <row r="199" spans="2:20" ht="12.75" customHeight="1">
      <c r="B199" s="61" t="s">
        <v>114</v>
      </c>
      <c r="C199" s="62" t="s">
        <v>243</v>
      </c>
      <c r="D199" s="63">
        <v>2002</v>
      </c>
      <c r="E199" s="64" t="s">
        <v>2140</v>
      </c>
      <c r="F199" s="65">
        <v>495</v>
      </c>
      <c r="G199" s="62" t="s">
        <v>134</v>
      </c>
      <c r="H199" s="66" t="s">
        <v>2090</v>
      </c>
      <c r="I199" s="32"/>
      <c r="J199" s="33"/>
      <c r="L199" s="61" t="s">
        <v>113</v>
      </c>
      <c r="M199" s="62" t="s">
        <v>2318</v>
      </c>
      <c r="N199" s="63">
        <v>2001</v>
      </c>
      <c r="O199" s="64" t="s">
        <v>158</v>
      </c>
      <c r="P199" s="65">
        <v>461</v>
      </c>
      <c r="Q199" s="62" t="s">
        <v>166</v>
      </c>
      <c r="R199" s="66" t="s">
        <v>2316</v>
      </c>
      <c r="S199" s="32"/>
      <c r="T199" s="33"/>
    </row>
    <row r="200" spans="2:20" ht="12.75" customHeight="1" thickBot="1">
      <c r="B200" s="67" t="s">
        <v>114</v>
      </c>
      <c r="C200" s="68" t="s">
        <v>249</v>
      </c>
      <c r="D200" s="69">
        <v>2002</v>
      </c>
      <c r="E200" s="70" t="s">
        <v>256</v>
      </c>
      <c r="F200" s="71">
        <v>453</v>
      </c>
      <c r="G200" s="68" t="s">
        <v>134</v>
      </c>
      <c r="H200" s="72" t="s">
        <v>258</v>
      </c>
      <c r="I200" s="32"/>
      <c r="J200" s="33"/>
      <c r="L200" s="67" t="s">
        <v>114</v>
      </c>
      <c r="M200" s="68" t="s">
        <v>1070</v>
      </c>
      <c r="N200" s="69">
        <v>2002</v>
      </c>
      <c r="O200" s="70" t="s">
        <v>256</v>
      </c>
      <c r="P200" s="71">
        <v>453</v>
      </c>
      <c r="Q200" s="68" t="s">
        <v>1706</v>
      </c>
      <c r="R200" s="72" t="s">
        <v>1707</v>
      </c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11729</v>
      </c>
      <c r="G202" s="75"/>
      <c r="H202" s="76"/>
      <c r="L202" s="51" t="s">
        <v>5</v>
      </c>
      <c r="M202" s="73">
        <v>15</v>
      </c>
      <c r="N202" s="52"/>
      <c r="O202" s="53" t="s">
        <v>16</v>
      </c>
      <c r="P202" s="74">
        <f>SUM(P186:P200)</f>
        <v>10725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28</v>
      </c>
      <c r="D204" s="52"/>
      <c r="E204" s="53" t="s">
        <v>1</v>
      </c>
      <c r="F204" s="74">
        <f>+F181+F202</f>
        <v>21824</v>
      </c>
      <c r="G204" s="75"/>
      <c r="H204" s="76"/>
      <c r="L204" s="51" t="s">
        <v>6</v>
      </c>
      <c r="M204" s="80">
        <f>+M181+M202</f>
        <v>29</v>
      </c>
      <c r="N204" s="52"/>
      <c r="O204" s="53" t="s">
        <v>1</v>
      </c>
      <c r="P204" s="74">
        <f>+P181+P202</f>
        <v>21446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14</v>
      </c>
      <c r="D206" s="52"/>
      <c r="E206" s="78"/>
      <c r="F206" s="79"/>
      <c r="G206" s="75"/>
      <c r="H206" s="76"/>
      <c r="L206" s="51" t="s">
        <v>7</v>
      </c>
      <c r="M206" s="80">
        <v>12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49</v>
      </c>
      <c r="F210" s="88"/>
      <c r="G210" s="88"/>
      <c r="L210" s="14" t="s">
        <v>8</v>
      </c>
      <c r="M210" s="15" t="s">
        <v>103</v>
      </c>
      <c r="P210" s="88"/>
      <c r="Q210" s="88"/>
    </row>
    <row r="211" spans="2:17" ht="12.75" customHeight="1">
      <c r="B211" s="14" t="s">
        <v>2</v>
      </c>
      <c r="C211" s="15" t="s">
        <v>43</v>
      </c>
      <c r="F211" s="88"/>
      <c r="G211" s="88"/>
      <c r="L211" s="14" t="s">
        <v>2</v>
      </c>
      <c r="M211" s="15" t="s">
        <v>41</v>
      </c>
      <c r="P211" s="88"/>
      <c r="Q211" s="88"/>
    </row>
    <row r="212" spans="2:13" ht="12.75" customHeight="1">
      <c r="B212" s="16" t="s">
        <v>3</v>
      </c>
      <c r="C212" s="17">
        <v>2017</v>
      </c>
      <c r="L212" s="16" t="s">
        <v>3</v>
      </c>
      <c r="M212" s="17">
        <v>2017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107</v>
      </c>
      <c r="C217" s="27" t="s">
        <v>1089</v>
      </c>
      <c r="D217" s="28">
        <v>1999</v>
      </c>
      <c r="E217" s="29" t="s">
        <v>1090</v>
      </c>
      <c r="F217" s="30">
        <v>741</v>
      </c>
      <c r="G217" s="27" t="s">
        <v>126</v>
      </c>
      <c r="H217" s="31" t="s">
        <v>172</v>
      </c>
      <c r="I217" s="32"/>
      <c r="J217" s="33"/>
      <c r="L217" s="26" t="s">
        <v>107</v>
      </c>
      <c r="M217" s="27" t="s">
        <v>1113</v>
      </c>
      <c r="N217" s="28">
        <v>2001</v>
      </c>
      <c r="O217" s="29" t="s">
        <v>1112</v>
      </c>
      <c r="P217" s="30">
        <v>894</v>
      </c>
      <c r="Q217" s="27" t="s">
        <v>148</v>
      </c>
      <c r="R217" s="31" t="s">
        <v>149</v>
      </c>
      <c r="S217" s="32"/>
      <c r="T217" s="33"/>
    </row>
    <row r="218" spans="2:20" ht="12.75" customHeight="1">
      <c r="B218" s="34" t="s">
        <v>108</v>
      </c>
      <c r="C218" s="35" t="s">
        <v>1093</v>
      </c>
      <c r="D218" s="36">
        <v>1994</v>
      </c>
      <c r="E218" s="37" t="s">
        <v>1092</v>
      </c>
      <c r="F218" s="38">
        <v>673</v>
      </c>
      <c r="G218" s="35" t="s">
        <v>134</v>
      </c>
      <c r="H218" s="39" t="s">
        <v>135</v>
      </c>
      <c r="I218" s="32"/>
      <c r="J218" s="33"/>
      <c r="L218" s="34" t="s">
        <v>108</v>
      </c>
      <c r="M218" s="35" t="s">
        <v>1113</v>
      </c>
      <c r="N218" s="36">
        <v>2001</v>
      </c>
      <c r="O218" s="37" t="s">
        <v>1124</v>
      </c>
      <c r="P218" s="38">
        <v>910</v>
      </c>
      <c r="Q218" s="35" t="s">
        <v>121</v>
      </c>
      <c r="R218" s="39" t="s">
        <v>122</v>
      </c>
      <c r="S218" s="32"/>
      <c r="T218" s="33"/>
    </row>
    <row r="219" spans="2:20" ht="12.75" customHeight="1">
      <c r="B219" s="34" t="s">
        <v>109</v>
      </c>
      <c r="C219" s="35" t="s">
        <v>241</v>
      </c>
      <c r="D219" s="36">
        <v>1995</v>
      </c>
      <c r="E219" s="37" t="s">
        <v>1577</v>
      </c>
      <c r="F219" s="38">
        <v>693</v>
      </c>
      <c r="G219" s="35" t="s">
        <v>976</v>
      </c>
      <c r="H219" s="39" t="s">
        <v>1973</v>
      </c>
      <c r="I219" s="32"/>
      <c r="J219" s="33"/>
      <c r="L219" s="34" t="s">
        <v>109</v>
      </c>
      <c r="M219" s="35" t="s">
        <v>1122</v>
      </c>
      <c r="N219" s="36">
        <v>2000</v>
      </c>
      <c r="O219" s="37" t="s">
        <v>1785</v>
      </c>
      <c r="P219" s="38">
        <v>856</v>
      </c>
      <c r="Q219" s="35" t="s">
        <v>121</v>
      </c>
      <c r="R219" s="39" t="s">
        <v>1781</v>
      </c>
      <c r="S219" s="32"/>
      <c r="T219" s="33"/>
    </row>
    <row r="220" spans="2:20" ht="12.75" customHeight="1">
      <c r="B220" s="34" t="s">
        <v>110</v>
      </c>
      <c r="C220" s="35" t="s">
        <v>1095</v>
      </c>
      <c r="D220" s="36">
        <v>1997</v>
      </c>
      <c r="E220" s="37" t="s">
        <v>1094</v>
      </c>
      <c r="F220" s="38">
        <v>853</v>
      </c>
      <c r="G220" s="35" t="s">
        <v>146</v>
      </c>
      <c r="H220" s="39" t="s">
        <v>155</v>
      </c>
      <c r="I220" s="32"/>
      <c r="J220" s="33"/>
      <c r="L220" s="34" t="s">
        <v>110</v>
      </c>
      <c r="M220" s="35" t="s">
        <v>1546</v>
      </c>
      <c r="N220" s="36">
        <v>1998</v>
      </c>
      <c r="O220" s="37" t="s">
        <v>1775</v>
      </c>
      <c r="P220" s="38">
        <v>743</v>
      </c>
      <c r="Q220" s="35" t="s">
        <v>121</v>
      </c>
      <c r="R220" s="39" t="s">
        <v>1768</v>
      </c>
      <c r="S220" s="32"/>
      <c r="T220" s="33"/>
    </row>
    <row r="221" spans="2:20" ht="12.75" customHeight="1">
      <c r="B221" s="34" t="s">
        <v>111</v>
      </c>
      <c r="C221" s="35" t="s">
        <v>1095</v>
      </c>
      <c r="D221" s="36">
        <v>1997</v>
      </c>
      <c r="E221" s="37" t="s">
        <v>1099</v>
      </c>
      <c r="F221" s="38">
        <v>866</v>
      </c>
      <c r="G221" s="35" t="s">
        <v>239</v>
      </c>
      <c r="H221" s="39" t="s">
        <v>240</v>
      </c>
      <c r="I221" s="32"/>
      <c r="J221" s="33"/>
      <c r="L221" s="34" t="s">
        <v>111</v>
      </c>
      <c r="M221" s="35" t="s">
        <v>1764</v>
      </c>
      <c r="N221" s="36">
        <v>1987</v>
      </c>
      <c r="O221" s="37" t="s">
        <v>1765</v>
      </c>
      <c r="P221" s="38">
        <v>675</v>
      </c>
      <c r="Q221" s="35" t="s">
        <v>121</v>
      </c>
      <c r="R221" s="39" t="s">
        <v>1761</v>
      </c>
      <c r="S221" s="32"/>
      <c r="T221" s="33"/>
    </row>
    <row r="222" spans="2:20" ht="12.75" customHeight="1">
      <c r="B222" s="34" t="s">
        <v>177</v>
      </c>
      <c r="C222" s="35" t="s">
        <v>1106</v>
      </c>
      <c r="D222" s="36">
        <v>1991</v>
      </c>
      <c r="E222" s="37" t="s">
        <v>1108</v>
      </c>
      <c r="F222" s="38">
        <v>793</v>
      </c>
      <c r="G222" s="35" t="s">
        <v>341</v>
      </c>
      <c r="H222" s="39" t="s">
        <v>342</v>
      </c>
      <c r="I222" s="32"/>
      <c r="J222" s="33"/>
      <c r="L222" s="34" t="s">
        <v>177</v>
      </c>
      <c r="M222" s="35" t="s">
        <v>1544</v>
      </c>
      <c r="N222" s="36">
        <v>1986</v>
      </c>
      <c r="O222" s="37" t="s">
        <v>1545</v>
      </c>
      <c r="P222" s="38">
        <v>882</v>
      </c>
      <c r="Q222" s="35" t="s">
        <v>121</v>
      </c>
      <c r="R222" s="39" t="s">
        <v>1523</v>
      </c>
      <c r="S222" s="32"/>
      <c r="T222" s="33"/>
    </row>
    <row r="223" spans="2:20" ht="12.75" customHeight="1">
      <c r="B223" s="34" t="s">
        <v>112</v>
      </c>
      <c r="C223" s="35" t="s">
        <v>1106</v>
      </c>
      <c r="D223" s="36">
        <v>1991</v>
      </c>
      <c r="E223" s="37" t="s">
        <v>1995</v>
      </c>
      <c r="F223" s="38">
        <v>794</v>
      </c>
      <c r="G223" s="35" t="s">
        <v>976</v>
      </c>
      <c r="H223" s="39" t="s">
        <v>1984</v>
      </c>
      <c r="I223" s="32"/>
      <c r="J223" s="33"/>
      <c r="L223" s="34" t="s">
        <v>113</v>
      </c>
      <c r="M223" s="35" t="s">
        <v>1127</v>
      </c>
      <c r="N223" s="36">
        <v>1989</v>
      </c>
      <c r="O223" s="37" t="s">
        <v>334</v>
      </c>
      <c r="P223" s="38">
        <v>903</v>
      </c>
      <c r="Q223" s="35" t="s">
        <v>148</v>
      </c>
      <c r="R223" s="39" t="s">
        <v>149</v>
      </c>
      <c r="S223" s="32"/>
      <c r="T223" s="33"/>
    </row>
    <row r="224" spans="2:20" ht="12.75" customHeight="1">
      <c r="B224" s="34" t="s">
        <v>178</v>
      </c>
      <c r="C224" s="35" t="s">
        <v>241</v>
      </c>
      <c r="D224" s="36">
        <v>1995</v>
      </c>
      <c r="E224" s="37" t="s">
        <v>1792</v>
      </c>
      <c r="F224" s="38">
        <v>744</v>
      </c>
      <c r="G224" s="35" t="s">
        <v>121</v>
      </c>
      <c r="H224" s="39" t="s">
        <v>1781</v>
      </c>
      <c r="I224" s="32"/>
      <c r="J224" s="33"/>
      <c r="L224" s="34" t="s">
        <v>114</v>
      </c>
      <c r="M224" s="35" t="s">
        <v>1129</v>
      </c>
      <c r="N224" s="36">
        <v>1997</v>
      </c>
      <c r="O224" s="37" t="s">
        <v>1128</v>
      </c>
      <c r="P224" s="38">
        <v>844</v>
      </c>
      <c r="Q224" s="35" t="s">
        <v>379</v>
      </c>
      <c r="R224" s="39" t="s">
        <v>701</v>
      </c>
      <c r="S224" s="32"/>
      <c r="T224" s="33"/>
    </row>
    <row r="225" spans="2:20" ht="12.75" customHeight="1">
      <c r="B225" s="34" t="s">
        <v>113</v>
      </c>
      <c r="C225" s="35" t="s">
        <v>1109</v>
      </c>
      <c r="D225" s="36">
        <v>1994</v>
      </c>
      <c r="E225" s="37" t="s">
        <v>520</v>
      </c>
      <c r="F225" s="38">
        <v>780</v>
      </c>
      <c r="G225" s="35" t="s">
        <v>726</v>
      </c>
      <c r="H225" s="39" t="s">
        <v>155</v>
      </c>
      <c r="I225" s="32"/>
      <c r="J225" s="33"/>
      <c r="L225" s="34" t="s">
        <v>115</v>
      </c>
      <c r="M225" s="35" t="s">
        <v>1129</v>
      </c>
      <c r="N225" s="36">
        <v>1997</v>
      </c>
      <c r="O225" s="37" t="s">
        <v>1133</v>
      </c>
      <c r="P225" s="38">
        <v>850</v>
      </c>
      <c r="Q225" s="35" t="s">
        <v>134</v>
      </c>
      <c r="R225" s="39" t="s">
        <v>143</v>
      </c>
      <c r="S225" s="32"/>
      <c r="T225" s="33"/>
    </row>
    <row r="226" spans="2:20" ht="12.75" customHeight="1">
      <c r="B226" s="34" t="s">
        <v>114</v>
      </c>
      <c r="C226" s="35" t="s">
        <v>1110</v>
      </c>
      <c r="D226" s="36">
        <v>1999</v>
      </c>
      <c r="E226" s="37" t="s">
        <v>2270</v>
      </c>
      <c r="F226" s="38">
        <v>687</v>
      </c>
      <c r="G226" s="35" t="s">
        <v>250</v>
      </c>
      <c r="H226" s="39" t="s">
        <v>527</v>
      </c>
      <c r="I226" s="32"/>
      <c r="J226" s="33"/>
      <c r="L226" s="34" t="s">
        <v>119</v>
      </c>
      <c r="M226" s="35" t="s">
        <v>2410</v>
      </c>
      <c r="N226" s="36">
        <v>1996</v>
      </c>
      <c r="O226" s="37" t="s">
        <v>2411</v>
      </c>
      <c r="P226" s="38">
        <v>567</v>
      </c>
      <c r="Q226" s="35" t="s">
        <v>1213</v>
      </c>
      <c r="R226" s="39" t="s">
        <v>2412</v>
      </c>
      <c r="S226" s="32"/>
      <c r="T226" s="33"/>
    </row>
    <row r="227" spans="2:20" ht="12.75" customHeight="1">
      <c r="B227" s="34" t="s">
        <v>115</v>
      </c>
      <c r="C227" s="35" t="s">
        <v>1091</v>
      </c>
      <c r="D227" s="36">
        <v>2000</v>
      </c>
      <c r="E227" s="37" t="s">
        <v>2078</v>
      </c>
      <c r="F227" s="38">
        <v>638</v>
      </c>
      <c r="G227" s="35" t="s">
        <v>134</v>
      </c>
      <c r="H227" s="39" t="s">
        <v>2069</v>
      </c>
      <c r="I227" s="32"/>
      <c r="J227" s="33"/>
      <c r="L227" s="34"/>
      <c r="M227" s="35"/>
      <c r="N227" s="36"/>
      <c r="O227" s="37"/>
      <c r="P227" s="38"/>
      <c r="Q227" s="35"/>
      <c r="R227" s="39"/>
      <c r="S227" s="32"/>
      <c r="T227" s="33"/>
    </row>
    <row r="228" spans="2:20" ht="12.75" customHeight="1">
      <c r="B228" s="34" t="s">
        <v>116</v>
      </c>
      <c r="C228" s="35" t="s">
        <v>2308</v>
      </c>
      <c r="D228" s="36">
        <v>1975</v>
      </c>
      <c r="E228" s="37" t="s">
        <v>2309</v>
      </c>
      <c r="F228" s="38">
        <v>281</v>
      </c>
      <c r="G228" s="35" t="s">
        <v>250</v>
      </c>
      <c r="H228" s="39" t="s">
        <v>2306</v>
      </c>
      <c r="I228" s="32"/>
      <c r="J228" s="33"/>
      <c r="L228" s="34"/>
      <c r="M228" s="35"/>
      <c r="N228" s="36"/>
      <c r="O228" s="37"/>
      <c r="P228" s="38"/>
      <c r="Q228" s="35"/>
      <c r="R228" s="39"/>
      <c r="S228" s="32"/>
      <c r="T228" s="33"/>
    </row>
    <row r="229" spans="2:20" ht="12.75" customHeight="1">
      <c r="B229" s="34" t="s">
        <v>117</v>
      </c>
      <c r="C229" s="35" t="s">
        <v>2181</v>
      </c>
      <c r="D229" s="36">
        <v>1964</v>
      </c>
      <c r="E229" s="37" t="s">
        <v>2180</v>
      </c>
      <c r="F229" s="38">
        <v>532</v>
      </c>
      <c r="G229" s="35" t="s">
        <v>435</v>
      </c>
      <c r="H229" s="39" t="s">
        <v>1905</v>
      </c>
      <c r="I229" s="32"/>
      <c r="J229" s="33"/>
      <c r="L229" s="34"/>
      <c r="M229" s="35"/>
      <c r="N229" s="36"/>
      <c r="O229" s="37"/>
      <c r="P229" s="38"/>
      <c r="Q229" s="35"/>
      <c r="R229" s="39"/>
      <c r="S229" s="32"/>
      <c r="T229" s="33"/>
    </row>
    <row r="230" spans="2:20" ht="12.75" customHeight="1">
      <c r="B230" s="34" t="s">
        <v>118</v>
      </c>
      <c r="C230" s="35" t="s">
        <v>2181</v>
      </c>
      <c r="D230" s="36">
        <v>1964</v>
      </c>
      <c r="E230" s="37" t="s">
        <v>2307</v>
      </c>
      <c r="F230" s="38">
        <v>478</v>
      </c>
      <c r="G230" s="35" t="s">
        <v>250</v>
      </c>
      <c r="H230" s="39" t="s">
        <v>2306</v>
      </c>
      <c r="I230" s="32"/>
      <c r="J230" s="33"/>
      <c r="L230" s="34"/>
      <c r="M230" s="35"/>
      <c r="N230" s="36"/>
      <c r="O230" s="37"/>
      <c r="P230" s="38"/>
      <c r="Q230" s="35"/>
      <c r="R230" s="39"/>
      <c r="S230" s="32"/>
      <c r="T230" s="33"/>
    </row>
    <row r="231" spans="2:20" ht="12.75" customHeight="1" thickBot="1">
      <c r="B231" s="40" t="s">
        <v>119</v>
      </c>
      <c r="C231" s="41" t="s">
        <v>1091</v>
      </c>
      <c r="D231" s="42">
        <v>2000</v>
      </c>
      <c r="E231" s="43" t="s">
        <v>1626</v>
      </c>
      <c r="F231" s="44">
        <v>582</v>
      </c>
      <c r="G231" s="41" t="s">
        <v>250</v>
      </c>
      <c r="H231" s="45" t="s">
        <v>817</v>
      </c>
      <c r="I231" s="32"/>
      <c r="J231" s="33"/>
      <c r="L231" s="40"/>
      <c r="M231" s="41"/>
      <c r="N231" s="42"/>
      <c r="O231" s="43"/>
      <c r="P231" s="44"/>
      <c r="Q231" s="41"/>
      <c r="R231" s="45"/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15</v>
      </c>
      <c r="D233" s="52"/>
      <c r="E233" s="53" t="s">
        <v>16</v>
      </c>
      <c r="F233" s="74">
        <f>SUM(F217:F231)</f>
        <v>10135</v>
      </c>
      <c r="L233" s="51" t="s">
        <v>5</v>
      </c>
      <c r="M233" s="73">
        <v>10</v>
      </c>
      <c r="N233" s="52"/>
      <c r="O233" s="53" t="s">
        <v>16</v>
      </c>
      <c r="P233" s="74">
        <f>SUM(P217:P231)</f>
        <v>8124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171</v>
      </c>
      <c r="C238" s="56" t="s">
        <v>1095</v>
      </c>
      <c r="D238" s="57">
        <v>1997</v>
      </c>
      <c r="E238" s="58" t="s">
        <v>1103</v>
      </c>
      <c r="F238" s="59">
        <v>884</v>
      </c>
      <c r="G238" s="56" t="s">
        <v>134</v>
      </c>
      <c r="H238" s="60" t="s">
        <v>187</v>
      </c>
      <c r="I238" s="32"/>
      <c r="J238" s="33"/>
      <c r="L238" s="55" t="s">
        <v>108</v>
      </c>
      <c r="M238" s="56" t="s">
        <v>1115</v>
      </c>
      <c r="N238" s="57">
        <v>1993</v>
      </c>
      <c r="O238" s="58" t="s">
        <v>131</v>
      </c>
      <c r="P238" s="59">
        <v>856</v>
      </c>
      <c r="Q238" s="56" t="s">
        <v>318</v>
      </c>
      <c r="R238" s="60" t="s">
        <v>147</v>
      </c>
      <c r="S238" s="32"/>
      <c r="T238" s="33"/>
    </row>
    <row r="239" spans="2:20" ht="12.75" customHeight="1">
      <c r="B239" s="61" t="s">
        <v>171</v>
      </c>
      <c r="C239" s="62" t="s">
        <v>1102</v>
      </c>
      <c r="D239" s="63">
        <v>1999</v>
      </c>
      <c r="E239" s="64" t="s">
        <v>2072</v>
      </c>
      <c r="F239" s="65">
        <v>780</v>
      </c>
      <c r="G239" s="62" t="s">
        <v>134</v>
      </c>
      <c r="H239" s="66" t="s">
        <v>2069</v>
      </c>
      <c r="I239" s="32"/>
      <c r="J239" s="33"/>
      <c r="L239" s="61" t="s">
        <v>107</v>
      </c>
      <c r="M239" s="62" t="s">
        <v>1115</v>
      </c>
      <c r="N239" s="63">
        <v>1993</v>
      </c>
      <c r="O239" s="64" t="s">
        <v>192</v>
      </c>
      <c r="P239" s="65">
        <v>846</v>
      </c>
      <c r="Q239" s="62" t="s">
        <v>121</v>
      </c>
      <c r="R239" s="66" t="s">
        <v>1636</v>
      </c>
      <c r="S239" s="32"/>
      <c r="T239" s="33"/>
    </row>
    <row r="240" spans="2:20" ht="12.75" customHeight="1">
      <c r="B240" s="61" t="s">
        <v>110</v>
      </c>
      <c r="C240" s="62" t="s">
        <v>1097</v>
      </c>
      <c r="D240" s="63">
        <v>1999</v>
      </c>
      <c r="E240" s="64" t="s">
        <v>1096</v>
      </c>
      <c r="F240" s="65">
        <v>755</v>
      </c>
      <c r="G240" s="62" t="s">
        <v>146</v>
      </c>
      <c r="H240" s="66" t="s">
        <v>155</v>
      </c>
      <c r="I240" s="32"/>
      <c r="J240" s="33"/>
      <c r="L240" s="61" t="s">
        <v>107</v>
      </c>
      <c r="M240" s="62" t="s">
        <v>1117</v>
      </c>
      <c r="N240" s="63">
        <v>1987</v>
      </c>
      <c r="O240" s="64" t="s">
        <v>1114</v>
      </c>
      <c r="P240" s="65">
        <v>844</v>
      </c>
      <c r="Q240" s="62" t="s">
        <v>121</v>
      </c>
      <c r="R240" s="66" t="s">
        <v>1636</v>
      </c>
      <c r="S240" s="32"/>
      <c r="T240" s="33"/>
    </row>
    <row r="241" spans="2:20" ht="12.75" customHeight="1">
      <c r="B241" s="61" t="s">
        <v>110</v>
      </c>
      <c r="C241" s="62" t="s">
        <v>241</v>
      </c>
      <c r="D241" s="63">
        <v>1995</v>
      </c>
      <c r="E241" s="64" t="s">
        <v>1693</v>
      </c>
      <c r="F241" s="65">
        <v>753</v>
      </c>
      <c r="G241" s="62" t="s">
        <v>1681</v>
      </c>
      <c r="H241" s="66" t="s">
        <v>1692</v>
      </c>
      <c r="I241" s="32"/>
      <c r="J241" s="33"/>
      <c r="L241" s="61" t="s">
        <v>107</v>
      </c>
      <c r="M241" s="62" t="s">
        <v>1116</v>
      </c>
      <c r="N241" s="63">
        <v>1999</v>
      </c>
      <c r="O241" s="64" t="s">
        <v>918</v>
      </c>
      <c r="P241" s="65">
        <v>839</v>
      </c>
      <c r="Q241" s="62" t="s">
        <v>704</v>
      </c>
      <c r="R241" s="66" t="s">
        <v>574</v>
      </c>
      <c r="S241" s="32"/>
      <c r="T241" s="33"/>
    </row>
    <row r="242" spans="2:20" ht="12.75" customHeight="1">
      <c r="B242" s="61" t="s">
        <v>110</v>
      </c>
      <c r="C242" s="62" t="s">
        <v>1102</v>
      </c>
      <c r="D242" s="63">
        <v>1999</v>
      </c>
      <c r="E242" s="64" t="s">
        <v>2103</v>
      </c>
      <c r="F242" s="65">
        <v>748</v>
      </c>
      <c r="G242" s="62" t="s">
        <v>134</v>
      </c>
      <c r="H242" s="66" t="s">
        <v>2101</v>
      </c>
      <c r="I242" s="32"/>
      <c r="J242" s="33"/>
      <c r="L242" s="61" t="s">
        <v>107</v>
      </c>
      <c r="M242" s="62" t="s">
        <v>1118</v>
      </c>
      <c r="N242" s="63">
        <v>1992</v>
      </c>
      <c r="O242" s="64" t="s">
        <v>1003</v>
      </c>
      <c r="P242" s="65">
        <v>801</v>
      </c>
      <c r="Q242" s="62" t="s">
        <v>148</v>
      </c>
      <c r="R242" s="66" t="s">
        <v>149</v>
      </c>
      <c r="S242" s="32"/>
      <c r="T242" s="33"/>
    </row>
    <row r="243" spans="2:20" ht="12.75" customHeight="1">
      <c r="B243" s="61" t="s">
        <v>171</v>
      </c>
      <c r="C243" s="62" t="s">
        <v>1106</v>
      </c>
      <c r="D243" s="63">
        <v>1991</v>
      </c>
      <c r="E243" s="64" t="s">
        <v>1105</v>
      </c>
      <c r="F243" s="65">
        <v>738</v>
      </c>
      <c r="G243" s="62" t="s">
        <v>134</v>
      </c>
      <c r="H243" s="66" t="s">
        <v>187</v>
      </c>
      <c r="I243" s="32"/>
      <c r="J243" s="33"/>
      <c r="L243" s="61" t="s">
        <v>107</v>
      </c>
      <c r="M243" s="62" t="s">
        <v>1119</v>
      </c>
      <c r="N243" s="63">
        <v>2001</v>
      </c>
      <c r="O243" s="64" t="s">
        <v>1005</v>
      </c>
      <c r="P243" s="65">
        <v>799</v>
      </c>
      <c r="Q243" s="62" t="s">
        <v>379</v>
      </c>
      <c r="R243" s="66" t="s">
        <v>701</v>
      </c>
      <c r="S243" s="32"/>
      <c r="T243" s="33"/>
    </row>
    <row r="244" spans="2:20" ht="12.75" customHeight="1">
      <c r="B244" s="61" t="s">
        <v>113</v>
      </c>
      <c r="C244" s="62" t="s">
        <v>1110</v>
      </c>
      <c r="D244" s="63">
        <v>1999</v>
      </c>
      <c r="E244" s="64" t="s">
        <v>355</v>
      </c>
      <c r="F244" s="65">
        <v>738</v>
      </c>
      <c r="G244" s="62" t="s">
        <v>126</v>
      </c>
      <c r="H244" s="66" t="s">
        <v>201</v>
      </c>
      <c r="I244" s="32"/>
      <c r="J244" s="33"/>
      <c r="L244" s="61" t="s">
        <v>108</v>
      </c>
      <c r="M244" s="62" t="s">
        <v>1122</v>
      </c>
      <c r="N244" s="63">
        <v>2000</v>
      </c>
      <c r="O244" s="64" t="s">
        <v>1771</v>
      </c>
      <c r="P244" s="65">
        <v>794</v>
      </c>
      <c r="Q244" s="62" t="s">
        <v>121</v>
      </c>
      <c r="R244" s="66" t="s">
        <v>1768</v>
      </c>
      <c r="S244" s="32"/>
      <c r="T244" s="33"/>
    </row>
    <row r="245" spans="2:20" ht="12.75" customHeight="1">
      <c r="B245" s="61" t="s">
        <v>177</v>
      </c>
      <c r="C245" s="62" t="s">
        <v>1102</v>
      </c>
      <c r="D245" s="63">
        <v>1999</v>
      </c>
      <c r="E245" s="64" t="s">
        <v>1829</v>
      </c>
      <c r="F245" s="65">
        <v>731</v>
      </c>
      <c r="G245" s="62" t="s">
        <v>1820</v>
      </c>
      <c r="H245" s="66" t="s">
        <v>1826</v>
      </c>
      <c r="I245" s="32"/>
      <c r="J245" s="33"/>
      <c r="L245" s="61" t="s">
        <v>108</v>
      </c>
      <c r="M245" s="62" t="s">
        <v>1118</v>
      </c>
      <c r="N245" s="63">
        <v>1992</v>
      </c>
      <c r="O245" s="64" t="s">
        <v>1125</v>
      </c>
      <c r="P245" s="65">
        <v>789</v>
      </c>
      <c r="Q245" s="62" t="s">
        <v>126</v>
      </c>
      <c r="R245" s="66" t="s">
        <v>201</v>
      </c>
      <c r="S245" s="32"/>
      <c r="T245" s="33"/>
    </row>
    <row r="246" spans="2:20" ht="12.75" customHeight="1">
      <c r="B246" s="61" t="s">
        <v>111</v>
      </c>
      <c r="C246" s="62" t="s">
        <v>1097</v>
      </c>
      <c r="D246" s="63">
        <v>1999</v>
      </c>
      <c r="E246" s="64" t="s">
        <v>1100</v>
      </c>
      <c r="F246" s="65">
        <v>723</v>
      </c>
      <c r="G246" s="62" t="s">
        <v>239</v>
      </c>
      <c r="H246" s="66" t="s">
        <v>240</v>
      </c>
      <c r="I246" s="32"/>
      <c r="J246" s="33"/>
      <c r="L246" s="61" t="s">
        <v>108</v>
      </c>
      <c r="M246" s="62" t="s">
        <v>1116</v>
      </c>
      <c r="N246" s="63">
        <v>1999</v>
      </c>
      <c r="O246" s="64" t="s">
        <v>1126</v>
      </c>
      <c r="P246" s="65">
        <v>787</v>
      </c>
      <c r="Q246" s="62" t="s">
        <v>704</v>
      </c>
      <c r="R246" s="66" t="s">
        <v>574</v>
      </c>
      <c r="S246" s="32"/>
      <c r="T246" s="33"/>
    </row>
    <row r="247" spans="2:20" ht="12.75" customHeight="1">
      <c r="B247" s="61" t="s">
        <v>111</v>
      </c>
      <c r="C247" s="62" t="s">
        <v>1102</v>
      </c>
      <c r="D247" s="63">
        <v>1999</v>
      </c>
      <c r="E247" s="64" t="s">
        <v>1101</v>
      </c>
      <c r="F247" s="65">
        <v>721</v>
      </c>
      <c r="G247" s="62" t="s">
        <v>134</v>
      </c>
      <c r="H247" s="66" t="s">
        <v>155</v>
      </c>
      <c r="I247" s="32"/>
      <c r="J247" s="33"/>
      <c r="L247" s="61" t="s">
        <v>107</v>
      </c>
      <c r="M247" s="62" t="s">
        <v>1121</v>
      </c>
      <c r="N247" s="63">
        <v>1992</v>
      </c>
      <c r="O247" s="64" t="s">
        <v>1120</v>
      </c>
      <c r="P247" s="65">
        <v>784</v>
      </c>
      <c r="Q247" s="62" t="s">
        <v>463</v>
      </c>
      <c r="R247" s="66" t="s">
        <v>155</v>
      </c>
      <c r="S247" s="32"/>
      <c r="T247" s="33"/>
    </row>
    <row r="248" spans="2:20" ht="12.75" customHeight="1">
      <c r="B248" s="61" t="s">
        <v>171</v>
      </c>
      <c r="C248" s="62" t="s">
        <v>1098</v>
      </c>
      <c r="D248" s="63">
        <v>1998</v>
      </c>
      <c r="E248" s="64" t="s">
        <v>1107</v>
      </c>
      <c r="F248" s="65">
        <v>706</v>
      </c>
      <c r="G248" s="62" t="s">
        <v>1104</v>
      </c>
      <c r="H248" s="66" t="s">
        <v>167</v>
      </c>
      <c r="I248" s="32"/>
      <c r="J248" s="33"/>
      <c r="L248" s="61" t="s">
        <v>114</v>
      </c>
      <c r="M248" s="62" t="s">
        <v>1123</v>
      </c>
      <c r="N248" s="63">
        <v>2001</v>
      </c>
      <c r="O248" s="64" t="s">
        <v>1130</v>
      </c>
      <c r="P248" s="65">
        <v>742</v>
      </c>
      <c r="Q248" s="62" t="s">
        <v>146</v>
      </c>
      <c r="R248" s="66" t="s">
        <v>155</v>
      </c>
      <c r="S248" s="32"/>
      <c r="T248" s="33"/>
    </row>
    <row r="249" spans="2:20" ht="12.75" customHeight="1">
      <c r="B249" s="61" t="s">
        <v>114</v>
      </c>
      <c r="C249" s="62" t="s">
        <v>1091</v>
      </c>
      <c r="D249" s="63">
        <v>2000</v>
      </c>
      <c r="E249" s="64" t="s">
        <v>2093</v>
      </c>
      <c r="F249" s="65">
        <v>685</v>
      </c>
      <c r="G249" s="62" t="s">
        <v>134</v>
      </c>
      <c r="H249" s="66" t="s">
        <v>2090</v>
      </c>
      <c r="I249" s="32"/>
      <c r="J249" s="33"/>
      <c r="L249" s="61" t="s">
        <v>115</v>
      </c>
      <c r="M249" s="62" t="s">
        <v>1132</v>
      </c>
      <c r="N249" s="63">
        <v>2001</v>
      </c>
      <c r="O249" s="64" t="s">
        <v>1134</v>
      </c>
      <c r="P249" s="65">
        <v>697</v>
      </c>
      <c r="Q249" s="62" t="s">
        <v>126</v>
      </c>
      <c r="R249" s="66" t="s">
        <v>127</v>
      </c>
      <c r="S249" s="32"/>
      <c r="T249" s="33"/>
    </row>
    <row r="250" spans="2:20" ht="12.75" customHeight="1">
      <c r="B250" s="61" t="s">
        <v>114</v>
      </c>
      <c r="C250" s="62" t="s">
        <v>2268</v>
      </c>
      <c r="D250" s="63">
        <v>2002</v>
      </c>
      <c r="E250" s="64" t="s">
        <v>2269</v>
      </c>
      <c r="F250" s="65">
        <v>663</v>
      </c>
      <c r="G250" s="62" t="s">
        <v>250</v>
      </c>
      <c r="H250" s="66" t="s">
        <v>527</v>
      </c>
      <c r="I250" s="32"/>
      <c r="J250" s="33"/>
      <c r="L250" s="61" t="s">
        <v>114</v>
      </c>
      <c r="M250" s="62" t="s">
        <v>1132</v>
      </c>
      <c r="N250" s="63">
        <v>2001</v>
      </c>
      <c r="O250" s="64" t="s">
        <v>1131</v>
      </c>
      <c r="P250" s="65">
        <v>613</v>
      </c>
      <c r="Q250" s="62" t="s">
        <v>126</v>
      </c>
      <c r="R250" s="66" t="s">
        <v>201</v>
      </c>
      <c r="S250" s="32"/>
      <c r="T250" s="33"/>
    </row>
    <row r="251" spans="2:20" ht="12.75" customHeight="1">
      <c r="B251" s="61" t="s">
        <v>113</v>
      </c>
      <c r="C251" s="62" t="s">
        <v>1091</v>
      </c>
      <c r="D251" s="63">
        <v>2000</v>
      </c>
      <c r="E251" s="64" t="s">
        <v>1019</v>
      </c>
      <c r="F251" s="65">
        <v>652</v>
      </c>
      <c r="G251" s="62" t="s">
        <v>250</v>
      </c>
      <c r="H251" s="66" t="s">
        <v>149</v>
      </c>
      <c r="I251" s="32"/>
      <c r="J251" s="33"/>
      <c r="L251" s="61" t="s">
        <v>113</v>
      </c>
      <c r="M251" s="62" t="s">
        <v>2091</v>
      </c>
      <c r="N251" s="63">
        <v>2002</v>
      </c>
      <c r="O251" s="64" t="s">
        <v>1317</v>
      </c>
      <c r="P251" s="65">
        <v>607</v>
      </c>
      <c r="Q251" s="62" t="s">
        <v>2165</v>
      </c>
      <c r="R251" s="66" t="s">
        <v>2286</v>
      </c>
      <c r="S251" s="32"/>
      <c r="T251" s="33"/>
    </row>
    <row r="252" spans="2:20" ht="12.75" customHeight="1" thickBot="1">
      <c r="B252" s="67" t="s">
        <v>115</v>
      </c>
      <c r="C252" s="68" t="s">
        <v>1110</v>
      </c>
      <c r="D252" s="69">
        <v>1999</v>
      </c>
      <c r="E252" s="70" t="s">
        <v>637</v>
      </c>
      <c r="F252" s="71">
        <v>633</v>
      </c>
      <c r="G252" s="68" t="s">
        <v>250</v>
      </c>
      <c r="H252" s="72" t="s">
        <v>149</v>
      </c>
      <c r="I252" s="32"/>
      <c r="J252" s="33"/>
      <c r="L252" s="67" t="s">
        <v>114</v>
      </c>
      <c r="M252" s="68" t="s">
        <v>1951</v>
      </c>
      <c r="N252" s="69">
        <v>2001</v>
      </c>
      <c r="O252" s="70" t="s">
        <v>504</v>
      </c>
      <c r="P252" s="71">
        <v>572</v>
      </c>
      <c r="Q252" s="68" t="s">
        <v>146</v>
      </c>
      <c r="R252" s="72" t="s">
        <v>1908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10910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11370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30</v>
      </c>
      <c r="D256" s="52"/>
      <c r="E256" s="53" t="s">
        <v>1</v>
      </c>
      <c r="F256" s="74">
        <f>+F233+F254</f>
        <v>21045</v>
      </c>
      <c r="G256" s="75"/>
      <c r="H256" s="76"/>
      <c r="L256" s="51" t="s">
        <v>6</v>
      </c>
      <c r="M256" s="80">
        <f>+M233+M254</f>
        <v>25</v>
      </c>
      <c r="N256" s="52"/>
      <c r="O256" s="53" t="s">
        <v>1</v>
      </c>
      <c r="P256" s="74">
        <f>+P233+P254</f>
        <v>19494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14</v>
      </c>
      <c r="D258" s="52"/>
      <c r="E258" s="78"/>
      <c r="F258" s="79"/>
      <c r="G258" s="75"/>
      <c r="H258" s="76"/>
      <c r="L258" s="51" t="s">
        <v>7</v>
      </c>
      <c r="M258" s="80">
        <v>18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68</v>
      </c>
      <c r="F262" s="88"/>
      <c r="G262" s="88"/>
      <c r="L262" s="14" t="s">
        <v>8</v>
      </c>
      <c r="M262" s="15" t="s">
        <v>62</v>
      </c>
      <c r="P262" s="88"/>
      <c r="Q262" s="88"/>
    </row>
    <row r="263" spans="2:17" ht="12.75" customHeight="1">
      <c r="B263" s="14" t="s">
        <v>2</v>
      </c>
      <c r="C263" s="15" t="s">
        <v>72</v>
      </c>
      <c r="F263" s="88"/>
      <c r="G263" s="88"/>
      <c r="L263" s="14" t="s">
        <v>2</v>
      </c>
      <c r="M263" s="15" t="s">
        <v>64</v>
      </c>
      <c r="P263" s="88"/>
      <c r="Q263" s="88"/>
    </row>
    <row r="264" spans="2:13" ht="12.75" customHeight="1">
      <c r="B264" s="16" t="s">
        <v>3</v>
      </c>
      <c r="C264" s="17">
        <v>2017</v>
      </c>
      <c r="L264" s="16" t="s">
        <v>3</v>
      </c>
      <c r="M264" s="17">
        <v>2017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107</v>
      </c>
      <c r="C269" s="27" t="s">
        <v>275</v>
      </c>
      <c r="D269" s="28">
        <v>2002</v>
      </c>
      <c r="E269" s="29" t="s">
        <v>864</v>
      </c>
      <c r="F269" s="30">
        <v>804</v>
      </c>
      <c r="G269" s="27" t="s">
        <v>159</v>
      </c>
      <c r="H269" s="31" t="s">
        <v>1621</v>
      </c>
      <c r="I269" s="32"/>
      <c r="J269" s="33"/>
      <c r="L269" s="26" t="s">
        <v>107</v>
      </c>
      <c r="M269" s="27" t="s">
        <v>317</v>
      </c>
      <c r="N269" s="28">
        <v>1994</v>
      </c>
      <c r="O269" s="29" t="s">
        <v>280</v>
      </c>
      <c r="P269" s="30">
        <v>625</v>
      </c>
      <c r="Q269" s="27" t="s">
        <v>307</v>
      </c>
      <c r="R269" s="31" t="s">
        <v>308</v>
      </c>
      <c r="S269" s="32"/>
      <c r="T269" s="33"/>
    </row>
    <row r="270" spans="2:20" ht="12.75" customHeight="1">
      <c r="B270" s="34" t="s">
        <v>108</v>
      </c>
      <c r="C270" s="35" t="s">
        <v>272</v>
      </c>
      <c r="D270" s="36">
        <v>1997</v>
      </c>
      <c r="E270" s="37" t="s">
        <v>863</v>
      </c>
      <c r="F270" s="38">
        <v>770</v>
      </c>
      <c r="G270" s="35" t="s">
        <v>379</v>
      </c>
      <c r="H270" s="39" t="s">
        <v>861</v>
      </c>
      <c r="I270" s="32"/>
      <c r="J270" s="33"/>
      <c r="L270" s="34" t="s">
        <v>108</v>
      </c>
      <c r="M270" s="35" t="s">
        <v>317</v>
      </c>
      <c r="N270" s="36">
        <v>1994</v>
      </c>
      <c r="O270" s="37" t="s">
        <v>320</v>
      </c>
      <c r="P270" s="38">
        <v>598</v>
      </c>
      <c r="Q270" s="35" t="s">
        <v>307</v>
      </c>
      <c r="R270" s="39" t="s">
        <v>308</v>
      </c>
      <c r="S270" s="32"/>
      <c r="T270" s="33"/>
    </row>
    <row r="271" spans="2:20" ht="12.75" customHeight="1">
      <c r="B271" s="34" t="s">
        <v>109</v>
      </c>
      <c r="C271" s="35" t="s">
        <v>262</v>
      </c>
      <c r="D271" s="36">
        <v>1996</v>
      </c>
      <c r="E271" s="37" t="s">
        <v>263</v>
      </c>
      <c r="F271" s="38">
        <v>1086</v>
      </c>
      <c r="G271" s="35" t="s">
        <v>181</v>
      </c>
      <c r="H271" s="39" t="s">
        <v>147</v>
      </c>
      <c r="I271" s="32"/>
      <c r="J271" s="33"/>
      <c r="L271" s="34" t="s">
        <v>109</v>
      </c>
      <c r="M271" s="35" t="s">
        <v>316</v>
      </c>
      <c r="N271" s="36">
        <v>2000</v>
      </c>
      <c r="O271" s="37" t="s">
        <v>2015</v>
      </c>
      <c r="P271" s="38">
        <v>612</v>
      </c>
      <c r="Q271" s="35" t="s">
        <v>307</v>
      </c>
      <c r="R271" s="39" t="s">
        <v>1984</v>
      </c>
      <c r="S271" s="32"/>
      <c r="T271" s="33"/>
    </row>
    <row r="272" spans="2:20" ht="12.75" customHeight="1">
      <c r="B272" s="34" t="s">
        <v>110</v>
      </c>
      <c r="C272" s="35" t="s">
        <v>265</v>
      </c>
      <c r="D272" s="36">
        <v>1994</v>
      </c>
      <c r="E272" s="37" t="s">
        <v>1799</v>
      </c>
      <c r="F272" s="38">
        <v>862</v>
      </c>
      <c r="G272" s="35" t="s">
        <v>121</v>
      </c>
      <c r="H272" s="39" t="s">
        <v>1768</v>
      </c>
      <c r="I272" s="32"/>
      <c r="J272" s="33"/>
      <c r="L272" s="34" t="s">
        <v>110</v>
      </c>
      <c r="M272" s="35" t="s">
        <v>301</v>
      </c>
      <c r="N272" s="36">
        <v>1993</v>
      </c>
      <c r="O272" s="37" t="s">
        <v>2109</v>
      </c>
      <c r="P272" s="38">
        <v>913</v>
      </c>
      <c r="Q272" s="35" t="s">
        <v>239</v>
      </c>
      <c r="R272" s="39" t="s">
        <v>2069</v>
      </c>
      <c r="S272" s="32"/>
      <c r="T272" s="33"/>
    </row>
    <row r="273" spans="2:20" ht="12.75" customHeight="1">
      <c r="B273" s="34" t="s">
        <v>111</v>
      </c>
      <c r="C273" s="35" t="s">
        <v>265</v>
      </c>
      <c r="D273" s="36">
        <v>1994</v>
      </c>
      <c r="E273" s="37" t="s">
        <v>264</v>
      </c>
      <c r="F273" s="38">
        <v>883</v>
      </c>
      <c r="G273" s="35" t="s">
        <v>266</v>
      </c>
      <c r="H273" s="39" t="s">
        <v>267</v>
      </c>
      <c r="I273" s="32"/>
      <c r="J273" s="33"/>
      <c r="L273" s="34" t="s">
        <v>111</v>
      </c>
      <c r="M273" s="35" t="s">
        <v>301</v>
      </c>
      <c r="N273" s="36">
        <v>1993</v>
      </c>
      <c r="O273" s="37" t="s">
        <v>1815</v>
      </c>
      <c r="P273" s="38">
        <v>947</v>
      </c>
      <c r="Q273" s="35" t="s">
        <v>1816</v>
      </c>
      <c r="R273" s="39" t="s">
        <v>1814</v>
      </c>
      <c r="S273" s="32"/>
      <c r="T273" s="33"/>
    </row>
    <row r="274" spans="2:20" ht="12.75" customHeight="1">
      <c r="B274" s="34" t="s">
        <v>178</v>
      </c>
      <c r="C274" s="35" t="s">
        <v>262</v>
      </c>
      <c r="D274" s="36">
        <v>1996</v>
      </c>
      <c r="E274" s="37" t="s">
        <v>2031</v>
      </c>
      <c r="F274" s="38">
        <v>1102</v>
      </c>
      <c r="G274" s="35" t="s">
        <v>1949</v>
      </c>
      <c r="H274" s="39" t="s">
        <v>1950</v>
      </c>
      <c r="I274" s="32"/>
      <c r="J274" s="33"/>
      <c r="L274" s="34" t="s">
        <v>177</v>
      </c>
      <c r="M274" s="35" t="s">
        <v>1797</v>
      </c>
      <c r="N274" s="36">
        <v>1999</v>
      </c>
      <c r="O274" s="37" t="s">
        <v>1918</v>
      </c>
      <c r="P274" s="38">
        <v>453</v>
      </c>
      <c r="Q274" s="35" t="s">
        <v>1350</v>
      </c>
      <c r="R274" s="39" t="s">
        <v>1908</v>
      </c>
      <c r="S274" s="32"/>
      <c r="T274" s="33"/>
    </row>
    <row r="275" spans="2:20" ht="12.75" customHeight="1">
      <c r="B275" s="34" t="s">
        <v>113</v>
      </c>
      <c r="C275" s="35" t="s">
        <v>268</v>
      </c>
      <c r="D275" s="36">
        <v>1998</v>
      </c>
      <c r="E275" s="37" t="s">
        <v>273</v>
      </c>
      <c r="F275" s="38">
        <v>788</v>
      </c>
      <c r="G275" s="35" t="s">
        <v>134</v>
      </c>
      <c r="H275" s="39" t="s">
        <v>155</v>
      </c>
      <c r="I275" s="32"/>
      <c r="J275" s="33"/>
      <c r="L275" s="34" t="s">
        <v>113</v>
      </c>
      <c r="M275" s="35" t="s">
        <v>324</v>
      </c>
      <c r="N275" s="36">
        <v>1964</v>
      </c>
      <c r="O275" s="37" t="s">
        <v>330</v>
      </c>
      <c r="P275" s="38">
        <v>511</v>
      </c>
      <c r="Q275" s="35" t="s">
        <v>331</v>
      </c>
      <c r="R275" s="39" t="s">
        <v>123</v>
      </c>
      <c r="S275" s="32"/>
      <c r="T275" s="33"/>
    </row>
    <row r="276" spans="2:20" ht="12.75" customHeight="1">
      <c r="B276" s="34" t="s">
        <v>179</v>
      </c>
      <c r="C276" s="35" t="s">
        <v>268</v>
      </c>
      <c r="D276" s="36">
        <v>1998</v>
      </c>
      <c r="E276" s="37" t="s">
        <v>269</v>
      </c>
      <c r="F276" s="38">
        <v>833</v>
      </c>
      <c r="G276" s="35" t="s">
        <v>163</v>
      </c>
      <c r="H276" s="39" t="s">
        <v>270</v>
      </c>
      <c r="I276" s="32"/>
      <c r="J276" s="33"/>
      <c r="L276" s="34" t="s">
        <v>179</v>
      </c>
      <c r="M276" s="35" t="s">
        <v>2018</v>
      </c>
      <c r="N276" s="36">
        <v>2004</v>
      </c>
      <c r="O276" s="37" t="s">
        <v>1515</v>
      </c>
      <c r="P276" s="38">
        <v>337</v>
      </c>
      <c r="Q276" s="35" t="s">
        <v>239</v>
      </c>
      <c r="R276" s="39" t="s">
        <v>2257</v>
      </c>
      <c r="S276" s="32"/>
      <c r="T276" s="33"/>
    </row>
    <row r="277" spans="2:20" ht="12.75" customHeight="1">
      <c r="B277" s="34" t="s">
        <v>114</v>
      </c>
      <c r="C277" s="35" t="s">
        <v>268</v>
      </c>
      <c r="D277" s="36">
        <v>1998</v>
      </c>
      <c r="E277" s="37" t="s">
        <v>862</v>
      </c>
      <c r="F277" s="38">
        <v>873</v>
      </c>
      <c r="G277" s="35" t="s">
        <v>379</v>
      </c>
      <c r="H277" s="39" t="s">
        <v>701</v>
      </c>
      <c r="I277" s="32"/>
      <c r="J277" s="33"/>
      <c r="L277" s="34" t="s">
        <v>114</v>
      </c>
      <c r="M277" s="35" t="s">
        <v>317</v>
      </c>
      <c r="N277" s="36">
        <v>1994</v>
      </c>
      <c r="O277" s="37" t="s">
        <v>176</v>
      </c>
      <c r="P277" s="38">
        <v>611</v>
      </c>
      <c r="Q277" s="35" t="s">
        <v>307</v>
      </c>
      <c r="R277" s="39" t="s">
        <v>308</v>
      </c>
      <c r="S277" s="32"/>
      <c r="T277" s="33"/>
    </row>
    <row r="278" spans="2:20" ht="12.75" customHeight="1">
      <c r="B278" s="34" t="s">
        <v>115</v>
      </c>
      <c r="C278" s="35" t="s">
        <v>275</v>
      </c>
      <c r="D278" s="36">
        <v>2002</v>
      </c>
      <c r="E278" s="37" t="s">
        <v>429</v>
      </c>
      <c r="F278" s="38">
        <v>474</v>
      </c>
      <c r="G278" s="35" t="s">
        <v>159</v>
      </c>
      <c r="H278" s="39" t="s">
        <v>2382</v>
      </c>
      <c r="I278" s="32"/>
      <c r="J278" s="33"/>
      <c r="L278" s="34" t="s">
        <v>115</v>
      </c>
      <c r="M278" s="35" t="s">
        <v>306</v>
      </c>
      <c r="N278" s="36">
        <v>1998</v>
      </c>
      <c r="O278" s="37" t="s">
        <v>1133</v>
      </c>
      <c r="P278" s="38">
        <v>850</v>
      </c>
      <c r="Q278" s="35" t="s">
        <v>134</v>
      </c>
      <c r="R278" s="39" t="s">
        <v>2090</v>
      </c>
      <c r="S278" s="32"/>
      <c r="T278" s="33"/>
    </row>
    <row r="279" spans="2:20" ht="12.75" customHeight="1">
      <c r="B279" s="34" t="s">
        <v>119</v>
      </c>
      <c r="C279" s="35" t="s">
        <v>279</v>
      </c>
      <c r="D279" s="36">
        <v>1998</v>
      </c>
      <c r="E279" s="37" t="s">
        <v>278</v>
      </c>
      <c r="F279" s="38">
        <v>654</v>
      </c>
      <c r="G279" s="35" t="s">
        <v>126</v>
      </c>
      <c r="H279" s="39" t="s">
        <v>127</v>
      </c>
      <c r="I279" s="32"/>
      <c r="J279" s="33"/>
      <c r="L279" s="34" t="s">
        <v>116</v>
      </c>
      <c r="M279" s="35" t="s">
        <v>297</v>
      </c>
      <c r="N279" s="36">
        <v>1995</v>
      </c>
      <c r="O279" s="37" t="s">
        <v>2014</v>
      </c>
      <c r="P279" s="38">
        <v>827</v>
      </c>
      <c r="Q279" s="35" t="s">
        <v>976</v>
      </c>
      <c r="R279" s="39" t="s">
        <v>1984</v>
      </c>
      <c r="S279" s="32"/>
      <c r="T279" s="33"/>
    </row>
    <row r="280" spans="2:20" ht="12.75" customHeight="1">
      <c r="B280" s="34"/>
      <c r="C280" s="35"/>
      <c r="D280" s="36"/>
      <c r="E280" s="37"/>
      <c r="F280" s="38"/>
      <c r="G280" s="35"/>
      <c r="H280" s="39"/>
      <c r="I280" s="32"/>
      <c r="J280" s="33"/>
      <c r="L280" s="34" t="s">
        <v>117</v>
      </c>
      <c r="M280" s="35" t="s">
        <v>297</v>
      </c>
      <c r="N280" s="36">
        <v>1995</v>
      </c>
      <c r="O280" s="37" t="s">
        <v>296</v>
      </c>
      <c r="P280" s="38">
        <v>1029</v>
      </c>
      <c r="Q280" s="35" t="s">
        <v>298</v>
      </c>
      <c r="R280" s="39" t="s">
        <v>299</v>
      </c>
      <c r="S280" s="32"/>
      <c r="T280" s="33"/>
    </row>
    <row r="281" spans="2:20" ht="12.75" customHeight="1">
      <c r="B281" s="34"/>
      <c r="C281" s="35"/>
      <c r="D281" s="36"/>
      <c r="E281" s="37"/>
      <c r="F281" s="38"/>
      <c r="G281" s="35"/>
      <c r="H281" s="39"/>
      <c r="I281" s="32"/>
      <c r="J281" s="33"/>
      <c r="L281" s="34" t="s">
        <v>118</v>
      </c>
      <c r="M281" s="35" t="s">
        <v>312</v>
      </c>
      <c r="N281" s="36">
        <v>1998</v>
      </c>
      <c r="O281" s="37" t="s">
        <v>311</v>
      </c>
      <c r="P281" s="38">
        <v>788</v>
      </c>
      <c r="Q281" s="35" t="s">
        <v>313</v>
      </c>
      <c r="R281" s="39" t="s">
        <v>147</v>
      </c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 t="s">
        <v>119</v>
      </c>
      <c r="M282" s="35" t="s">
        <v>312</v>
      </c>
      <c r="N282" s="36">
        <v>1998</v>
      </c>
      <c r="O282" s="37" t="s">
        <v>2342</v>
      </c>
      <c r="P282" s="38">
        <v>564</v>
      </c>
      <c r="Q282" s="35" t="s">
        <v>318</v>
      </c>
      <c r="R282" s="39" t="s">
        <v>2286</v>
      </c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11</v>
      </c>
      <c r="D285" s="52"/>
      <c r="E285" s="53" t="s">
        <v>16</v>
      </c>
      <c r="F285" s="74">
        <f>SUM(F269:F283)</f>
        <v>9129</v>
      </c>
      <c r="L285" s="51" t="s">
        <v>5</v>
      </c>
      <c r="M285" s="73">
        <v>14</v>
      </c>
      <c r="N285" s="52"/>
      <c r="O285" s="53" t="s">
        <v>16</v>
      </c>
      <c r="P285" s="74">
        <f>SUM(P269:P283)</f>
        <v>9665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178</v>
      </c>
      <c r="C290" s="56" t="s">
        <v>268</v>
      </c>
      <c r="D290" s="57">
        <v>1998</v>
      </c>
      <c r="E290" s="58" t="s">
        <v>1933</v>
      </c>
      <c r="F290" s="59">
        <v>857</v>
      </c>
      <c r="G290" s="56" t="s">
        <v>1915</v>
      </c>
      <c r="H290" s="60" t="s">
        <v>1905</v>
      </c>
      <c r="I290" s="32"/>
      <c r="J290" s="33"/>
      <c r="L290" s="55" t="s">
        <v>171</v>
      </c>
      <c r="M290" s="56" t="s">
        <v>301</v>
      </c>
      <c r="N290" s="57">
        <v>1993</v>
      </c>
      <c r="O290" s="58" t="s">
        <v>300</v>
      </c>
      <c r="P290" s="59">
        <v>919</v>
      </c>
      <c r="Q290" s="56" t="s">
        <v>121</v>
      </c>
      <c r="R290" s="60" t="s">
        <v>122</v>
      </c>
      <c r="S290" s="32"/>
      <c r="T290" s="33"/>
    </row>
    <row r="291" spans="2:20" ht="12.75" customHeight="1">
      <c r="B291" s="61" t="s">
        <v>1899</v>
      </c>
      <c r="C291" s="62" t="s">
        <v>268</v>
      </c>
      <c r="D291" s="63">
        <v>1998</v>
      </c>
      <c r="E291" s="64" t="s">
        <v>2427</v>
      </c>
      <c r="F291" s="65">
        <v>840</v>
      </c>
      <c r="G291" s="62" t="s">
        <v>121</v>
      </c>
      <c r="H291" s="66" t="s">
        <v>122</v>
      </c>
      <c r="I291" s="32"/>
      <c r="J291" s="33"/>
      <c r="L291" s="61" t="s">
        <v>161</v>
      </c>
      <c r="M291" s="62" t="s">
        <v>304</v>
      </c>
      <c r="N291" s="63">
        <v>1995</v>
      </c>
      <c r="O291" s="64" t="s">
        <v>303</v>
      </c>
      <c r="P291" s="65">
        <v>913</v>
      </c>
      <c r="Q291" s="62" t="s">
        <v>159</v>
      </c>
      <c r="R291" s="66" t="s">
        <v>160</v>
      </c>
      <c r="S291" s="32"/>
      <c r="T291" s="33"/>
    </row>
    <row r="292" spans="2:20" ht="12.75" customHeight="1">
      <c r="B292" s="61" t="s">
        <v>171</v>
      </c>
      <c r="C292" s="62" t="s">
        <v>265</v>
      </c>
      <c r="D292" s="63">
        <v>1994</v>
      </c>
      <c r="E292" s="64" t="s">
        <v>1800</v>
      </c>
      <c r="F292" s="65">
        <v>817</v>
      </c>
      <c r="G292" s="62" t="s">
        <v>121</v>
      </c>
      <c r="H292" s="66" t="s">
        <v>1781</v>
      </c>
      <c r="I292" s="32"/>
      <c r="J292" s="33"/>
      <c r="L292" s="61" t="s">
        <v>161</v>
      </c>
      <c r="M292" s="62" t="s">
        <v>297</v>
      </c>
      <c r="N292" s="63">
        <v>1995</v>
      </c>
      <c r="O292" s="64" t="s">
        <v>305</v>
      </c>
      <c r="P292" s="65">
        <v>891</v>
      </c>
      <c r="Q292" s="62" t="s">
        <v>159</v>
      </c>
      <c r="R292" s="66" t="s">
        <v>160</v>
      </c>
      <c r="S292" s="32"/>
      <c r="T292" s="33"/>
    </row>
    <row r="293" spans="2:20" ht="12.75" customHeight="1">
      <c r="B293" s="61" t="s">
        <v>107</v>
      </c>
      <c r="C293" s="62" t="s">
        <v>272</v>
      </c>
      <c r="D293" s="63">
        <v>1997</v>
      </c>
      <c r="E293" s="64" t="s">
        <v>271</v>
      </c>
      <c r="F293" s="65">
        <v>789</v>
      </c>
      <c r="G293" s="62" t="s">
        <v>166</v>
      </c>
      <c r="H293" s="66" t="s">
        <v>173</v>
      </c>
      <c r="I293" s="32"/>
      <c r="J293" s="33"/>
      <c r="L293" s="61" t="s">
        <v>212</v>
      </c>
      <c r="M293" s="62" t="s">
        <v>297</v>
      </c>
      <c r="N293" s="63">
        <v>1995</v>
      </c>
      <c r="O293" s="64" t="s">
        <v>310</v>
      </c>
      <c r="P293" s="65">
        <v>804</v>
      </c>
      <c r="Q293" s="62" t="s">
        <v>159</v>
      </c>
      <c r="R293" s="66" t="s">
        <v>309</v>
      </c>
      <c r="S293" s="32"/>
      <c r="T293" s="33"/>
    </row>
    <row r="294" spans="2:20" ht="12.75" customHeight="1">
      <c r="B294" s="61" t="s">
        <v>108</v>
      </c>
      <c r="C294" s="62" t="s">
        <v>275</v>
      </c>
      <c r="D294" s="63">
        <v>2002</v>
      </c>
      <c r="E294" s="64" t="s">
        <v>277</v>
      </c>
      <c r="F294" s="65">
        <v>745</v>
      </c>
      <c r="G294" s="62" t="s">
        <v>134</v>
      </c>
      <c r="H294" s="66" t="s">
        <v>135</v>
      </c>
      <c r="I294" s="32"/>
      <c r="J294" s="33"/>
      <c r="L294" s="61" t="s">
        <v>212</v>
      </c>
      <c r="M294" s="62" t="s">
        <v>304</v>
      </c>
      <c r="N294" s="63">
        <v>1995</v>
      </c>
      <c r="O294" s="64" t="s">
        <v>314</v>
      </c>
      <c r="P294" s="65">
        <v>705</v>
      </c>
      <c r="Q294" s="62" t="s">
        <v>159</v>
      </c>
      <c r="R294" s="66" t="s">
        <v>309</v>
      </c>
      <c r="S294" s="32"/>
      <c r="T294" s="33"/>
    </row>
    <row r="295" spans="2:20" ht="12.75" customHeight="1">
      <c r="B295" s="61" t="s">
        <v>178</v>
      </c>
      <c r="C295" s="62" t="s">
        <v>291</v>
      </c>
      <c r="D295" s="63">
        <v>1995</v>
      </c>
      <c r="E295" s="64" t="s">
        <v>1848</v>
      </c>
      <c r="F295" s="65">
        <v>636</v>
      </c>
      <c r="G295" s="62" t="s">
        <v>1820</v>
      </c>
      <c r="H295" s="66" t="s">
        <v>503</v>
      </c>
      <c r="I295" s="32"/>
      <c r="J295" s="33"/>
      <c r="L295" s="61" t="s">
        <v>110</v>
      </c>
      <c r="M295" s="62" t="s">
        <v>316</v>
      </c>
      <c r="N295" s="63">
        <v>2000</v>
      </c>
      <c r="O295" s="64" t="s">
        <v>315</v>
      </c>
      <c r="P295" s="65">
        <v>669</v>
      </c>
      <c r="Q295" s="62" t="s">
        <v>126</v>
      </c>
      <c r="R295" s="66" t="s">
        <v>172</v>
      </c>
      <c r="S295" s="32"/>
      <c r="T295" s="33"/>
    </row>
    <row r="296" spans="2:20" ht="12.75" customHeight="1">
      <c r="B296" s="61" t="s">
        <v>107</v>
      </c>
      <c r="C296" s="62" t="s">
        <v>281</v>
      </c>
      <c r="D296" s="63">
        <v>2000</v>
      </c>
      <c r="E296" s="64" t="s">
        <v>819</v>
      </c>
      <c r="F296" s="65">
        <v>636</v>
      </c>
      <c r="G296" s="62" t="s">
        <v>134</v>
      </c>
      <c r="H296" s="66" t="s">
        <v>2069</v>
      </c>
      <c r="I296" s="32"/>
      <c r="J296" s="33"/>
      <c r="L296" s="61" t="s">
        <v>111</v>
      </c>
      <c r="M296" s="62" t="s">
        <v>322</v>
      </c>
      <c r="N296" s="63">
        <v>2000</v>
      </c>
      <c r="O296" s="64" t="s">
        <v>321</v>
      </c>
      <c r="P296" s="65">
        <v>577</v>
      </c>
      <c r="Q296" s="62" t="s">
        <v>318</v>
      </c>
      <c r="R296" s="66" t="s">
        <v>147</v>
      </c>
      <c r="S296" s="32"/>
      <c r="T296" s="33"/>
    </row>
    <row r="297" spans="2:20" ht="12.75" customHeight="1">
      <c r="B297" s="61" t="s">
        <v>108</v>
      </c>
      <c r="C297" s="62" t="s">
        <v>281</v>
      </c>
      <c r="D297" s="63">
        <v>2000</v>
      </c>
      <c r="E297" s="64" t="s">
        <v>870</v>
      </c>
      <c r="F297" s="65">
        <v>629</v>
      </c>
      <c r="G297" s="62" t="s">
        <v>134</v>
      </c>
      <c r="H297" s="66" t="s">
        <v>2090</v>
      </c>
      <c r="I297" s="32"/>
      <c r="J297" s="33"/>
      <c r="L297" s="61" t="s">
        <v>108</v>
      </c>
      <c r="M297" s="62" t="s">
        <v>316</v>
      </c>
      <c r="N297" s="63">
        <v>2000</v>
      </c>
      <c r="O297" s="64" t="s">
        <v>323</v>
      </c>
      <c r="P297" s="65">
        <v>573</v>
      </c>
      <c r="Q297" s="62" t="s">
        <v>318</v>
      </c>
      <c r="R297" s="66" t="s">
        <v>147</v>
      </c>
      <c r="S297" s="32"/>
      <c r="T297" s="33"/>
    </row>
    <row r="298" spans="2:20" ht="12.75" customHeight="1">
      <c r="B298" s="61" t="s">
        <v>108</v>
      </c>
      <c r="C298" s="62" t="s">
        <v>284</v>
      </c>
      <c r="D298" s="63">
        <v>2001</v>
      </c>
      <c r="E298" s="64" t="s">
        <v>283</v>
      </c>
      <c r="F298" s="65">
        <v>592</v>
      </c>
      <c r="G298" s="62" t="s">
        <v>134</v>
      </c>
      <c r="H298" s="66" t="s">
        <v>135</v>
      </c>
      <c r="I298" s="32"/>
      <c r="J298" s="33"/>
      <c r="L298" s="61" t="s">
        <v>161</v>
      </c>
      <c r="M298" s="62" t="s">
        <v>324</v>
      </c>
      <c r="N298" s="63">
        <v>1964</v>
      </c>
      <c r="O298" s="64" t="s">
        <v>286</v>
      </c>
      <c r="P298" s="65">
        <v>561</v>
      </c>
      <c r="Q298" s="62" t="s">
        <v>307</v>
      </c>
      <c r="R298" s="66" t="s">
        <v>277</v>
      </c>
      <c r="S298" s="32"/>
      <c r="T298" s="33"/>
    </row>
    <row r="299" spans="2:20" ht="12.75" customHeight="1">
      <c r="B299" s="61" t="s">
        <v>113</v>
      </c>
      <c r="C299" s="62" t="s">
        <v>284</v>
      </c>
      <c r="D299" s="63">
        <v>2001</v>
      </c>
      <c r="E299" s="64" t="s">
        <v>285</v>
      </c>
      <c r="F299" s="65">
        <v>569</v>
      </c>
      <c r="G299" s="62" t="s">
        <v>159</v>
      </c>
      <c r="H299" s="66" t="s">
        <v>257</v>
      </c>
      <c r="I299" s="32"/>
      <c r="J299" s="33"/>
      <c r="L299" s="61" t="s">
        <v>115</v>
      </c>
      <c r="M299" s="62" t="s">
        <v>324</v>
      </c>
      <c r="N299" s="63">
        <v>1964</v>
      </c>
      <c r="O299" s="64" t="s">
        <v>1566</v>
      </c>
      <c r="P299" s="65">
        <v>555</v>
      </c>
      <c r="Q299" s="62" t="s">
        <v>1697</v>
      </c>
      <c r="R299" s="66" t="s">
        <v>1708</v>
      </c>
      <c r="S299" s="32"/>
      <c r="T299" s="33"/>
    </row>
    <row r="300" spans="2:20" ht="12.75" customHeight="1">
      <c r="B300" s="61" t="s">
        <v>161</v>
      </c>
      <c r="C300" s="62" t="s">
        <v>287</v>
      </c>
      <c r="D300" s="63">
        <v>2000</v>
      </c>
      <c r="E300" s="64" t="s">
        <v>286</v>
      </c>
      <c r="F300" s="65">
        <v>561</v>
      </c>
      <c r="G300" s="62" t="s">
        <v>159</v>
      </c>
      <c r="H300" s="66" t="s">
        <v>288</v>
      </c>
      <c r="I300" s="32"/>
      <c r="J300" s="33"/>
      <c r="L300" s="61" t="s">
        <v>212</v>
      </c>
      <c r="M300" s="62" t="s">
        <v>324</v>
      </c>
      <c r="N300" s="63">
        <v>1964</v>
      </c>
      <c r="O300" s="64" t="s">
        <v>325</v>
      </c>
      <c r="P300" s="65">
        <v>544</v>
      </c>
      <c r="Q300" s="62" t="s">
        <v>307</v>
      </c>
      <c r="R300" s="66" t="s">
        <v>277</v>
      </c>
      <c r="S300" s="32"/>
      <c r="T300" s="33"/>
    </row>
    <row r="301" spans="2:20" ht="12.75" customHeight="1">
      <c r="B301" s="61" t="s">
        <v>113</v>
      </c>
      <c r="C301" s="62" t="s">
        <v>275</v>
      </c>
      <c r="D301" s="63">
        <v>2002</v>
      </c>
      <c r="E301" s="64" t="s">
        <v>305</v>
      </c>
      <c r="F301" s="65">
        <v>560</v>
      </c>
      <c r="G301" s="62" t="s">
        <v>159</v>
      </c>
      <c r="H301" s="66" t="s">
        <v>2423</v>
      </c>
      <c r="I301" s="32"/>
      <c r="J301" s="33"/>
      <c r="L301" s="61" t="s">
        <v>109</v>
      </c>
      <c r="M301" s="62" t="s">
        <v>2016</v>
      </c>
      <c r="N301" s="63">
        <v>2003</v>
      </c>
      <c r="O301" s="64" t="s">
        <v>2017</v>
      </c>
      <c r="P301" s="65">
        <v>538</v>
      </c>
      <c r="Q301" s="62" t="s">
        <v>307</v>
      </c>
      <c r="R301" s="66" t="s">
        <v>1984</v>
      </c>
      <c r="S301" s="32"/>
      <c r="T301" s="33"/>
    </row>
    <row r="302" spans="2:20" ht="12.75" customHeight="1">
      <c r="B302" s="61" t="s">
        <v>442</v>
      </c>
      <c r="C302" s="62" t="s">
        <v>291</v>
      </c>
      <c r="D302" s="63">
        <v>1995</v>
      </c>
      <c r="E302" s="64" t="s">
        <v>2182</v>
      </c>
      <c r="F302" s="65">
        <v>555</v>
      </c>
      <c r="G302" s="62" t="s">
        <v>416</v>
      </c>
      <c r="H302" s="66" t="s">
        <v>2183</v>
      </c>
      <c r="I302" s="32"/>
      <c r="J302" s="33"/>
      <c r="L302" s="61" t="s">
        <v>110</v>
      </c>
      <c r="M302" s="62" t="s">
        <v>322</v>
      </c>
      <c r="N302" s="63">
        <v>2000</v>
      </c>
      <c r="O302" s="64" t="s">
        <v>326</v>
      </c>
      <c r="P302" s="65">
        <v>523</v>
      </c>
      <c r="Q302" s="62" t="s">
        <v>327</v>
      </c>
      <c r="R302" s="66" t="s">
        <v>328</v>
      </c>
      <c r="S302" s="32"/>
      <c r="T302" s="33"/>
    </row>
    <row r="303" spans="2:20" ht="12.75" customHeight="1">
      <c r="B303" s="61" t="s">
        <v>161</v>
      </c>
      <c r="C303" s="62" t="s">
        <v>275</v>
      </c>
      <c r="D303" s="63">
        <v>2002</v>
      </c>
      <c r="E303" s="64" t="s">
        <v>2424</v>
      </c>
      <c r="F303" s="65">
        <v>538</v>
      </c>
      <c r="G303" s="62" t="s">
        <v>159</v>
      </c>
      <c r="H303" s="66" t="s">
        <v>2374</v>
      </c>
      <c r="I303" s="32"/>
      <c r="J303" s="33"/>
      <c r="L303" s="61" t="s">
        <v>107</v>
      </c>
      <c r="M303" s="62" t="s">
        <v>316</v>
      </c>
      <c r="N303" s="63">
        <v>2000</v>
      </c>
      <c r="O303" s="64" t="s">
        <v>329</v>
      </c>
      <c r="P303" s="65">
        <v>519</v>
      </c>
      <c r="Q303" s="62" t="s">
        <v>307</v>
      </c>
      <c r="R303" s="66" t="s">
        <v>308</v>
      </c>
      <c r="S303" s="32"/>
      <c r="T303" s="33"/>
    </row>
    <row r="304" spans="2:20" ht="12.75" customHeight="1" thickBot="1">
      <c r="B304" s="67" t="s">
        <v>114</v>
      </c>
      <c r="C304" s="68" t="s">
        <v>284</v>
      </c>
      <c r="D304" s="69">
        <v>2001</v>
      </c>
      <c r="E304" s="70" t="s">
        <v>289</v>
      </c>
      <c r="F304" s="71">
        <v>537</v>
      </c>
      <c r="G304" s="68" t="s">
        <v>163</v>
      </c>
      <c r="H304" s="72" t="s">
        <v>270</v>
      </c>
      <c r="I304" s="32"/>
      <c r="J304" s="33"/>
      <c r="L304" s="67" t="s">
        <v>111</v>
      </c>
      <c r="M304" s="68" t="s">
        <v>1797</v>
      </c>
      <c r="N304" s="69">
        <v>1999</v>
      </c>
      <c r="O304" s="70" t="s">
        <v>1796</v>
      </c>
      <c r="P304" s="71">
        <v>518</v>
      </c>
      <c r="Q304" s="68" t="s">
        <v>121</v>
      </c>
      <c r="R304" s="72" t="s">
        <v>1761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9861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9809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26</v>
      </c>
      <c r="D308" s="52"/>
      <c r="E308" s="53" t="s">
        <v>1</v>
      </c>
      <c r="F308" s="74">
        <f>+F285+F306</f>
        <v>18990</v>
      </c>
      <c r="G308" s="75"/>
      <c r="H308" s="76"/>
      <c r="L308" s="51" t="s">
        <v>6</v>
      </c>
      <c r="M308" s="80">
        <f>+M285+M306</f>
        <v>29</v>
      </c>
      <c r="N308" s="52"/>
      <c r="O308" s="53" t="s">
        <v>1</v>
      </c>
      <c r="P308" s="74">
        <f>+P285+P306</f>
        <v>19474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10</v>
      </c>
      <c r="D310" s="52"/>
      <c r="E310" s="78"/>
      <c r="F310" s="79"/>
      <c r="G310" s="75"/>
      <c r="H310" s="76"/>
      <c r="L310" s="51" t="s">
        <v>7</v>
      </c>
      <c r="M310" s="80">
        <v>12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61</v>
      </c>
      <c r="F314" s="88"/>
      <c r="G314" s="88"/>
      <c r="L314" s="14" t="s">
        <v>8</v>
      </c>
      <c r="M314" s="15" t="s">
        <v>74</v>
      </c>
      <c r="P314" s="88"/>
      <c r="Q314" s="88"/>
    </row>
    <row r="315" spans="2:17" ht="12.75" customHeight="1">
      <c r="B315" s="14" t="s">
        <v>2</v>
      </c>
      <c r="C315" s="15" t="s">
        <v>63</v>
      </c>
      <c r="F315" s="88"/>
      <c r="G315" s="88"/>
      <c r="L315" s="14" t="s">
        <v>2</v>
      </c>
      <c r="M315" s="15" t="s">
        <v>45</v>
      </c>
      <c r="P315" s="88"/>
      <c r="Q315" s="88"/>
    </row>
    <row r="316" spans="2:13" ht="12.75" customHeight="1">
      <c r="B316" s="16" t="s">
        <v>3</v>
      </c>
      <c r="C316" s="17">
        <v>2017</v>
      </c>
      <c r="L316" s="16" t="s">
        <v>3</v>
      </c>
      <c r="M316" s="17">
        <v>2017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107</v>
      </c>
      <c r="C321" s="27" t="s">
        <v>348</v>
      </c>
      <c r="D321" s="28">
        <v>1997</v>
      </c>
      <c r="E321" s="29" t="s">
        <v>465</v>
      </c>
      <c r="F321" s="30">
        <v>814</v>
      </c>
      <c r="G321" s="27" t="s">
        <v>121</v>
      </c>
      <c r="H321" s="31" t="s">
        <v>1761</v>
      </c>
      <c r="I321" s="32"/>
      <c r="J321" s="33"/>
      <c r="L321" s="26" t="s">
        <v>107</v>
      </c>
      <c r="M321" s="27" t="s">
        <v>1952</v>
      </c>
      <c r="N321" s="28">
        <v>1999</v>
      </c>
      <c r="O321" s="29" t="s">
        <v>1215</v>
      </c>
      <c r="P321" s="30">
        <v>736</v>
      </c>
      <c r="Q321" s="27" t="s">
        <v>146</v>
      </c>
      <c r="R321" s="31" t="s">
        <v>2199</v>
      </c>
      <c r="S321" s="32"/>
      <c r="T321" s="33"/>
    </row>
    <row r="322" spans="2:20" ht="12.75" customHeight="1">
      <c r="B322" s="34" t="s">
        <v>108</v>
      </c>
      <c r="C322" s="35" t="s">
        <v>348</v>
      </c>
      <c r="D322" s="36">
        <v>1997</v>
      </c>
      <c r="E322" s="37" t="s">
        <v>347</v>
      </c>
      <c r="F322" s="38">
        <v>813</v>
      </c>
      <c r="G322" s="35" t="s">
        <v>126</v>
      </c>
      <c r="H322" s="39" t="s">
        <v>201</v>
      </c>
      <c r="I322" s="32"/>
      <c r="J322" s="33"/>
      <c r="L322" s="34" t="s">
        <v>108</v>
      </c>
      <c r="M322" s="35" t="s">
        <v>1772</v>
      </c>
      <c r="N322" s="36">
        <v>1993</v>
      </c>
      <c r="O322" s="37" t="s">
        <v>1773</v>
      </c>
      <c r="P322" s="38">
        <v>835</v>
      </c>
      <c r="Q322" s="35" t="s">
        <v>121</v>
      </c>
      <c r="R322" s="39" t="s">
        <v>1768</v>
      </c>
      <c r="S322" s="32"/>
      <c r="T322" s="33"/>
    </row>
    <row r="323" spans="2:20" ht="12.75" customHeight="1">
      <c r="B323" s="34" t="s">
        <v>109</v>
      </c>
      <c r="C323" s="35" t="s">
        <v>363</v>
      </c>
      <c r="D323" s="36">
        <v>2003</v>
      </c>
      <c r="E323" s="37" t="s">
        <v>2413</v>
      </c>
      <c r="F323" s="38">
        <v>611</v>
      </c>
      <c r="G323" s="35" t="s">
        <v>338</v>
      </c>
      <c r="H323" s="39" t="s">
        <v>2412</v>
      </c>
      <c r="I323" s="32"/>
      <c r="J323" s="33"/>
      <c r="L323" s="34" t="s">
        <v>109</v>
      </c>
      <c r="M323" s="35" t="s">
        <v>1136</v>
      </c>
      <c r="N323" s="36">
        <v>2001</v>
      </c>
      <c r="O323" s="37" t="s">
        <v>1137</v>
      </c>
      <c r="P323" s="38">
        <v>744</v>
      </c>
      <c r="Q323" s="35" t="s">
        <v>166</v>
      </c>
      <c r="R323" s="39" t="s">
        <v>123</v>
      </c>
      <c r="S323" s="32"/>
      <c r="T323" s="33"/>
    </row>
    <row r="324" spans="2:20" ht="12.75" customHeight="1">
      <c r="B324" s="34" t="s">
        <v>110</v>
      </c>
      <c r="C324" s="35" t="s">
        <v>365</v>
      </c>
      <c r="D324" s="36">
        <v>2001</v>
      </c>
      <c r="E324" s="37" t="s">
        <v>2111</v>
      </c>
      <c r="F324" s="38">
        <v>596</v>
      </c>
      <c r="G324" s="35" t="s">
        <v>134</v>
      </c>
      <c r="H324" s="39" t="s">
        <v>2090</v>
      </c>
      <c r="I324" s="32"/>
      <c r="J324" s="33"/>
      <c r="L324" s="34" t="s">
        <v>110</v>
      </c>
      <c r="M324" s="35" t="s">
        <v>1139</v>
      </c>
      <c r="N324" s="36">
        <v>2001</v>
      </c>
      <c r="O324" s="37" t="s">
        <v>1138</v>
      </c>
      <c r="P324" s="38">
        <v>751</v>
      </c>
      <c r="Q324" s="35" t="s">
        <v>146</v>
      </c>
      <c r="R324" s="39" t="s">
        <v>155</v>
      </c>
      <c r="S324" s="32"/>
      <c r="T324" s="33"/>
    </row>
    <row r="325" spans="2:20" ht="12.75" customHeight="1">
      <c r="B325" s="34" t="s">
        <v>111</v>
      </c>
      <c r="C325" s="35" t="s">
        <v>340</v>
      </c>
      <c r="D325" s="36">
        <v>1998</v>
      </c>
      <c r="E325" s="37" t="s">
        <v>350</v>
      </c>
      <c r="F325" s="38">
        <v>774</v>
      </c>
      <c r="G325" s="35" t="s">
        <v>239</v>
      </c>
      <c r="H325" s="39" t="s">
        <v>240</v>
      </c>
      <c r="I325" s="32"/>
      <c r="J325" s="33"/>
      <c r="L325" s="34" t="s">
        <v>111</v>
      </c>
      <c r="M325" s="35" t="s">
        <v>1139</v>
      </c>
      <c r="N325" s="36">
        <v>2001</v>
      </c>
      <c r="O325" s="37" t="s">
        <v>1140</v>
      </c>
      <c r="P325" s="38">
        <v>782</v>
      </c>
      <c r="Q325" s="35" t="s">
        <v>166</v>
      </c>
      <c r="R325" s="39" t="s">
        <v>167</v>
      </c>
      <c r="S325" s="32"/>
      <c r="T325" s="33"/>
    </row>
    <row r="326" spans="2:20" ht="12.75" customHeight="1">
      <c r="B326" s="34" t="s">
        <v>177</v>
      </c>
      <c r="C326" s="35" t="s">
        <v>340</v>
      </c>
      <c r="D326" s="36">
        <v>1998</v>
      </c>
      <c r="E326" s="37" t="s">
        <v>339</v>
      </c>
      <c r="F326" s="38">
        <v>833</v>
      </c>
      <c r="G326" s="35" t="s">
        <v>341</v>
      </c>
      <c r="H326" s="39" t="s">
        <v>342</v>
      </c>
      <c r="I326" s="32"/>
      <c r="J326" s="33"/>
      <c r="L326" s="34" t="s">
        <v>177</v>
      </c>
      <c r="M326" s="35" t="s">
        <v>1139</v>
      </c>
      <c r="N326" s="36">
        <v>2001</v>
      </c>
      <c r="O326" s="37" t="s">
        <v>1914</v>
      </c>
      <c r="P326" s="38">
        <v>725</v>
      </c>
      <c r="Q326" s="35" t="s">
        <v>1915</v>
      </c>
      <c r="R326" s="39" t="s">
        <v>1905</v>
      </c>
      <c r="S326" s="32"/>
      <c r="T326" s="33"/>
    </row>
    <row r="327" spans="2:20" ht="12.75" customHeight="1">
      <c r="B327" s="34" t="s">
        <v>112</v>
      </c>
      <c r="C327" s="35" t="s">
        <v>340</v>
      </c>
      <c r="D327" s="36">
        <v>1998</v>
      </c>
      <c r="E327" s="37" t="s">
        <v>343</v>
      </c>
      <c r="F327" s="38">
        <v>825</v>
      </c>
      <c r="G327" s="35" t="s">
        <v>345</v>
      </c>
      <c r="H327" s="39" t="s">
        <v>344</v>
      </c>
      <c r="I327" s="32"/>
      <c r="J327" s="33"/>
      <c r="L327" s="34" t="s">
        <v>113</v>
      </c>
      <c r="M327" s="35" t="s">
        <v>1143</v>
      </c>
      <c r="N327" s="36">
        <v>1997</v>
      </c>
      <c r="O327" s="37" t="s">
        <v>330</v>
      </c>
      <c r="P327" s="38">
        <v>511</v>
      </c>
      <c r="Q327" s="35" t="s">
        <v>146</v>
      </c>
      <c r="R327" s="39" t="s">
        <v>2199</v>
      </c>
      <c r="S327" s="32"/>
      <c r="T327" s="33"/>
    </row>
    <row r="328" spans="2:20" ht="12.75" customHeight="1">
      <c r="B328" s="34" t="s">
        <v>990</v>
      </c>
      <c r="C328" s="35" t="s">
        <v>336</v>
      </c>
      <c r="D328" s="36">
        <v>2001</v>
      </c>
      <c r="E328" s="37" t="s">
        <v>201</v>
      </c>
      <c r="F328" s="38">
        <v>695</v>
      </c>
      <c r="G328" s="35" t="s">
        <v>338</v>
      </c>
      <c r="H328" s="39" t="s">
        <v>2251</v>
      </c>
      <c r="I328" s="32"/>
      <c r="J328" s="33"/>
      <c r="L328" s="34" t="s">
        <v>179</v>
      </c>
      <c r="M328" s="35" t="s">
        <v>1143</v>
      </c>
      <c r="N328" s="36">
        <v>1997</v>
      </c>
      <c r="O328" s="37" t="s">
        <v>2333</v>
      </c>
      <c r="P328" s="38">
        <v>535</v>
      </c>
      <c r="Q328" s="35" t="s">
        <v>146</v>
      </c>
      <c r="R328" s="39" t="s">
        <v>2267</v>
      </c>
      <c r="S328" s="32"/>
      <c r="T328" s="33"/>
    </row>
    <row r="329" spans="2:20" ht="12.75" customHeight="1">
      <c r="B329" s="34" t="s">
        <v>113</v>
      </c>
      <c r="C329" s="35" t="s">
        <v>336</v>
      </c>
      <c r="D329" s="36">
        <v>2001</v>
      </c>
      <c r="E329" s="37" t="s">
        <v>355</v>
      </c>
      <c r="F329" s="38">
        <v>738</v>
      </c>
      <c r="G329" s="35" t="s">
        <v>148</v>
      </c>
      <c r="H329" s="39" t="s">
        <v>149</v>
      </c>
      <c r="I329" s="32"/>
      <c r="J329" s="33"/>
      <c r="L329" s="34" t="s">
        <v>114</v>
      </c>
      <c r="M329" s="35" t="s">
        <v>1143</v>
      </c>
      <c r="N329" s="36">
        <v>1997</v>
      </c>
      <c r="O329" s="37" t="s">
        <v>2213</v>
      </c>
      <c r="P329" s="38">
        <v>583</v>
      </c>
      <c r="Q329" s="35" t="s">
        <v>146</v>
      </c>
      <c r="R329" s="39" t="s">
        <v>2199</v>
      </c>
      <c r="S329" s="32"/>
      <c r="T329" s="33"/>
    </row>
    <row r="330" spans="2:20" ht="12.75" customHeight="1">
      <c r="B330" s="34" t="s">
        <v>114</v>
      </c>
      <c r="C330" s="35" t="s">
        <v>336</v>
      </c>
      <c r="D330" s="36">
        <v>2001</v>
      </c>
      <c r="E330" s="37" t="s">
        <v>335</v>
      </c>
      <c r="F330" s="38">
        <v>855</v>
      </c>
      <c r="G330" s="35" t="s">
        <v>337</v>
      </c>
      <c r="H330" s="39" t="s">
        <v>155</v>
      </c>
      <c r="I330" s="32"/>
      <c r="J330" s="33"/>
      <c r="L330" s="34" t="s">
        <v>115</v>
      </c>
      <c r="M330" s="35" t="s">
        <v>1146</v>
      </c>
      <c r="N330" s="36">
        <v>2003</v>
      </c>
      <c r="O330" s="37" t="s">
        <v>1114</v>
      </c>
      <c r="P330" s="38">
        <v>446</v>
      </c>
      <c r="Q330" s="35" t="s">
        <v>239</v>
      </c>
      <c r="R330" s="39" t="s">
        <v>2267</v>
      </c>
      <c r="S330" s="32"/>
      <c r="T330" s="33"/>
    </row>
    <row r="331" spans="2:20" ht="12.75" customHeight="1">
      <c r="B331" s="34" t="s">
        <v>115</v>
      </c>
      <c r="C331" s="35" t="s">
        <v>336</v>
      </c>
      <c r="D331" s="36">
        <v>2001</v>
      </c>
      <c r="E331" s="37" t="s">
        <v>860</v>
      </c>
      <c r="F331" s="38">
        <v>860</v>
      </c>
      <c r="G331" s="35" t="s">
        <v>379</v>
      </c>
      <c r="H331" s="39" t="s">
        <v>861</v>
      </c>
      <c r="I331" s="32"/>
      <c r="J331" s="33"/>
      <c r="L331" s="34" t="s">
        <v>116</v>
      </c>
      <c r="M331" s="35" t="s">
        <v>1143</v>
      </c>
      <c r="N331" s="36">
        <v>1997</v>
      </c>
      <c r="O331" s="37" t="s">
        <v>2445</v>
      </c>
      <c r="P331" s="38">
        <v>561</v>
      </c>
      <c r="Q331" s="35" t="s">
        <v>146</v>
      </c>
      <c r="R331" s="39" t="s">
        <v>2199</v>
      </c>
      <c r="S331" s="32"/>
      <c r="T331" s="33"/>
    </row>
    <row r="332" spans="2:20" ht="12.75" customHeight="1">
      <c r="B332" s="34" t="s">
        <v>116</v>
      </c>
      <c r="C332" s="35" t="s">
        <v>357</v>
      </c>
      <c r="D332" s="36">
        <v>1966</v>
      </c>
      <c r="E332" s="37" t="s">
        <v>356</v>
      </c>
      <c r="F332" s="38">
        <v>736</v>
      </c>
      <c r="G332" s="35" t="s">
        <v>318</v>
      </c>
      <c r="H332" s="39" t="s">
        <v>147</v>
      </c>
      <c r="I332" s="32"/>
      <c r="J332" s="33"/>
      <c r="L332" s="34" t="s">
        <v>117</v>
      </c>
      <c r="M332" s="35" t="s">
        <v>1147</v>
      </c>
      <c r="N332" s="36">
        <v>1990</v>
      </c>
      <c r="O332" s="37" t="s">
        <v>1834</v>
      </c>
      <c r="P332" s="38">
        <v>644</v>
      </c>
      <c r="Q332" s="35" t="s">
        <v>146</v>
      </c>
      <c r="R332" s="39" t="s">
        <v>1826</v>
      </c>
      <c r="S332" s="32"/>
      <c r="T332" s="33"/>
    </row>
    <row r="333" spans="2:20" ht="12.75" customHeight="1">
      <c r="B333" s="34" t="s">
        <v>117</v>
      </c>
      <c r="C333" s="35" t="s">
        <v>357</v>
      </c>
      <c r="D333" s="36">
        <v>1966</v>
      </c>
      <c r="E333" s="37" t="s">
        <v>2437</v>
      </c>
      <c r="F333" s="38">
        <v>788</v>
      </c>
      <c r="G333" s="35" t="s">
        <v>338</v>
      </c>
      <c r="H333" s="39" t="s">
        <v>2438</v>
      </c>
      <c r="I333" s="32"/>
      <c r="J333" s="33"/>
      <c r="L333" s="34" t="s">
        <v>118</v>
      </c>
      <c r="M333" s="35" t="s">
        <v>1147</v>
      </c>
      <c r="N333" s="36">
        <v>1990</v>
      </c>
      <c r="O333" s="37" t="s">
        <v>2444</v>
      </c>
      <c r="P333" s="38">
        <v>626</v>
      </c>
      <c r="Q333" s="35" t="s">
        <v>146</v>
      </c>
      <c r="R333" s="39" t="s">
        <v>2442</v>
      </c>
      <c r="S333" s="32"/>
      <c r="T333" s="33"/>
    </row>
    <row r="334" spans="2:20" ht="12.75" customHeight="1">
      <c r="B334" s="34" t="s">
        <v>118</v>
      </c>
      <c r="C334" s="35" t="s">
        <v>357</v>
      </c>
      <c r="D334" s="36">
        <v>1966</v>
      </c>
      <c r="E334" s="37" t="s">
        <v>362</v>
      </c>
      <c r="F334" s="38">
        <v>616</v>
      </c>
      <c r="G334" s="35" t="s">
        <v>338</v>
      </c>
      <c r="H334" s="39" t="s">
        <v>175</v>
      </c>
      <c r="I334" s="32"/>
      <c r="J334" s="33"/>
      <c r="L334" s="34" t="s">
        <v>119</v>
      </c>
      <c r="M334" s="35" t="s">
        <v>1147</v>
      </c>
      <c r="N334" s="36">
        <v>1990</v>
      </c>
      <c r="O334" s="37" t="s">
        <v>1835</v>
      </c>
      <c r="P334" s="38">
        <v>777</v>
      </c>
      <c r="Q334" s="35" t="s">
        <v>146</v>
      </c>
      <c r="R334" s="39" t="s">
        <v>1826</v>
      </c>
      <c r="S334" s="32"/>
      <c r="T334" s="33"/>
    </row>
    <row r="335" spans="2:20" ht="12.75" customHeight="1" thickBot="1">
      <c r="B335" s="40" t="s">
        <v>119</v>
      </c>
      <c r="C335" s="41" t="s">
        <v>357</v>
      </c>
      <c r="D335" s="42">
        <v>1966</v>
      </c>
      <c r="E335" s="43" t="s">
        <v>2252</v>
      </c>
      <c r="F335" s="44">
        <v>636</v>
      </c>
      <c r="G335" s="41" t="s">
        <v>338</v>
      </c>
      <c r="H335" s="45" t="s">
        <v>2251</v>
      </c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15</v>
      </c>
      <c r="D337" s="52"/>
      <c r="E337" s="53" t="s">
        <v>16</v>
      </c>
      <c r="F337" s="74">
        <f>SUM(F321:F335)</f>
        <v>11190</v>
      </c>
      <c r="L337" s="51" t="s">
        <v>5</v>
      </c>
      <c r="M337" s="73">
        <v>14</v>
      </c>
      <c r="N337" s="52"/>
      <c r="O337" s="53" t="s">
        <v>16</v>
      </c>
      <c r="P337" s="74">
        <f>SUM(P321:P335)</f>
        <v>9256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171</v>
      </c>
      <c r="C342" s="56" t="s">
        <v>340</v>
      </c>
      <c r="D342" s="57">
        <v>1998</v>
      </c>
      <c r="E342" s="58" t="s">
        <v>346</v>
      </c>
      <c r="F342" s="59">
        <v>815</v>
      </c>
      <c r="G342" s="56" t="s">
        <v>134</v>
      </c>
      <c r="H342" s="60" t="s">
        <v>187</v>
      </c>
      <c r="I342" s="32"/>
      <c r="J342" s="33"/>
      <c r="L342" s="55" t="s">
        <v>171</v>
      </c>
      <c r="M342" s="56" t="s">
        <v>1139</v>
      </c>
      <c r="N342" s="57">
        <v>2001</v>
      </c>
      <c r="O342" s="58" t="s">
        <v>1643</v>
      </c>
      <c r="P342" s="59">
        <v>794</v>
      </c>
      <c r="Q342" s="56" t="s">
        <v>121</v>
      </c>
      <c r="R342" s="60" t="s">
        <v>1636</v>
      </c>
      <c r="S342" s="32"/>
      <c r="T342" s="33"/>
    </row>
    <row r="343" spans="2:20" ht="12.75" customHeight="1">
      <c r="B343" s="61" t="s">
        <v>171</v>
      </c>
      <c r="C343" s="62" t="s">
        <v>352</v>
      </c>
      <c r="D343" s="63">
        <v>1995</v>
      </c>
      <c r="E343" s="64" t="s">
        <v>1648</v>
      </c>
      <c r="F343" s="65">
        <v>777</v>
      </c>
      <c r="G343" s="62" t="s">
        <v>121</v>
      </c>
      <c r="H343" s="66" t="s">
        <v>1636</v>
      </c>
      <c r="I343" s="32"/>
      <c r="J343" s="33"/>
      <c r="L343" s="61" t="s">
        <v>161</v>
      </c>
      <c r="M343" s="62" t="s">
        <v>1147</v>
      </c>
      <c r="N343" s="63">
        <v>1990</v>
      </c>
      <c r="O343" s="64" t="s">
        <v>158</v>
      </c>
      <c r="P343" s="65">
        <v>782</v>
      </c>
      <c r="Q343" s="62" t="s">
        <v>146</v>
      </c>
      <c r="R343" s="66" t="s">
        <v>1148</v>
      </c>
      <c r="S343" s="32"/>
      <c r="T343" s="33"/>
    </row>
    <row r="344" spans="2:20" ht="12.75" customHeight="1">
      <c r="B344" s="61" t="s">
        <v>212</v>
      </c>
      <c r="C344" s="62" t="s">
        <v>2340</v>
      </c>
      <c r="D344" s="63">
        <v>1996</v>
      </c>
      <c r="E344" s="64" t="s">
        <v>2341</v>
      </c>
      <c r="F344" s="65">
        <v>777</v>
      </c>
      <c r="G344" s="62" t="s">
        <v>338</v>
      </c>
      <c r="H344" s="66" t="s">
        <v>2316</v>
      </c>
      <c r="I344" s="32"/>
      <c r="J344" s="33"/>
      <c r="L344" s="61" t="s">
        <v>212</v>
      </c>
      <c r="M344" s="62" t="s">
        <v>1147</v>
      </c>
      <c r="N344" s="63">
        <v>1990</v>
      </c>
      <c r="O344" s="64" t="s">
        <v>1149</v>
      </c>
      <c r="P344" s="65">
        <v>744</v>
      </c>
      <c r="Q344" s="62" t="s">
        <v>146</v>
      </c>
      <c r="R344" s="66" t="s">
        <v>1148</v>
      </c>
      <c r="S344" s="32"/>
      <c r="T344" s="33"/>
    </row>
    <row r="345" spans="2:20" ht="12.75" customHeight="1">
      <c r="B345" s="61" t="s">
        <v>177</v>
      </c>
      <c r="C345" s="62" t="s">
        <v>352</v>
      </c>
      <c r="D345" s="63">
        <v>1995</v>
      </c>
      <c r="E345" s="64" t="s">
        <v>351</v>
      </c>
      <c r="F345" s="65">
        <v>773</v>
      </c>
      <c r="G345" s="62" t="s">
        <v>204</v>
      </c>
      <c r="H345" s="66" t="s">
        <v>205</v>
      </c>
      <c r="I345" s="32"/>
      <c r="J345" s="33"/>
      <c r="L345" s="61" t="s">
        <v>109</v>
      </c>
      <c r="M345" s="62" t="s">
        <v>1952</v>
      </c>
      <c r="N345" s="63">
        <v>1999</v>
      </c>
      <c r="O345" s="64" t="s">
        <v>2323</v>
      </c>
      <c r="P345" s="65">
        <v>727</v>
      </c>
      <c r="Q345" s="62" t="s">
        <v>146</v>
      </c>
      <c r="R345" s="66" t="s">
        <v>2286</v>
      </c>
      <c r="S345" s="32"/>
      <c r="T345" s="33"/>
    </row>
    <row r="346" spans="2:20" ht="12.75" customHeight="1">
      <c r="B346" s="61" t="s">
        <v>112</v>
      </c>
      <c r="C346" s="62" t="s">
        <v>352</v>
      </c>
      <c r="D346" s="63">
        <v>1995</v>
      </c>
      <c r="E346" s="64" t="s">
        <v>2021</v>
      </c>
      <c r="F346" s="65">
        <v>773</v>
      </c>
      <c r="G346" s="62" t="s">
        <v>976</v>
      </c>
      <c r="H346" s="66" t="s">
        <v>1984</v>
      </c>
      <c r="I346" s="32"/>
      <c r="J346" s="33"/>
      <c r="L346" s="61" t="s">
        <v>108</v>
      </c>
      <c r="M346" s="62" t="s">
        <v>1952</v>
      </c>
      <c r="N346" s="63">
        <v>1999</v>
      </c>
      <c r="O346" s="64" t="s">
        <v>1953</v>
      </c>
      <c r="P346" s="65">
        <v>714</v>
      </c>
      <c r="Q346" s="62" t="s">
        <v>146</v>
      </c>
      <c r="R346" s="66" t="s">
        <v>1908</v>
      </c>
      <c r="S346" s="32"/>
      <c r="T346" s="33"/>
    </row>
    <row r="347" spans="2:20" ht="12.75" customHeight="1">
      <c r="B347" s="61" t="s">
        <v>171</v>
      </c>
      <c r="C347" s="62" t="s">
        <v>354</v>
      </c>
      <c r="D347" s="63">
        <v>2000</v>
      </c>
      <c r="E347" s="64" t="s">
        <v>1647</v>
      </c>
      <c r="F347" s="65">
        <v>752</v>
      </c>
      <c r="G347" s="62" t="s">
        <v>121</v>
      </c>
      <c r="H347" s="66" t="s">
        <v>1636</v>
      </c>
      <c r="I347" s="32"/>
      <c r="J347" s="33"/>
      <c r="L347" s="61" t="s">
        <v>212</v>
      </c>
      <c r="M347" s="62" t="s">
        <v>1772</v>
      </c>
      <c r="N347" s="63">
        <v>1993</v>
      </c>
      <c r="O347" s="64" t="s">
        <v>314</v>
      </c>
      <c r="P347" s="65">
        <v>705</v>
      </c>
      <c r="Q347" s="62" t="s">
        <v>146</v>
      </c>
      <c r="R347" s="66" t="s">
        <v>2267</v>
      </c>
      <c r="S347" s="32"/>
      <c r="T347" s="33"/>
    </row>
    <row r="348" spans="2:20" ht="12.75" customHeight="1">
      <c r="B348" s="61" t="s">
        <v>107</v>
      </c>
      <c r="C348" s="62" t="s">
        <v>336</v>
      </c>
      <c r="D348" s="63">
        <v>2001</v>
      </c>
      <c r="E348" s="64" t="s">
        <v>353</v>
      </c>
      <c r="F348" s="65">
        <v>743</v>
      </c>
      <c r="G348" s="62" t="s">
        <v>148</v>
      </c>
      <c r="H348" s="66" t="s">
        <v>149</v>
      </c>
      <c r="I348" s="32"/>
      <c r="J348" s="33"/>
      <c r="L348" s="61" t="s">
        <v>108</v>
      </c>
      <c r="M348" s="62" t="s">
        <v>1136</v>
      </c>
      <c r="N348" s="63">
        <v>2001</v>
      </c>
      <c r="O348" s="64" t="s">
        <v>1135</v>
      </c>
      <c r="P348" s="65">
        <v>681</v>
      </c>
      <c r="Q348" s="62" t="s">
        <v>318</v>
      </c>
      <c r="R348" s="66" t="s">
        <v>147</v>
      </c>
      <c r="S348" s="32"/>
      <c r="T348" s="33"/>
    </row>
    <row r="349" spans="2:20" ht="12.75" customHeight="1">
      <c r="B349" s="61" t="s">
        <v>177</v>
      </c>
      <c r="C349" s="62" t="s">
        <v>354</v>
      </c>
      <c r="D349" s="63">
        <v>2000</v>
      </c>
      <c r="E349" s="64" t="s">
        <v>1837</v>
      </c>
      <c r="F349" s="65">
        <v>724</v>
      </c>
      <c r="G349" s="62" t="s">
        <v>1820</v>
      </c>
      <c r="H349" s="66" t="s">
        <v>1826</v>
      </c>
      <c r="I349" s="32"/>
      <c r="J349" s="33"/>
      <c r="L349" s="61" t="s">
        <v>110</v>
      </c>
      <c r="M349" s="62" t="s">
        <v>1136</v>
      </c>
      <c r="N349" s="63">
        <v>2001</v>
      </c>
      <c r="O349" s="64" t="s">
        <v>1913</v>
      </c>
      <c r="P349" s="65">
        <v>661</v>
      </c>
      <c r="Q349" s="62" t="s">
        <v>1350</v>
      </c>
      <c r="R349" s="66" t="s">
        <v>1908</v>
      </c>
      <c r="S349" s="32"/>
      <c r="T349" s="33"/>
    </row>
    <row r="350" spans="2:20" ht="12.75" customHeight="1">
      <c r="B350" s="61" t="s">
        <v>115</v>
      </c>
      <c r="C350" s="62" t="s">
        <v>1919</v>
      </c>
      <c r="D350" s="63">
        <v>1999</v>
      </c>
      <c r="E350" s="64" t="s">
        <v>1621</v>
      </c>
      <c r="F350" s="65">
        <v>677</v>
      </c>
      <c r="G350" s="62" t="s">
        <v>134</v>
      </c>
      <c r="H350" s="66" t="s">
        <v>2090</v>
      </c>
      <c r="I350" s="32"/>
      <c r="J350" s="33"/>
      <c r="L350" s="61" t="s">
        <v>212</v>
      </c>
      <c r="M350" s="62" t="s">
        <v>1143</v>
      </c>
      <c r="N350" s="63">
        <v>1997</v>
      </c>
      <c r="O350" s="64" t="s">
        <v>938</v>
      </c>
      <c r="P350" s="65">
        <v>655</v>
      </c>
      <c r="Q350" s="62" t="s">
        <v>146</v>
      </c>
      <c r="R350" s="66" t="s">
        <v>487</v>
      </c>
      <c r="S350" s="32"/>
      <c r="T350" s="33"/>
    </row>
    <row r="351" spans="2:20" ht="12.75" customHeight="1">
      <c r="B351" s="61" t="s">
        <v>111</v>
      </c>
      <c r="C351" s="62" t="s">
        <v>354</v>
      </c>
      <c r="D351" s="63">
        <v>2000</v>
      </c>
      <c r="E351" s="64" t="s">
        <v>359</v>
      </c>
      <c r="F351" s="65">
        <v>644</v>
      </c>
      <c r="G351" s="62" t="s">
        <v>239</v>
      </c>
      <c r="H351" s="66" t="s">
        <v>240</v>
      </c>
      <c r="I351" s="32"/>
      <c r="J351" s="33"/>
      <c r="L351" s="61" t="s">
        <v>110</v>
      </c>
      <c r="M351" s="62" t="s">
        <v>1952</v>
      </c>
      <c r="N351" s="63">
        <v>1999</v>
      </c>
      <c r="O351" s="64" t="s">
        <v>2210</v>
      </c>
      <c r="P351" s="65">
        <v>655</v>
      </c>
      <c r="Q351" s="62" t="s">
        <v>146</v>
      </c>
      <c r="R351" s="66" t="s">
        <v>2199</v>
      </c>
      <c r="S351" s="32"/>
      <c r="T351" s="33"/>
    </row>
    <row r="352" spans="2:20" ht="12.75" customHeight="1">
      <c r="B352" s="61" t="s">
        <v>107</v>
      </c>
      <c r="C352" s="62" t="s">
        <v>361</v>
      </c>
      <c r="D352" s="63">
        <v>2000</v>
      </c>
      <c r="E352" s="64" t="s">
        <v>360</v>
      </c>
      <c r="F352" s="65">
        <v>623</v>
      </c>
      <c r="G352" s="62" t="s">
        <v>126</v>
      </c>
      <c r="H352" s="66" t="s">
        <v>172</v>
      </c>
      <c r="I352" s="32"/>
      <c r="J352" s="33"/>
      <c r="L352" s="61" t="s">
        <v>107</v>
      </c>
      <c r="M352" s="62" t="s">
        <v>1136</v>
      </c>
      <c r="N352" s="63">
        <v>2001</v>
      </c>
      <c r="O352" s="64" t="s">
        <v>508</v>
      </c>
      <c r="P352" s="65">
        <v>598</v>
      </c>
      <c r="Q352" s="62" t="s">
        <v>146</v>
      </c>
      <c r="R352" s="66" t="s">
        <v>1905</v>
      </c>
      <c r="S352" s="32"/>
      <c r="T352" s="33"/>
    </row>
    <row r="353" spans="2:20" ht="12.75" customHeight="1">
      <c r="B353" s="61" t="s">
        <v>108</v>
      </c>
      <c r="C353" s="62" t="s">
        <v>363</v>
      </c>
      <c r="D353" s="63">
        <v>2003</v>
      </c>
      <c r="E353" s="64" t="s">
        <v>2447</v>
      </c>
      <c r="F353" s="65">
        <v>600</v>
      </c>
      <c r="G353" s="62" t="s">
        <v>318</v>
      </c>
      <c r="H353" s="66" t="s">
        <v>147</v>
      </c>
      <c r="I353" s="32"/>
      <c r="J353" s="33"/>
      <c r="L353" s="61" t="s">
        <v>119</v>
      </c>
      <c r="M353" s="62" t="s">
        <v>1150</v>
      </c>
      <c r="N353" s="63">
        <v>1991</v>
      </c>
      <c r="O353" s="64" t="s">
        <v>2322</v>
      </c>
      <c r="P353" s="65">
        <v>587</v>
      </c>
      <c r="Q353" s="62" t="s">
        <v>146</v>
      </c>
      <c r="R353" s="66" t="s">
        <v>2316</v>
      </c>
      <c r="S353" s="32"/>
      <c r="T353" s="33"/>
    </row>
    <row r="354" spans="2:20" ht="12.75" customHeight="1">
      <c r="B354" s="61" t="s">
        <v>119</v>
      </c>
      <c r="C354" s="62" t="s">
        <v>2254</v>
      </c>
      <c r="D354" s="63">
        <v>2000</v>
      </c>
      <c r="E354" s="64" t="s">
        <v>2253</v>
      </c>
      <c r="F354" s="65">
        <v>594</v>
      </c>
      <c r="G354" s="62" t="s">
        <v>338</v>
      </c>
      <c r="H354" s="66" t="s">
        <v>2251</v>
      </c>
      <c r="I354" s="32"/>
      <c r="J354" s="33"/>
      <c r="L354" s="61" t="s">
        <v>171</v>
      </c>
      <c r="M354" s="62" t="s">
        <v>2212</v>
      </c>
      <c r="N354" s="63">
        <v>1999</v>
      </c>
      <c r="O354" s="64" t="s">
        <v>2211</v>
      </c>
      <c r="P354" s="65">
        <v>545</v>
      </c>
      <c r="Q354" s="62" t="s">
        <v>146</v>
      </c>
      <c r="R354" s="66" t="s">
        <v>2199</v>
      </c>
      <c r="S354" s="32"/>
      <c r="T354" s="33"/>
    </row>
    <row r="355" spans="2:20" ht="12.75" customHeight="1">
      <c r="B355" s="61" t="s">
        <v>114</v>
      </c>
      <c r="C355" s="62" t="s">
        <v>361</v>
      </c>
      <c r="D355" s="63">
        <v>2000</v>
      </c>
      <c r="E355" s="64" t="s">
        <v>364</v>
      </c>
      <c r="F355" s="65">
        <v>579</v>
      </c>
      <c r="G355" s="62" t="s">
        <v>327</v>
      </c>
      <c r="H355" s="66" t="s">
        <v>328</v>
      </c>
      <c r="I355" s="32"/>
      <c r="J355" s="33"/>
      <c r="L355" s="61" t="s">
        <v>111</v>
      </c>
      <c r="M355" s="62" t="s">
        <v>1144</v>
      </c>
      <c r="N355" s="63">
        <v>2003</v>
      </c>
      <c r="O355" s="64" t="s">
        <v>1145</v>
      </c>
      <c r="P355" s="65">
        <v>509</v>
      </c>
      <c r="Q355" s="62" t="s">
        <v>126</v>
      </c>
      <c r="R355" s="66" t="s">
        <v>172</v>
      </c>
      <c r="S355" s="32"/>
      <c r="T355" s="33"/>
    </row>
    <row r="356" spans="2:20" ht="12.75" customHeight="1" thickBot="1">
      <c r="B356" s="67" t="s">
        <v>114</v>
      </c>
      <c r="C356" s="68" t="s">
        <v>1919</v>
      </c>
      <c r="D356" s="69">
        <v>1999</v>
      </c>
      <c r="E356" s="70" t="s">
        <v>364</v>
      </c>
      <c r="F356" s="71">
        <v>579</v>
      </c>
      <c r="G356" s="68" t="s">
        <v>134</v>
      </c>
      <c r="H356" s="72" t="s">
        <v>2069</v>
      </c>
      <c r="I356" s="32"/>
      <c r="J356" s="33"/>
      <c r="L356" s="67" t="s">
        <v>110</v>
      </c>
      <c r="M356" s="68" t="s">
        <v>1144</v>
      </c>
      <c r="N356" s="69">
        <v>2003</v>
      </c>
      <c r="O356" s="70" t="s">
        <v>2446</v>
      </c>
      <c r="P356" s="71">
        <v>483</v>
      </c>
      <c r="Q356" s="68" t="s">
        <v>166</v>
      </c>
      <c r="R356" s="72" t="s">
        <v>173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10430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9840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30</v>
      </c>
      <c r="D360" s="52"/>
      <c r="E360" s="53" t="s">
        <v>1</v>
      </c>
      <c r="F360" s="74">
        <f>+F337+F358</f>
        <v>21620</v>
      </c>
      <c r="G360" s="75"/>
      <c r="H360" s="76"/>
      <c r="L360" s="51" t="s">
        <v>6</v>
      </c>
      <c r="M360" s="80">
        <f>+M337+M358</f>
        <v>29</v>
      </c>
      <c r="N360" s="52"/>
      <c r="O360" s="53" t="s">
        <v>1</v>
      </c>
      <c r="P360" s="74">
        <f>+P337+P358</f>
        <v>19096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12</v>
      </c>
      <c r="D362" s="52"/>
      <c r="E362" s="78"/>
      <c r="F362" s="79"/>
      <c r="G362" s="75"/>
      <c r="H362" s="76"/>
      <c r="L362" s="51" t="s">
        <v>7</v>
      </c>
      <c r="M362" s="80">
        <v>10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F314:G315"/>
    <mergeCell ref="F210:G211"/>
    <mergeCell ref="P314:Q315"/>
    <mergeCell ref="F106:G107"/>
    <mergeCell ref="F158:G159"/>
    <mergeCell ref="P158:Q159"/>
    <mergeCell ref="P2:Q3"/>
    <mergeCell ref="P54:Q55"/>
    <mergeCell ref="F2:G3"/>
    <mergeCell ref="F54:G55"/>
    <mergeCell ref="P106:Q107"/>
    <mergeCell ref="F262:G263"/>
    <mergeCell ref="P210:Q211"/>
    <mergeCell ref="P262:Q263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17" max="19" man="1"/>
    <brk id="2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6" t="s">
        <v>94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47</v>
      </c>
      <c r="C3" s="8" t="s">
        <v>837</v>
      </c>
      <c r="D3" s="11">
        <v>18095</v>
      </c>
      <c r="E3" s="10" t="s">
        <v>52</v>
      </c>
      <c r="F3" s="7" t="s">
        <v>43</v>
      </c>
    </row>
    <row r="4" spans="1:6" ht="12.75">
      <c r="A4" s="6">
        <f aca="true" t="shared" si="0" ref="A4:A16">+A3+1</f>
        <v>2</v>
      </c>
      <c r="B4" s="7" t="s">
        <v>60</v>
      </c>
      <c r="C4" s="8" t="s">
        <v>2169</v>
      </c>
      <c r="D4" s="9">
        <v>17814</v>
      </c>
      <c r="E4" s="10" t="s">
        <v>32</v>
      </c>
      <c r="F4" s="7" t="s">
        <v>45</v>
      </c>
    </row>
    <row r="5" spans="1:6" ht="12.75">
      <c r="A5" s="6">
        <f t="shared" si="0"/>
        <v>3</v>
      </c>
      <c r="B5" s="7" t="s">
        <v>96</v>
      </c>
      <c r="C5" s="8" t="s">
        <v>2222</v>
      </c>
      <c r="D5" s="9">
        <v>17653</v>
      </c>
      <c r="E5" s="10" t="s">
        <v>56</v>
      </c>
      <c r="F5" s="7" t="s">
        <v>42</v>
      </c>
    </row>
    <row r="6" spans="1:6" ht="12.75">
      <c r="A6" s="6">
        <f t="shared" si="0"/>
        <v>4</v>
      </c>
      <c r="B6" s="7" t="s">
        <v>50</v>
      </c>
      <c r="C6" s="8" t="s">
        <v>2222</v>
      </c>
      <c r="D6" s="9">
        <v>17072</v>
      </c>
      <c r="E6" s="10" t="s">
        <v>51</v>
      </c>
      <c r="F6" s="7" t="s">
        <v>92</v>
      </c>
    </row>
    <row r="7" spans="1:6" ht="12.75">
      <c r="A7" s="6">
        <f t="shared" si="0"/>
        <v>5</v>
      </c>
      <c r="B7" s="7" t="s">
        <v>59</v>
      </c>
      <c r="C7" s="8" t="s">
        <v>1715</v>
      </c>
      <c r="D7" s="9">
        <v>17065</v>
      </c>
      <c r="E7" s="10" t="s">
        <v>33</v>
      </c>
      <c r="F7" s="7" t="s">
        <v>42</v>
      </c>
    </row>
    <row r="8" spans="1:6" ht="12.75">
      <c r="A8" s="6">
        <f t="shared" si="0"/>
        <v>6</v>
      </c>
      <c r="B8" s="7" t="s">
        <v>26</v>
      </c>
      <c r="C8" s="8" t="s">
        <v>2334</v>
      </c>
      <c r="D8" s="11">
        <v>16831</v>
      </c>
      <c r="E8" s="10" t="s">
        <v>53</v>
      </c>
      <c r="F8" s="7" t="s">
        <v>41</v>
      </c>
    </row>
    <row r="9" spans="1:6" ht="12.75">
      <c r="A9" s="6">
        <f t="shared" si="0"/>
        <v>7</v>
      </c>
      <c r="B9" s="7" t="s">
        <v>66</v>
      </c>
      <c r="C9" s="8" t="s">
        <v>1715</v>
      </c>
      <c r="D9" s="9">
        <v>16777</v>
      </c>
      <c r="E9" s="10" t="s">
        <v>31</v>
      </c>
      <c r="F9" s="7" t="s">
        <v>42</v>
      </c>
    </row>
    <row r="10" spans="1:6" ht="12.75">
      <c r="A10" s="6">
        <f t="shared" si="0"/>
        <v>8</v>
      </c>
      <c r="B10" s="7" t="s">
        <v>97</v>
      </c>
      <c r="C10" s="8" t="s">
        <v>2452</v>
      </c>
      <c r="D10" s="11">
        <v>16207</v>
      </c>
      <c r="E10" s="10" t="s">
        <v>57</v>
      </c>
      <c r="F10" s="7" t="s">
        <v>76</v>
      </c>
    </row>
    <row r="11" spans="1:6" ht="12.75">
      <c r="A11" s="6">
        <f t="shared" si="0"/>
        <v>9</v>
      </c>
      <c r="B11" s="7" t="s">
        <v>65</v>
      </c>
      <c r="C11" s="8" t="s">
        <v>295</v>
      </c>
      <c r="D11" s="11">
        <v>15771</v>
      </c>
      <c r="E11" s="10" t="s">
        <v>34</v>
      </c>
      <c r="F11" s="7" t="s">
        <v>70</v>
      </c>
    </row>
    <row r="12" spans="1:6" ht="12.75">
      <c r="A12" s="6">
        <f t="shared" si="0"/>
        <v>10</v>
      </c>
      <c r="B12" s="7" t="s">
        <v>95</v>
      </c>
      <c r="C12" s="8" t="s">
        <v>295</v>
      </c>
      <c r="D12" s="9">
        <v>15594</v>
      </c>
      <c r="E12" s="10" t="s">
        <v>55</v>
      </c>
      <c r="F12" s="7" t="s">
        <v>42</v>
      </c>
    </row>
    <row r="13" spans="1:6" ht="12.75">
      <c r="A13" s="6">
        <f t="shared" si="0"/>
        <v>11</v>
      </c>
      <c r="B13" s="7" t="s">
        <v>73</v>
      </c>
      <c r="C13" s="8" t="s">
        <v>1653</v>
      </c>
      <c r="D13" s="11">
        <v>15547</v>
      </c>
      <c r="E13" s="10" t="s">
        <v>36</v>
      </c>
      <c r="F13" s="7" t="s">
        <v>42</v>
      </c>
    </row>
    <row r="14" spans="1:6" ht="12.75">
      <c r="A14" s="6">
        <f t="shared" si="0"/>
        <v>12</v>
      </c>
      <c r="B14" s="7" t="s">
        <v>75</v>
      </c>
      <c r="C14" s="8" t="s">
        <v>2169</v>
      </c>
      <c r="D14" s="11">
        <v>15336</v>
      </c>
      <c r="E14" s="10" t="s">
        <v>35</v>
      </c>
      <c r="F14" s="7" t="s">
        <v>76</v>
      </c>
    </row>
    <row r="15" spans="1:6" ht="12.75">
      <c r="A15" s="6">
        <f t="shared" si="0"/>
        <v>13</v>
      </c>
      <c r="B15" s="7" t="s">
        <v>83</v>
      </c>
      <c r="C15" s="8" t="s">
        <v>2222</v>
      </c>
      <c r="D15" s="9">
        <v>14886</v>
      </c>
      <c r="E15" s="10" t="s">
        <v>58</v>
      </c>
      <c r="F15" s="7" t="s">
        <v>45</v>
      </c>
    </row>
    <row r="16" spans="1:6" ht="12.75">
      <c r="A16" s="6">
        <f t="shared" si="0"/>
        <v>14</v>
      </c>
      <c r="B16" s="7" t="s">
        <v>20</v>
      </c>
      <c r="C16" s="8" t="s">
        <v>946</v>
      </c>
      <c r="D16" s="11">
        <v>14591</v>
      </c>
      <c r="E16" s="10" t="s">
        <v>54</v>
      </c>
      <c r="F16" s="7" t="s">
        <v>44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50</v>
      </c>
      <c r="F2" s="88"/>
      <c r="G2" s="88"/>
      <c r="L2" s="14" t="s">
        <v>8</v>
      </c>
      <c r="M2" s="15" t="s">
        <v>104</v>
      </c>
      <c r="P2" s="88"/>
      <c r="Q2" s="88"/>
    </row>
    <row r="3" spans="2:17" ht="12.75" customHeight="1">
      <c r="B3" s="14" t="s">
        <v>2</v>
      </c>
      <c r="C3" s="15" t="s">
        <v>92</v>
      </c>
      <c r="F3" s="88"/>
      <c r="G3" s="88"/>
      <c r="L3" s="14" t="s">
        <v>2</v>
      </c>
      <c r="M3" s="15" t="s">
        <v>43</v>
      </c>
      <c r="P3" s="88"/>
      <c r="Q3" s="88"/>
    </row>
    <row r="4" spans="2:13" ht="12.75" customHeight="1">
      <c r="B4" s="16" t="s">
        <v>3</v>
      </c>
      <c r="C4" s="17">
        <v>2017</v>
      </c>
      <c r="L4" s="16" t="s">
        <v>3</v>
      </c>
      <c r="M4" s="17">
        <v>2017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382</v>
      </c>
      <c r="D9" s="28">
        <v>2000</v>
      </c>
      <c r="E9" s="29" t="s">
        <v>698</v>
      </c>
      <c r="F9" s="30">
        <v>709</v>
      </c>
      <c r="G9" s="27" t="s">
        <v>134</v>
      </c>
      <c r="H9" s="31" t="s">
        <v>2069</v>
      </c>
      <c r="I9" s="32"/>
      <c r="J9" s="33"/>
      <c r="L9" s="26" t="s">
        <v>107</v>
      </c>
      <c r="M9" s="27" t="s">
        <v>1153</v>
      </c>
      <c r="N9" s="28">
        <v>1998</v>
      </c>
      <c r="O9" s="29" t="s">
        <v>446</v>
      </c>
      <c r="P9" s="30">
        <v>966</v>
      </c>
      <c r="Q9" s="27" t="s">
        <v>976</v>
      </c>
      <c r="R9" s="31" t="s">
        <v>1956</v>
      </c>
      <c r="S9" s="32"/>
      <c r="T9" s="33"/>
    </row>
    <row r="10" spans="2:20" ht="12.75" customHeight="1">
      <c r="B10" s="34" t="s">
        <v>108</v>
      </c>
      <c r="C10" s="35" t="s">
        <v>382</v>
      </c>
      <c r="D10" s="36">
        <v>2000</v>
      </c>
      <c r="E10" s="37" t="s">
        <v>383</v>
      </c>
      <c r="F10" s="38">
        <v>656</v>
      </c>
      <c r="G10" s="35" t="s">
        <v>166</v>
      </c>
      <c r="H10" s="39" t="s">
        <v>170</v>
      </c>
      <c r="I10" s="32"/>
      <c r="J10" s="33"/>
      <c r="L10" s="34" t="s">
        <v>108</v>
      </c>
      <c r="M10" s="35" t="s">
        <v>1153</v>
      </c>
      <c r="N10" s="36">
        <v>1998</v>
      </c>
      <c r="O10" s="37" t="s">
        <v>2000</v>
      </c>
      <c r="P10" s="38">
        <v>964</v>
      </c>
      <c r="Q10" s="35" t="s">
        <v>976</v>
      </c>
      <c r="R10" s="39" t="s">
        <v>1984</v>
      </c>
      <c r="S10" s="32"/>
      <c r="T10" s="33"/>
    </row>
    <row r="11" spans="2:20" ht="12.75" customHeight="1">
      <c r="B11" s="34" t="s">
        <v>109</v>
      </c>
      <c r="C11" s="35" t="s">
        <v>390</v>
      </c>
      <c r="D11" s="36">
        <v>1974</v>
      </c>
      <c r="E11" s="37" t="s">
        <v>1727</v>
      </c>
      <c r="F11" s="38">
        <v>520</v>
      </c>
      <c r="G11" s="35" t="s">
        <v>386</v>
      </c>
      <c r="H11" s="39" t="s">
        <v>1621</v>
      </c>
      <c r="I11" s="32"/>
      <c r="J11" s="33"/>
      <c r="L11" s="34" t="s">
        <v>109</v>
      </c>
      <c r="M11" s="35" t="s">
        <v>1158</v>
      </c>
      <c r="N11" s="36">
        <v>1995</v>
      </c>
      <c r="O11" s="37" t="s">
        <v>1975</v>
      </c>
      <c r="P11" s="38">
        <v>828</v>
      </c>
      <c r="Q11" s="35" t="s">
        <v>976</v>
      </c>
      <c r="R11" s="39" t="s">
        <v>1973</v>
      </c>
      <c r="S11" s="32"/>
      <c r="T11" s="33"/>
    </row>
    <row r="12" spans="2:20" ht="12.75" customHeight="1">
      <c r="B12" s="34" t="s">
        <v>110</v>
      </c>
      <c r="C12" s="35" t="s">
        <v>378</v>
      </c>
      <c r="D12" s="36">
        <v>1997</v>
      </c>
      <c r="E12" s="37" t="s">
        <v>1842</v>
      </c>
      <c r="F12" s="38">
        <v>584</v>
      </c>
      <c r="G12" s="35" t="s">
        <v>1820</v>
      </c>
      <c r="H12" s="39" t="s">
        <v>1826</v>
      </c>
      <c r="I12" s="32"/>
      <c r="J12" s="33"/>
      <c r="L12" s="34" t="s">
        <v>110</v>
      </c>
      <c r="M12" s="35" t="s">
        <v>1160</v>
      </c>
      <c r="N12" s="36">
        <v>2002</v>
      </c>
      <c r="O12" s="37" t="s">
        <v>1159</v>
      </c>
      <c r="P12" s="38">
        <v>747</v>
      </c>
      <c r="Q12" s="35" t="s">
        <v>126</v>
      </c>
      <c r="R12" s="39" t="s">
        <v>127</v>
      </c>
      <c r="S12" s="32"/>
      <c r="T12" s="33"/>
    </row>
    <row r="13" spans="2:20" ht="12.75" customHeight="1">
      <c r="B13" s="34" t="s">
        <v>111</v>
      </c>
      <c r="C13" s="35" t="s">
        <v>378</v>
      </c>
      <c r="D13" s="36">
        <v>1997</v>
      </c>
      <c r="E13" s="37" t="s">
        <v>381</v>
      </c>
      <c r="F13" s="38">
        <v>738</v>
      </c>
      <c r="G13" s="35" t="s">
        <v>134</v>
      </c>
      <c r="H13" s="39" t="s">
        <v>155</v>
      </c>
      <c r="I13" s="32"/>
      <c r="J13" s="33"/>
      <c r="L13" s="34" t="s">
        <v>111</v>
      </c>
      <c r="M13" s="35" t="s">
        <v>1162</v>
      </c>
      <c r="N13" s="36">
        <v>1996</v>
      </c>
      <c r="O13" s="37" t="s">
        <v>1161</v>
      </c>
      <c r="P13" s="38">
        <v>704</v>
      </c>
      <c r="Q13" s="35" t="s">
        <v>976</v>
      </c>
      <c r="R13" s="39" t="s">
        <v>147</v>
      </c>
      <c r="S13" s="32"/>
      <c r="T13" s="33"/>
    </row>
    <row r="14" spans="2:20" ht="12.75" customHeight="1">
      <c r="B14" s="34" t="s">
        <v>178</v>
      </c>
      <c r="C14" s="35" t="s">
        <v>390</v>
      </c>
      <c r="D14" s="36">
        <v>1974</v>
      </c>
      <c r="E14" s="37" t="s">
        <v>391</v>
      </c>
      <c r="F14" s="38">
        <v>526</v>
      </c>
      <c r="G14" s="35" t="s">
        <v>331</v>
      </c>
      <c r="H14" s="39" t="s">
        <v>123</v>
      </c>
      <c r="I14" s="32"/>
      <c r="J14" s="33"/>
      <c r="L14" s="34" t="s">
        <v>177</v>
      </c>
      <c r="M14" s="35" t="s">
        <v>1164</v>
      </c>
      <c r="N14" s="36">
        <v>1986</v>
      </c>
      <c r="O14" s="37" t="s">
        <v>1965</v>
      </c>
      <c r="P14" s="38">
        <v>950</v>
      </c>
      <c r="Q14" s="35" t="s">
        <v>976</v>
      </c>
      <c r="R14" s="39" t="s">
        <v>1956</v>
      </c>
      <c r="S14" s="32"/>
      <c r="T14" s="33"/>
    </row>
    <row r="15" spans="2:20" ht="12.75" customHeight="1">
      <c r="B15" s="34" t="s">
        <v>368</v>
      </c>
      <c r="C15" s="35" t="s">
        <v>378</v>
      </c>
      <c r="D15" s="36">
        <v>1997</v>
      </c>
      <c r="E15" s="37" t="s">
        <v>1840</v>
      </c>
      <c r="F15" s="38">
        <v>757</v>
      </c>
      <c r="G15" s="35" t="s">
        <v>1820</v>
      </c>
      <c r="H15" s="39" t="s">
        <v>889</v>
      </c>
      <c r="I15" s="32"/>
      <c r="J15" s="33"/>
      <c r="L15" s="34" t="s">
        <v>112</v>
      </c>
      <c r="M15" s="35" t="s">
        <v>1164</v>
      </c>
      <c r="N15" s="36">
        <v>1986</v>
      </c>
      <c r="O15" s="37" t="s">
        <v>1992</v>
      </c>
      <c r="P15" s="38">
        <v>943</v>
      </c>
      <c r="Q15" s="35" t="s">
        <v>976</v>
      </c>
      <c r="R15" s="39" t="s">
        <v>1984</v>
      </c>
      <c r="S15" s="32"/>
      <c r="T15" s="33"/>
    </row>
    <row r="16" spans="2:20" ht="12.75" customHeight="1">
      <c r="B16" s="34" t="s">
        <v>114</v>
      </c>
      <c r="C16" s="35" t="s">
        <v>395</v>
      </c>
      <c r="D16" s="36">
        <v>2002</v>
      </c>
      <c r="E16" s="37" t="s">
        <v>394</v>
      </c>
      <c r="F16" s="38">
        <v>386</v>
      </c>
      <c r="G16" s="35" t="s">
        <v>386</v>
      </c>
      <c r="H16" s="39" t="s">
        <v>276</v>
      </c>
      <c r="I16" s="32"/>
      <c r="J16" s="33"/>
      <c r="L16" s="34" t="s">
        <v>178</v>
      </c>
      <c r="M16" s="35" t="s">
        <v>1825</v>
      </c>
      <c r="N16" s="36">
        <v>2000</v>
      </c>
      <c r="O16" s="37" t="s">
        <v>2156</v>
      </c>
      <c r="P16" s="38">
        <v>597</v>
      </c>
      <c r="Q16" s="35" t="s">
        <v>2157</v>
      </c>
      <c r="R16" s="39" t="s">
        <v>1893</v>
      </c>
      <c r="S16" s="32"/>
      <c r="T16" s="33"/>
    </row>
    <row r="17" spans="2:20" ht="12.75" customHeight="1">
      <c r="B17" s="34" t="s">
        <v>115</v>
      </c>
      <c r="C17" s="35" t="s">
        <v>382</v>
      </c>
      <c r="D17" s="36">
        <v>2000</v>
      </c>
      <c r="E17" s="37" t="s">
        <v>396</v>
      </c>
      <c r="F17" s="38">
        <v>417</v>
      </c>
      <c r="G17" s="35" t="s">
        <v>386</v>
      </c>
      <c r="H17" s="39" t="s">
        <v>397</v>
      </c>
      <c r="I17" s="32"/>
      <c r="J17" s="33"/>
      <c r="L17" s="34" t="s">
        <v>113</v>
      </c>
      <c r="M17" s="35" t="s">
        <v>1825</v>
      </c>
      <c r="N17" s="36">
        <v>2000</v>
      </c>
      <c r="O17" s="37" t="s">
        <v>366</v>
      </c>
      <c r="P17" s="38">
        <v>353</v>
      </c>
      <c r="Q17" s="35" t="s">
        <v>1104</v>
      </c>
      <c r="R17" s="39" t="s">
        <v>2391</v>
      </c>
      <c r="S17" s="32"/>
      <c r="T17" s="33"/>
    </row>
    <row r="18" spans="2:20" ht="12.75" customHeight="1">
      <c r="B18" s="34" t="s">
        <v>116</v>
      </c>
      <c r="C18" s="35" t="s">
        <v>369</v>
      </c>
      <c r="D18" s="36">
        <v>1997</v>
      </c>
      <c r="E18" s="37" t="s">
        <v>1716</v>
      </c>
      <c r="F18" s="38">
        <v>786</v>
      </c>
      <c r="G18" s="35" t="s">
        <v>370</v>
      </c>
      <c r="H18" s="39" t="s">
        <v>1708</v>
      </c>
      <c r="I18" s="32"/>
      <c r="J18" s="33"/>
      <c r="L18" s="34" t="s">
        <v>114</v>
      </c>
      <c r="M18" s="35" t="s">
        <v>1153</v>
      </c>
      <c r="N18" s="36">
        <v>1998</v>
      </c>
      <c r="O18" s="37" t="s">
        <v>2076</v>
      </c>
      <c r="P18" s="38">
        <v>764</v>
      </c>
      <c r="Q18" s="35" t="s">
        <v>134</v>
      </c>
      <c r="R18" s="39" t="s">
        <v>2069</v>
      </c>
      <c r="S18" s="32"/>
      <c r="T18" s="33"/>
    </row>
    <row r="19" spans="2:20" ht="12.75" customHeight="1">
      <c r="B19" s="34" t="s">
        <v>117</v>
      </c>
      <c r="C19" s="35" t="s">
        <v>369</v>
      </c>
      <c r="D19" s="36">
        <v>1997</v>
      </c>
      <c r="E19" s="37" t="s">
        <v>1541</v>
      </c>
      <c r="F19" s="38">
        <v>845</v>
      </c>
      <c r="G19" s="35" t="s">
        <v>370</v>
      </c>
      <c r="H19" s="39" t="s">
        <v>1708</v>
      </c>
      <c r="I19" s="32"/>
      <c r="J19" s="33"/>
      <c r="L19" s="34" t="s">
        <v>115</v>
      </c>
      <c r="M19" s="35" t="s">
        <v>1825</v>
      </c>
      <c r="N19" s="36">
        <v>2000</v>
      </c>
      <c r="O19" s="37" t="s">
        <v>2185</v>
      </c>
      <c r="P19" s="38">
        <v>488</v>
      </c>
      <c r="Q19" s="35" t="s">
        <v>1104</v>
      </c>
      <c r="R19" s="39" t="s">
        <v>2184</v>
      </c>
      <c r="S19" s="32"/>
      <c r="T19" s="33"/>
    </row>
    <row r="20" spans="2:20" ht="12.75" customHeight="1">
      <c r="B20" s="34" t="s">
        <v>118</v>
      </c>
      <c r="C20" s="35" t="s">
        <v>369</v>
      </c>
      <c r="D20" s="36">
        <v>1997</v>
      </c>
      <c r="E20" s="37" t="s">
        <v>1622</v>
      </c>
      <c r="F20" s="38">
        <v>980</v>
      </c>
      <c r="G20" s="35" t="s">
        <v>1620</v>
      </c>
      <c r="H20" s="39" t="s">
        <v>1621</v>
      </c>
      <c r="I20" s="32"/>
      <c r="J20" s="33"/>
      <c r="L20" s="34" t="s">
        <v>116</v>
      </c>
      <c r="M20" s="35" t="s">
        <v>2186</v>
      </c>
      <c r="N20" s="36">
        <v>1994</v>
      </c>
      <c r="O20" s="37" t="s">
        <v>2187</v>
      </c>
      <c r="P20" s="38">
        <v>400</v>
      </c>
      <c r="Q20" s="35" t="s">
        <v>1104</v>
      </c>
      <c r="R20" s="39" t="s">
        <v>2184</v>
      </c>
      <c r="S20" s="32"/>
      <c r="T20" s="33"/>
    </row>
    <row r="21" spans="2:20" ht="12.75" customHeight="1" thickBot="1">
      <c r="B21" s="40" t="s">
        <v>119</v>
      </c>
      <c r="C21" s="41" t="s">
        <v>384</v>
      </c>
      <c r="D21" s="42">
        <v>1998</v>
      </c>
      <c r="E21" s="43" t="s">
        <v>1841</v>
      </c>
      <c r="F21" s="44">
        <v>719</v>
      </c>
      <c r="G21" s="41" t="s">
        <v>1820</v>
      </c>
      <c r="H21" s="45" t="s">
        <v>1826</v>
      </c>
      <c r="I21" s="32"/>
      <c r="J21" s="33"/>
      <c r="L21" s="40" t="s">
        <v>119</v>
      </c>
      <c r="M21" s="41" t="s">
        <v>1755</v>
      </c>
      <c r="N21" s="42">
        <v>1968</v>
      </c>
      <c r="O21" s="43" t="s">
        <v>1757</v>
      </c>
      <c r="P21" s="44">
        <v>420</v>
      </c>
      <c r="Q21" s="41" t="s">
        <v>445</v>
      </c>
      <c r="R21" s="45" t="s">
        <v>127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13</v>
      </c>
      <c r="D23" s="52"/>
      <c r="E23" s="53" t="s">
        <v>16</v>
      </c>
      <c r="F23" s="74">
        <f>SUM(F9:F21)</f>
        <v>8623</v>
      </c>
      <c r="L23" s="51" t="s">
        <v>5</v>
      </c>
      <c r="M23" s="73">
        <v>13</v>
      </c>
      <c r="N23" s="52"/>
      <c r="O23" s="53" t="s">
        <v>16</v>
      </c>
      <c r="P23" s="74">
        <f>SUM(P9:P21)</f>
        <v>9124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118</v>
      </c>
      <c r="C28" s="56" t="s">
        <v>372</v>
      </c>
      <c r="D28" s="57">
        <v>1995</v>
      </c>
      <c r="E28" s="58" t="s">
        <v>371</v>
      </c>
      <c r="F28" s="59">
        <v>939</v>
      </c>
      <c r="G28" s="56" t="s">
        <v>373</v>
      </c>
      <c r="H28" s="60" t="s">
        <v>270</v>
      </c>
      <c r="I28" s="32"/>
      <c r="J28" s="33"/>
      <c r="L28" s="55" t="s">
        <v>171</v>
      </c>
      <c r="M28" s="56" t="s">
        <v>1164</v>
      </c>
      <c r="N28" s="57">
        <v>1986</v>
      </c>
      <c r="O28" s="58" t="s">
        <v>1163</v>
      </c>
      <c r="P28" s="59">
        <v>945</v>
      </c>
      <c r="Q28" s="56" t="s">
        <v>121</v>
      </c>
      <c r="R28" s="60" t="s">
        <v>122</v>
      </c>
      <c r="S28" s="32"/>
      <c r="T28" s="33"/>
    </row>
    <row r="29" spans="2:20" ht="12.75" customHeight="1">
      <c r="B29" s="61" t="s">
        <v>118</v>
      </c>
      <c r="C29" s="62" t="s">
        <v>374</v>
      </c>
      <c r="D29" s="63">
        <v>1988</v>
      </c>
      <c r="E29" s="64" t="s">
        <v>2025</v>
      </c>
      <c r="F29" s="65">
        <v>912</v>
      </c>
      <c r="G29" s="62" t="s">
        <v>976</v>
      </c>
      <c r="H29" s="66" t="s">
        <v>1973</v>
      </c>
      <c r="I29" s="32"/>
      <c r="J29" s="33"/>
      <c r="L29" s="61" t="s">
        <v>108</v>
      </c>
      <c r="M29" s="62" t="s">
        <v>1158</v>
      </c>
      <c r="N29" s="63">
        <v>1995</v>
      </c>
      <c r="O29" s="64" t="s">
        <v>1157</v>
      </c>
      <c r="P29" s="65">
        <v>912</v>
      </c>
      <c r="Q29" s="62" t="s">
        <v>121</v>
      </c>
      <c r="R29" s="66" t="s">
        <v>122</v>
      </c>
      <c r="S29" s="32"/>
      <c r="T29" s="33"/>
    </row>
    <row r="30" spans="2:20" ht="12.75" customHeight="1">
      <c r="B30" s="61" t="s">
        <v>118</v>
      </c>
      <c r="C30" s="62" t="s">
        <v>376</v>
      </c>
      <c r="D30" s="63">
        <v>1996</v>
      </c>
      <c r="E30" s="64" t="s">
        <v>375</v>
      </c>
      <c r="F30" s="65">
        <v>842</v>
      </c>
      <c r="G30" s="62" t="s">
        <v>370</v>
      </c>
      <c r="H30" s="66" t="s">
        <v>319</v>
      </c>
      <c r="I30" s="32"/>
      <c r="J30" s="33"/>
      <c r="L30" s="61" t="s">
        <v>112</v>
      </c>
      <c r="M30" s="62" t="s">
        <v>1165</v>
      </c>
      <c r="N30" s="63">
        <v>1991</v>
      </c>
      <c r="O30" s="64" t="s">
        <v>1993</v>
      </c>
      <c r="P30" s="65">
        <v>884</v>
      </c>
      <c r="Q30" s="62" t="s">
        <v>976</v>
      </c>
      <c r="R30" s="66" t="s">
        <v>1984</v>
      </c>
      <c r="S30" s="32"/>
      <c r="T30" s="33"/>
    </row>
    <row r="31" spans="2:20" ht="12.75" customHeight="1">
      <c r="B31" s="61" t="s">
        <v>171</v>
      </c>
      <c r="C31" s="62" t="s">
        <v>378</v>
      </c>
      <c r="D31" s="63">
        <v>1997</v>
      </c>
      <c r="E31" s="64" t="s">
        <v>377</v>
      </c>
      <c r="F31" s="65">
        <v>751</v>
      </c>
      <c r="G31" s="62" t="s">
        <v>126</v>
      </c>
      <c r="H31" s="66" t="s">
        <v>201</v>
      </c>
      <c r="I31" s="32"/>
      <c r="J31" s="33"/>
      <c r="L31" s="61" t="s">
        <v>107</v>
      </c>
      <c r="M31" s="62" t="s">
        <v>1154</v>
      </c>
      <c r="N31" s="63">
        <v>1998</v>
      </c>
      <c r="O31" s="64" t="s">
        <v>918</v>
      </c>
      <c r="P31" s="65">
        <v>839</v>
      </c>
      <c r="Q31" s="62" t="s">
        <v>1820</v>
      </c>
      <c r="R31" s="66" t="s">
        <v>889</v>
      </c>
      <c r="S31" s="32"/>
      <c r="T31" s="33"/>
    </row>
    <row r="32" spans="2:20" ht="12.75" customHeight="1">
      <c r="B32" s="61" t="s">
        <v>118</v>
      </c>
      <c r="C32" s="62" t="s">
        <v>2219</v>
      </c>
      <c r="D32" s="63">
        <v>2000</v>
      </c>
      <c r="E32" s="64" t="s">
        <v>2339</v>
      </c>
      <c r="F32" s="65">
        <v>689</v>
      </c>
      <c r="G32" s="62" t="s">
        <v>370</v>
      </c>
      <c r="H32" s="66" t="s">
        <v>2286</v>
      </c>
      <c r="I32" s="32"/>
      <c r="J32" s="33"/>
      <c r="L32" s="61" t="s">
        <v>108</v>
      </c>
      <c r="M32" s="62" t="s">
        <v>1154</v>
      </c>
      <c r="N32" s="63">
        <v>1998</v>
      </c>
      <c r="O32" s="64" t="s">
        <v>2041</v>
      </c>
      <c r="P32" s="65">
        <v>829</v>
      </c>
      <c r="Q32" s="62" t="s">
        <v>134</v>
      </c>
      <c r="R32" s="66" t="s">
        <v>2101</v>
      </c>
      <c r="S32" s="32"/>
      <c r="T32" s="33"/>
    </row>
    <row r="33" spans="2:20" ht="12.75" customHeight="1">
      <c r="B33" s="61" t="s">
        <v>171</v>
      </c>
      <c r="C33" s="62" t="s">
        <v>385</v>
      </c>
      <c r="D33" s="63">
        <v>1998</v>
      </c>
      <c r="E33" s="64" t="s">
        <v>1650</v>
      </c>
      <c r="F33" s="65">
        <v>687</v>
      </c>
      <c r="G33" s="62" t="s">
        <v>1651</v>
      </c>
      <c r="H33" s="66" t="s">
        <v>1636</v>
      </c>
      <c r="I33" s="32"/>
      <c r="J33" s="33"/>
      <c r="L33" s="61" t="s">
        <v>107</v>
      </c>
      <c r="M33" s="62" t="s">
        <v>1156</v>
      </c>
      <c r="N33" s="63">
        <v>1989</v>
      </c>
      <c r="O33" s="64" t="s">
        <v>1759</v>
      </c>
      <c r="P33" s="65">
        <v>811</v>
      </c>
      <c r="Q33" s="62" t="s">
        <v>976</v>
      </c>
      <c r="R33" s="66" t="s">
        <v>1723</v>
      </c>
      <c r="S33" s="32"/>
      <c r="T33" s="33"/>
    </row>
    <row r="34" spans="2:20" ht="12.75" customHeight="1">
      <c r="B34" s="61" t="s">
        <v>118</v>
      </c>
      <c r="C34" s="62" t="s">
        <v>2218</v>
      </c>
      <c r="D34" s="63">
        <v>2000</v>
      </c>
      <c r="E34" s="64" t="s">
        <v>2220</v>
      </c>
      <c r="F34" s="65">
        <v>672</v>
      </c>
      <c r="G34" s="62" t="s">
        <v>370</v>
      </c>
      <c r="H34" s="66" t="s">
        <v>2221</v>
      </c>
      <c r="I34" s="32"/>
      <c r="J34" s="33"/>
      <c r="L34" s="61" t="s">
        <v>177</v>
      </c>
      <c r="M34" s="62" t="s">
        <v>1165</v>
      </c>
      <c r="N34" s="63">
        <v>1991</v>
      </c>
      <c r="O34" s="64" t="s">
        <v>1964</v>
      </c>
      <c r="P34" s="65">
        <v>802</v>
      </c>
      <c r="Q34" s="62" t="s">
        <v>976</v>
      </c>
      <c r="R34" s="66" t="s">
        <v>1956</v>
      </c>
      <c r="S34" s="32"/>
      <c r="T34" s="33"/>
    </row>
    <row r="35" spans="2:20" ht="12.75" customHeight="1">
      <c r="B35" s="61" t="s">
        <v>117</v>
      </c>
      <c r="C35" s="62" t="s">
        <v>376</v>
      </c>
      <c r="D35" s="63">
        <v>1996</v>
      </c>
      <c r="E35" s="64" t="s">
        <v>1843</v>
      </c>
      <c r="F35" s="65">
        <v>642</v>
      </c>
      <c r="G35" s="62" t="s">
        <v>1820</v>
      </c>
      <c r="H35" s="66" t="s">
        <v>889</v>
      </c>
      <c r="I35" s="32"/>
      <c r="J35" s="33"/>
      <c r="L35" s="61" t="s">
        <v>107</v>
      </c>
      <c r="M35" s="62" t="s">
        <v>1960</v>
      </c>
      <c r="N35" s="63">
        <v>1989</v>
      </c>
      <c r="O35" s="64" t="s">
        <v>1005</v>
      </c>
      <c r="P35" s="65">
        <v>799</v>
      </c>
      <c r="Q35" s="62" t="s">
        <v>976</v>
      </c>
      <c r="R35" s="66" t="s">
        <v>1956</v>
      </c>
      <c r="S35" s="32"/>
      <c r="T35" s="33"/>
    </row>
    <row r="36" spans="2:20" ht="12.75" customHeight="1">
      <c r="B36" s="61" t="s">
        <v>118</v>
      </c>
      <c r="C36" s="62" t="s">
        <v>1921</v>
      </c>
      <c r="D36" s="63">
        <v>1999</v>
      </c>
      <c r="E36" s="64" t="s">
        <v>1923</v>
      </c>
      <c r="F36" s="65">
        <v>620</v>
      </c>
      <c r="G36" s="62" t="s">
        <v>370</v>
      </c>
      <c r="H36" s="66" t="s">
        <v>1908</v>
      </c>
      <c r="I36" s="32"/>
      <c r="J36" s="33"/>
      <c r="L36" s="61" t="s">
        <v>212</v>
      </c>
      <c r="M36" s="62" t="s">
        <v>1156</v>
      </c>
      <c r="N36" s="63">
        <v>1989</v>
      </c>
      <c r="O36" s="64" t="s">
        <v>2188</v>
      </c>
      <c r="P36" s="65">
        <v>588</v>
      </c>
      <c r="Q36" s="62" t="s">
        <v>1104</v>
      </c>
      <c r="R36" s="66" t="s">
        <v>2184</v>
      </c>
      <c r="S36" s="32"/>
      <c r="T36" s="33"/>
    </row>
    <row r="37" spans="2:20" ht="12.75" customHeight="1">
      <c r="B37" s="61" t="s">
        <v>118</v>
      </c>
      <c r="C37" s="62" t="s">
        <v>1922</v>
      </c>
      <c r="D37" s="63">
        <v>2001</v>
      </c>
      <c r="E37" s="64" t="s">
        <v>1924</v>
      </c>
      <c r="F37" s="65">
        <v>605</v>
      </c>
      <c r="G37" s="62" t="s">
        <v>370</v>
      </c>
      <c r="H37" s="66" t="s">
        <v>1908</v>
      </c>
      <c r="I37" s="32"/>
      <c r="J37" s="33"/>
      <c r="L37" s="61" t="s">
        <v>212</v>
      </c>
      <c r="M37" s="62" t="s">
        <v>1153</v>
      </c>
      <c r="N37" s="63">
        <v>1998</v>
      </c>
      <c r="O37" s="64" t="s">
        <v>1166</v>
      </c>
      <c r="P37" s="65">
        <v>532</v>
      </c>
      <c r="Q37" s="62" t="s">
        <v>250</v>
      </c>
      <c r="R37" s="66" t="s">
        <v>998</v>
      </c>
      <c r="S37" s="32"/>
      <c r="T37" s="33"/>
    </row>
    <row r="38" spans="2:20" ht="12.75" customHeight="1">
      <c r="B38" s="61" t="s">
        <v>108</v>
      </c>
      <c r="C38" s="62" t="s">
        <v>388</v>
      </c>
      <c r="D38" s="63">
        <v>2002</v>
      </c>
      <c r="E38" s="64" t="s">
        <v>387</v>
      </c>
      <c r="F38" s="65">
        <v>551</v>
      </c>
      <c r="G38" s="62" t="s">
        <v>386</v>
      </c>
      <c r="H38" s="66" t="s">
        <v>276</v>
      </c>
      <c r="I38" s="32"/>
      <c r="J38" s="33"/>
      <c r="L38" s="61" t="s">
        <v>212</v>
      </c>
      <c r="M38" s="62" t="s">
        <v>1158</v>
      </c>
      <c r="N38" s="63">
        <v>1995</v>
      </c>
      <c r="O38" s="64" t="s">
        <v>1166</v>
      </c>
      <c r="P38" s="65">
        <v>532</v>
      </c>
      <c r="Q38" s="62" t="s">
        <v>1104</v>
      </c>
      <c r="R38" s="66" t="s">
        <v>2184</v>
      </c>
      <c r="S38" s="32"/>
      <c r="T38" s="33"/>
    </row>
    <row r="39" spans="2:20" ht="12.75" customHeight="1" thickBot="1">
      <c r="B39" s="67" t="s">
        <v>108</v>
      </c>
      <c r="C39" s="68" t="s">
        <v>390</v>
      </c>
      <c r="D39" s="69">
        <v>1974</v>
      </c>
      <c r="E39" s="70" t="s">
        <v>389</v>
      </c>
      <c r="F39" s="71">
        <v>539</v>
      </c>
      <c r="G39" s="68" t="s">
        <v>331</v>
      </c>
      <c r="H39" s="72" t="s">
        <v>123</v>
      </c>
      <c r="I39" s="32"/>
      <c r="J39" s="33"/>
      <c r="L39" s="67" t="s">
        <v>628</v>
      </c>
      <c r="M39" s="68" t="s">
        <v>2197</v>
      </c>
      <c r="N39" s="69">
        <v>2003</v>
      </c>
      <c r="O39" s="70" t="s">
        <v>1281</v>
      </c>
      <c r="P39" s="71">
        <v>498</v>
      </c>
      <c r="Q39" s="68" t="s">
        <v>1104</v>
      </c>
      <c r="R39" s="72" t="s">
        <v>2184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8449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8971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25</v>
      </c>
      <c r="D43" s="52"/>
      <c r="E43" s="53" t="s">
        <v>1</v>
      </c>
      <c r="F43" s="74">
        <f>+F23+F41</f>
        <v>17072</v>
      </c>
      <c r="G43" s="75"/>
      <c r="H43" s="76"/>
      <c r="L43" s="51" t="s">
        <v>6</v>
      </c>
      <c r="M43" s="80">
        <f>+M23+M41</f>
        <v>25</v>
      </c>
      <c r="N43" s="52"/>
      <c r="O43" s="53" t="s">
        <v>1</v>
      </c>
      <c r="P43" s="74">
        <f>+P23+P41</f>
        <v>18095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15</v>
      </c>
      <c r="D45" s="52"/>
      <c r="E45" s="78"/>
      <c r="F45" s="79"/>
      <c r="G45" s="75"/>
      <c r="H45" s="76"/>
      <c r="L45" s="51" t="s">
        <v>7</v>
      </c>
      <c r="M45" s="80">
        <v>14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26</v>
      </c>
      <c r="F49" s="88"/>
      <c r="G49" s="88"/>
      <c r="L49" s="14" t="s">
        <v>8</v>
      </c>
      <c r="M49" s="15" t="s">
        <v>20</v>
      </c>
      <c r="P49" s="88"/>
      <c r="Q49" s="88"/>
    </row>
    <row r="50" spans="2:17" ht="12.75" customHeight="1">
      <c r="B50" s="14" t="s">
        <v>2</v>
      </c>
      <c r="C50" s="15" t="s">
        <v>41</v>
      </c>
      <c r="F50" s="88"/>
      <c r="G50" s="88"/>
      <c r="L50" s="14" t="s">
        <v>2</v>
      </c>
      <c r="M50" s="15" t="s">
        <v>44</v>
      </c>
      <c r="P50" s="88"/>
      <c r="Q50" s="88"/>
    </row>
    <row r="51" spans="2:13" ht="12.75" customHeight="1">
      <c r="B51" s="16" t="s">
        <v>3</v>
      </c>
      <c r="C51" s="17">
        <v>2017</v>
      </c>
      <c r="L51" s="16" t="s">
        <v>3</v>
      </c>
      <c r="M51" s="17">
        <v>2017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107</v>
      </c>
      <c r="C56" s="27" t="s">
        <v>1169</v>
      </c>
      <c r="D56" s="28">
        <v>1998</v>
      </c>
      <c r="E56" s="29" t="s">
        <v>1844</v>
      </c>
      <c r="F56" s="30">
        <v>627</v>
      </c>
      <c r="G56" s="27" t="s">
        <v>146</v>
      </c>
      <c r="H56" s="31" t="s">
        <v>2199</v>
      </c>
      <c r="I56" s="32"/>
      <c r="J56" s="33"/>
      <c r="L56" s="26" t="s">
        <v>107</v>
      </c>
      <c r="M56" s="27" t="s">
        <v>917</v>
      </c>
      <c r="N56" s="28">
        <v>1993</v>
      </c>
      <c r="O56" s="29" t="s">
        <v>918</v>
      </c>
      <c r="P56" s="30">
        <v>839</v>
      </c>
      <c r="Q56" s="27" t="s">
        <v>126</v>
      </c>
      <c r="R56" s="31" t="s">
        <v>172</v>
      </c>
      <c r="S56" s="32"/>
      <c r="T56" s="33"/>
    </row>
    <row r="57" spans="2:20" ht="12.75" customHeight="1">
      <c r="B57" s="34" t="s">
        <v>108</v>
      </c>
      <c r="C57" s="35" t="s">
        <v>1169</v>
      </c>
      <c r="D57" s="36">
        <v>1998</v>
      </c>
      <c r="E57" s="37" t="s">
        <v>572</v>
      </c>
      <c r="F57" s="38">
        <v>685</v>
      </c>
      <c r="G57" s="35" t="s">
        <v>121</v>
      </c>
      <c r="H57" s="39" t="s">
        <v>1636</v>
      </c>
      <c r="I57" s="32"/>
      <c r="J57" s="33"/>
      <c r="L57" s="34" t="s">
        <v>108</v>
      </c>
      <c r="M57" s="35" t="s">
        <v>917</v>
      </c>
      <c r="N57" s="36">
        <v>1993</v>
      </c>
      <c r="O57" s="37" t="s">
        <v>2027</v>
      </c>
      <c r="P57" s="38">
        <v>801</v>
      </c>
      <c r="Q57" s="35" t="s">
        <v>976</v>
      </c>
      <c r="R57" s="39" t="s">
        <v>1973</v>
      </c>
      <c r="S57" s="32"/>
      <c r="T57" s="33"/>
    </row>
    <row r="58" spans="2:20" ht="12.75" customHeight="1">
      <c r="B58" s="34" t="s">
        <v>109</v>
      </c>
      <c r="C58" s="35" t="s">
        <v>1171</v>
      </c>
      <c r="D58" s="36">
        <v>1994</v>
      </c>
      <c r="E58" s="37" t="s">
        <v>1170</v>
      </c>
      <c r="F58" s="38">
        <v>777</v>
      </c>
      <c r="G58" s="35" t="s">
        <v>148</v>
      </c>
      <c r="H58" s="39" t="s">
        <v>276</v>
      </c>
      <c r="I58" s="32"/>
      <c r="J58" s="33"/>
      <c r="L58" s="34" t="s">
        <v>109</v>
      </c>
      <c r="M58" s="35" t="s">
        <v>916</v>
      </c>
      <c r="N58" s="36">
        <v>1993</v>
      </c>
      <c r="O58" s="37" t="s">
        <v>915</v>
      </c>
      <c r="P58" s="38">
        <v>840</v>
      </c>
      <c r="Q58" s="35" t="s">
        <v>341</v>
      </c>
      <c r="R58" s="39" t="s">
        <v>342</v>
      </c>
      <c r="S58" s="32"/>
      <c r="T58" s="33"/>
    </row>
    <row r="59" spans="2:20" ht="12.75" customHeight="1">
      <c r="B59" s="34" t="s">
        <v>110</v>
      </c>
      <c r="C59" s="35" t="s">
        <v>1169</v>
      </c>
      <c r="D59" s="36">
        <v>1998</v>
      </c>
      <c r="E59" s="37" t="s">
        <v>2104</v>
      </c>
      <c r="F59" s="38">
        <v>800</v>
      </c>
      <c r="G59" s="35" t="s">
        <v>134</v>
      </c>
      <c r="H59" s="39" t="s">
        <v>2101</v>
      </c>
      <c r="I59" s="32"/>
      <c r="J59" s="33"/>
      <c r="L59" s="34" t="s">
        <v>110</v>
      </c>
      <c r="M59" s="35" t="s">
        <v>922</v>
      </c>
      <c r="N59" s="36">
        <v>1986</v>
      </c>
      <c r="O59" s="37" t="s">
        <v>921</v>
      </c>
      <c r="P59" s="38">
        <v>766</v>
      </c>
      <c r="Q59" s="35" t="s">
        <v>126</v>
      </c>
      <c r="R59" s="39" t="s">
        <v>172</v>
      </c>
      <c r="S59" s="32"/>
      <c r="T59" s="33"/>
    </row>
    <row r="60" spans="2:20" ht="12.75" customHeight="1">
      <c r="B60" s="34" t="s">
        <v>111</v>
      </c>
      <c r="C60" s="35" t="s">
        <v>1174</v>
      </c>
      <c r="D60" s="36">
        <v>1984</v>
      </c>
      <c r="E60" s="37" t="s">
        <v>1173</v>
      </c>
      <c r="F60" s="38">
        <v>841</v>
      </c>
      <c r="G60" s="35" t="s">
        <v>239</v>
      </c>
      <c r="H60" s="39" t="s">
        <v>240</v>
      </c>
      <c r="I60" s="32"/>
      <c r="J60" s="33"/>
      <c r="L60" s="34" t="s">
        <v>111</v>
      </c>
      <c r="M60" s="35" t="s">
        <v>922</v>
      </c>
      <c r="N60" s="36">
        <v>1986</v>
      </c>
      <c r="O60" s="37" t="s">
        <v>923</v>
      </c>
      <c r="P60" s="38">
        <v>749</v>
      </c>
      <c r="Q60" s="35" t="s">
        <v>358</v>
      </c>
      <c r="R60" s="39" t="s">
        <v>143</v>
      </c>
      <c r="S60" s="32"/>
      <c r="T60" s="33"/>
    </row>
    <row r="61" spans="2:20" ht="12.75" customHeight="1">
      <c r="B61" s="34" t="s">
        <v>177</v>
      </c>
      <c r="C61" s="35" t="s">
        <v>1176</v>
      </c>
      <c r="D61" s="36">
        <v>1991</v>
      </c>
      <c r="E61" s="37" t="s">
        <v>1669</v>
      </c>
      <c r="F61" s="38">
        <v>1042</v>
      </c>
      <c r="G61" s="35" t="s">
        <v>1670</v>
      </c>
      <c r="H61" s="39" t="s">
        <v>1668</v>
      </c>
      <c r="I61" s="32"/>
      <c r="J61" s="33"/>
      <c r="L61" s="34" t="s">
        <v>113</v>
      </c>
      <c r="M61" s="35" t="s">
        <v>941</v>
      </c>
      <c r="N61" s="36">
        <v>2002</v>
      </c>
      <c r="O61" s="37" t="s">
        <v>940</v>
      </c>
      <c r="P61" s="38">
        <v>616</v>
      </c>
      <c r="Q61" s="35" t="s">
        <v>379</v>
      </c>
      <c r="R61" s="39" t="s">
        <v>701</v>
      </c>
      <c r="S61" s="32"/>
      <c r="T61" s="33"/>
    </row>
    <row r="62" spans="2:20" ht="12.75" customHeight="1">
      <c r="B62" s="34" t="s">
        <v>112</v>
      </c>
      <c r="C62" s="35" t="s">
        <v>1176</v>
      </c>
      <c r="D62" s="36">
        <v>1991</v>
      </c>
      <c r="E62" s="37" t="s">
        <v>1181</v>
      </c>
      <c r="F62" s="38">
        <v>1000</v>
      </c>
      <c r="G62" s="35" t="s">
        <v>1182</v>
      </c>
      <c r="H62" s="39" t="s">
        <v>245</v>
      </c>
      <c r="I62" s="32"/>
      <c r="J62" s="33"/>
      <c r="L62" s="34" t="s">
        <v>179</v>
      </c>
      <c r="M62" s="35" t="s">
        <v>944</v>
      </c>
      <c r="N62" s="36">
        <v>2003</v>
      </c>
      <c r="O62" s="37" t="s">
        <v>943</v>
      </c>
      <c r="P62" s="38">
        <v>361</v>
      </c>
      <c r="Q62" s="35" t="s">
        <v>945</v>
      </c>
      <c r="R62" s="39" t="s">
        <v>552</v>
      </c>
      <c r="S62" s="32"/>
      <c r="T62" s="33"/>
    </row>
    <row r="63" spans="2:20" ht="12.75" customHeight="1">
      <c r="B63" s="34" t="s">
        <v>990</v>
      </c>
      <c r="C63" s="35" t="s">
        <v>1185</v>
      </c>
      <c r="D63" s="36">
        <v>1991</v>
      </c>
      <c r="E63" s="37" t="s">
        <v>1184</v>
      </c>
      <c r="F63" s="38">
        <v>1007</v>
      </c>
      <c r="G63" s="35" t="s">
        <v>1186</v>
      </c>
      <c r="H63" s="39" t="s">
        <v>1187</v>
      </c>
      <c r="I63" s="32"/>
      <c r="J63" s="33"/>
      <c r="L63" s="34" t="s">
        <v>114</v>
      </c>
      <c r="M63" s="35" t="s">
        <v>942</v>
      </c>
      <c r="N63" s="36">
        <v>2002</v>
      </c>
      <c r="O63" s="37" t="s">
        <v>176</v>
      </c>
      <c r="P63" s="38">
        <v>611</v>
      </c>
      <c r="Q63" s="35" t="s">
        <v>134</v>
      </c>
      <c r="R63" s="39" t="s">
        <v>2090</v>
      </c>
      <c r="S63" s="32"/>
      <c r="T63" s="33"/>
    </row>
    <row r="64" spans="2:20" ht="12.75" customHeight="1">
      <c r="B64" s="34" t="s">
        <v>113</v>
      </c>
      <c r="C64" s="35" t="s">
        <v>1688</v>
      </c>
      <c r="D64" s="36">
        <v>2006</v>
      </c>
      <c r="E64" s="37" t="s">
        <v>286</v>
      </c>
      <c r="F64" s="38">
        <v>233</v>
      </c>
      <c r="G64" s="35" t="s">
        <v>148</v>
      </c>
      <c r="H64" s="39" t="s">
        <v>149</v>
      </c>
      <c r="I64" s="32"/>
      <c r="J64" s="33"/>
      <c r="L64" s="34" t="s">
        <v>119</v>
      </c>
      <c r="M64" s="35" t="s">
        <v>920</v>
      </c>
      <c r="N64" s="36">
        <v>1969</v>
      </c>
      <c r="O64" s="37" t="s">
        <v>919</v>
      </c>
      <c r="P64" s="38">
        <v>785</v>
      </c>
      <c r="Q64" s="35" t="s">
        <v>204</v>
      </c>
      <c r="R64" s="39" t="s">
        <v>205</v>
      </c>
      <c r="S64" s="32"/>
      <c r="T64" s="33"/>
    </row>
    <row r="65" spans="2:20" ht="12.75" customHeight="1">
      <c r="B65" s="34" t="s">
        <v>114</v>
      </c>
      <c r="C65" s="35" t="s">
        <v>1169</v>
      </c>
      <c r="D65" s="36">
        <v>1998</v>
      </c>
      <c r="E65" s="37" t="s">
        <v>2214</v>
      </c>
      <c r="F65" s="38">
        <v>448</v>
      </c>
      <c r="G65" s="35" t="s">
        <v>146</v>
      </c>
      <c r="H65" s="39" t="s">
        <v>2199</v>
      </c>
      <c r="I65" s="32"/>
      <c r="J65" s="33"/>
      <c r="L65" s="34"/>
      <c r="M65" s="35"/>
      <c r="N65" s="36"/>
      <c r="O65" s="37"/>
      <c r="P65" s="38"/>
      <c r="Q65" s="35"/>
      <c r="R65" s="39"/>
      <c r="S65" s="32"/>
      <c r="T65" s="33"/>
    </row>
    <row r="66" spans="2:20" ht="12.75" customHeight="1">
      <c r="B66" s="34" t="s">
        <v>117</v>
      </c>
      <c r="C66" s="35" t="s">
        <v>1141</v>
      </c>
      <c r="D66" s="36">
        <v>1988</v>
      </c>
      <c r="E66" s="37" t="s">
        <v>1142</v>
      </c>
      <c r="F66" s="38">
        <v>989</v>
      </c>
      <c r="G66" s="35" t="s">
        <v>148</v>
      </c>
      <c r="H66" s="39" t="s">
        <v>149</v>
      </c>
      <c r="I66" s="32"/>
      <c r="J66" s="33"/>
      <c r="L66" s="34"/>
      <c r="M66" s="35"/>
      <c r="N66" s="36"/>
      <c r="O66" s="37"/>
      <c r="P66" s="38"/>
      <c r="Q66" s="35"/>
      <c r="R66" s="39"/>
      <c r="S66" s="32"/>
      <c r="T66" s="33"/>
    </row>
    <row r="67" spans="2:20" ht="12.75" customHeight="1">
      <c r="B67" s="34" t="s">
        <v>118</v>
      </c>
      <c r="C67" s="35" t="s">
        <v>1193</v>
      </c>
      <c r="D67" s="36">
        <v>1960</v>
      </c>
      <c r="E67" s="37" t="s">
        <v>2467</v>
      </c>
      <c r="F67" s="38">
        <v>701</v>
      </c>
      <c r="G67" s="35" t="s">
        <v>408</v>
      </c>
      <c r="H67" s="39" t="s">
        <v>2466</v>
      </c>
      <c r="I67" s="32"/>
      <c r="J67" s="33"/>
      <c r="L67" s="34"/>
      <c r="M67" s="35"/>
      <c r="N67" s="36"/>
      <c r="O67" s="37"/>
      <c r="P67" s="38"/>
      <c r="Q67" s="35"/>
      <c r="R67" s="39"/>
      <c r="S67" s="32"/>
      <c r="T67" s="33"/>
    </row>
    <row r="68" spans="2:20" ht="12.75" customHeight="1" thickBot="1">
      <c r="B68" s="40"/>
      <c r="C68" s="41"/>
      <c r="D68" s="42"/>
      <c r="E68" s="43"/>
      <c r="F68" s="44"/>
      <c r="G68" s="41"/>
      <c r="H68" s="45"/>
      <c r="I68" s="32"/>
      <c r="J68" s="33"/>
      <c r="L68" s="40"/>
      <c r="M68" s="41"/>
      <c r="N68" s="42"/>
      <c r="O68" s="43"/>
      <c r="P68" s="44"/>
      <c r="Q68" s="41"/>
      <c r="R68" s="45"/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12</v>
      </c>
      <c r="D70" s="52"/>
      <c r="E70" s="53" t="s">
        <v>16</v>
      </c>
      <c r="F70" s="74">
        <f>SUM(F56:F68)</f>
        <v>9150</v>
      </c>
      <c r="L70" s="51" t="s">
        <v>5</v>
      </c>
      <c r="M70" s="73">
        <v>9</v>
      </c>
      <c r="N70" s="52"/>
      <c r="O70" s="53" t="s">
        <v>16</v>
      </c>
      <c r="P70" s="74">
        <f>SUM(P56:P68)</f>
        <v>6368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171</v>
      </c>
      <c r="C75" s="56" t="s">
        <v>1176</v>
      </c>
      <c r="D75" s="57">
        <v>1991</v>
      </c>
      <c r="E75" s="58" t="s">
        <v>1517</v>
      </c>
      <c r="F75" s="59">
        <v>992</v>
      </c>
      <c r="G75" s="56" t="s">
        <v>1518</v>
      </c>
      <c r="H75" s="60" t="s">
        <v>1519</v>
      </c>
      <c r="I75" s="32"/>
      <c r="J75" s="33"/>
      <c r="L75" s="55" t="s">
        <v>108</v>
      </c>
      <c r="M75" s="56" t="s">
        <v>924</v>
      </c>
      <c r="N75" s="57">
        <v>2001</v>
      </c>
      <c r="O75" s="58" t="s">
        <v>2115</v>
      </c>
      <c r="P75" s="59">
        <v>744</v>
      </c>
      <c r="Q75" s="56" t="s">
        <v>134</v>
      </c>
      <c r="R75" s="60" t="s">
        <v>2101</v>
      </c>
      <c r="S75" s="32"/>
      <c r="T75" s="33"/>
    </row>
    <row r="76" spans="2:20" ht="12.75" customHeight="1">
      <c r="B76" s="61" t="s">
        <v>177</v>
      </c>
      <c r="C76" s="62" t="s">
        <v>1174</v>
      </c>
      <c r="D76" s="63">
        <v>1984</v>
      </c>
      <c r="E76" s="64" t="s">
        <v>1180</v>
      </c>
      <c r="F76" s="65">
        <v>904</v>
      </c>
      <c r="G76" s="62" t="s">
        <v>222</v>
      </c>
      <c r="H76" s="66" t="s">
        <v>149</v>
      </c>
      <c r="I76" s="32"/>
      <c r="J76" s="33"/>
      <c r="L76" s="61" t="s">
        <v>212</v>
      </c>
      <c r="M76" s="62" t="s">
        <v>917</v>
      </c>
      <c r="N76" s="63">
        <v>1993</v>
      </c>
      <c r="O76" s="64" t="s">
        <v>925</v>
      </c>
      <c r="P76" s="65">
        <v>727</v>
      </c>
      <c r="Q76" s="62" t="s">
        <v>159</v>
      </c>
      <c r="R76" s="66" t="s">
        <v>309</v>
      </c>
      <c r="S76" s="32"/>
      <c r="T76" s="33"/>
    </row>
    <row r="77" spans="2:20" ht="12.75" customHeight="1">
      <c r="B77" s="61" t="s">
        <v>171</v>
      </c>
      <c r="C77" s="62" t="s">
        <v>1174</v>
      </c>
      <c r="D77" s="63">
        <v>1984</v>
      </c>
      <c r="E77" s="64" t="s">
        <v>1179</v>
      </c>
      <c r="F77" s="65">
        <v>881</v>
      </c>
      <c r="G77" s="62" t="s">
        <v>134</v>
      </c>
      <c r="H77" s="66" t="s">
        <v>187</v>
      </c>
      <c r="I77" s="32"/>
      <c r="J77" s="33"/>
      <c r="L77" s="61" t="s">
        <v>171</v>
      </c>
      <c r="M77" s="62" t="s">
        <v>922</v>
      </c>
      <c r="N77" s="63">
        <v>1986</v>
      </c>
      <c r="O77" s="64" t="s">
        <v>926</v>
      </c>
      <c r="P77" s="65">
        <v>722</v>
      </c>
      <c r="Q77" s="62" t="s">
        <v>126</v>
      </c>
      <c r="R77" s="66" t="s">
        <v>201</v>
      </c>
      <c r="S77" s="32"/>
      <c r="T77" s="33"/>
    </row>
    <row r="78" spans="2:20" ht="12.75" customHeight="1">
      <c r="B78" s="61" t="s">
        <v>112</v>
      </c>
      <c r="C78" s="62" t="s">
        <v>1174</v>
      </c>
      <c r="D78" s="63">
        <v>1984</v>
      </c>
      <c r="E78" s="64" t="s">
        <v>1991</v>
      </c>
      <c r="F78" s="65">
        <v>861</v>
      </c>
      <c r="G78" s="62" t="s">
        <v>976</v>
      </c>
      <c r="H78" s="66" t="s">
        <v>1984</v>
      </c>
      <c r="I78" s="32"/>
      <c r="J78" s="33"/>
      <c r="L78" s="61" t="s">
        <v>107</v>
      </c>
      <c r="M78" s="62" t="s">
        <v>928</v>
      </c>
      <c r="N78" s="63">
        <v>1996</v>
      </c>
      <c r="O78" s="64" t="s">
        <v>927</v>
      </c>
      <c r="P78" s="65">
        <v>711</v>
      </c>
      <c r="Q78" s="62" t="s">
        <v>929</v>
      </c>
      <c r="R78" s="66" t="s">
        <v>122</v>
      </c>
      <c r="S78" s="32"/>
      <c r="T78" s="33"/>
    </row>
    <row r="79" spans="2:20" ht="12.75" customHeight="1">
      <c r="B79" s="61" t="s">
        <v>111</v>
      </c>
      <c r="C79" s="62" t="s">
        <v>1176</v>
      </c>
      <c r="D79" s="63">
        <v>1991</v>
      </c>
      <c r="E79" s="64" t="s">
        <v>1175</v>
      </c>
      <c r="F79" s="65">
        <v>838</v>
      </c>
      <c r="G79" s="62" t="s">
        <v>1177</v>
      </c>
      <c r="H79" s="66" t="s">
        <v>143</v>
      </c>
      <c r="I79" s="32"/>
      <c r="J79" s="33"/>
      <c r="L79" s="61" t="s">
        <v>212</v>
      </c>
      <c r="M79" s="62" t="s">
        <v>930</v>
      </c>
      <c r="N79" s="63">
        <v>1997</v>
      </c>
      <c r="O79" s="64" t="s">
        <v>210</v>
      </c>
      <c r="P79" s="65">
        <v>688</v>
      </c>
      <c r="Q79" s="62" t="s">
        <v>931</v>
      </c>
      <c r="R79" s="66" t="s">
        <v>932</v>
      </c>
      <c r="S79" s="32"/>
      <c r="T79" s="33"/>
    </row>
    <row r="80" spans="2:20" ht="12.75" customHeight="1">
      <c r="B80" s="61" t="s">
        <v>111</v>
      </c>
      <c r="C80" s="62" t="s">
        <v>1172</v>
      </c>
      <c r="D80" s="63">
        <v>1990</v>
      </c>
      <c r="E80" s="64" t="s">
        <v>1539</v>
      </c>
      <c r="F80" s="65">
        <v>804</v>
      </c>
      <c r="G80" s="62" t="s">
        <v>121</v>
      </c>
      <c r="H80" s="66" t="s">
        <v>1523</v>
      </c>
      <c r="I80" s="32"/>
      <c r="J80" s="33"/>
      <c r="L80" s="61" t="s">
        <v>107</v>
      </c>
      <c r="M80" s="62" t="s">
        <v>934</v>
      </c>
      <c r="N80" s="63">
        <v>1995</v>
      </c>
      <c r="O80" s="64" t="s">
        <v>725</v>
      </c>
      <c r="P80" s="65">
        <v>688</v>
      </c>
      <c r="Q80" s="62" t="s">
        <v>121</v>
      </c>
      <c r="R80" s="66" t="s">
        <v>1636</v>
      </c>
      <c r="S80" s="32"/>
      <c r="T80" s="33"/>
    </row>
    <row r="81" spans="2:20" ht="12.75" customHeight="1">
      <c r="B81" s="61" t="s">
        <v>171</v>
      </c>
      <c r="C81" s="62" t="s">
        <v>1172</v>
      </c>
      <c r="D81" s="63">
        <v>1990</v>
      </c>
      <c r="E81" s="64" t="s">
        <v>1866</v>
      </c>
      <c r="F81" s="65">
        <v>790</v>
      </c>
      <c r="G81" s="62" t="s">
        <v>553</v>
      </c>
      <c r="H81" s="66" t="s">
        <v>1826</v>
      </c>
      <c r="I81" s="32"/>
      <c r="J81" s="33"/>
      <c r="L81" s="61" t="s">
        <v>109</v>
      </c>
      <c r="M81" s="62" t="s">
        <v>928</v>
      </c>
      <c r="N81" s="63">
        <v>1996</v>
      </c>
      <c r="O81" s="64" t="s">
        <v>935</v>
      </c>
      <c r="P81" s="65">
        <v>684</v>
      </c>
      <c r="Q81" s="62" t="s">
        <v>522</v>
      </c>
      <c r="R81" s="66" t="s">
        <v>147</v>
      </c>
      <c r="S81" s="32"/>
      <c r="T81" s="33"/>
    </row>
    <row r="82" spans="2:20" ht="12.75" customHeight="1">
      <c r="B82" s="61" t="s">
        <v>112</v>
      </c>
      <c r="C82" s="62" t="s">
        <v>1178</v>
      </c>
      <c r="D82" s="63">
        <v>1988</v>
      </c>
      <c r="E82" s="64" t="s">
        <v>1183</v>
      </c>
      <c r="F82" s="65">
        <v>760</v>
      </c>
      <c r="G82" s="62" t="s">
        <v>341</v>
      </c>
      <c r="H82" s="66" t="s">
        <v>147</v>
      </c>
      <c r="I82" s="32"/>
      <c r="J82" s="33"/>
      <c r="L82" s="61" t="s">
        <v>108</v>
      </c>
      <c r="M82" s="62" t="s">
        <v>928</v>
      </c>
      <c r="N82" s="63">
        <v>1996</v>
      </c>
      <c r="O82" s="64" t="s">
        <v>1135</v>
      </c>
      <c r="P82" s="65">
        <v>681</v>
      </c>
      <c r="Q82" s="62" t="s">
        <v>1705</v>
      </c>
      <c r="R82" s="66" t="s">
        <v>270</v>
      </c>
      <c r="S82" s="32"/>
      <c r="T82" s="33"/>
    </row>
    <row r="83" spans="2:20" ht="12.75" customHeight="1">
      <c r="B83" s="61" t="s">
        <v>116</v>
      </c>
      <c r="C83" s="62" t="s">
        <v>1169</v>
      </c>
      <c r="D83" s="63">
        <v>1998</v>
      </c>
      <c r="E83" s="64" t="s">
        <v>2215</v>
      </c>
      <c r="F83" s="65">
        <v>297</v>
      </c>
      <c r="G83" s="62" t="s">
        <v>146</v>
      </c>
      <c r="H83" s="66" t="s">
        <v>2199</v>
      </c>
      <c r="I83" s="32"/>
      <c r="J83" s="33"/>
      <c r="L83" s="61" t="s">
        <v>110</v>
      </c>
      <c r="M83" s="62" t="s">
        <v>937</v>
      </c>
      <c r="N83" s="63">
        <v>1999</v>
      </c>
      <c r="O83" s="64" t="s">
        <v>936</v>
      </c>
      <c r="P83" s="65">
        <v>671</v>
      </c>
      <c r="Q83" s="62" t="s">
        <v>126</v>
      </c>
      <c r="R83" s="66" t="s">
        <v>172</v>
      </c>
      <c r="S83" s="32"/>
      <c r="T83" s="33"/>
    </row>
    <row r="84" spans="2:20" ht="12.75" customHeight="1">
      <c r="B84" s="61" t="s">
        <v>114</v>
      </c>
      <c r="C84" s="62" t="s">
        <v>1188</v>
      </c>
      <c r="D84" s="63">
        <v>2002</v>
      </c>
      <c r="E84" s="64" t="s">
        <v>1189</v>
      </c>
      <c r="F84" s="65">
        <v>240</v>
      </c>
      <c r="G84" s="62" t="s">
        <v>1190</v>
      </c>
      <c r="H84" s="66" t="s">
        <v>1191</v>
      </c>
      <c r="I84" s="32"/>
      <c r="J84" s="33"/>
      <c r="L84" s="61" t="s">
        <v>107</v>
      </c>
      <c r="M84" s="62" t="s">
        <v>924</v>
      </c>
      <c r="N84" s="63">
        <v>2001</v>
      </c>
      <c r="O84" s="64" t="s">
        <v>2116</v>
      </c>
      <c r="P84" s="65">
        <v>671</v>
      </c>
      <c r="Q84" s="62" t="s">
        <v>134</v>
      </c>
      <c r="R84" s="66" t="s">
        <v>2069</v>
      </c>
      <c r="S84" s="32"/>
      <c r="T84" s="33"/>
    </row>
    <row r="85" spans="2:20" ht="12.75" customHeight="1">
      <c r="B85" s="61" t="s">
        <v>114</v>
      </c>
      <c r="C85" s="62" t="s">
        <v>1167</v>
      </c>
      <c r="D85" s="63">
        <v>2002</v>
      </c>
      <c r="E85" s="64" t="s">
        <v>1192</v>
      </c>
      <c r="F85" s="65">
        <v>197</v>
      </c>
      <c r="G85" s="62" t="s">
        <v>1190</v>
      </c>
      <c r="H85" s="66" t="s">
        <v>1191</v>
      </c>
      <c r="I85" s="32"/>
      <c r="J85" s="33"/>
      <c r="L85" s="61" t="s">
        <v>212</v>
      </c>
      <c r="M85" s="62" t="s">
        <v>939</v>
      </c>
      <c r="N85" s="63">
        <v>1981</v>
      </c>
      <c r="O85" s="64" t="s">
        <v>938</v>
      </c>
      <c r="P85" s="65">
        <v>655</v>
      </c>
      <c r="Q85" s="62" t="s">
        <v>931</v>
      </c>
      <c r="R85" s="66" t="s">
        <v>932</v>
      </c>
      <c r="S85" s="32"/>
      <c r="T85" s="33"/>
    </row>
    <row r="86" spans="2:20" ht="12.75" customHeight="1" thickBot="1">
      <c r="B86" s="67" t="s">
        <v>114</v>
      </c>
      <c r="C86" s="68" t="s">
        <v>2058</v>
      </c>
      <c r="D86" s="69">
        <v>1995</v>
      </c>
      <c r="E86" s="70" t="s">
        <v>2057</v>
      </c>
      <c r="F86" s="71">
        <v>117</v>
      </c>
      <c r="G86" s="68" t="s">
        <v>121</v>
      </c>
      <c r="H86" s="72" t="s">
        <v>2056</v>
      </c>
      <c r="I86" s="32"/>
      <c r="J86" s="33"/>
      <c r="L86" s="67" t="s">
        <v>114</v>
      </c>
      <c r="M86" s="68" t="s">
        <v>924</v>
      </c>
      <c r="N86" s="69">
        <v>2001</v>
      </c>
      <c r="O86" s="70" t="s">
        <v>676</v>
      </c>
      <c r="P86" s="71">
        <v>581</v>
      </c>
      <c r="Q86" s="68" t="s">
        <v>337</v>
      </c>
      <c r="R86" s="72" t="s">
        <v>155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7681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8223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24</v>
      </c>
      <c r="D90" s="52"/>
      <c r="E90" s="53" t="s">
        <v>1</v>
      </c>
      <c r="F90" s="74">
        <f>+F70+F88</f>
        <v>16831</v>
      </c>
      <c r="G90" s="75"/>
      <c r="H90" s="76"/>
      <c r="L90" s="51" t="s">
        <v>6</v>
      </c>
      <c r="M90" s="80">
        <f>+M70+M88</f>
        <v>21</v>
      </c>
      <c r="N90" s="52"/>
      <c r="O90" s="53" t="s">
        <v>1</v>
      </c>
      <c r="P90" s="74">
        <f>+P70+P88</f>
        <v>14591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13</v>
      </c>
      <c r="D92" s="52"/>
      <c r="E92" s="78"/>
      <c r="F92" s="79"/>
      <c r="G92" s="75"/>
      <c r="H92" s="76"/>
      <c r="L92" s="51" t="s">
        <v>7</v>
      </c>
      <c r="M92" s="80">
        <v>13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66</v>
      </c>
      <c r="F96" s="88"/>
      <c r="G96" s="88"/>
      <c r="L96" s="14" t="s">
        <v>8</v>
      </c>
      <c r="M96" s="15" t="s">
        <v>60</v>
      </c>
      <c r="P96" s="88"/>
      <c r="Q96" s="88"/>
    </row>
    <row r="97" spans="2:17" ht="12.75" customHeight="1">
      <c r="B97" s="14" t="s">
        <v>2</v>
      </c>
      <c r="C97" s="15" t="s">
        <v>42</v>
      </c>
      <c r="F97" s="88"/>
      <c r="G97" s="88"/>
      <c r="L97" s="14" t="s">
        <v>2</v>
      </c>
      <c r="M97" s="15" t="s">
        <v>45</v>
      </c>
      <c r="P97" s="88"/>
      <c r="Q97" s="88"/>
    </row>
    <row r="98" spans="2:13" ht="12.75" customHeight="1">
      <c r="B98" s="16" t="s">
        <v>3</v>
      </c>
      <c r="C98" s="17">
        <v>2017</v>
      </c>
      <c r="L98" s="16" t="s">
        <v>3</v>
      </c>
      <c r="M98" s="17">
        <v>2017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107</v>
      </c>
      <c r="C103" s="27" t="s">
        <v>401</v>
      </c>
      <c r="D103" s="28">
        <v>1992</v>
      </c>
      <c r="E103" s="29" t="s">
        <v>877</v>
      </c>
      <c r="F103" s="30">
        <v>896</v>
      </c>
      <c r="G103" s="27" t="s">
        <v>874</v>
      </c>
      <c r="H103" s="31" t="s">
        <v>701</v>
      </c>
      <c r="I103" s="32"/>
      <c r="J103" s="33"/>
      <c r="L103" s="26" t="s">
        <v>107</v>
      </c>
      <c r="M103" s="27" t="s">
        <v>1194</v>
      </c>
      <c r="N103" s="28">
        <v>1999</v>
      </c>
      <c r="O103" s="29" t="s">
        <v>1000</v>
      </c>
      <c r="P103" s="30">
        <v>849</v>
      </c>
      <c r="Q103" s="27" t="s">
        <v>166</v>
      </c>
      <c r="R103" s="31" t="s">
        <v>173</v>
      </c>
      <c r="S103" s="32"/>
      <c r="T103" s="33"/>
    </row>
    <row r="104" spans="2:20" ht="12.75" customHeight="1">
      <c r="B104" s="34" t="s">
        <v>108</v>
      </c>
      <c r="C104" s="35" t="s">
        <v>401</v>
      </c>
      <c r="D104" s="36">
        <v>1992</v>
      </c>
      <c r="E104" s="37" t="s">
        <v>400</v>
      </c>
      <c r="F104" s="38">
        <v>863</v>
      </c>
      <c r="G104" s="35" t="s">
        <v>134</v>
      </c>
      <c r="H104" s="39" t="s">
        <v>135</v>
      </c>
      <c r="I104" s="32"/>
      <c r="J104" s="33"/>
      <c r="L104" s="34" t="s">
        <v>108</v>
      </c>
      <c r="M104" s="35" t="s">
        <v>1194</v>
      </c>
      <c r="N104" s="36">
        <v>1999</v>
      </c>
      <c r="O104" s="37" t="s">
        <v>400</v>
      </c>
      <c r="P104" s="38">
        <v>863</v>
      </c>
      <c r="Q104" s="35" t="s">
        <v>709</v>
      </c>
      <c r="R104" s="39" t="s">
        <v>861</v>
      </c>
      <c r="S104" s="32"/>
      <c r="T104" s="33"/>
    </row>
    <row r="105" spans="2:20" ht="12.75" customHeight="1">
      <c r="B105" s="34" t="s">
        <v>109</v>
      </c>
      <c r="C105" s="35" t="s">
        <v>403</v>
      </c>
      <c r="D105" s="36">
        <v>1998</v>
      </c>
      <c r="E105" s="37" t="s">
        <v>1804</v>
      </c>
      <c r="F105" s="38">
        <v>721</v>
      </c>
      <c r="G105" s="35" t="s">
        <v>121</v>
      </c>
      <c r="H105" s="39" t="s">
        <v>1781</v>
      </c>
      <c r="I105" s="32"/>
      <c r="J105" s="33"/>
      <c r="L105" s="34" t="s">
        <v>109</v>
      </c>
      <c r="M105" s="35" t="s">
        <v>1196</v>
      </c>
      <c r="N105" s="36">
        <v>1993</v>
      </c>
      <c r="O105" s="37" t="s">
        <v>1883</v>
      </c>
      <c r="P105" s="38">
        <v>879</v>
      </c>
      <c r="Q105" s="35" t="s">
        <v>138</v>
      </c>
      <c r="R105" s="39" t="s">
        <v>1881</v>
      </c>
      <c r="S105" s="32"/>
      <c r="T105" s="33"/>
    </row>
    <row r="106" spans="2:20" ht="12.75" customHeight="1">
      <c r="B106" s="34" t="s">
        <v>110</v>
      </c>
      <c r="C106" s="35" t="s">
        <v>405</v>
      </c>
      <c r="D106" s="36">
        <v>2000</v>
      </c>
      <c r="E106" s="37" t="s">
        <v>2137</v>
      </c>
      <c r="F106" s="38">
        <v>614</v>
      </c>
      <c r="G106" s="35" t="s">
        <v>134</v>
      </c>
      <c r="H106" s="39" t="s">
        <v>2101</v>
      </c>
      <c r="I106" s="32"/>
      <c r="J106" s="33"/>
      <c r="L106" s="34" t="s">
        <v>110</v>
      </c>
      <c r="M106" s="35" t="s">
        <v>1739</v>
      </c>
      <c r="N106" s="36">
        <v>1997</v>
      </c>
      <c r="O106" s="37" t="s">
        <v>1738</v>
      </c>
      <c r="P106" s="38">
        <v>1061</v>
      </c>
      <c r="Q106" s="35" t="s">
        <v>1681</v>
      </c>
      <c r="R106" s="39" t="s">
        <v>1692</v>
      </c>
      <c r="S106" s="32"/>
      <c r="T106" s="33"/>
    </row>
    <row r="107" spans="2:20" ht="12.75" customHeight="1">
      <c r="B107" s="34" t="s">
        <v>111</v>
      </c>
      <c r="C107" s="35" t="s">
        <v>405</v>
      </c>
      <c r="D107" s="36">
        <v>2000</v>
      </c>
      <c r="E107" s="37" t="s">
        <v>1805</v>
      </c>
      <c r="F107" s="38">
        <v>631</v>
      </c>
      <c r="G107" s="35" t="s">
        <v>121</v>
      </c>
      <c r="H107" s="39" t="s">
        <v>1761</v>
      </c>
      <c r="I107" s="32"/>
      <c r="J107" s="33"/>
      <c r="L107" s="34" t="s">
        <v>111</v>
      </c>
      <c r="M107" s="35" t="s">
        <v>1739</v>
      </c>
      <c r="N107" s="36">
        <v>1997</v>
      </c>
      <c r="O107" s="37" t="s">
        <v>2159</v>
      </c>
      <c r="P107" s="38">
        <v>872</v>
      </c>
      <c r="Q107" s="35" t="s">
        <v>1955</v>
      </c>
      <c r="R107" s="39" t="s">
        <v>1973</v>
      </c>
      <c r="S107" s="32"/>
      <c r="T107" s="33"/>
    </row>
    <row r="108" spans="2:20" ht="12.75" customHeight="1">
      <c r="B108" s="34" t="s">
        <v>177</v>
      </c>
      <c r="C108" s="35" t="s">
        <v>413</v>
      </c>
      <c r="D108" s="36">
        <v>1980</v>
      </c>
      <c r="E108" s="37" t="s">
        <v>412</v>
      </c>
      <c r="F108" s="38">
        <v>570</v>
      </c>
      <c r="G108" s="35" t="s">
        <v>331</v>
      </c>
      <c r="H108" s="39" t="s">
        <v>170</v>
      </c>
      <c r="I108" s="32"/>
      <c r="J108" s="33"/>
      <c r="L108" s="34" t="s">
        <v>177</v>
      </c>
      <c r="M108" s="35" t="s">
        <v>1198</v>
      </c>
      <c r="N108" s="36">
        <v>1997</v>
      </c>
      <c r="O108" s="37" t="s">
        <v>1830</v>
      </c>
      <c r="P108" s="38">
        <v>655</v>
      </c>
      <c r="Q108" s="35" t="s">
        <v>1820</v>
      </c>
      <c r="R108" s="39" t="s">
        <v>1826</v>
      </c>
      <c r="S108" s="32"/>
      <c r="T108" s="33"/>
    </row>
    <row r="109" spans="2:20" ht="12.75" customHeight="1">
      <c r="B109" s="34" t="s">
        <v>112</v>
      </c>
      <c r="C109" s="35" t="s">
        <v>413</v>
      </c>
      <c r="D109" s="36">
        <v>1980</v>
      </c>
      <c r="E109" s="37" t="s">
        <v>421</v>
      </c>
      <c r="F109" s="38">
        <v>531</v>
      </c>
      <c r="G109" s="35" t="s">
        <v>331</v>
      </c>
      <c r="H109" s="39" t="s">
        <v>173</v>
      </c>
      <c r="I109" s="32"/>
      <c r="J109" s="33"/>
      <c r="L109" s="34" t="s">
        <v>112</v>
      </c>
      <c r="M109" s="35" t="s">
        <v>1203</v>
      </c>
      <c r="N109" s="36">
        <v>1982</v>
      </c>
      <c r="O109" s="37" t="s">
        <v>1202</v>
      </c>
      <c r="P109" s="38">
        <v>709</v>
      </c>
      <c r="Q109" s="35" t="s">
        <v>341</v>
      </c>
      <c r="R109" s="39" t="s">
        <v>147</v>
      </c>
      <c r="S109" s="32"/>
      <c r="T109" s="33"/>
    </row>
    <row r="110" spans="2:20" ht="12.75" customHeight="1">
      <c r="B110" s="34" t="s">
        <v>179</v>
      </c>
      <c r="C110" s="35" t="s">
        <v>415</v>
      </c>
      <c r="D110" s="36">
        <v>1960</v>
      </c>
      <c r="E110" s="37" t="s">
        <v>414</v>
      </c>
      <c r="F110" s="38">
        <v>552</v>
      </c>
      <c r="G110" s="35" t="s">
        <v>416</v>
      </c>
      <c r="H110" s="39" t="s">
        <v>417</v>
      </c>
      <c r="I110" s="32"/>
      <c r="J110" s="33"/>
      <c r="L110" s="34" t="s">
        <v>178</v>
      </c>
      <c r="M110" s="35" t="s">
        <v>1195</v>
      </c>
      <c r="N110" s="36">
        <v>1998</v>
      </c>
      <c r="O110" s="37" t="s">
        <v>1585</v>
      </c>
      <c r="P110" s="38">
        <v>587</v>
      </c>
      <c r="Q110" s="35" t="s">
        <v>121</v>
      </c>
      <c r="R110" s="39" t="s">
        <v>1636</v>
      </c>
      <c r="S110" s="32"/>
      <c r="T110" s="33"/>
    </row>
    <row r="111" spans="2:20" ht="12.75" customHeight="1">
      <c r="B111" s="34" t="s">
        <v>114</v>
      </c>
      <c r="C111" s="35" t="s">
        <v>401</v>
      </c>
      <c r="D111" s="36">
        <v>1992</v>
      </c>
      <c r="E111" s="37" t="s">
        <v>1851</v>
      </c>
      <c r="F111" s="38">
        <v>931</v>
      </c>
      <c r="G111" s="35" t="s">
        <v>584</v>
      </c>
      <c r="H111" s="39" t="s">
        <v>889</v>
      </c>
      <c r="I111" s="32"/>
      <c r="J111" s="33"/>
      <c r="L111" s="34" t="s">
        <v>113</v>
      </c>
      <c r="M111" s="35" t="s">
        <v>1211</v>
      </c>
      <c r="N111" s="36">
        <v>2003</v>
      </c>
      <c r="O111" s="37" t="s">
        <v>689</v>
      </c>
      <c r="P111" s="38">
        <v>541</v>
      </c>
      <c r="Q111" s="35" t="s">
        <v>146</v>
      </c>
      <c r="R111" s="39" t="s">
        <v>1905</v>
      </c>
      <c r="S111" s="32"/>
      <c r="T111" s="33"/>
    </row>
    <row r="112" spans="2:20" ht="12.75" customHeight="1">
      <c r="B112" s="34" t="s">
        <v>116</v>
      </c>
      <c r="C112" s="35" t="s">
        <v>407</v>
      </c>
      <c r="D112" s="36">
        <v>1968</v>
      </c>
      <c r="E112" s="37" t="s">
        <v>411</v>
      </c>
      <c r="F112" s="38">
        <v>585</v>
      </c>
      <c r="G112" s="35" t="s">
        <v>408</v>
      </c>
      <c r="H112" s="39" t="s">
        <v>131</v>
      </c>
      <c r="I112" s="32"/>
      <c r="J112" s="33"/>
      <c r="L112" s="34" t="s">
        <v>179</v>
      </c>
      <c r="M112" s="35" t="s">
        <v>1204</v>
      </c>
      <c r="N112" s="36">
        <v>2000</v>
      </c>
      <c r="O112" s="37" t="s">
        <v>269</v>
      </c>
      <c r="P112" s="38">
        <v>833</v>
      </c>
      <c r="Q112" s="35" t="s">
        <v>882</v>
      </c>
      <c r="R112" s="39" t="s">
        <v>1610</v>
      </c>
      <c r="S112" s="32"/>
      <c r="T112" s="33"/>
    </row>
    <row r="113" spans="2:20" ht="12.75" customHeight="1">
      <c r="B113" s="34" t="s">
        <v>117</v>
      </c>
      <c r="C113" s="35" t="s">
        <v>401</v>
      </c>
      <c r="D113" s="36">
        <v>1992</v>
      </c>
      <c r="E113" s="37" t="s">
        <v>876</v>
      </c>
      <c r="F113" s="38">
        <v>844</v>
      </c>
      <c r="G113" s="35" t="s">
        <v>874</v>
      </c>
      <c r="H113" s="39" t="s">
        <v>861</v>
      </c>
      <c r="I113" s="32"/>
      <c r="J113" s="33"/>
      <c r="L113" s="34" t="s">
        <v>114</v>
      </c>
      <c r="M113" s="35" t="s">
        <v>1211</v>
      </c>
      <c r="N113" s="36">
        <v>2003</v>
      </c>
      <c r="O113" s="37" t="s">
        <v>2256</v>
      </c>
      <c r="P113" s="38">
        <v>391</v>
      </c>
      <c r="Q113" s="35" t="s">
        <v>239</v>
      </c>
      <c r="R113" s="39" t="s">
        <v>2257</v>
      </c>
      <c r="S113" s="32"/>
      <c r="T113" s="33"/>
    </row>
    <row r="114" spans="2:20" ht="12.75" customHeight="1">
      <c r="B114" s="34" t="s">
        <v>118</v>
      </c>
      <c r="C114" s="35" t="s">
        <v>399</v>
      </c>
      <c r="D114" s="36">
        <v>1994</v>
      </c>
      <c r="E114" s="37" t="s">
        <v>398</v>
      </c>
      <c r="F114" s="38">
        <v>875</v>
      </c>
      <c r="G114" s="35" t="s">
        <v>134</v>
      </c>
      <c r="H114" s="39" t="s">
        <v>143</v>
      </c>
      <c r="I114" s="32"/>
      <c r="J114" s="33"/>
      <c r="L114" s="34" t="s">
        <v>116</v>
      </c>
      <c r="M114" s="35" t="s">
        <v>1212</v>
      </c>
      <c r="N114" s="36">
        <v>1967</v>
      </c>
      <c r="O114" s="37" t="s">
        <v>728</v>
      </c>
      <c r="P114" s="38">
        <v>380</v>
      </c>
      <c r="Q114" s="35" t="s">
        <v>1614</v>
      </c>
      <c r="R114" s="39" t="s">
        <v>1610</v>
      </c>
      <c r="S114" s="32"/>
      <c r="T114" s="33"/>
    </row>
    <row r="115" spans="2:20" ht="12.75" customHeight="1" thickBot="1">
      <c r="B115" s="40" t="s">
        <v>119</v>
      </c>
      <c r="C115" s="41" t="s">
        <v>401</v>
      </c>
      <c r="D115" s="42">
        <v>1992</v>
      </c>
      <c r="E115" s="43" t="s">
        <v>875</v>
      </c>
      <c r="F115" s="44">
        <v>844</v>
      </c>
      <c r="G115" s="41" t="s">
        <v>874</v>
      </c>
      <c r="H115" s="45" t="s">
        <v>861</v>
      </c>
      <c r="I115" s="32"/>
      <c r="J115" s="33"/>
      <c r="L115" s="40" t="s">
        <v>119</v>
      </c>
      <c r="M115" s="41" t="s">
        <v>1208</v>
      </c>
      <c r="N115" s="42">
        <v>1998</v>
      </c>
      <c r="O115" s="43" t="s">
        <v>1209</v>
      </c>
      <c r="P115" s="44">
        <v>752</v>
      </c>
      <c r="Q115" s="41" t="s">
        <v>1210</v>
      </c>
      <c r="R115" s="45" t="s">
        <v>836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13</v>
      </c>
      <c r="D117" s="52"/>
      <c r="E117" s="53" t="s">
        <v>16</v>
      </c>
      <c r="F117" s="74">
        <f>SUM(F103:F115)</f>
        <v>9457</v>
      </c>
      <c r="L117" s="51" t="s">
        <v>5</v>
      </c>
      <c r="M117" s="73">
        <v>13</v>
      </c>
      <c r="N117" s="52"/>
      <c r="O117" s="53" t="s">
        <v>16</v>
      </c>
      <c r="P117" s="74">
        <f>SUM(P103:P115)</f>
        <v>9372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108</v>
      </c>
      <c r="C122" s="56" t="s">
        <v>403</v>
      </c>
      <c r="D122" s="57">
        <v>1998</v>
      </c>
      <c r="E122" s="58" t="s">
        <v>2136</v>
      </c>
      <c r="F122" s="59">
        <v>834</v>
      </c>
      <c r="G122" s="56" t="s">
        <v>134</v>
      </c>
      <c r="H122" s="60" t="s">
        <v>2101</v>
      </c>
      <c r="I122" s="32"/>
      <c r="J122" s="33"/>
      <c r="L122" s="55" t="s">
        <v>110</v>
      </c>
      <c r="M122" s="56" t="s">
        <v>1200</v>
      </c>
      <c r="N122" s="57">
        <v>1991</v>
      </c>
      <c r="O122" s="58" t="s">
        <v>2086</v>
      </c>
      <c r="P122" s="59">
        <v>975</v>
      </c>
      <c r="Q122" s="56" t="s">
        <v>239</v>
      </c>
      <c r="R122" s="60" t="s">
        <v>2069</v>
      </c>
      <c r="S122" s="32"/>
      <c r="T122" s="33"/>
    </row>
    <row r="123" spans="2:20" ht="12.75" customHeight="1">
      <c r="B123" s="61" t="s">
        <v>107</v>
      </c>
      <c r="C123" s="62" t="s">
        <v>403</v>
      </c>
      <c r="D123" s="63">
        <v>1998</v>
      </c>
      <c r="E123" s="64" t="s">
        <v>1120</v>
      </c>
      <c r="F123" s="65">
        <v>784</v>
      </c>
      <c r="G123" s="62" t="s">
        <v>134</v>
      </c>
      <c r="H123" s="66" t="s">
        <v>2069</v>
      </c>
      <c r="I123" s="32"/>
      <c r="J123" s="33"/>
      <c r="L123" s="61" t="s">
        <v>110</v>
      </c>
      <c r="M123" s="62" t="s">
        <v>1196</v>
      </c>
      <c r="N123" s="63">
        <v>1993</v>
      </c>
      <c r="O123" s="64" t="s">
        <v>1197</v>
      </c>
      <c r="P123" s="65">
        <v>953</v>
      </c>
      <c r="Q123" s="62" t="s">
        <v>379</v>
      </c>
      <c r="R123" s="66" t="s">
        <v>147</v>
      </c>
      <c r="S123" s="32"/>
      <c r="T123" s="33"/>
    </row>
    <row r="124" spans="2:20" ht="12.75" customHeight="1">
      <c r="B124" s="61" t="s">
        <v>171</v>
      </c>
      <c r="C124" s="62" t="s">
        <v>405</v>
      </c>
      <c r="D124" s="63">
        <v>2000</v>
      </c>
      <c r="E124" s="64" t="s">
        <v>1806</v>
      </c>
      <c r="F124" s="65">
        <v>610</v>
      </c>
      <c r="G124" s="62" t="s">
        <v>121</v>
      </c>
      <c r="H124" s="66" t="s">
        <v>1781</v>
      </c>
      <c r="I124" s="32"/>
      <c r="J124" s="33"/>
      <c r="L124" s="61" t="s">
        <v>109</v>
      </c>
      <c r="M124" s="62" t="s">
        <v>1200</v>
      </c>
      <c r="N124" s="63">
        <v>1991</v>
      </c>
      <c r="O124" s="64" t="s">
        <v>140</v>
      </c>
      <c r="P124" s="65">
        <v>869</v>
      </c>
      <c r="Q124" s="62" t="s">
        <v>138</v>
      </c>
      <c r="R124" s="66" t="s">
        <v>1881</v>
      </c>
      <c r="S124" s="32"/>
      <c r="T124" s="33"/>
    </row>
    <row r="125" spans="2:20" ht="12.75" customHeight="1">
      <c r="B125" s="61" t="s">
        <v>118</v>
      </c>
      <c r="C125" s="62" t="s">
        <v>407</v>
      </c>
      <c r="D125" s="63">
        <v>1968</v>
      </c>
      <c r="E125" s="64" t="s">
        <v>406</v>
      </c>
      <c r="F125" s="65">
        <v>607</v>
      </c>
      <c r="G125" s="62" t="s">
        <v>408</v>
      </c>
      <c r="H125" s="66" t="s">
        <v>308</v>
      </c>
      <c r="I125" s="32"/>
      <c r="J125" s="33"/>
      <c r="L125" s="61" t="s">
        <v>111</v>
      </c>
      <c r="M125" s="62" t="s">
        <v>1200</v>
      </c>
      <c r="N125" s="63">
        <v>1991</v>
      </c>
      <c r="O125" s="64" t="s">
        <v>1199</v>
      </c>
      <c r="P125" s="65">
        <v>847</v>
      </c>
      <c r="Q125" s="62" t="s">
        <v>302</v>
      </c>
      <c r="R125" s="66" t="s">
        <v>254</v>
      </c>
      <c r="S125" s="32"/>
      <c r="T125" s="33"/>
    </row>
    <row r="126" spans="2:20" ht="12.75" customHeight="1">
      <c r="B126" s="61" t="s">
        <v>119</v>
      </c>
      <c r="C126" s="62" t="s">
        <v>410</v>
      </c>
      <c r="D126" s="63">
        <v>2000</v>
      </c>
      <c r="E126" s="64" t="s">
        <v>409</v>
      </c>
      <c r="F126" s="65">
        <v>597</v>
      </c>
      <c r="G126" s="62" t="s">
        <v>121</v>
      </c>
      <c r="H126" s="66" t="s">
        <v>122</v>
      </c>
      <c r="I126" s="32"/>
      <c r="J126" s="33"/>
      <c r="L126" s="61" t="s">
        <v>171</v>
      </c>
      <c r="M126" s="62" t="s">
        <v>1198</v>
      </c>
      <c r="N126" s="63">
        <v>1997</v>
      </c>
      <c r="O126" s="64" t="s">
        <v>1201</v>
      </c>
      <c r="P126" s="65">
        <v>807</v>
      </c>
      <c r="Q126" s="62" t="s">
        <v>126</v>
      </c>
      <c r="R126" s="66" t="s">
        <v>201</v>
      </c>
      <c r="S126" s="32"/>
      <c r="T126" s="33"/>
    </row>
    <row r="127" spans="2:20" ht="12.75" customHeight="1">
      <c r="B127" s="61" t="s">
        <v>442</v>
      </c>
      <c r="C127" s="62" t="s">
        <v>403</v>
      </c>
      <c r="D127" s="63">
        <v>1998</v>
      </c>
      <c r="E127" s="64" t="s">
        <v>2348</v>
      </c>
      <c r="F127" s="65">
        <v>590</v>
      </c>
      <c r="G127" s="62" t="s">
        <v>163</v>
      </c>
      <c r="H127" s="66" t="s">
        <v>2296</v>
      </c>
      <c r="I127" s="32"/>
      <c r="J127" s="33"/>
      <c r="L127" s="61" t="s">
        <v>110</v>
      </c>
      <c r="M127" s="62" t="s">
        <v>1776</v>
      </c>
      <c r="N127" s="63">
        <v>1989</v>
      </c>
      <c r="O127" s="64" t="s">
        <v>1777</v>
      </c>
      <c r="P127" s="65">
        <v>804</v>
      </c>
      <c r="Q127" s="62" t="s">
        <v>121</v>
      </c>
      <c r="R127" s="66" t="s">
        <v>1768</v>
      </c>
      <c r="S127" s="32"/>
      <c r="T127" s="33"/>
    </row>
    <row r="128" spans="2:20" ht="12.75" customHeight="1">
      <c r="B128" s="61" t="s">
        <v>171</v>
      </c>
      <c r="C128" s="62" t="s">
        <v>2460</v>
      </c>
      <c r="D128" s="63">
        <v>1978</v>
      </c>
      <c r="E128" s="64" t="s">
        <v>2461</v>
      </c>
      <c r="F128" s="65">
        <v>590</v>
      </c>
      <c r="G128" s="62" t="s">
        <v>163</v>
      </c>
      <c r="H128" s="66" t="s">
        <v>2458</v>
      </c>
      <c r="I128" s="32"/>
      <c r="J128" s="33"/>
      <c r="L128" s="61" t="s">
        <v>111</v>
      </c>
      <c r="M128" s="62" t="s">
        <v>1198</v>
      </c>
      <c r="N128" s="63">
        <v>1997</v>
      </c>
      <c r="O128" s="64" t="s">
        <v>1538</v>
      </c>
      <c r="P128" s="65">
        <v>803</v>
      </c>
      <c r="Q128" s="62" t="s">
        <v>121</v>
      </c>
      <c r="R128" s="66" t="s">
        <v>1523</v>
      </c>
      <c r="S128" s="32"/>
      <c r="T128" s="33"/>
    </row>
    <row r="129" spans="2:20" ht="12.75" customHeight="1">
      <c r="B129" s="61" t="s">
        <v>171</v>
      </c>
      <c r="C129" s="62" t="s">
        <v>413</v>
      </c>
      <c r="D129" s="63">
        <v>1980</v>
      </c>
      <c r="E129" s="64" t="s">
        <v>2191</v>
      </c>
      <c r="F129" s="65">
        <v>559</v>
      </c>
      <c r="G129" s="62" t="s">
        <v>163</v>
      </c>
      <c r="H129" s="66" t="s">
        <v>2183</v>
      </c>
      <c r="I129" s="32"/>
      <c r="J129" s="33"/>
      <c r="L129" s="61" t="s">
        <v>110</v>
      </c>
      <c r="M129" s="62" t="s">
        <v>1198</v>
      </c>
      <c r="N129" s="63">
        <v>1997</v>
      </c>
      <c r="O129" s="64" t="s">
        <v>1962</v>
      </c>
      <c r="P129" s="65">
        <v>746</v>
      </c>
      <c r="Q129" s="62" t="s">
        <v>976</v>
      </c>
      <c r="R129" s="66" t="s">
        <v>1956</v>
      </c>
      <c r="S129" s="32"/>
      <c r="T129" s="33"/>
    </row>
    <row r="130" spans="2:20" ht="12.75" customHeight="1">
      <c r="B130" s="61" t="s">
        <v>109</v>
      </c>
      <c r="C130" s="62" t="s">
        <v>419</v>
      </c>
      <c r="D130" s="63">
        <v>1981</v>
      </c>
      <c r="E130" s="64" t="s">
        <v>418</v>
      </c>
      <c r="F130" s="65">
        <v>549</v>
      </c>
      <c r="G130" s="62" t="s">
        <v>331</v>
      </c>
      <c r="H130" s="66" t="s">
        <v>173</v>
      </c>
      <c r="I130" s="32"/>
      <c r="J130" s="33"/>
      <c r="L130" s="61" t="s">
        <v>119</v>
      </c>
      <c r="M130" s="62" t="s">
        <v>1212</v>
      </c>
      <c r="N130" s="63">
        <v>1967</v>
      </c>
      <c r="O130" s="64" t="s">
        <v>2217</v>
      </c>
      <c r="P130" s="65">
        <v>494</v>
      </c>
      <c r="Q130" s="62" t="s">
        <v>1027</v>
      </c>
      <c r="R130" s="66" t="s">
        <v>2199</v>
      </c>
      <c r="S130" s="32"/>
      <c r="T130" s="33"/>
    </row>
    <row r="131" spans="2:20" ht="12.75" customHeight="1">
      <c r="B131" s="61" t="s">
        <v>111</v>
      </c>
      <c r="C131" s="62" t="s">
        <v>413</v>
      </c>
      <c r="D131" s="63">
        <v>1980</v>
      </c>
      <c r="E131" s="64" t="s">
        <v>2349</v>
      </c>
      <c r="F131" s="65">
        <v>549</v>
      </c>
      <c r="G131" s="62" t="s">
        <v>163</v>
      </c>
      <c r="H131" s="66" t="s">
        <v>2296</v>
      </c>
      <c r="I131" s="32"/>
      <c r="J131" s="33"/>
      <c r="L131" s="61" t="s">
        <v>113</v>
      </c>
      <c r="M131" s="62" t="s">
        <v>1212</v>
      </c>
      <c r="N131" s="63">
        <v>1967</v>
      </c>
      <c r="O131" s="64" t="s">
        <v>589</v>
      </c>
      <c r="P131" s="65">
        <v>408</v>
      </c>
      <c r="Q131" s="62" t="s">
        <v>1614</v>
      </c>
      <c r="R131" s="66" t="s">
        <v>1610</v>
      </c>
      <c r="S131" s="32"/>
      <c r="T131" s="33"/>
    </row>
    <row r="132" spans="2:20" ht="12.75" customHeight="1">
      <c r="B132" s="61" t="s">
        <v>117</v>
      </c>
      <c r="C132" s="62" t="s">
        <v>407</v>
      </c>
      <c r="D132" s="63">
        <v>1968</v>
      </c>
      <c r="E132" s="64" t="s">
        <v>420</v>
      </c>
      <c r="F132" s="65">
        <v>531</v>
      </c>
      <c r="G132" s="62" t="s">
        <v>331</v>
      </c>
      <c r="H132" s="66" t="s">
        <v>299</v>
      </c>
      <c r="I132" s="32"/>
      <c r="J132" s="33"/>
      <c r="L132" s="61" t="s">
        <v>116</v>
      </c>
      <c r="M132" s="62" t="s">
        <v>1206</v>
      </c>
      <c r="N132" s="63">
        <v>1992</v>
      </c>
      <c r="O132" s="64" t="s">
        <v>1205</v>
      </c>
      <c r="P132" s="65">
        <v>369</v>
      </c>
      <c r="Q132" s="62" t="s">
        <v>1207</v>
      </c>
      <c r="R132" s="66" t="s">
        <v>552</v>
      </c>
      <c r="S132" s="32"/>
      <c r="T132" s="33"/>
    </row>
    <row r="133" spans="2:20" ht="12.75" customHeight="1" thickBot="1">
      <c r="B133" s="67" t="s">
        <v>212</v>
      </c>
      <c r="C133" s="68" t="s">
        <v>423</v>
      </c>
      <c r="D133" s="69">
        <v>1962</v>
      </c>
      <c r="E133" s="70" t="s">
        <v>424</v>
      </c>
      <c r="F133" s="71">
        <v>520</v>
      </c>
      <c r="G133" s="68" t="s">
        <v>425</v>
      </c>
      <c r="H133" s="72" t="s">
        <v>168</v>
      </c>
      <c r="I133" s="32"/>
      <c r="J133" s="33"/>
      <c r="L133" s="67" t="s">
        <v>161</v>
      </c>
      <c r="M133" s="68" t="s">
        <v>1212</v>
      </c>
      <c r="N133" s="69">
        <v>1967</v>
      </c>
      <c r="O133" s="70" t="s">
        <v>629</v>
      </c>
      <c r="P133" s="71">
        <v>367</v>
      </c>
      <c r="Q133" s="68" t="s">
        <v>1213</v>
      </c>
      <c r="R133" s="72" t="s">
        <v>356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12</v>
      </c>
      <c r="D135" s="52"/>
      <c r="E135" s="53" t="s">
        <v>16</v>
      </c>
      <c r="F135" s="74">
        <f>SUM(F122:F133)</f>
        <v>7320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8442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25</v>
      </c>
      <c r="D137" s="52"/>
      <c r="E137" s="53" t="s">
        <v>1</v>
      </c>
      <c r="F137" s="74">
        <f>+F117+F135</f>
        <v>16777</v>
      </c>
      <c r="G137" s="75"/>
      <c r="H137" s="76"/>
      <c r="L137" s="51" t="s">
        <v>6</v>
      </c>
      <c r="M137" s="80">
        <f>+M117+M135</f>
        <v>25</v>
      </c>
      <c r="N137" s="52"/>
      <c r="O137" s="53" t="s">
        <v>1</v>
      </c>
      <c r="P137" s="74">
        <f>+P117+P135</f>
        <v>17814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11</v>
      </c>
      <c r="D139" s="52"/>
      <c r="E139" s="78"/>
      <c r="F139" s="79"/>
      <c r="G139" s="75"/>
      <c r="H139" s="76"/>
      <c r="L139" s="51" t="s">
        <v>7</v>
      </c>
      <c r="M139" s="80">
        <v>13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105</v>
      </c>
      <c r="F143" s="88"/>
      <c r="G143" s="88"/>
      <c r="L143" s="14" t="s">
        <v>8</v>
      </c>
      <c r="M143" s="15" t="s">
        <v>65</v>
      </c>
      <c r="P143" s="88"/>
      <c r="Q143" s="88"/>
    </row>
    <row r="144" spans="2:17" ht="12.75" customHeight="1">
      <c r="B144" s="14" t="s">
        <v>2</v>
      </c>
      <c r="C144" s="15" t="s">
        <v>42</v>
      </c>
      <c r="F144" s="88"/>
      <c r="G144" s="88"/>
      <c r="L144" s="14" t="s">
        <v>2</v>
      </c>
      <c r="M144" s="15" t="s">
        <v>70</v>
      </c>
      <c r="P144" s="88"/>
      <c r="Q144" s="88"/>
    </row>
    <row r="145" spans="2:13" ht="12.75" customHeight="1">
      <c r="B145" s="16" t="s">
        <v>3</v>
      </c>
      <c r="C145" s="17">
        <v>2017</v>
      </c>
      <c r="L145" s="16" t="s">
        <v>3</v>
      </c>
      <c r="M145" s="17">
        <v>2017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107</v>
      </c>
      <c r="C150" s="27" t="s">
        <v>430</v>
      </c>
      <c r="D150" s="28">
        <v>2001</v>
      </c>
      <c r="E150" s="29" t="s">
        <v>429</v>
      </c>
      <c r="F150" s="30">
        <v>782</v>
      </c>
      <c r="G150" s="27" t="s">
        <v>134</v>
      </c>
      <c r="H150" s="31" t="s">
        <v>258</v>
      </c>
      <c r="I150" s="32"/>
      <c r="J150" s="33"/>
      <c r="L150" s="26" t="s">
        <v>107</v>
      </c>
      <c r="M150" s="27" t="s">
        <v>458</v>
      </c>
      <c r="N150" s="28">
        <v>1998</v>
      </c>
      <c r="O150" s="29" t="s">
        <v>1235</v>
      </c>
      <c r="P150" s="30">
        <v>697</v>
      </c>
      <c r="Q150" s="27" t="s">
        <v>463</v>
      </c>
      <c r="R150" s="31" t="s">
        <v>1610</v>
      </c>
      <c r="S150" s="32"/>
      <c r="T150" s="33"/>
    </row>
    <row r="151" spans="2:20" ht="12.75" customHeight="1">
      <c r="B151" s="34" t="s">
        <v>108</v>
      </c>
      <c r="C151" s="35" t="s">
        <v>430</v>
      </c>
      <c r="D151" s="36">
        <v>2001</v>
      </c>
      <c r="E151" s="37" t="s">
        <v>431</v>
      </c>
      <c r="F151" s="38">
        <v>766</v>
      </c>
      <c r="G151" s="35" t="s">
        <v>126</v>
      </c>
      <c r="H151" s="39" t="s">
        <v>127</v>
      </c>
      <c r="I151" s="32"/>
      <c r="J151" s="33"/>
      <c r="L151" s="34" t="s">
        <v>108</v>
      </c>
      <c r="M151" s="35" t="s">
        <v>458</v>
      </c>
      <c r="N151" s="36">
        <v>1998</v>
      </c>
      <c r="O151" s="37" t="s">
        <v>277</v>
      </c>
      <c r="P151" s="38">
        <v>745</v>
      </c>
      <c r="Q151" s="35" t="s">
        <v>463</v>
      </c>
      <c r="R151" s="39" t="s">
        <v>1610</v>
      </c>
      <c r="S151" s="32"/>
      <c r="T151" s="33"/>
    </row>
    <row r="152" spans="2:20" ht="12.75" customHeight="1">
      <c r="B152" s="34" t="s">
        <v>109</v>
      </c>
      <c r="C152" s="35" t="s">
        <v>437</v>
      </c>
      <c r="D152" s="36">
        <v>2000</v>
      </c>
      <c r="E152" s="37" t="s">
        <v>2177</v>
      </c>
      <c r="F152" s="38">
        <v>550</v>
      </c>
      <c r="G152" s="35" t="s">
        <v>435</v>
      </c>
      <c r="H152" s="39" t="s">
        <v>1905</v>
      </c>
      <c r="I152" s="32"/>
      <c r="J152" s="33"/>
      <c r="L152" s="34" t="s">
        <v>109</v>
      </c>
      <c r="M152" s="35" t="s">
        <v>2279</v>
      </c>
      <c r="N152" s="36">
        <v>1994</v>
      </c>
      <c r="O152" s="37" t="s">
        <v>2002</v>
      </c>
      <c r="P152" s="38">
        <v>737</v>
      </c>
      <c r="Q152" s="35" t="s">
        <v>2260</v>
      </c>
      <c r="R152" s="39" t="s">
        <v>2257</v>
      </c>
      <c r="S152" s="32"/>
      <c r="T152" s="33"/>
    </row>
    <row r="153" spans="2:20" ht="12.75" customHeight="1">
      <c r="B153" s="34" t="s">
        <v>110</v>
      </c>
      <c r="C153" s="35" t="s">
        <v>427</v>
      </c>
      <c r="D153" s="36">
        <v>1989</v>
      </c>
      <c r="E153" s="37" t="s">
        <v>2248</v>
      </c>
      <c r="F153" s="38">
        <v>789</v>
      </c>
      <c r="G153" s="35" t="s">
        <v>2249</v>
      </c>
      <c r="H153" s="39" t="s">
        <v>527</v>
      </c>
      <c r="I153" s="32"/>
      <c r="J153" s="33"/>
      <c r="L153" s="34" t="s">
        <v>110</v>
      </c>
      <c r="M153" s="35" t="s">
        <v>450</v>
      </c>
      <c r="N153" s="36">
        <v>1999</v>
      </c>
      <c r="O153" s="37" t="s">
        <v>2128</v>
      </c>
      <c r="P153" s="38">
        <v>718</v>
      </c>
      <c r="Q153" s="35" t="s">
        <v>134</v>
      </c>
      <c r="R153" s="39" t="s">
        <v>2101</v>
      </c>
      <c r="S153" s="32"/>
      <c r="T153" s="33"/>
    </row>
    <row r="154" spans="2:20" ht="12.75" customHeight="1">
      <c r="B154" s="34" t="s">
        <v>111</v>
      </c>
      <c r="C154" s="35" t="s">
        <v>427</v>
      </c>
      <c r="D154" s="36">
        <v>1989</v>
      </c>
      <c r="E154" s="37" t="s">
        <v>2193</v>
      </c>
      <c r="F154" s="38">
        <v>884</v>
      </c>
      <c r="G154" s="35" t="s">
        <v>163</v>
      </c>
      <c r="H154" s="39" t="s">
        <v>2183</v>
      </c>
      <c r="I154" s="32"/>
      <c r="J154" s="33"/>
      <c r="L154" s="34" t="s">
        <v>111</v>
      </c>
      <c r="M154" s="35" t="s">
        <v>450</v>
      </c>
      <c r="N154" s="36">
        <v>1999</v>
      </c>
      <c r="O154" s="37" t="s">
        <v>2278</v>
      </c>
      <c r="P154" s="38">
        <v>744</v>
      </c>
      <c r="Q154" s="35" t="s">
        <v>2260</v>
      </c>
      <c r="R154" s="39" t="s">
        <v>2257</v>
      </c>
      <c r="S154" s="32"/>
      <c r="T154" s="33"/>
    </row>
    <row r="155" spans="2:20" ht="12.75" customHeight="1">
      <c r="B155" s="34" t="s">
        <v>177</v>
      </c>
      <c r="C155" s="35" t="s">
        <v>427</v>
      </c>
      <c r="D155" s="36">
        <v>1989</v>
      </c>
      <c r="E155" s="37" t="s">
        <v>1677</v>
      </c>
      <c r="F155" s="38">
        <v>906</v>
      </c>
      <c r="G155" s="35" t="s">
        <v>1670</v>
      </c>
      <c r="H155" s="39" t="s">
        <v>1668</v>
      </c>
      <c r="I155" s="32"/>
      <c r="J155" s="33"/>
      <c r="L155" s="34" t="s">
        <v>177</v>
      </c>
      <c r="M155" s="35" t="s">
        <v>452</v>
      </c>
      <c r="N155" s="36">
        <v>1987</v>
      </c>
      <c r="O155" s="37" t="s">
        <v>2032</v>
      </c>
      <c r="P155" s="38">
        <v>778</v>
      </c>
      <c r="Q155" s="35" t="s">
        <v>976</v>
      </c>
      <c r="R155" s="39" t="s">
        <v>1956</v>
      </c>
      <c r="S155" s="32"/>
      <c r="T155" s="33"/>
    </row>
    <row r="156" spans="2:20" ht="12.75" customHeight="1">
      <c r="B156" s="34" t="s">
        <v>368</v>
      </c>
      <c r="C156" s="35" t="s">
        <v>427</v>
      </c>
      <c r="D156" s="36">
        <v>1989</v>
      </c>
      <c r="E156" s="37" t="s">
        <v>426</v>
      </c>
      <c r="F156" s="38">
        <v>969</v>
      </c>
      <c r="G156" s="35" t="s">
        <v>428</v>
      </c>
      <c r="H156" s="39" t="s">
        <v>127</v>
      </c>
      <c r="I156" s="32"/>
      <c r="J156" s="33"/>
      <c r="L156" s="34" t="s">
        <v>112</v>
      </c>
      <c r="M156" s="35" t="s">
        <v>452</v>
      </c>
      <c r="N156" s="36">
        <v>1987</v>
      </c>
      <c r="O156" s="37" t="s">
        <v>2367</v>
      </c>
      <c r="P156" s="38">
        <v>698</v>
      </c>
      <c r="Q156" s="35" t="s">
        <v>976</v>
      </c>
      <c r="R156" s="39" t="s">
        <v>1984</v>
      </c>
      <c r="S156" s="32"/>
      <c r="T156" s="33"/>
    </row>
    <row r="157" spans="2:20" ht="12.75" customHeight="1">
      <c r="B157" s="34" t="s">
        <v>113</v>
      </c>
      <c r="C157" s="35" t="s">
        <v>441</v>
      </c>
      <c r="D157" s="36">
        <v>2003</v>
      </c>
      <c r="E157" s="37" t="s">
        <v>2381</v>
      </c>
      <c r="F157" s="38">
        <v>588</v>
      </c>
      <c r="G157" s="35" t="s">
        <v>649</v>
      </c>
      <c r="H157" s="39" t="s">
        <v>2382</v>
      </c>
      <c r="I157" s="32"/>
      <c r="J157" s="33"/>
      <c r="L157" s="34" t="s">
        <v>178</v>
      </c>
      <c r="M157" s="35" t="s">
        <v>458</v>
      </c>
      <c r="N157" s="36">
        <v>1998</v>
      </c>
      <c r="O157" s="37" t="s">
        <v>2129</v>
      </c>
      <c r="P157" s="38">
        <v>648</v>
      </c>
      <c r="Q157" s="35" t="s">
        <v>134</v>
      </c>
      <c r="R157" s="39" t="s">
        <v>2090</v>
      </c>
      <c r="S157" s="32"/>
      <c r="T157" s="33"/>
    </row>
    <row r="158" spans="2:20" ht="12.75" customHeight="1">
      <c r="B158" s="34" t="s">
        <v>179</v>
      </c>
      <c r="C158" s="35" t="s">
        <v>444</v>
      </c>
      <c r="D158" s="36">
        <v>1969</v>
      </c>
      <c r="E158" s="37" t="s">
        <v>2240</v>
      </c>
      <c r="F158" s="38">
        <v>595</v>
      </c>
      <c r="G158" s="35" t="s">
        <v>447</v>
      </c>
      <c r="H158" s="39" t="s">
        <v>2241</v>
      </c>
      <c r="I158" s="32"/>
      <c r="J158" s="33"/>
      <c r="L158" s="34" t="s">
        <v>114</v>
      </c>
      <c r="M158" s="35" t="s">
        <v>1702</v>
      </c>
      <c r="N158" s="36">
        <v>1997</v>
      </c>
      <c r="O158" s="37" t="s">
        <v>1703</v>
      </c>
      <c r="P158" s="38">
        <v>593</v>
      </c>
      <c r="Q158" s="35" t="s">
        <v>461</v>
      </c>
      <c r="R158" s="39" t="s">
        <v>760</v>
      </c>
      <c r="S158" s="32"/>
      <c r="T158" s="33"/>
    </row>
    <row r="159" spans="2:20" ht="12.75" customHeight="1">
      <c r="B159" s="34" t="s">
        <v>115</v>
      </c>
      <c r="C159" s="35" t="s">
        <v>441</v>
      </c>
      <c r="D159" s="36">
        <v>2003</v>
      </c>
      <c r="E159" s="37" t="s">
        <v>2229</v>
      </c>
      <c r="F159" s="38">
        <v>602</v>
      </c>
      <c r="G159" s="35" t="s">
        <v>507</v>
      </c>
      <c r="H159" s="39" t="s">
        <v>2221</v>
      </c>
      <c r="I159" s="32"/>
      <c r="J159" s="33"/>
      <c r="L159" s="34" t="s">
        <v>115</v>
      </c>
      <c r="M159" s="35" t="s">
        <v>458</v>
      </c>
      <c r="N159" s="36">
        <v>1998</v>
      </c>
      <c r="O159" s="37" t="s">
        <v>274</v>
      </c>
      <c r="P159" s="38">
        <v>477</v>
      </c>
      <c r="Q159" s="35" t="s">
        <v>461</v>
      </c>
      <c r="R159" s="39" t="s">
        <v>254</v>
      </c>
      <c r="S159" s="32"/>
      <c r="T159" s="33"/>
    </row>
    <row r="160" spans="2:20" ht="12.75" customHeight="1">
      <c r="B160" s="34" t="s">
        <v>116</v>
      </c>
      <c r="C160" s="35" t="s">
        <v>449</v>
      </c>
      <c r="D160" s="36">
        <v>1976</v>
      </c>
      <c r="E160" s="37" t="s">
        <v>2179</v>
      </c>
      <c r="F160" s="38">
        <v>527</v>
      </c>
      <c r="G160" s="35" t="s">
        <v>435</v>
      </c>
      <c r="H160" s="39" t="s">
        <v>1908</v>
      </c>
      <c r="I160" s="32"/>
      <c r="J160" s="33"/>
      <c r="L160" s="34" t="s">
        <v>116</v>
      </c>
      <c r="M160" s="35" t="s">
        <v>2280</v>
      </c>
      <c r="N160" s="36">
        <v>1980</v>
      </c>
      <c r="O160" s="37" t="s">
        <v>2282</v>
      </c>
      <c r="P160" s="38">
        <v>443</v>
      </c>
      <c r="Q160" s="35" t="s">
        <v>2260</v>
      </c>
      <c r="R160" s="39" t="s">
        <v>2257</v>
      </c>
      <c r="S160" s="32"/>
      <c r="T160" s="33"/>
    </row>
    <row r="161" spans="2:20" ht="12.75" customHeight="1">
      <c r="B161" s="34" t="s">
        <v>117</v>
      </c>
      <c r="C161" s="35" t="s">
        <v>444</v>
      </c>
      <c r="D161" s="36">
        <v>1969</v>
      </c>
      <c r="E161" s="37" t="s">
        <v>2178</v>
      </c>
      <c r="F161" s="38">
        <v>548</v>
      </c>
      <c r="G161" s="35" t="s">
        <v>435</v>
      </c>
      <c r="H161" s="39" t="s">
        <v>1905</v>
      </c>
      <c r="I161" s="32"/>
      <c r="J161" s="33"/>
      <c r="L161" s="34" t="s">
        <v>117</v>
      </c>
      <c r="M161" s="35" t="s">
        <v>2280</v>
      </c>
      <c r="N161" s="36">
        <v>1980</v>
      </c>
      <c r="O161" s="37" t="s">
        <v>2281</v>
      </c>
      <c r="P161" s="38">
        <v>445</v>
      </c>
      <c r="Q161" s="35" t="s">
        <v>2260</v>
      </c>
      <c r="R161" s="39" t="s">
        <v>2257</v>
      </c>
      <c r="S161" s="32"/>
      <c r="T161" s="33"/>
    </row>
    <row r="162" spans="2:20" ht="12.75" customHeight="1" thickBot="1">
      <c r="B162" s="40" t="s">
        <v>119</v>
      </c>
      <c r="C162" s="41" t="s">
        <v>1879</v>
      </c>
      <c r="D162" s="42">
        <v>1996</v>
      </c>
      <c r="E162" s="43" t="s">
        <v>1880</v>
      </c>
      <c r="F162" s="44">
        <v>636</v>
      </c>
      <c r="G162" s="41" t="s">
        <v>447</v>
      </c>
      <c r="H162" s="45" t="s">
        <v>508</v>
      </c>
      <c r="I162" s="32"/>
      <c r="J162" s="33"/>
      <c r="L162" s="40" t="s">
        <v>118</v>
      </c>
      <c r="M162" s="41" t="s">
        <v>866</v>
      </c>
      <c r="N162" s="42">
        <v>1968</v>
      </c>
      <c r="O162" s="43" t="s">
        <v>865</v>
      </c>
      <c r="P162" s="44">
        <v>426</v>
      </c>
      <c r="Q162" s="41" t="s">
        <v>461</v>
      </c>
      <c r="R162" s="45" t="s">
        <v>254</v>
      </c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13</v>
      </c>
      <c r="D164" s="52"/>
      <c r="E164" s="53" t="s">
        <v>16</v>
      </c>
      <c r="F164" s="74">
        <f>SUM(F150:F162)</f>
        <v>9142</v>
      </c>
      <c r="L164" s="51" t="s">
        <v>5</v>
      </c>
      <c r="M164" s="73">
        <v>13</v>
      </c>
      <c r="N164" s="52"/>
      <c r="O164" s="53" t="s">
        <v>16</v>
      </c>
      <c r="P164" s="74">
        <f>SUM(P150:P162)</f>
        <v>8149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171</v>
      </c>
      <c r="C169" s="56" t="s">
        <v>427</v>
      </c>
      <c r="D169" s="57">
        <v>1989</v>
      </c>
      <c r="E169" s="58" t="s">
        <v>1694</v>
      </c>
      <c r="F169" s="59">
        <v>923</v>
      </c>
      <c r="G169" s="56" t="s">
        <v>1681</v>
      </c>
      <c r="H169" s="60" t="s">
        <v>1692</v>
      </c>
      <c r="I169" s="32"/>
      <c r="J169" s="33"/>
      <c r="L169" s="55" t="s">
        <v>171</v>
      </c>
      <c r="M169" s="56" t="s">
        <v>450</v>
      </c>
      <c r="N169" s="57">
        <v>1999</v>
      </c>
      <c r="O169" s="58" t="s">
        <v>2127</v>
      </c>
      <c r="P169" s="59">
        <v>793</v>
      </c>
      <c r="Q169" s="56" t="s">
        <v>134</v>
      </c>
      <c r="R169" s="60" t="s">
        <v>2069</v>
      </c>
      <c r="S169" s="32"/>
      <c r="T169" s="33"/>
    </row>
    <row r="170" spans="2:20" ht="12.75" customHeight="1">
      <c r="B170" s="61" t="s">
        <v>111</v>
      </c>
      <c r="C170" s="62" t="s">
        <v>433</v>
      </c>
      <c r="D170" s="63">
        <v>1997</v>
      </c>
      <c r="E170" s="64" t="s">
        <v>2194</v>
      </c>
      <c r="F170" s="65">
        <v>739</v>
      </c>
      <c r="G170" s="62" t="s">
        <v>163</v>
      </c>
      <c r="H170" s="66" t="s">
        <v>2183</v>
      </c>
      <c r="I170" s="32"/>
      <c r="J170" s="33"/>
      <c r="L170" s="61" t="s">
        <v>171</v>
      </c>
      <c r="M170" s="62" t="s">
        <v>452</v>
      </c>
      <c r="N170" s="63">
        <v>1987</v>
      </c>
      <c r="O170" s="64" t="s">
        <v>451</v>
      </c>
      <c r="P170" s="65">
        <v>781</v>
      </c>
      <c r="Q170" s="62" t="s">
        <v>126</v>
      </c>
      <c r="R170" s="66" t="s">
        <v>201</v>
      </c>
      <c r="S170" s="32"/>
      <c r="T170" s="33"/>
    </row>
    <row r="171" spans="2:20" ht="12.75" customHeight="1">
      <c r="B171" s="61" t="s">
        <v>212</v>
      </c>
      <c r="C171" s="62" t="s">
        <v>434</v>
      </c>
      <c r="D171" s="63">
        <v>1999</v>
      </c>
      <c r="E171" s="64" t="s">
        <v>210</v>
      </c>
      <c r="F171" s="65">
        <v>688</v>
      </c>
      <c r="G171" s="62" t="s">
        <v>435</v>
      </c>
      <c r="H171" s="66" t="s">
        <v>436</v>
      </c>
      <c r="I171" s="32"/>
      <c r="J171" s="33"/>
      <c r="L171" s="61" t="s">
        <v>177</v>
      </c>
      <c r="M171" s="62" t="s">
        <v>450</v>
      </c>
      <c r="N171" s="63">
        <v>1999</v>
      </c>
      <c r="O171" s="64" t="s">
        <v>2033</v>
      </c>
      <c r="P171" s="65">
        <v>736</v>
      </c>
      <c r="Q171" s="62" t="s">
        <v>1820</v>
      </c>
      <c r="R171" s="66" t="s">
        <v>1826</v>
      </c>
      <c r="S171" s="32"/>
      <c r="T171" s="33"/>
    </row>
    <row r="172" spans="2:20" ht="12.75" customHeight="1">
      <c r="B172" s="61" t="s">
        <v>110</v>
      </c>
      <c r="C172" s="62" t="s">
        <v>433</v>
      </c>
      <c r="D172" s="63">
        <v>1997</v>
      </c>
      <c r="E172" s="64" t="s">
        <v>432</v>
      </c>
      <c r="F172" s="65">
        <v>687</v>
      </c>
      <c r="G172" s="62" t="s">
        <v>134</v>
      </c>
      <c r="H172" s="66" t="s">
        <v>135</v>
      </c>
      <c r="I172" s="32"/>
      <c r="J172" s="33"/>
      <c r="L172" s="61" t="s">
        <v>111</v>
      </c>
      <c r="M172" s="62" t="s">
        <v>452</v>
      </c>
      <c r="N172" s="63">
        <v>1987</v>
      </c>
      <c r="O172" s="64" t="s">
        <v>454</v>
      </c>
      <c r="P172" s="65">
        <v>727</v>
      </c>
      <c r="Q172" s="62" t="s">
        <v>222</v>
      </c>
      <c r="R172" s="66" t="s">
        <v>149</v>
      </c>
      <c r="S172" s="32"/>
      <c r="T172" s="33"/>
    </row>
    <row r="173" spans="2:20" ht="12.75" customHeight="1">
      <c r="B173" s="61" t="s">
        <v>110</v>
      </c>
      <c r="C173" s="62" t="s">
        <v>437</v>
      </c>
      <c r="D173" s="63">
        <v>2000</v>
      </c>
      <c r="E173" s="64" t="s">
        <v>438</v>
      </c>
      <c r="F173" s="65">
        <v>668</v>
      </c>
      <c r="G173" s="62" t="s">
        <v>126</v>
      </c>
      <c r="H173" s="66" t="s">
        <v>172</v>
      </c>
      <c r="I173" s="32"/>
      <c r="J173" s="33"/>
      <c r="L173" s="61" t="s">
        <v>111</v>
      </c>
      <c r="M173" s="62" t="s">
        <v>456</v>
      </c>
      <c r="N173" s="63">
        <v>1996</v>
      </c>
      <c r="O173" s="64" t="s">
        <v>455</v>
      </c>
      <c r="P173" s="65">
        <v>721</v>
      </c>
      <c r="Q173" s="62" t="s">
        <v>453</v>
      </c>
      <c r="R173" s="66" t="s">
        <v>149</v>
      </c>
      <c r="S173" s="32"/>
      <c r="T173" s="33"/>
    </row>
    <row r="174" spans="2:20" ht="12.75" customHeight="1">
      <c r="B174" s="61" t="s">
        <v>442</v>
      </c>
      <c r="C174" s="62" t="s">
        <v>441</v>
      </c>
      <c r="D174" s="63">
        <v>2003</v>
      </c>
      <c r="E174" s="64" t="s">
        <v>164</v>
      </c>
      <c r="F174" s="65">
        <v>656</v>
      </c>
      <c r="G174" s="62" t="s">
        <v>649</v>
      </c>
      <c r="H174" s="66" t="s">
        <v>2374</v>
      </c>
      <c r="I174" s="32"/>
      <c r="J174" s="33"/>
      <c r="L174" s="61" t="s">
        <v>171</v>
      </c>
      <c r="M174" s="62" t="s">
        <v>1803</v>
      </c>
      <c r="N174" s="63">
        <v>1996</v>
      </c>
      <c r="O174" s="64" t="s">
        <v>1802</v>
      </c>
      <c r="P174" s="65">
        <v>705</v>
      </c>
      <c r="Q174" s="62" t="s">
        <v>121</v>
      </c>
      <c r="R174" s="66" t="s">
        <v>1781</v>
      </c>
      <c r="S174" s="32"/>
      <c r="T174" s="33"/>
    </row>
    <row r="175" spans="2:20" ht="12.75" customHeight="1">
      <c r="B175" s="61" t="s">
        <v>111</v>
      </c>
      <c r="C175" s="62" t="s">
        <v>440</v>
      </c>
      <c r="D175" s="63">
        <v>1990</v>
      </c>
      <c r="E175" s="64" t="s">
        <v>439</v>
      </c>
      <c r="F175" s="65">
        <v>639</v>
      </c>
      <c r="G175" s="62" t="s">
        <v>163</v>
      </c>
      <c r="H175" s="66" t="s">
        <v>164</v>
      </c>
      <c r="I175" s="32"/>
      <c r="J175" s="33"/>
      <c r="L175" s="61" t="s">
        <v>177</v>
      </c>
      <c r="M175" s="62" t="s">
        <v>460</v>
      </c>
      <c r="N175" s="63">
        <v>1991</v>
      </c>
      <c r="O175" s="64" t="s">
        <v>459</v>
      </c>
      <c r="P175" s="65">
        <v>696</v>
      </c>
      <c r="Q175" s="62" t="s">
        <v>453</v>
      </c>
      <c r="R175" s="66" t="s">
        <v>276</v>
      </c>
      <c r="S175" s="32"/>
      <c r="T175" s="33"/>
    </row>
    <row r="176" spans="2:20" ht="12.75" customHeight="1">
      <c r="B176" s="61" t="s">
        <v>111</v>
      </c>
      <c r="C176" s="62" t="s">
        <v>437</v>
      </c>
      <c r="D176" s="63">
        <v>2000</v>
      </c>
      <c r="E176" s="64" t="s">
        <v>443</v>
      </c>
      <c r="F176" s="65">
        <v>611</v>
      </c>
      <c r="G176" s="62" t="s">
        <v>134</v>
      </c>
      <c r="H176" s="66" t="s">
        <v>155</v>
      </c>
      <c r="I176" s="32"/>
      <c r="J176" s="33"/>
      <c r="L176" s="61" t="s">
        <v>109</v>
      </c>
      <c r="M176" s="62" t="s">
        <v>2420</v>
      </c>
      <c r="N176" s="63">
        <v>2001</v>
      </c>
      <c r="O176" s="64" t="s">
        <v>2421</v>
      </c>
      <c r="P176" s="65">
        <v>687</v>
      </c>
      <c r="Q176" s="62" t="s">
        <v>461</v>
      </c>
      <c r="R176" s="66" t="s">
        <v>147</v>
      </c>
      <c r="S176" s="32"/>
      <c r="T176" s="33"/>
    </row>
    <row r="177" spans="2:20" ht="12.75" customHeight="1">
      <c r="B177" s="61" t="s">
        <v>1940</v>
      </c>
      <c r="C177" s="62" t="s">
        <v>441</v>
      </c>
      <c r="D177" s="63">
        <v>2003</v>
      </c>
      <c r="E177" s="64" t="s">
        <v>1941</v>
      </c>
      <c r="F177" s="65">
        <v>595</v>
      </c>
      <c r="G177" s="62" t="s">
        <v>134</v>
      </c>
      <c r="H177" s="66" t="s">
        <v>1908</v>
      </c>
      <c r="I177" s="32"/>
      <c r="J177" s="33"/>
      <c r="L177" s="61" t="s">
        <v>114</v>
      </c>
      <c r="M177" s="62" t="s">
        <v>458</v>
      </c>
      <c r="N177" s="63">
        <v>1998</v>
      </c>
      <c r="O177" s="64" t="s">
        <v>2422</v>
      </c>
      <c r="P177" s="65">
        <v>462</v>
      </c>
      <c r="Q177" s="62" t="s">
        <v>461</v>
      </c>
      <c r="R177" s="66" t="s">
        <v>2344</v>
      </c>
      <c r="S177" s="32"/>
      <c r="T177" s="33"/>
    </row>
    <row r="178" spans="2:20" ht="12.75" customHeight="1">
      <c r="B178" s="61" t="s">
        <v>179</v>
      </c>
      <c r="C178" s="62" t="s">
        <v>2242</v>
      </c>
      <c r="D178" s="63">
        <v>1970</v>
      </c>
      <c r="E178" s="64" t="s">
        <v>2240</v>
      </c>
      <c r="F178" s="65">
        <v>595</v>
      </c>
      <c r="G178" s="62" t="s">
        <v>447</v>
      </c>
      <c r="H178" s="66" t="s">
        <v>2241</v>
      </c>
      <c r="I178" s="32"/>
      <c r="J178" s="33"/>
      <c r="L178" s="61" t="s">
        <v>115</v>
      </c>
      <c r="M178" s="62" t="s">
        <v>866</v>
      </c>
      <c r="N178" s="63">
        <v>1968</v>
      </c>
      <c r="O178" s="64" t="s">
        <v>2174</v>
      </c>
      <c r="P178" s="65">
        <v>447</v>
      </c>
      <c r="Q178" s="62" t="s">
        <v>2175</v>
      </c>
      <c r="R178" s="66" t="s">
        <v>2056</v>
      </c>
      <c r="S178" s="32"/>
      <c r="T178" s="33"/>
    </row>
    <row r="179" spans="2:20" ht="12.75" customHeight="1">
      <c r="B179" s="61" t="s">
        <v>161</v>
      </c>
      <c r="C179" s="62" t="s">
        <v>449</v>
      </c>
      <c r="D179" s="63">
        <v>1976</v>
      </c>
      <c r="E179" s="64" t="s">
        <v>286</v>
      </c>
      <c r="F179" s="65">
        <v>561</v>
      </c>
      <c r="G179" s="62" t="s">
        <v>447</v>
      </c>
      <c r="H179" s="66" t="s">
        <v>436</v>
      </c>
      <c r="I179" s="32"/>
      <c r="J179" s="33"/>
      <c r="L179" s="61" t="s">
        <v>117</v>
      </c>
      <c r="M179" s="62" t="s">
        <v>866</v>
      </c>
      <c r="N179" s="63">
        <v>1968</v>
      </c>
      <c r="O179" s="64" t="s">
        <v>2311</v>
      </c>
      <c r="P179" s="65">
        <v>440</v>
      </c>
      <c r="Q179" s="62" t="s">
        <v>461</v>
      </c>
      <c r="R179" s="66" t="s">
        <v>2344</v>
      </c>
      <c r="S179" s="32"/>
      <c r="T179" s="33"/>
    </row>
    <row r="180" spans="2:20" ht="12.75" customHeight="1" thickBot="1">
      <c r="B180" s="67" t="s">
        <v>212</v>
      </c>
      <c r="C180" s="68" t="s">
        <v>449</v>
      </c>
      <c r="D180" s="69">
        <v>1976</v>
      </c>
      <c r="E180" s="70" t="s">
        <v>448</v>
      </c>
      <c r="F180" s="71">
        <v>561</v>
      </c>
      <c r="G180" s="68" t="s">
        <v>447</v>
      </c>
      <c r="H180" s="72" t="s">
        <v>436</v>
      </c>
      <c r="I180" s="32"/>
      <c r="J180" s="33"/>
      <c r="L180" s="67" t="s">
        <v>114</v>
      </c>
      <c r="M180" s="68" t="s">
        <v>2283</v>
      </c>
      <c r="N180" s="69">
        <v>2001</v>
      </c>
      <c r="O180" s="70" t="s">
        <v>2345</v>
      </c>
      <c r="P180" s="71">
        <v>427</v>
      </c>
      <c r="Q180" s="68" t="s">
        <v>461</v>
      </c>
      <c r="R180" s="72" t="s">
        <v>2344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7923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7622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25</v>
      </c>
      <c r="D184" s="52"/>
      <c r="E184" s="53" t="s">
        <v>1</v>
      </c>
      <c r="F184" s="74">
        <f>+F164+F182</f>
        <v>17065</v>
      </c>
      <c r="G184" s="75"/>
      <c r="H184" s="76"/>
      <c r="L184" s="51" t="s">
        <v>6</v>
      </c>
      <c r="M184" s="80">
        <f>+M164+M182</f>
        <v>25</v>
      </c>
      <c r="N184" s="52"/>
      <c r="O184" s="53" t="s">
        <v>1</v>
      </c>
      <c r="P184" s="74">
        <f>+P164+P182</f>
        <v>15771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11</v>
      </c>
      <c r="D186" s="52"/>
      <c r="E186" s="78"/>
      <c r="F186" s="79"/>
      <c r="G186" s="75"/>
      <c r="H186" s="76"/>
      <c r="L186" s="51" t="s">
        <v>7</v>
      </c>
      <c r="M186" s="80">
        <v>12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81</v>
      </c>
      <c r="F190" s="88"/>
      <c r="G190" s="88"/>
      <c r="L190" s="14" t="s">
        <v>8</v>
      </c>
      <c r="M190" s="15" t="s">
        <v>73</v>
      </c>
      <c r="P190" s="88"/>
      <c r="Q190" s="88"/>
    </row>
    <row r="191" spans="2:17" ht="12.75" customHeight="1">
      <c r="B191" s="14" t="s">
        <v>2</v>
      </c>
      <c r="C191" s="15" t="s">
        <v>76</v>
      </c>
      <c r="F191" s="88"/>
      <c r="G191" s="88"/>
      <c r="L191" s="14" t="s">
        <v>2</v>
      </c>
      <c r="M191" s="15" t="s">
        <v>42</v>
      </c>
      <c r="P191" s="88"/>
      <c r="Q191" s="88"/>
    </row>
    <row r="192" spans="2:13" ht="12.75" customHeight="1">
      <c r="B192" s="16" t="s">
        <v>3</v>
      </c>
      <c r="C192" s="17">
        <v>2017</v>
      </c>
      <c r="L192" s="16" t="s">
        <v>3</v>
      </c>
      <c r="M192" s="17">
        <v>2017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107</v>
      </c>
      <c r="C197" s="27" t="s">
        <v>1214</v>
      </c>
      <c r="D197" s="28">
        <v>1998</v>
      </c>
      <c r="E197" s="29" t="s">
        <v>1007</v>
      </c>
      <c r="F197" s="30">
        <v>748</v>
      </c>
      <c r="G197" s="27" t="s">
        <v>166</v>
      </c>
      <c r="H197" s="31" t="s">
        <v>173</v>
      </c>
      <c r="I197" s="32"/>
      <c r="J197" s="33"/>
      <c r="L197" s="26" t="s">
        <v>107</v>
      </c>
      <c r="M197" s="27" t="s">
        <v>466</v>
      </c>
      <c r="N197" s="28">
        <v>1998</v>
      </c>
      <c r="O197" s="29" t="s">
        <v>889</v>
      </c>
      <c r="P197" s="30">
        <v>819</v>
      </c>
      <c r="Q197" s="27" t="s">
        <v>134</v>
      </c>
      <c r="R197" s="31" t="s">
        <v>2069</v>
      </c>
      <c r="S197" s="32"/>
      <c r="T197" s="33"/>
    </row>
    <row r="198" spans="2:20" ht="12.75" customHeight="1">
      <c r="B198" s="34" t="s">
        <v>108</v>
      </c>
      <c r="C198" s="35" t="s">
        <v>1216</v>
      </c>
      <c r="D198" s="36">
        <v>2000</v>
      </c>
      <c r="E198" s="37" t="s">
        <v>1740</v>
      </c>
      <c r="F198" s="38">
        <v>764</v>
      </c>
      <c r="G198" s="35" t="s">
        <v>1612</v>
      </c>
      <c r="H198" s="39" t="s">
        <v>319</v>
      </c>
      <c r="I198" s="32"/>
      <c r="J198" s="33"/>
      <c r="L198" s="34" t="s">
        <v>108</v>
      </c>
      <c r="M198" s="35" t="s">
        <v>467</v>
      </c>
      <c r="N198" s="36">
        <v>1995</v>
      </c>
      <c r="O198" s="37" t="s">
        <v>867</v>
      </c>
      <c r="P198" s="38">
        <v>838</v>
      </c>
      <c r="Q198" s="35" t="s">
        <v>379</v>
      </c>
      <c r="R198" s="39" t="s">
        <v>861</v>
      </c>
      <c r="S198" s="32"/>
      <c r="T198" s="33"/>
    </row>
    <row r="199" spans="2:20" ht="12.75" customHeight="1">
      <c r="B199" s="34" t="s">
        <v>109</v>
      </c>
      <c r="C199" s="35" t="s">
        <v>1219</v>
      </c>
      <c r="D199" s="36">
        <v>1998</v>
      </c>
      <c r="E199" s="37" t="s">
        <v>1221</v>
      </c>
      <c r="F199" s="38">
        <v>699</v>
      </c>
      <c r="G199" s="35" t="s">
        <v>166</v>
      </c>
      <c r="H199" s="39" t="s">
        <v>123</v>
      </c>
      <c r="I199" s="32"/>
      <c r="J199" s="33"/>
      <c r="L199" s="34" t="s">
        <v>109</v>
      </c>
      <c r="M199" s="35" t="s">
        <v>466</v>
      </c>
      <c r="N199" s="36">
        <v>1998</v>
      </c>
      <c r="O199" s="37" t="s">
        <v>1903</v>
      </c>
      <c r="P199" s="38">
        <v>715</v>
      </c>
      <c r="Q199" s="35" t="s">
        <v>134</v>
      </c>
      <c r="R199" s="39" t="s">
        <v>1897</v>
      </c>
      <c r="S199" s="32"/>
      <c r="T199" s="33"/>
    </row>
    <row r="200" spans="2:20" ht="12.75" customHeight="1">
      <c r="B200" s="34" t="s">
        <v>110</v>
      </c>
      <c r="C200" s="35" t="s">
        <v>1220</v>
      </c>
      <c r="D200" s="36">
        <v>2002</v>
      </c>
      <c r="E200" s="37" t="s">
        <v>2160</v>
      </c>
      <c r="F200" s="38">
        <v>602</v>
      </c>
      <c r="G200" s="35" t="s">
        <v>134</v>
      </c>
      <c r="H200" s="39" t="s">
        <v>2090</v>
      </c>
      <c r="I200" s="32"/>
      <c r="J200" s="33"/>
      <c r="L200" s="34" t="s">
        <v>110</v>
      </c>
      <c r="M200" s="35" t="s">
        <v>469</v>
      </c>
      <c r="N200" s="36">
        <v>2001</v>
      </c>
      <c r="O200" s="37" t="s">
        <v>470</v>
      </c>
      <c r="P200" s="38">
        <v>725</v>
      </c>
      <c r="Q200" s="35" t="s">
        <v>134</v>
      </c>
      <c r="R200" s="39" t="s">
        <v>187</v>
      </c>
      <c r="S200" s="32"/>
      <c r="T200" s="33"/>
    </row>
    <row r="201" spans="2:20" ht="12.75" customHeight="1">
      <c r="B201" s="34" t="s">
        <v>111</v>
      </c>
      <c r="C201" s="35" t="s">
        <v>2161</v>
      </c>
      <c r="D201" s="36">
        <v>2002</v>
      </c>
      <c r="E201" s="37" t="s">
        <v>2162</v>
      </c>
      <c r="F201" s="38">
        <v>304</v>
      </c>
      <c r="G201" s="35" t="s">
        <v>1213</v>
      </c>
      <c r="H201" s="39" t="s">
        <v>1881</v>
      </c>
      <c r="I201" s="32"/>
      <c r="J201" s="33"/>
      <c r="L201" s="34" t="s">
        <v>111</v>
      </c>
      <c r="M201" s="35" t="s">
        <v>469</v>
      </c>
      <c r="N201" s="36">
        <v>2001</v>
      </c>
      <c r="O201" s="37" t="s">
        <v>868</v>
      </c>
      <c r="P201" s="38">
        <v>721</v>
      </c>
      <c r="Q201" s="35" t="s">
        <v>379</v>
      </c>
      <c r="R201" s="39" t="s">
        <v>701</v>
      </c>
      <c r="S201" s="32"/>
      <c r="T201" s="33"/>
    </row>
    <row r="202" spans="2:20" ht="12.75" customHeight="1">
      <c r="B202" s="34" t="s">
        <v>177</v>
      </c>
      <c r="C202" s="35" t="s">
        <v>1223</v>
      </c>
      <c r="D202" s="36">
        <v>1995</v>
      </c>
      <c r="E202" s="37" t="s">
        <v>1831</v>
      </c>
      <c r="F202" s="38">
        <v>781</v>
      </c>
      <c r="G202" s="35" t="s">
        <v>1820</v>
      </c>
      <c r="H202" s="39" t="s">
        <v>1826</v>
      </c>
      <c r="I202" s="32"/>
      <c r="J202" s="33"/>
      <c r="L202" s="34" t="s">
        <v>177</v>
      </c>
      <c r="M202" s="35" t="s">
        <v>484</v>
      </c>
      <c r="N202" s="36">
        <v>1949</v>
      </c>
      <c r="O202" s="37" t="s">
        <v>483</v>
      </c>
      <c r="P202" s="38">
        <v>157</v>
      </c>
      <c r="Q202" s="35" t="s">
        <v>331</v>
      </c>
      <c r="R202" s="39" t="s">
        <v>173</v>
      </c>
      <c r="S202" s="32"/>
      <c r="T202" s="33"/>
    </row>
    <row r="203" spans="2:20" ht="12.75" customHeight="1">
      <c r="B203" s="34" t="s">
        <v>112</v>
      </c>
      <c r="C203" s="35" t="s">
        <v>1223</v>
      </c>
      <c r="D203" s="36">
        <v>1995</v>
      </c>
      <c r="E203" s="37" t="s">
        <v>1994</v>
      </c>
      <c r="F203" s="38">
        <v>779</v>
      </c>
      <c r="G203" s="35" t="s">
        <v>976</v>
      </c>
      <c r="H203" s="39" t="s">
        <v>1984</v>
      </c>
      <c r="I203" s="32"/>
      <c r="J203" s="33"/>
      <c r="L203" s="34" t="s">
        <v>113</v>
      </c>
      <c r="M203" s="35" t="s">
        <v>471</v>
      </c>
      <c r="N203" s="36">
        <v>2003</v>
      </c>
      <c r="O203" s="37" t="s">
        <v>485</v>
      </c>
      <c r="P203" s="38">
        <v>397</v>
      </c>
      <c r="Q203" s="35" t="s">
        <v>134</v>
      </c>
      <c r="R203" s="39" t="s">
        <v>143</v>
      </c>
      <c r="S203" s="32"/>
      <c r="T203" s="33"/>
    </row>
    <row r="204" spans="2:20" ht="12.75" customHeight="1">
      <c r="B204" s="34" t="s">
        <v>777</v>
      </c>
      <c r="C204" s="35" t="s">
        <v>1744</v>
      </c>
      <c r="D204" s="36">
        <v>1963</v>
      </c>
      <c r="E204" s="37" t="s">
        <v>1745</v>
      </c>
      <c r="F204" s="38">
        <v>338</v>
      </c>
      <c r="G204" s="35" t="s">
        <v>1238</v>
      </c>
      <c r="H204" s="39" t="s">
        <v>701</v>
      </c>
      <c r="I204" s="32"/>
      <c r="J204" s="33"/>
      <c r="L204" s="34" t="s">
        <v>179</v>
      </c>
      <c r="M204" s="35" t="s">
        <v>471</v>
      </c>
      <c r="N204" s="36">
        <v>2003</v>
      </c>
      <c r="O204" s="37" t="s">
        <v>869</v>
      </c>
      <c r="P204" s="38">
        <v>641</v>
      </c>
      <c r="Q204" s="35" t="s">
        <v>253</v>
      </c>
      <c r="R204" s="39" t="s">
        <v>861</v>
      </c>
      <c r="S204" s="32"/>
      <c r="T204" s="33"/>
    </row>
    <row r="205" spans="2:20" ht="12.75" customHeight="1">
      <c r="B205" s="34" t="s">
        <v>113</v>
      </c>
      <c r="C205" s="35" t="s">
        <v>1226</v>
      </c>
      <c r="D205" s="36">
        <v>1998</v>
      </c>
      <c r="E205" s="37" t="s">
        <v>2304</v>
      </c>
      <c r="F205" s="38">
        <v>634</v>
      </c>
      <c r="G205" s="35" t="s">
        <v>1229</v>
      </c>
      <c r="H205" s="39" t="s">
        <v>2296</v>
      </c>
      <c r="I205" s="32"/>
      <c r="J205" s="33"/>
      <c r="L205" s="34" t="s">
        <v>114</v>
      </c>
      <c r="M205" s="35" t="s">
        <v>471</v>
      </c>
      <c r="N205" s="36">
        <v>2003</v>
      </c>
      <c r="O205" s="37" t="s">
        <v>482</v>
      </c>
      <c r="P205" s="38">
        <v>484</v>
      </c>
      <c r="Q205" s="35" t="s">
        <v>126</v>
      </c>
      <c r="R205" s="39" t="s">
        <v>201</v>
      </c>
      <c r="S205" s="32"/>
      <c r="T205" s="33"/>
    </row>
    <row r="206" spans="2:20" ht="12.75" customHeight="1">
      <c r="B206" s="34" t="s">
        <v>179</v>
      </c>
      <c r="C206" s="35" t="s">
        <v>1224</v>
      </c>
      <c r="D206" s="36">
        <v>2002</v>
      </c>
      <c r="E206" s="37" t="s">
        <v>599</v>
      </c>
      <c r="F206" s="38">
        <v>266</v>
      </c>
      <c r="G206" s="35" t="s">
        <v>166</v>
      </c>
      <c r="H206" s="39" t="s">
        <v>123</v>
      </c>
      <c r="I206" s="32"/>
      <c r="J206" s="33"/>
      <c r="L206" s="34" t="s">
        <v>115</v>
      </c>
      <c r="M206" s="35" t="s">
        <v>471</v>
      </c>
      <c r="N206" s="36">
        <v>2003</v>
      </c>
      <c r="O206" s="37" t="s">
        <v>889</v>
      </c>
      <c r="P206" s="38">
        <v>456</v>
      </c>
      <c r="Q206" s="35" t="s">
        <v>890</v>
      </c>
      <c r="R206" s="39" t="s">
        <v>887</v>
      </c>
      <c r="S206" s="32"/>
      <c r="T206" s="33"/>
    </row>
    <row r="207" spans="2:20" ht="12.75" customHeight="1">
      <c r="B207" s="34" t="s">
        <v>114</v>
      </c>
      <c r="C207" s="35" t="s">
        <v>1226</v>
      </c>
      <c r="D207" s="36">
        <v>1998</v>
      </c>
      <c r="E207" s="37" t="s">
        <v>1225</v>
      </c>
      <c r="F207" s="38">
        <v>633</v>
      </c>
      <c r="G207" s="35" t="s">
        <v>148</v>
      </c>
      <c r="H207" s="39" t="s">
        <v>276</v>
      </c>
      <c r="I207" s="32"/>
      <c r="J207" s="33"/>
      <c r="L207" s="34" t="s">
        <v>116</v>
      </c>
      <c r="M207" s="35" t="s">
        <v>1711</v>
      </c>
      <c r="N207" s="36">
        <v>1991</v>
      </c>
      <c r="O207" s="37" t="s">
        <v>1714</v>
      </c>
      <c r="P207" s="38">
        <v>640</v>
      </c>
      <c r="Q207" s="35" t="s">
        <v>370</v>
      </c>
      <c r="R207" s="39" t="s">
        <v>1708</v>
      </c>
      <c r="S207" s="32"/>
      <c r="T207" s="33"/>
    </row>
    <row r="208" spans="2:20" ht="12.75" customHeight="1">
      <c r="B208" s="34" t="s">
        <v>115</v>
      </c>
      <c r="C208" s="35" t="s">
        <v>1226</v>
      </c>
      <c r="D208" s="36">
        <v>1998</v>
      </c>
      <c r="E208" s="37" t="s">
        <v>1741</v>
      </c>
      <c r="F208" s="38">
        <v>695</v>
      </c>
      <c r="G208" s="35" t="s">
        <v>1612</v>
      </c>
      <c r="H208" s="39" t="s">
        <v>319</v>
      </c>
      <c r="I208" s="32"/>
      <c r="J208" s="33"/>
      <c r="L208" s="34" t="s">
        <v>117</v>
      </c>
      <c r="M208" s="35" t="s">
        <v>1711</v>
      </c>
      <c r="N208" s="36">
        <v>1991</v>
      </c>
      <c r="O208" s="37" t="s">
        <v>1713</v>
      </c>
      <c r="P208" s="38">
        <v>637</v>
      </c>
      <c r="Q208" s="35" t="s">
        <v>370</v>
      </c>
      <c r="R208" s="39" t="s">
        <v>1708</v>
      </c>
      <c r="S208" s="32"/>
      <c r="T208" s="33"/>
    </row>
    <row r="209" spans="2:20" ht="12.75" customHeight="1" thickBot="1">
      <c r="B209" s="40" t="s">
        <v>116</v>
      </c>
      <c r="C209" s="41" t="s">
        <v>2336</v>
      </c>
      <c r="D209" s="42">
        <v>2000</v>
      </c>
      <c r="E209" s="43" t="s">
        <v>2335</v>
      </c>
      <c r="F209" s="44">
        <v>340</v>
      </c>
      <c r="G209" s="41" t="s">
        <v>1229</v>
      </c>
      <c r="H209" s="45" t="s">
        <v>2296</v>
      </c>
      <c r="I209" s="32"/>
      <c r="J209" s="33"/>
      <c r="L209" s="40" t="s">
        <v>118</v>
      </c>
      <c r="M209" s="41" t="s">
        <v>1711</v>
      </c>
      <c r="N209" s="42">
        <v>1991</v>
      </c>
      <c r="O209" s="43" t="s">
        <v>1712</v>
      </c>
      <c r="P209" s="44">
        <v>809</v>
      </c>
      <c r="Q209" s="41" t="s">
        <v>370</v>
      </c>
      <c r="R209" s="45" t="s">
        <v>1708</v>
      </c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13</v>
      </c>
      <c r="D211" s="52"/>
      <c r="E211" s="53" t="s">
        <v>16</v>
      </c>
      <c r="F211" s="74">
        <f>SUM(F197:F209)</f>
        <v>7583</v>
      </c>
      <c r="L211" s="51" t="s">
        <v>5</v>
      </c>
      <c r="M211" s="73">
        <v>13</v>
      </c>
      <c r="N211" s="52"/>
      <c r="O211" s="53" t="s">
        <v>16</v>
      </c>
      <c r="P211" s="74">
        <f>SUM(P197:P209)</f>
        <v>8039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171</v>
      </c>
      <c r="C216" s="56" t="s">
        <v>1223</v>
      </c>
      <c r="D216" s="57">
        <v>1995</v>
      </c>
      <c r="E216" s="58" t="s">
        <v>1222</v>
      </c>
      <c r="F216" s="59">
        <v>782</v>
      </c>
      <c r="G216" s="56" t="s">
        <v>126</v>
      </c>
      <c r="H216" s="60" t="s">
        <v>201</v>
      </c>
      <c r="I216" s="32"/>
      <c r="J216" s="33"/>
      <c r="L216" s="55" t="s">
        <v>108</v>
      </c>
      <c r="M216" s="56" t="s">
        <v>466</v>
      </c>
      <c r="N216" s="57">
        <v>1998</v>
      </c>
      <c r="O216" s="58" t="s">
        <v>2038</v>
      </c>
      <c r="P216" s="59">
        <v>827</v>
      </c>
      <c r="Q216" s="56" t="s">
        <v>976</v>
      </c>
      <c r="R216" s="60" t="s">
        <v>1973</v>
      </c>
      <c r="S216" s="32"/>
      <c r="T216" s="33"/>
    </row>
    <row r="217" spans="2:20" ht="12.75" customHeight="1">
      <c r="B217" s="61" t="s">
        <v>108</v>
      </c>
      <c r="C217" s="62" t="s">
        <v>1214</v>
      </c>
      <c r="D217" s="63">
        <v>1998</v>
      </c>
      <c r="E217" s="64" t="s">
        <v>1642</v>
      </c>
      <c r="F217" s="65">
        <v>738</v>
      </c>
      <c r="G217" s="62" t="s">
        <v>121</v>
      </c>
      <c r="H217" s="66" t="s">
        <v>1636</v>
      </c>
      <c r="I217" s="32"/>
      <c r="J217" s="33"/>
      <c r="L217" s="61" t="s">
        <v>107</v>
      </c>
      <c r="M217" s="62" t="s">
        <v>467</v>
      </c>
      <c r="N217" s="63">
        <v>1995</v>
      </c>
      <c r="O217" s="64" t="s">
        <v>2039</v>
      </c>
      <c r="P217" s="65">
        <v>796</v>
      </c>
      <c r="Q217" s="62" t="s">
        <v>976</v>
      </c>
      <c r="R217" s="66" t="s">
        <v>1956</v>
      </c>
      <c r="S217" s="32"/>
      <c r="T217" s="33"/>
    </row>
    <row r="218" spans="2:20" ht="12.75" customHeight="1">
      <c r="B218" s="61" t="s">
        <v>107</v>
      </c>
      <c r="C218" s="62" t="s">
        <v>1216</v>
      </c>
      <c r="D218" s="63">
        <v>2000</v>
      </c>
      <c r="E218" s="64" t="s">
        <v>1215</v>
      </c>
      <c r="F218" s="65">
        <v>736</v>
      </c>
      <c r="G218" s="62" t="s">
        <v>126</v>
      </c>
      <c r="H218" s="66" t="s">
        <v>172</v>
      </c>
      <c r="I218" s="32"/>
      <c r="J218" s="33"/>
      <c r="L218" s="61" t="s">
        <v>171</v>
      </c>
      <c r="M218" s="62" t="s">
        <v>469</v>
      </c>
      <c r="N218" s="63">
        <v>2001</v>
      </c>
      <c r="O218" s="64" t="s">
        <v>468</v>
      </c>
      <c r="P218" s="65">
        <v>747</v>
      </c>
      <c r="Q218" s="62" t="s">
        <v>134</v>
      </c>
      <c r="R218" s="66" t="s">
        <v>143</v>
      </c>
      <c r="S218" s="32"/>
      <c r="T218" s="33"/>
    </row>
    <row r="219" spans="2:20" ht="12.75" customHeight="1">
      <c r="B219" s="61" t="s">
        <v>108</v>
      </c>
      <c r="C219" s="62" t="s">
        <v>1219</v>
      </c>
      <c r="D219" s="63">
        <v>1998</v>
      </c>
      <c r="E219" s="64" t="s">
        <v>1742</v>
      </c>
      <c r="F219" s="65">
        <v>723</v>
      </c>
      <c r="G219" s="62" t="s">
        <v>1612</v>
      </c>
      <c r="H219" s="66" t="s">
        <v>319</v>
      </c>
      <c r="I219" s="32"/>
      <c r="J219" s="33"/>
      <c r="L219" s="61" t="s">
        <v>108</v>
      </c>
      <c r="M219" s="62" t="s">
        <v>477</v>
      </c>
      <c r="N219" s="63">
        <v>2001</v>
      </c>
      <c r="O219" s="64" t="s">
        <v>870</v>
      </c>
      <c r="P219" s="65">
        <v>629</v>
      </c>
      <c r="Q219" s="62" t="s">
        <v>379</v>
      </c>
      <c r="R219" s="66" t="s">
        <v>861</v>
      </c>
      <c r="S219" s="32"/>
      <c r="T219" s="33"/>
    </row>
    <row r="220" spans="2:20" ht="12.75" customHeight="1">
      <c r="B220" s="61" t="s">
        <v>107</v>
      </c>
      <c r="C220" s="62" t="s">
        <v>1217</v>
      </c>
      <c r="D220" s="63">
        <v>2002</v>
      </c>
      <c r="E220" s="64" t="s">
        <v>881</v>
      </c>
      <c r="F220" s="65">
        <v>715</v>
      </c>
      <c r="G220" s="62" t="s">
        <v>166</v>
      </c>
      <c r="H220" s="66" t="s">
        <v>173</v>
      </c>
      <c r="I220" s="32"/>
      <c r="J220" s="33"/>
      <c r="L220" s="61" t="s">
        <v>161</v>
      </c>
      <c r="M220" s="62" t="s">
        <v>474</v>
      </c>
      <c r="N220" s="63">
        <v>1974</v>
      </c>
      <c r="O220" s="64" t="s">
        <v>215</v>
      </c>
      <c r="P220" s="65">
        <v>616</v>
      </c>
      <c r="Q220" s="62" t="s">
        <v>475</v>
      </c>
      <c r="R220" s="66" t="s">
        <v>476</v>
      </c>
      <c r="S220" s="32"/>
      <c r="T220" s="33"/>
    </row>
    <row r="221" spans="2:20" ht="12.75" customHeight="1">
      <c r="B221" s="61" t="s">
        <v>108</v>
      </c>
      <c r="C221" s="62" t="s">
        <v>1217</v>
      </c>
      <c r="D221" s="63">
        <v>2002</v>
      </c>
      <c r="E221" s="64" t="s">
        <v>1950</v>
      </c>
      <c r="F221" s="65">
        <v>639</v>
      </c>
      <c r="G221" s="62" t="s">
        <v>1229</v>
      </c>
      <c r="H221" s="66" t="s">
        <v>2296</v>
      </c>
      <c r="I221" s="32"/>
      <c r="J221" s="33"/>
      <c r="L221" s="61" t="s">
        <v>171</v>
      </c>
      <c r="M221" s="62" t="s">
        <v>473</v>
      </c>
      <c r="N221" s="63">
        <v>1999</v>
      </c>
      <c r="O221" s="64" t="s">
        <v>472</v>
      </c>
      <c r="P221" s="65">
        <v>601</v>
      </c>
      <c r="Q221" s="62" t="s">
        <v>134</v>
      </c>
      <c r="R221" s="66" t="s">
        <v>187</v>
      </c>
      <c r="S221" s="32"/>
      <c r="T221" s="33"/>
    </row>
    <row r="222" spans="2:20" ht="12.75" customHeight="1">
      <c r="B222" s="61" t="s">
        <v>114</v>
      </c>
      <c r="C222" s="62" t="s">
        <v>1217</v>
      </c>
      <c r="D222" s="63">
        <v>2002</v>
      </c>
      <c r="E222" s="64" t="s">
        <v>2305</v>
      </c>
      <c r="F222" s="65">
        <v>595</v>
      </c>
      <c r="G222" s="62" t="s">
        <v>1229</v>
      </c>
      <c r="H222" s="66" t="s">
        <v>2296</v>
      </c>
      <c r="I222" s="32"/>
      <c r="J222" s="33"/>
      <c r="L222" s="61" t="s">
        <v>107</v>
      </c>
      <c r="M222" s="62" t="s">
        <v>477</v>
      </c>
      <c r="N222" s="63">
        <v>2001</v>
      </c>
      <c r="O222" s="64" t="s">
        <v>2130</v>
      </c>
      <c r="P222" s="65">
        <v>590</v>
      </c>
      <c r="Q222" s="62" t="s">
        <v>134</v>
      </c>
      <c r="R222" s="66" t="s">
        <v>2069</v>
      </c>
      <c r="S222" s="32"/>
      <c r="T222" s="33"/>
    </row>
    <row r="223" spans="2:20" ht="12.75" customHeight="1">
      <c r="B223" s="61" t="s">
        <v>107</v>
      </c>
      <c r="C223" s="62" t="s">
        <v>1218</v>
      </c>
      <c r="D223" s="63">
        <v>2002</v>
      </c>
      <c r="E223" s="64" t="s">
        <v>480</v>
      </c>
      <c r="F223" s="65">
        <v>580</v>
      </c>
      <c r="G223" s="62" t="s">
        <v>166</v>
      </c>
      <c r="H223" s="66" t="s">
        <v>173</v>
      </c>
      <c r="I223" s="32"/>
      <c r="J223" s="33"/>
      <c r="L223" s="61" t="s">
        <v>109</v>
      </c>
      <c r="M223" s="62" t="s">
        <v>477</v>
      </c>
      <c r="N223" s="63">
        <v>2001</v>
      </c>
      <c r="O223" s="64" t="s">
        <v>871</v>
      </c>
      <c r="P223" s="65">
        <v>587</v>
      </c>
      <c r="Q223" s="62" t="s">
        <v>379</v>
      </c>
      <c r="R223" s="66" t="s">
        <v>701</v>
      </c>
      <c r="S223" s="32"/>
      <c r="T223" s="33"/>
    </row>
    <row r="224" spans="2:20" ht="12.75" customHeight="1">
      <c r="B224" s="61" t="s">
        <v>212</v>
      </c>
      <c r="C224" s="62" t="s">
        <v>1228</v>
      </c>
      <c r="D224" s="63">
        <v>1996</v>
      </c>
      <c r="E224" s="64" t="s">
        <v>1231</v>
      </c>
      <c r="F224" s="65">
        <v>577</v>
      </c>
      <c r="G224" s="62" t="s">
        <v>1229</v>
      </c>
      <c r="H224" s="66" t="s">
        <v>1230</v>
      </c>
      <c r="I224" s="32"/>
      <c r="J224" s="33"/>
      <c r="L224" s="61" t="s">
        <v>212</v>
      </c>
      <c r="M224" s="62" t="s">
        <v>474</v>
      </c>
      <c r="N224" s="63">
        <v>1974</v>
      </c>
      <c r="O224" s="64" t="s">
        <v>479</v>
      </c>
      <c r="P224" s="65">
        <v>583</v>
      </c>
      <c r="Q224" s="62" t="s">
        <v>475</v>
      </c>
      <c r="R224" s="66" t="s">
        <v>478</v>
      </c>
      <c r="S224" s="32"/>
      <c r="T224" s="33"/>
    </row>
    <row r="225" spans="2:20" ht="12.75" customHeight="1">
      <c r="B225" s="61" t="s">
        <v>108</v>
      </c>
      <c r="C225" s="62" t="s">
        <v>1220</v>
      </c>
      <c r="D225" s="63">
        <v>2002</v>
      </c>
      <c r="E225" s="64" t="s">
        <v>1743</v>
      </c>
      <c r="F225" s="65">
        <v>575</v>
      </c>
      <c r="G225" s="62" t="s">
        <v>1612</v>
      </c>
      <c r="H225" s="66" t="s">
        <v>319</v>
      </c>
      <c r="I225" s="32"/>
      <c r="J225" s="33"/>
      <c r="L225" s="61" t="s">
        <v>111</v>
      </c>
      <c r="M225" s="62" t="s">
        <v>473</v>
      </c>
      <c r="N225" s="63">
        <v>1999</v>
      </c>
      <c r="O225" s="64" t="s">
        <v>481</v>
      </c>
      <c r="P225" s="65">
        <v>575</v>
      </c>
      <c r="Q225" s="62" t="s">
        <v>239</v>
      </c>
      <c r="R225" s="66" t="s">
        <v>240</v>
      </c>
      <c r="S225" s="32"/>
      <c r="T225" s="33"/>
    </row>
    <row r="226" spans="2:20" ht="12.75" customHeight="1">
      <c r="B226" s="61" t="s">
        <v>161</v>
      </c>
      <c r="C226" s="62" t="s">
        <v>1228</v>
      </c>
      <c r="D226" s="63">
        <v>1996</v>
      </c>
      <c r="E226" s="64" t="s">
        <v>286</v>
      </c>
      <c r="F226" s="65">
        <v>561</v>
      </c>
      <c r="G226" s="62" t="s">
        <v>1229</v>
      </c>
      <c r="H226" s="66" t="s">
        <v>1230</v>
      </c>
      <c r="I226" s="32"/>
      <c r="J226" s="33"/>
      <c r="L226" s="61" t="s">
        <v>212</v>
      </c>
      <c r="M226" s="62" t="s">
        <v>471</v>
      </c>
      <c r="N226" s="63">
        <v>2003</v>
      </c>
      <c r="O226" s="64" t="s">
        <v>486</v>
      </c>
      <c r="P226" s="65">
        <v>485</v>
      </c>
      <c r="Q226" s="62" t="s">
        <v>475</v>
      </c>
      <c r="R226" s="66" t="s">
        <v>478</v>
      </c>
      <c r="S226" s="32"/>
      <c r="T226" s="33"/>
    </row>
    <row r="227" spans="2:20" ht="12.75" customHeight="1" thickBot="1">
      <c r="B227" s="67" t="s">
        <v>212</v>
      </c>
      <c r="C227" s="68" t="s">
        <v>1226</v>
      </c>
      <c r="D227" s="69">
        <v>1998</v>
      </c>
      <c r="E227" s="70" t="s">
        <v>1166</v>
      </c>
      <c r="F227" s="71">
        <v>532</v>
      </c>
      <c r="G227" s="68" t="s">
        <v>1229</v>
      </c>
      <c r="H227" s="72" t="s">
        <v>1230</v>
      </c>
      <c r="I227" s="32"/>
      <c r="J227" s="33"/>
      <c r="L227" s="67" t="s">
        <v>212</v>
      </c>
      <c r="M227" s="68" t="s">
        <v>489</v>
      </c>
      <c r="N227" s="69">
        <v>2000</v>
      </c>
      <c r="O227" s="70" t="s">
        <v>488</v>
      </c>
      <c r="P227" s="71">
        <v>472</v>
      </c>
      <c r="Q227" s="68" t="s">
        <v>292</v>
      </c>
      <c r="R227" s="72" t="s">
        <v>487</v>
      </c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12</v>
      </c>
      <c r="D229" s="52"/>
      <c r="E229" s="53" t="s">
        <v>16</v>
      </c>
      <c r="F229" s="74">
        <f>SUM(F216:F227)</f>
        <v>7753</v>
      </c>
      <c r="G229" s="75"/>
      <c r="H229" s="76"/>
      <c r="L229" s="51" t="s">
        <v>5</v>
      </c>
      <c r="M229" s="73">
        <v>12</v>
      </c>
      <c r="N229" s="52"/>
      <c r="O229" s="53" t="s">
        <v>16</v>
      </c>
      <c r="P229" s="74">
        <f>SUM(P216:P227)</f>
        <v>7508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25</v>
      </c>
      <c r="D231" s="52"/>
      <c r="E231" s="53" t="s">
        <v>1</v>
      </c>
      <c r="F231" s="74">
        <f>+F211+F229</f>
        <v>15336</v>
      </c>
      <c r="G231" s="75"/>
      <c r="H231" s="76"/>
      <c r="L231" s="51" t="s">
        <v>6</v>
      </c>
      <c r="M231" s="80">
        <f>+M211+M229</f>
        <v>25</v>
      </c>
      <c r="N231" s="52"/>
      <c r="O231" s="53" t="s">
        <v>1</v>
      </c>
      <c r="P231" s="74">
        <f>+P211+P229</f>
        <v>15547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13</v>
      </c>
      <c r="D233" s="52"/>
      <c r="E233" s="78"/>
      <c r="F233" s="79"/>
      <c r="G233" s="75"/>
      <c r="H233" s="76"/>
      <c r="L233" s="51" t="s">
        <v>7</v>
      </c>
      <c r="M233" s="80">
        <v>10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95</v>
      </c>
      <c r="F237" s="88"/>
      <c r="G237" s="88"/>
      <c r="L237" s="14" t="s">
        <v>8</v>
      </c>
      <c r="M237" s="15" t="s">
        <v>96</v>
      </c>
      <c r="P237" s="88"/>
      <c r="Q237" s="88"/>
    </row>
    <row r="238" spans="2:17" ht="12.75" customHeight="1">
      <c r="B238" s="14" t="s">
        <v>2</v>
      </c>
      <c r="C238" s="15" t="s">
        <v>42</v>
      </c>
      <c r="F238" s="88"/>
      <c r="G238" s="88"/>
      <c r="L238" s="14" t="s">
        <v>2</v>
      </c>
      <c r="M238" s="15" t="s">
        <v>42</v>
      </c>
      <c r="P238" s="88"/>
      <c r="Q238" s="88"/>
    </row>
    <row r="239" spans="2:13" ht="12.75" customHeight="1">
      <c r="B239" s="16" t="s">
        <v>3</v>
      </c>
      <c r="C239" s="17">
        <v>2017</v>
      </c>
      <c r="L239" s="16" t="s">
        <v>3</v>
      </c>
      <c r="M239" s="17">
        <v>2017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107</v>
      </c>
      <c r="C244" s="27" t="s">
        <v>501</v>
      </c>
      <c r="D244" s="28">
        <v>2002</v>
      </c>
      <c r="E244" s="29" t="s">
        <v>2145</v>
      </c>
      <c r="F244" s="30">
        <v>666</v>
      </c>
      <c r="G244" s="27" t="s">
        <v>134</v>
      </c>
      <c r="H244" s="31" t="s">
        <v>2069</v>
      </c>
      <c r="I244" s="32"/>
      <c r="J244" s="33"/>
      <c r="L244" s="26" t="s">
        <v>107</v>
      </c>
      <c r="M244" s="27" t="s">
        <v>2134</v>
      </c>
      <c r="N244" s="28">
        <v>2001</v>
      </c>
      <c r="O244" s="29" t="s">
        <v>2135</v>
      </c>
      <c r="P244" s="30">
        <v>657</v>
      </c>
      <c r="Q244" s="27" t="s">
        <v>134</v>
      </c>
      <c r="R244" s="31" t="s">
        <v>2069</v>
      </c>
      <c r="S244" s="32"/>
      <c r="T244" s="33"/>
    </row>
    <row r="245" spans="2:20" ht="12.75" customHeight="1">
      <c r="B245" s="34" t="s">
        <v>108</v>
      </c>
      <c r="C245" s="35" t="s">
        <v>501</v>
      </c>
      <c r="D245" s="36">
        <v>2002</v>
      </c>
      <c r="E245" s="37" t="s">
        <v>2144</v>
      </c>
      <c r="F245" s="38">
        <v>672</v>
      </c>
      <c r="G245" s="35" t="s">
        <v>134</v>
      </c>
      <c r="H245" s="39" t="s">
        <v>2101</v>
      </c>
      <c r="I245" s="32"/>
      <c r="J245" s="33"/>
      <c r="L245" s="34" t="s">
        <v>108</v>
      </c>
      <c r="M245" s="35" t="s">
        <v>519</v>
      </c>
      <c r="N245" s="36">
        <v>2000</v>
      </c>
      <c r="O245" s="37" t="s">
        <v>518</v>
      </c>
      <c r="P245" s="38">
        <v>819</v>
      </c>
      <c r="Q245" s="35" t="s">
        <v>134</v>
      </c>
      <c r="R245" s="39" t="s">
        <v>257</v>
      </c>
      <c r="S245" s="32"/>
      <c r="T245" s="33"/>
    </row>
    <row r="246" spans="2:20" ht="12.75" customHeight="1">
      <c r="B246" s="34" t="s">
        <v>109</v>
      </c>
      <c r="C246" s="35" t="s">
        <v>491</v>
      </c>
      <c r="D246" s="36">
        <v>1994</v>
      </c>
      <c r="E246" s="37" t="s">
        <v>1810</v>
      </c>
      <c r="F246" s="38">
        <v>717</v>
      </c>
      <c r="G246" s="35" t="s">
        <v>121</v>
      </c>
      <c r="H246" s="39" t="s">
        <v>1781</v>
      </c>
      <c r="I246" s="32"/>
      <c r="J246" s="33"/>
      <c r="L246" s="34" t="s">
        <v>109</v>
      </c>
      <c r="M246" s="35" t="s">
        <v>531</v>
      </c>
      <c r="N246" s="36">
        <v>2001</v>
      </c>
      <c r="O246" s="37" t="s">
        <v>1904</v>
      </c>
      <c r="P246" s="38">
        <v>659</v>
      </c>
      <c r="Q246" s="35" t="s">
        <v>134</v>
      </c>
      <c r="R246" s="39" t="s">
        <v>1897</v>
      </c>
      <c r="S246" s="32"/>
      <c r="T246" s="33"/>
    </row>
    <row r="247" spans="2:20" ht="12.75" customHeight="1">
      <c r="B247" s="34" t="s">
        <v>110</v>
      </c>
      <c r="C247" s="35" t="s">
        <v>491</v>
      </c>
      <c r="D247" s="36">
        <v>1994</v>
      </c>
      <c r="E247" s="37" t="s">
        <v>490</v>
      </c>
      <c r="F247" s="38">
        <v>835</v>
      </c>
      <c r="G247" s="35" t="s">
        <v>126</v>
      </c>
      <c r="H247" s="39" t="s">
        <v>127</v>
      </c>
      <c r="I247" s="32"/>
      <c r="J247" s="33"/>
      <c r="L247" s="34" t="s">
        <v>110</v>
      </c>
      <c r="M247" s="35" t="s">
        <v>524</v>
      </c>
      <c r="N247" s="36">
        <v>2000</v>
      </c>
      <c r="O247" s="37" t="s">
        <v>2133</v>
      </c>
      <c r="P247" s="38">
        <v>707</v>
      </c>
      <c r="Q247" s="35" t="s">
        <v>799</v>
      </c>
      <c r="R247" s="39" t="s">
        <v>1973</v>
      </c>
      <c r="S247" s="32"/>
      <c r="T247" s="33"/>
    </row>
    <row r="248" spans="2:20" ht="12.75" customHeight="1">
      <c r="B248" s="34" t="s">
        <v>111</v>
      </c>
      <c r="C248" s="35" t="s">
        <v>491</v>
      </c>
      <c r="D248" s="36">
        <v>1994</v>
      </c>
      <c r="E248" s="37" t="s">
        <v>492</v>
      </c>
      <c r="F248" s="38">
        <v>813</v>
      </c>
      <c r="G248" s="35" t="s">
        <v>239</v>
      </c>
      <c r="H248" s="39" t="s">
        <v>240</v>
      </c>
      <c r="I248" s="32"/>
      <c r="J248" s="33"/>
      <c r="L248" s="34" t="s">
        <v>111</v>
      </c>
      <c r="M248" s="35" t="s">
        <v>524</v>
      </c>
      <c r="N248" s="36">
        <v>2000</v>
      </c>
      <c r="O248" s="37" t="s">
        <v>2346</v>
      </c>
      <c r="P248" s="38">
        <v>709</v>
      </c>
      <c r="Q248" s="35" t="s">
        <v>163</v>
      </c>
      <c r="R248" s="39" t="s">
        <v>2296</v>
      </c>
      <c r="S248" s="32"/>
      <c r="T248" s="33"/>
    </row>
    <row r="249" spans="2:20" ht="12.75" customHeight="1">
      <c r="B249" s="34" t="s">
        <v>177</v>
      </c>
      <c r="C249" s="35" t="s">
        <v>495</v>
      </c>
      <c r="D249" s="36">
        <v>2000</v>
      </c>
      <c r="E249" s="37" t="s">
        <v>1855</v>
      </c>
      <c r="F249" s="38">
        <v>718</v>
      </c>
      <c r="G249" s="35" t="s">
        <v>1820</v>
      </c>
      <c r="H249" s="39" t="s">
        <v>1826</v>
      </c>
      <c r="I249" s="32"/>
      <c r="J249" s="33"/>
      <c r="L249" s="34" t="s">
        <v>113</v>
      </c>
      <c r="M249" s="35" t="s">
        <v>516</v>
      </c>
      <c r="N249" s="36">
        <v>2000</v>
      </c>
      <c r="O249" s="37" t="s">
        <v>1850</v>
      </c>
      <c r="P249" s="38">
        <v>870</v>
      </c>
      <c r="Q249" s="35" t="s">
        <v>1820</v>
      </c>
      <c r="R249" s="39" t="s">
        <v>1826</v>
      </c>
      <c r="S249" s="32"/>
      <c r="T249" s="33"/>
    </row>
    <row r="250" spans="2:20" ht="12.75" customHeight="1">
      <c r="B250" s="34" t="s">
        <v>112</v>
      </c>
      <c r="C250" s="35" t="s">
        <v>496</v>
      </c>
      <c r="D250" s="36">
        <v>1973</v>
      </c>
      <c r="E250" s="37" t="s">
        <v>2463</v>
      </c>
      <c r="F250" s="38">
        <v>641</v>
      </c>
      <c r="G250" s="35" t="s">
        <v>163</v>
      </c>
      <c r="H250" s="39" t="s">
        <v>2458</v>
      </c>
      <c r="I250" s="32"/>
      <c r="J250" s="33"/>
      <c r="L250" s="34" t="s">
        <v>179</v>
      </c>
      <c r="M250" s="35" t="s">
        <v>514</v>
      </c>
      <c r="N250" s="36">
        <v>1995</v>
      </c>
      <c r="O250" s="37" t="s">
        <v>513</v>
      </c>
      <c r="P250" s="38">
        <v>1014</v>
      </c>
      <c r="Q250" s="35" t="s">
        <v>515</v>
      </c>
      <c r="R250" s="39" t="s">
        <v>149</v>
      </c>
      <c r="S250" s="32"/>
      <c r="T250" s="33"/>
    </row>
    <row r="251" spans="2:20" ht="12.75" customHeight="1">
      <c r="B251" s="34" t="s">
        <v>113</v>
      </c>
      <c r="C251" s="35" t="s">
        <v>505</v>
      </c>
      <c r="D251" s="36">
        <v>2003</v>
      </c>
      <c r="E251" s="37" t="s">
        <v>158</v>
      </c>
      <c r="F251" s="38">
        <v>461</v>
      </c>
      <c r="G251" s="35" t="s">
        <v>134</v>
      </c>
      <c r="H251" s="39" t="s">
        <v>143</v>
      </c>
      <c r="I251" s="32"/>
      <c r="J251" s="33"/>
      <c r="L251" s="34" t="s">
        <v>114</v>
      </c>
      <c r="M251" s="35" t="s">
        <v>516</v>
      </c>
      <c r="N251" s="36">
        <v>2000</v>
      </c>
      <c r="O251" s="37" t="s">
        <v>2132</v>
      </c>
      <c r="P251" s="38">
        <v>716</v>
      </c>
      <c r="Q251" s="35" t="s">
        <v>134</v>
      </c>
      <c r="R251" s="39" t="s">
        <v>2090</v>
      </c>
      <c r="S251" s="32"/>
      <c r="T251" s="33"/>
    </row>
    <row r="252" spans="2:20" ht="12.75" customHeight="1">
      <c r="B252" s="34" t="s">
        <v>179</v>
      </c>
      <c r="C252" s="35" t="s">
        <v>494</v>
      </c>
      <c r="D252" s="36">
        <v>1991</v>
      </c>
      <c r="E252" s="37" t="s">
        <v>448</v>
      </c>
      <c r="F252" s="38">
        <v>447</v>
      </c>
      <c r="G252" s="35" t="s">
        <v>163</v>
      </c>
      <c r="H252" s="39" t="s">
        <v>270</v>
      </c>
      <c r="I252" s="32"/>
      <c r="J252" s="33"/>
      <c r="L252" s="34" t="s">
        <v>115</v>
      </c>
      <c r="M252" s="35" t="s">
        <v>516</v>
      </c>
      <c r="N252" s="36">
        <v>2000</v>
      </c>
      <c r="O252" s="37" t="s">
        <v>872</v>
      </c>
      <c r="P252" s="38">
        <v>858</v>
      </c>
      <c r="Q252" s="35" t="s">
        <v>379</v>
      </c>
      <c r="R252" s="39" t="s">
        <v>861</v>
      </c>
      <c r="S252" s="32"/>
      <c r="T252" s="33"/>
    </row>
    <row r="253" spans="2:20" ht="12.75" customHeight="1">
      <c r="B253" s="34" t="s">
        <v>114</v>
      </c>
      <c r="C253" s="35" t="s">
        <v>505</v>
      </c>
      <c r="D253" s="36">
        <v>2003</v>
      </c>
      <c r="E253" s="37" t="s">
        <v>504</v>
      </c>
      <c r="F253" s="38">
        <v>572</v>
      </c>
      <c r="G253" s="35" t="s">
        <v>386</v>
      </c>
      <c r="H253" s="39" t="s">
        <v>276</v>
      </c>
      <c r="I253" s="32"/>
      <c r="J253" s="33"/>
      <c r="L253" s="34" t="s">
        <v>116</v>
      </c>
      <c r="M253" s="35" t="s">
        <v>533</v>
      </c>
      <c r="N253" s="36">
        <v>1972</v>
      </c>
      <c r="O253" s="37" t="s">
        <v>532</v>
      </c>
      <c r="P253" s="38">
        <v>611</v>
      </c>
      <c r="Q253" s="35" t="s">
        <v>153</v>
      </c>
      <c r="R253" s="39" t="s">
        <v>127</v>
      </c>
      <c r="S253" s="32"/>
      <c r="T253" s="33"/>
    </row>
    <row r="254" spans="2:20" ht="12.75" customHeight="1">
      <c r="B254" s="34" t="s">
        <v>115</v>
      </c>
      <c r="C254" s="35" t="s">
        <v>2357</v>
      </c>
      <c r="D254" s="36">
        <v>1978</v>
      </c>
      <c r="E254" s="37" t="s">
        <v>2174</v>
      </c>
      <c r="F254" s="38">
        <v>440</v>
      </c>
      <c r="G254" s="35" t="s">
        <v>507</v>
      </c>
      <c r="H254" s="39" t="s">
        <v>2316</v>
      </c>
      <c r="I254" s="32"/>
      <c r="J254" s="33"/>
      <c r="L254" s="34" t="s">
        <v>117</v>
      </c>
      <c r="M254" s="35" t="s">
        <v>533</v>
      </c>
      <c r="N254" s="36">
        <v>1972</v>
      </c>
      <c r="O254" s="37" t="s">
        <v>2468</v>
      </c>
      <c r="P254" s="38">
        <v>410</v>
      </c>
      <c r="Q254" s="35" t="s">
        <v>408</v>
      </c>
      <c r="R254" s="39" t="s">
        <v>2466</v>
      </c>
      <c r="S254" s="32"/>
      <c r="T254" s="33"/>
    </row>
    <row r="255" spans="2:20" ht="12.75" customHeight="1">
      <c r="B255" s="34" t="s">
        <v>116</v>
      </c>
      <c r="C255" s="35" t="s">
        <v>2244</v>
      </c>
      <c r="D255" s="36">
        <v>1967</v>
      </c>
      <c r="E255" s="37" t="s">
        <v>2245</v>
      </c>
      <c r="F255" s="38">
        <v>452</v>
      </c>
      <c r="G255" s="35" t="s">
        <v>2246</v>
      </c>
      <c r="H255" s="39" t="s">
        <v>527</v>
      </c>
      <c r="I255" s="32"/>
      <c r="J255" s="33"/>
      <c r="L255" s="34" t="s">
        <v>118</v>
      </c>
      <c r="M255" s="35" t="s">
        <v>2469</v>
      </c>
      <c r="N255" s="36">
        <v>1979</v>
      </c>
      <c r="O255" s="37" t="s">
        <v>2470</v>
      </c>
      <c r="P255" s="38">
        <v>411</v>
      </c>
      <c r="Q255" s="35" t="s">
        <v>408</v>
      </c>
      <c r="R255" s="39" t="s">
        <v>2466</v>
      </c>
      <c r="S255" s="32"/>
      <c r="T255" s="33"/>
    </row>
    <row r="256" spans="2:20" ht="12.75" customHeight="1" thickBot="1">
      <c r="B256" s="40" t="s">
        <v>119</v>
      </c>
      <c r="C256" s="41" t="s">
        <v>494</v>
      </c>
      <c r="D256" s="42">
        <v>1991</v>
      </c>
      <c r="E256" s="43" t="s">
        <v>493</v>
      </c>
      <c r="F256" s="44">
        <v>693</v>
      </c>
      <c r="G256" s="41" t="s">
        <v>146</v>
      </c>
      <c r="H256" s="45" t="s">
        <v>147</v>
      </c>
      <c r="I256" s="32"/>
      <c r="J256" s="33"/>
      <c r="L256" s="40" t="s">
        <v>119</v>
      </c>
      <c r="M256" s="41" t="s">
        <v>2469</v>
      </c>
      <c r="N256" s="42">
        <v>1979</v>
      </c>
      <c r="O256" s="43" t="s">
        <v>2471</v>
      </c>
      <c r="P256" s="44">
        <v>375</v>
      </c>
      <c r="Q256" s="41" t="s">
        <v>408</v>
      </c>
      <c r="R256" s="45" t="s">
        <v>2466</v>
      </c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13</v>
      </c>
      <c r="D258" s="52"/>
      <c r="E258" s="53" t="s">
        <v>16</v>
      </c>
      <c r="F258" s="74">
        <f>SUM(F244:F256)</f>
        <v>8127</v>
      </c>
      <c r="L258" s="51" t="s">
        <v>5</v>
      </c>
      <c r="M258" s="73">
        <v>13</v>
      </c>
      <c r="N258" s="52"/>
      <c r="O258" s="53" t="s">
        <v>16</v>
      </c>
      <c r="P258" s="74">
        <f>SUM(P244:P256)</f>
        <v>8816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171</v>
      </c>
      <c r="C263" s="56" t="s">
        <v>495</v>
      </c>
      <c r="D263" s="57">
        <v>2000</v>
      </c>
      <c r="E263" s="58" t="s">
        <v>2143</v>
      </c>
      <c r="F263" s="59">
        <v>735</v>
      </c>
      <c r="G263" s="56" t="s">
        <v>134</v>
      </c>
      <c r="H263" s="60" t="s">
        <v>2069</v>
      </c>
      <c r="I263" s="32"/>
      <c r="J263" s="33"/>
      <c r="L263" s="55" t="s">
        <v>113</v>
      </c>
      <c r="M263" s="56" t="s">
        <v>2040</v>
      </c>
      <c r="N263" s="57">
        <v>1988</v>
      </c>
      <c r="O263" s="58" t="s">
        <v>517</v>
      </c>
      <c r="P263" s="59">
        <v>821</v>
      </c>
      <c r="Q263" s="56" t="s">
        <v>976</v>
      </c>
      <c r="R263" s="60" t="s">
        <v>1984</v>
      </c>
      <c r="S263" s="32"/>
      <c r="T263" s="33"/>
    </row>
    <row r="264" spans="2:20" ht="12.75" customHeight="1">
      <c r="B264" s="61" t="s">
        <v>171</v>
      </c>
      <c r="C264" s="62" t="s">
        <v>491</v>
      </c>
      <c r="D264" s="63">
        <v>1994</v>
      </c>
      <c r="E264" s="64" t="s">
        <v>2352</v>
      </c>
      <c r="F264" s="65">
        <v>701</v>
      </c>
      <c r="G264" s="62" t="s">
        <v>507</v>
      </c>
      <c r="H264" s="66" t="s">
        <v>2316</v>
      </c>
      <c r="I264" s="32"/>
      <c r="J264" s="33"/>
      <c r="L264" s="61" t="s">
        <v>113</v>
      </c>
      <c r="M264" s="62" t="s">
        <v>521</v>
      </c>
      <c r="N264" s="63">
        <v>2000</v>
      </c>
      <c r="O264" s="64" t="s">
        <v>520</v>
      </c>
      <c r="P264" s="65">
        <v>780</v>
      </c>
      <c r="Q264" s="62" t="s">
        <v>522</v>
      </c>
      <c r="R264" s="66" t="s">
        <v>319</v>
      </c>
      <c r="S264" s="32"/>
      <c r="T264" s="33"/>
    </row>
    <row r="265" spans="2:20" ht="12.75" customHeight="1">
      <c r="B265" s="61" t="s">
        <v>177</v>
      </c>
      <c r="C265" s="62" t="s">
        <v>496</v>
      </c>
      <c r="D265" s="63">
        <v>1973</v>
      </c>
      <c r="E265" s="64" t="s">
        <v>2353</v>
      </c>
      <c r="F265" s="65">
        <v>650</v>
      </c>
      <c r="G265" s="62" t="s">
        <v>163</v>
      </c>
      <c r="H265" s="66" t="s">
        <v>2296</v>
      </c>
      <c r="I265" s="32"/>
      <c r="J265" s="33"/>
      <c r="L265" s="61" t="s">
        <v>113</v>
      </c>
      <c r="M265" s="62" t="s">
        <v>514</v>
      </c>
      <c r="N265" s="63">
        <v>1995</v>
      </c>
      <c r="O265" s="64" t="s">
        <v>520</v>
      </c>
      <c r="P265" s="65">
        <v>780</v>
      </c>
      <c r="Q265" s="62" t="s">
        <v>976</v>
      </c>
      <c r="R265" s="66" t="s">
        <v>1984</v>
      </c>
      <c r="S265" s="32"/>
      <c r="T265" s="33"/>
    </row>
    <row r="266" spans="2:20" ht="12.75" customHeight="1">
      <c r="B266" s="61" t="s">
        <v>177</v>
      </c>
      <c r="C266" s="62" t="s">
        <v>502</v>
      </c>
      <c r="D266" s="63">
        <v>1972</v>
      </c>
      <c r="E266" s="64" t="s">
        <v>2354</v>
      </c>
      <c r="F266" s="65">
        <v>648</v>
      </c>
      <c r="G266" s="62" t="s">
        <v>163</v>
      </c>
      <c r="H266" s="66" t="s">
        <v>2296</v>
      </c>
      <c r="I266" s="32"/>
      <c r="J266" s="33"/>
      <c r="L266" s="61" t="s">
        <v>115</v>
      </c>
      <c r="M266" s="62" t="s">
        <v>523</v>
      </c>
      <c r="N266" s="63">
        <v>2001</v>
      </c>
      <c r="O266" s="64" t="s">
        <v>2131</v>
      </c>
      <c r="P266" s="65">
        <v>748</v>
      </c>
      <c r="Q266" s="62" t="s">
        <v>134</v>
      </c>
      <c r="R266" s="66" t="s">
        <v>2090</v>
      </c>
      <c r="S266" s="32"/>
      <c r="T266" s="33"/>
    </row>
    <row r="267" spans="2:20" ht="12.75" customHeight="1">
      <c r="B267" s="61" t="s">
        <v>171</v>
      </c>
      <c r="C267" s="62" t="s">
        <v>496</v>
      </c>
      <c r="D267" s="63">
        <v>1973</v>
      </c>
      <c r="E267" s="64" t="s">
        <v>2355</v>
      </c>
      <c r="F267" s="65">
        <v>641</v>
      </c>
      <c r="G267" s="62" t="s">
        <v>507</v>
      </c>
      <c r="H267" s="66" t="s">
        <v>2316</v>
      </c>
      <c r="I267" s="32"/>
      <c r="J267" s="33"/>
      <c r="L267" s="61" t="s">
        <v>113</v>
      </c>
      <c r="M267" s="62" t="s">
        <v>525</v>
      </c>
      <c r="N267" s="63">
        <v>1998</v>
      </c>
      <c r="O267" s="64" t="s">
        <v>355</v>
      </c>
      <c r="P267" s="65">
        <v>738</v>
      </c>
      <c r="Q267" s="62" t="s">
        <v>1820</v>
      </c>
      <c r="R267" s="66" t="s">
        <v>1826</v>
      </c>
      <c r="S267" s="32"/>
      <c r="T267" s="33"/>
    </row>
    <row r="268" spans="2:20" ht="12.75" customHeight="1">
      <c r="B268" s="61" t="s">
        <v>171</v>
      </c>
      <c r="C268" s="62" t="s">
        <v>502</v>
      </c>
      <c r="D268" s="63">
        <v>1972</v>
      </c>
      <c r="E268" s="64" t="s">
        <v>2356</v>
      </c>
      <c r="F268" s="65">
        <v>633</v>
      </c>
      <c r="G268" s="62" t="s">
        <v>507</v>
      </c>
      <c r="H268" s="66" t="s">
        <v>2316</v>
      </c>
      <c r="I268" s="32"/>
      <c r="J268" s="33"/>
      <c r="L268" s="61" t="s">
        <v>115</v>
      </c>
      <c r="M268" s="62" t="s">
        <v>526</v>
      </c>
      <c r="N268" s="63">
        <v>2002</v>
      </c>
      <c r="O268" s="64" t="s">
        <v>873</v>
      </c>
      <c r="P268" s="65">
        <v>737</v>
      </c>
      <c r="Q268" s="62" t="s">
        <v>379</v>
      </c>
      <c r="R268" s="66" t="s">
        <v>701</v>
      </c>
      <c r="S268" s="32"/>
      <c r="T268" s="33"/>
    </row>
    <row r="269" spans="2:20" ht="12.75" customHeight="1">
      <c r="B269" s="61" t="s">
        <v>212</v>
      </c>
      <c r="C269" s="62" t="s">
        <v>498</v>
      </c>
      <c r="D269" s="63">
        <v>1990</v>
      </c>
      <c r="E269" s="64" t="s">
        <v>497</v>
      </c>
      <c r="F269" s="65">
        <v>622</v>
      </c>
      <c r="G269" s="62" t="s">
        <v>499</v>
      </c>
      <c r="H269" s="66" t="s">
        <v>500</v>
      </c>
      <c r="I269" s="32"/>
      <c r="J269" s="33"/>
      <c r="L269" s="61" t="s">
        <v>115</v>
      </c>
      <c r="M269" s="62" t="s">
        <v>525</v>
      </c>
      <c r="N269" s="63">
        <v>1998</v>
      </c>
      <c r="O269" s="64" t="s">
        <v>873</v>
      </c>
      <c r="P269" s="65">
        <v>737</v>
      </c>
      <c r="Q269" s="62" t="s">
        <v>134</v>
      </c>
      <c r="R269" s="66" t="s">
        <v>2090</v>
      </c>
      <c r="S269" s="32"/>
      <c r="T269" s="33"/>
    </row>
    <row r="270" spans="2:20" ht="12.75" customHeight="1">
      <c r="B270" s="61" t="s">
        <v>161</v>
      </c>
      <c r="C270" s="62" t="s">
        <v>494</v>
      </c>
      <c r="D270" s="63">
        <v>1991</v>
      </c>
      <c r="E270" s="64" t="s">
        <v>215</v>
      </c>
      <c r="F270" s="65">
        <v>616</v>
      </c>
      <c r="G270" s="62" t="s">
        <v>499</v>
      </c>
      <c r="H270" s="66" t="s">
        <v>500</v>
      </c>
      <c r="I270" s="32"/>
      <c r="J270" s="33"/>
      <c r="L270" s="61" t="s">
        <v>442</v>
      </c>
      <c r="M270" s="62" t="s">
        <v>531</v>
      </c>
      <c r="N270" s="63">
        <v>2001</v>
      </c>
      <c r="O270" s="64" t="s">
        <v>2375</v>
      </c>
      <c r="P270" s="65">
        <v>728</v>
      </c>
      <c r="Q270" s="62" t="s">
        <v>649</v>
      </c>
      <c r="R270" s="66" t="s">
        <v>2374</v>
      </c>
      <c r="S270" s="32"/>
      <c r="T270" s="33"/>
    </row>
    <row r="271" spans="2:20" ht="12.75" customHeight="1">
      <c r="B271" s="61" t="s">
        <v>107</v>
      </c>
      <c r="C271" s="62" t="s">
        <v>509</v>
      </c>
      <c r="D271" s="63">
        <v>2000</v>
      </c>
      <c r="E271" s="64" t="s">
        <v>1528</v>
      </c>
      <c r="F271" s="65">
        <v>606</v>
      </c>
      <c r="G271" s="62" t="s">
        <v>649</v>
      </c>
      <c r="H271" s="66" t="s">
        <v>1526</v>
      </c>
      <c r="I271" s="32"/>
      <c r="J271" s="33"/>
      <c r="L271" s="61" t="s">
        <v>115</v>
      </c>
      <c r="M271" s="62" t="s">
        <v>530</v>
      </c>
      <c r="N271" s="63">
        <v>2001</v>
      </c>
      <c r="O271" s="64" t="s">
        <v>1737</v>
      </c>
      <c r="P271" s="65">
        <v>706</v>
      </c>
      <c r="Q271" s="62" t="s">
        <v>134</v>
      </c>
      <c r="R271" s="66" t="s">
        <v>2090</v>
      </c>
      <c r="S271" s="32"/>
      <c r="T271" s="33"/>
    </row>
    <row r="272" spans="2:20" ht="12.75" customHeight="1">
      <c r="B272" s="61" t="s">
        <v>112</v>
      </c>
      <c r="C272" s="62" t="s">
        <v>502</v>
      </c>
      <c r="D272" s="63">
        <v>1972</v>
      </c>
      <c r="E272" s="64" t="s">
        <v>2431</v>
      </c>
      <c r="F272" s="65">
        <v>593</v>
      </c>
      <c r="G272" s="62" t="s">
        <v>331</v>
      </c>
      <c r="H272" s="66" t="s">
        <v>173</v>
      </c>
      <c r="I272" s="32"/>
      <c r="J272" s="33"/>
      <c r="L272" s="61" t="s">
        <v>108</v>
      </c>
      <c r="M272" s="62" t="s">
        <v>531</v>
      </c>
      <c r="N272" s="63">
        <v>2001</v>
      </c>
      <c r="O272" s="64" t="s">
        <v>1939</v>
      </c>
      <c r="P272" s="65">
        <v>698</v>
      </c>
      <c r="Q272" s="62" t="s">
        <v>134</v>
      </c>
      <c r="R272" s="66" t="s">
        <v>1908</v>
      </c>
      <c r="S272" s="32"/>
      <c r="T272" s="33"/>
    </row>
    <row r="273" spans="2:20" ht="12.75" customHeight="1">
      <c r="B273" s="61" t="s">
        <v>212</v>
      </c>
      <c r="C273" s="62" t="s">
        <v>494</v>
      </c>
      <c r="D273" s="63">
        <v>1991</v>
      </c>
      <c r="E273" s="64" t="s">
        <v>2243</v>
      </c>
      <c r="F273" s="65">
        <v>550</v>
      </c>
      <c r="G273" s="62" t="s">
        <v>507</v>
      </c>
      <c r="H273" s="66" t="s">
        <v>506</v>
      </c>
      <c r="I273" s="32"/>
      <c r="J273" s="33"/>
      <c r="L273" s="61" t="s">
        <v>171</v>
      </c>
      <c r="M273" s="62" t="s">
        <v>524</v>
      </c>
      <c r="N273" s="63">
        <v>2000</v>
      </c>
      <c r="O273" s="64" t="s">
        <v>2347</v>
      </c>
      <c r="P273" s="65">
        <v>685</v>
      </c>
      <c r="Q273" s="62" t="s">
        <v>163</v>
      </c>
      <c r="R273" s="66" t="s">
        <v>2296</v>
      </c>
      <c r="S273" s="32"/>
      <c r="T273" s="33"/>
    </row>
    <row r="274" spans="2:20" ht="12.75" customHeight="1" thickBot="1">
      <c r="B274" s="67" t="s">
        <v>212</v>
      </c>
      <c r="C274" s="68" t="s">
        <v>511</v>
      </c>
      <c r="D274" s="69">
        <v>1997</v>
      </c>
      <c r="E274" s="70" t="s">
        <v>488</v>
      </c>
      <c r="F274" s="71">
        <v>472</v>
      </c>
      <c r="G274" s="68" t="s">
        <v>507</v>
      </c>
      <c r="H274" s="72" t="s">
        <v>512</v>
      </c>
      <c r="I274" s="32"/>
      <c r="J274" s="33"/>
      <c r="L274" s="67" t="s">
        <v>115</v>
      </c>
      <c r="M274" s="68" t="s">
        <v>528</v>
      </c>
      <c r="N274" s="69">
        <v>2001</v>
      </c>
      <c r="O274" s="70" t="s">
        <v>527</v>
      </c>
      <c r="P274" s="71">
        <v>679</v>
      </c>
      <c r="Q274" s="68" t="s">
        <v>153</v>
      </c>
      <c r="R274" s="72" t="s">
        <v>127</v>
      </c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7467</v>
      </c>
      <c r="G276" s="75"/>
      <c r="H276" s="76"/>
      <c r="L276" s="51" t="s">
        <v>5</v>
      </c>
      <c r="M276" s="73">
        <v>12</v>
      </c>
      <c r="N276" s="52"/>
      <c r="O276" s="53" t="s">
        <v>16</v>
      </c>
      <c r="P276" s="74">
        <f>SUM(P263:P274)</f>
        <v>8837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25</v>
      </c>
      <c r="D278" s="52"/>
      <c r="E278" s="53" t="s">
        <v>1</v>
      </c>
      <c r="F278" s="74">
        <f>+F258+F276</f>
        <v>15594</v>
      </c>
      <c r="G278" s="75"/>
      <c r="H278" s="76"/>
      <c r="L278" s="51" t="s">
        <v>6</v>
      </c>
      <c r="M278" s="80">
        <f>+M258+M276</f>
        <v>25</v>
      </c>
      <c r="N278" s="52"/>
      <c r="O278" s="53" t="s">
        <v>1</v>
      </c>
      <c r="P278" s="74">
        <f>+P258+P276</f>
        <v>17653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12</v>
      </c>
      <c r="D280" s="52"/>
      <c r="E280" s="78"/>
      <c r="F280" s="79"/>
      <c r="G280" s="75"/>
      <c r="H280" s="76"/>
      <c r="L280" s="51" t="s">
        <v>7</v>
      </c>
      <c r="M280" s="80">
        <v>15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97</v>
      </c>
      <c r="F284" s="88"/>
      <c r="G284" s="88"/>
      <c r="L284" s="14" t="s">
        <v>8</v>
      </c>
      <c r="M284" s="15" t="s">
        <v>83</v>
      </c>
      <c r="P284" s="88"/>
      <c r="Q284" s="88"/>
    </row>
    <row r="285" spans="2:17" ht="12.75" customHeight="1">
      <c r="B285" s="14" t="s">
        <v>2</v>
      </c>
      <c r="C285" s="15" t="s">
        <v>76</v>
      </c>
      <c r="F285" s="88"/>
      <c r="G285" s="88"/>
      <c r="L285" s="14" t="s">
        <v>2</v>
      </c>
      <c r="M285" s="15" t="s">
        <v>45</v>
      </c>
      <c r="P285" s="88"/>
      <c r="Q285" s="88"/>
    </row>
    <row r="286" spans="2:13" ht="12.75" customHeight="1">
      <c r="B286" s="16" t="s">
        <v>3</v>
      </c>
      <c r="C286" s="17">
        <v>2017</v>
      </c>
      <c r="L286" s="16" t="s">
        <v>3</v>
      </c>
      <c r="M286" s="17">
        <v>2017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107</v>
      </c>
      <c r="C291" s="27" t="s">
        <v>1233</v>
      </c>
      <c r="D291" s="28">
        <v>1999</v>
      </c>
      <c r="E291" s="29" t="s">
        <v>1232</v>
      </c>
      <c r="F291" s="30">
        <v>762</v>
      </c>
      <c r="G291" s="27" t="s">
        <v>1234</v>
      </c>
      <c r="H291" s="31" t="s">
        <v>139</v>
      </c>
      <c r="I291" s="32"/>
      <c r="J291" s="33"/>
      <c r="L291" s="26" t="s">
        <v>107</v>
      </c>
      <c r="M291" s="27" t="s">
        <v>1564</v>
      </c>
      <c r="N291" s="28">
        <v>1999</v>
      </c>
      <c r="O291" s="29" t="s">
        <v>1762</v>
      </c>
      <c r="P291" s="30">
        <v>702</v>
      </c>
      <c r="Q291" s="27" t="s">
        <v>121</v>
      </c>
      <c r="R291" s="31" t="s">
        <v>1761</v>
      </c>
      <c r="S291" s="32"/>
      <c r="T291" s="33"/>
    </row>
    <row r="292" spans="2:20" ht="12.75" customHeight="1">
      <c r="B292" s="34" t="s">
        <v>108</v>
      </c>
      <c r="C292" s="35" t="s">
        <v>1233</v>
      </c>
      <c r="D292" s="36">
        <v>1999</v>
      </c>
      <c r="E292" s="37" t="s">
        <v>457</v>
      </c>
      <c r="F292" s="38">
        <v>713</v>
      </c>
      <c r="G292" s="35" t="s">
        <v>1239</v>
      </c>
      <c r="H292" s="39" t="s">
        <v>1240</v>
      </c>
      <c r="I292" s="32"/>
      <c r="J292" s="33"/>
      <c r="L292" s="34" t="s">
        <v>108</v>
      </c>
      <c r="M292" s="35" t="s">
        <v>1565</v>
      </c>
      <c r="N292" s="36">
        <v>1999</v>
      </c>
      <c r="O292" s="37" t="s">
        <v>1641</v>
      </c>
      <c r="P292" s="38">
        <v>680</v>
      </c>
      <c r="Q292" s="35" t="s">
        <v>121</v>
      </c>
      <c r="R292" s="39" t="s">
        <v>1636</v>
      </c>
      <c r="S292" s="32"/>
      <c r="T292" s="33"/>
    </row>
    <row r="293" spans="2:20" ht="12.75" customHeight="1">
      <c r="B293" s="34" t="s">
        <v>109</v>
      </c>
      <c r="C293" s="35" t="s">
        <v>1770</v>
      </c>
      <c r="D293" s="36">
        <v>1994</v>
      </c>
      <c r="E293" s="37" t="s">
        <v>2055</v>
      </c>
      <c r="F293" s="38">
        <v>657</v>
      </c>
      <c r="G293" s="35" t="s">
        <v>121</v>
      </c>
      <c r="H293" s="39" t="s">
        <v>2056</v>
      </c>
      <c r="I293" s="32"/>
      <c r="J293" s="33"/>
      <c r="L293" s="34" t="s">
        <v>109</v>
      </c>
      <c r="M293" s="35" t="s">
        <v>1571</v>
      </c>
      <c r="N293" s="36">
        <v>1999</v>
      </c>
      <c r="O293" s="37" t="s">
        <v>1570</v>
      </c>
      <c r="P293" s="38">
        <v>659</v>
      </c>
      <c r="Q293" s="35" t="s">
        <v>126</v>
      </c>
      <c r="R293" s="39" t="s">
        <v>127</v>
      </c>
      <c r="S293" s="32"/>
      <c r="T293" s="33"/>
    </row>
    <row r="294" spans="2:20" ht="12.75" customHeight="1">
      <c r="B294" s="34" t="s">
        <v>110</v>
      </c>
      <c r="C294" s="35" t="s">
        <v>1243</v>
      </c>
      <c r="D294" s="36">
        <v>1992</v>
      </c>
      <c r="E294" s="37" t="s">
        <v>1547</v>
      </c>
      <c r="F294" s="38">
        <v>802</v>
      </c>
      <c r="G294" s="35" t="s">
        <v>121</v>
      </c>
      <c r="H294" s="39" t="s">
        <v>1523</v>
      </c>
      <c r="I294" s="32"/>
      <c r="J294" s="33"/>
      <c r="L294" s="34" t="s">
        <v>110</v>
      </c>
      <c r="M294" s="35" t="s">
        <v>2262</v>
      </c>
      <c r="N294" s="36">
        <v>1999</v>
      </c>
      <c r="O294" s="37" t="s">
        <v>2263</v>
      </c>
      <c r="P294" s="38">
        <v>765</v>
      </c>
      <c r="Q294" s="35" t="s">
        <v>134</v>
      </c>
      <c r="R294" s="39" t="s">
        <v>2101</v>
      </c>
      <c r="S294" s="32"/>
      <c r="T294" s="33"/>
    </row>
    <row r="295" spans="2:20" ht="12.75" customHeight="1">
      <c r="B295" s="34" t="s">
        <v>111</v>
      </c>
      <c r="C295" s="35" t="s">
        <v>1243</v>
      </c>
      <c r="D295" s="36">
        <v>1992</v>
      </c>
      <c r="E295" s="37" t="s">
        <v>1766</v>
      </c>
      <c r="F295" s="38">
        <v>843</v>
      </c>
      <c r="G295" s="35" t="s">
        <v>121</v>
      </c>
      <c r="H295" s="39" t="s">
        <v>1761</v>
      </c>
      <c r="I295" s="32"/>
      <c r="J295" s="33"/>
      <c r="L295" s="34" t="s">
        <v>111</v>
      </c>
      <c r="M295" s="35" t="s">
        <v>2262</v>
      </c>
      <c r="N295" s="36">
        <v>1999</v>
      </c>
      <c r="O295" s="37" t="s">
        <v>2264</v>
      </c>
      <c r="P295" s="38">
        <v>745</v>
      </c>
      <c r="Q295" s="35" t="s">
        <v>582</v>
      </c>
      <c r="R295" s="39" t="s">
        <v>123</v>
      </c>
      <c r="S295" s="32"/>
      <c r="T295" s="33"/>
    </row>
    <row r="296" spans="2:20" ht="12.75" customHeight="1">
      <c r="B296" s="34" t="s">
        <v>177</v>
      </c>
      <c r="C296" s="35" t="s">
        <v>1243</v>
      </c>
      <c r="D296" s="36">
        <v>1992</v>
      </c>
      <c r="E296" s="37" t="s">
        <v>2430</v>
      </c>
      <c r="F296" s="38">
        <v>759</v>
      </c>
      <c r="G296" s="35" t="s">
        <v>1190</v>
      </c>
      <c r="H296" s="39" t="s">
        <v>2429</v>
      </c>
      <c r="I296" s="32"/>
      <c r="J296" s="33"/>
      <c r="L296" s="34" t="s">
        <v>177</v>
      </c>
      <c r="M296" s="35" t="s">
        <v>1574</v>
      </c>
      <c r="N296" s="36">
        <v>1994</v>
      </c>
      <c r="O296" s="37" t="s">
        <v>1575</v>
      </c>
      <c r="P296" s="38">
        <v>633</v>
      </c>
      <c r="Q296" s="35" t="s">
        <v>121</v>
      </c>
      <c r="R296" s="39" t="s">
        <v>1523</v>
      </c>
      <c r="S296" s="32"/>
      <c r="T296" s="33"/>
    </row>
    <row r="297" spans="2:20" ht="12.75" customHeight="1">
      <c r="B297" s="34" t="s">
        <v>113</v>
      </c>
      <c r="C297" s="35" t="s">
        <v>1233</v>
      </c>
      <c r="D297" s="36">
        <v>1999</v>
      </c>
      <c r="E297" s="37" t="s">
        <v>1246</v>
      </c>
      <c r="F297" s="38">
        <v>678</v>
      </c>
      <c r="G297" s="35" t="s">
        <v>1234</v>
      </c>
      <c r="H297" s="39" t="s">
        <v>139</v>
      </c>
      <c r="I297" s="32"/>
      <c r="J297" s="33"/>
      <c r="L297" s="34" t="s">
        <v>113</v>
      </c>
      <c r="M297" s="35" t="s">
        <v>1645</v>
      </c>
      <c r="N297" s="36">
        <v>1972</v>
      </c>
      <c r="O297" s="37" t="s">
        <v>305</v>
      </c>
      <c r="P297" s="38">
        <v>560</v>
      </c>
      <c r="Q297" s="35" t="s">
        <v>121</v>
      </c>
      <c r="R297" s="39" t="s">
        <v>1636</v>
      </c>
      <c r="S297" s="32"/>
      <c r="T297" s="33"/>
    </row>
    <row r="298" spans="2:20" ht="12.75" customHeight="1">
      <c r="B298" s="34" t="s">
        <v>179</v>
      </c>
      <c r="C298" s="35" t="s">
        <v>1237</v>
      </c>
      <c r="D298" s="36">
        <v>1999</v>
      </c>
      <c r="E298" s="37" t="s">
        <v>1247</v>
      </c>
      <c r="F298" s="38">
        <v>689</v>
      </c>
      <c r="G298" s="35" t="s">
        <v>1238</v>
      </c>
      <c r="H298" s="39" t="s">
        <v>836</v>
      </c>
      <c r="I298" s="32"/>
      <c r="J298" s="33"/>
      <c r="L298" s="34" t="s">
        <v>179</v>
      </c>
      <c r="M298" s="35" t="s">
        <v>2163</v>
      </c>
      <c r="N298" s="36">
        <v>1957</v>
      </c>
      <c r="O298" s="37" t="s">
        <v>334</v>
      </c>
      <c r="P298" s="38">
        <v>232</v>
      </c>
      <c r="Q298" s="35" t="s">
        <v>331</v>
      </c>
      <c r="R298" s="39" t="s">
        <v>170</v>
      </c>
      <c r="S298" s="32"/>
      <c r="T298" s="33"/>
    </row>
    <row r="299" spans="2:20" ht="12.75" customHeight="1">
      <c r="B299" s="34" t="s">
        <v>114</v>
      </c>
      <c r="C299" s="35" t="s">
        <v>1233</v>
      </c>
      <c r="D299" s="36">
        <v>1999</v>
      </c>
      <c r="E299" s="37" t="s">
        <v>1248</v>
      </c>
      <c r="F299" s="38">
        <v>694</v>
      </c>
      <c r="G299" s="35" t="s">
        <v>1234</v>
      </c>
      <c r="H299" s="39" t="s">
        <v>139</v>
      </c>
      <c r="I299" s="32"/>
      <c r="J299" s="33"/>
      <c r="L299" s="34" t="s">
        <v>114</v>
      </c>
      <c r="M299" s="35" t="s">
        <v>1023</v>
      </c>
      <c r="N299" s="36">
        <v>2000</v>
      </c>
      <c r="O299" s="37" t="s">
        <v>1022</v>
      </c>
      <c r="P299" s="38">
        <v>658</v>
      </c>
      <c r="Q299" s="35" t="s">
        <v>318</v>
      </c>
      <c r="R299" s="39" t="s">
        <v>319</v>
      </c>
      <c r="S299" s="32"/>
      <c r="T299" s="33"/>
    </row>
    <row r="300" spans="2:20" ht="12.75" customHeight="1">
      <c r="B300" s="34" t="s">
        <v>116</v>
      </c>
      <c r="C300" s="35" t="s">
        <v>2448</v>
      </c>
      <c r="D300" s="36">
        <v>1969</v>
      </c>
      <c r="E300" s="37" t="s">
        <v>2449</v>
      </c>
      <c r="F300" s="38">
        <v>502</v>
      </c>
      <c r="G300" s="35" t="s">
        <v>1238</v>
      </c>
      <c r="H300" s="39" t="s">
        <v>2438</v>
      </c>
      <c r="I300" s="32"/>
      <c r="J300" s="33"/>
      <c r="L300" s="34" t="s">
        <v>115</v>
      </c>
      <c r="M300" s="35" t="s">
        <v>1023</v>
      </c>
      <c r="N300" s="36">
        <v>2000</v>
      </c>
      <c r="O300" s="37" t="s">
        <v>2155</v>
      </c>
      <c r="P300" s="38">
        <v>649</v>
      </c>
      <c r="Q300" s="35" t="s">
        <v>126</v>
      </c>
      <c r="R300" s="39" t="s">
        <v>127</v>
      </c>
      <c r="S300" s="32"/>
      <c r="T300" s="33"/>
    </row>
    <row r="301" spans="2:20" ht="12.75" customHeight="1">
      <c r="B301" s="34" t="s">
        <v>117</v>
      </c>
      <c r="C301" s="35" t="s">
        <v>2451</v>
      </c>
      <c r="D301" s="36">
        <v>1990</v>
      </c>
      <c r="E301" s="37" t="s">
        <v>2450</v>
      </c>
      <c r="F301" s="38">
        <v>642</v>
      </c>
      <c r="G301" s="35" t="s">
        <v>1238</v>
      </c>
      <c r="H301" s="39" t="s">
        <v>2442</v>
      </c>
      <c r="I301" s="32"/>
      <c r="J301" s="33"/>
      <c r="L301" s="34" t="s">
        <v>116</v>
      </c>
      <c r="M301" s="35" t="s">
        <v>2291</v>
      </c>
      <c r="N301" s="36">
        <v>1971</v>
      </c>
      <c r="O301" s="37" t="s">
        <v>2290</v>
      </c>
      <c r="P301" s="38">
        <v>241</v>
      </c>
      <c r="Q301" s="35" t="s">
        <v>126</v>
      </c>
      <c r="R301" s="39" t="s">
        <v>2289</v>
      </c>
      <c r="S301" s="32"/>
      <c r="T301" s="33"/>
    </row>
    <row r="302" spans="2:20" ht="12.75" customHeight="1">
      <c r="B302" s="34" t="s">
        <v>119</v>
      </c>
      <c r="C302" s="35" t="s">
        <v>1237</v>
      </c>
      <c r="D302" s="36">
        <v>1999</v>
      </c>
      <c r="E302" s="37" t="s">
        <v>2363</v>
      </c>
      <c r="F302" s="38">
        <v>469</v>
      </c>
      <c r="G302" s="35" t="s">
        <v>1238</v>
      </c>
      <c r="H302" s="39" t="s">
        <v>2286</v>
      </c>
      <c r="I302" s="32"/>
      <c r="J302" s="33"/>
      <c r="L302" s="34" t="s">
        <v>117</v>
      </c>
      <c r="M302" s="35" t="s">
        <v>2291</v>
      </c>
      <c r="N302" s="36">
        <v>1971</v>
      </c>
      <c r="O302" s="37" t="s">
        <v>1756</v>
      </c>
      <c r="P302" s="38">
        <v>298</v>
      </c>
      <c r="Q302" s="35" t="s">
        <v>1060</v>
      </c>
      <c r="R302" s="39" t="s">
        <v>2267</v>
      </c>
      <c r="S302" s="32"/>
      <c r="T302" s="33"/>
    </row>
    <row r="303" spans="2:20" ht="12.75" customHeight="1" thickBot="1">
      <c r="B303" s="40"/>
      <c r="C303" s="41"/>
      <c r="D303" s="42"/>
      <c r="E303" s="43"/>
      <c r="F303" s="44"/>
      <c r="G303" s="41"/>
      <c r="H303" s="45"/>
      <c r="I303" s="32"/>
      <c r="J303" s="33"/>
      <c r="L303" s="40" t="s">
        <v>119</v>
      </c>
      <c r="M303" s="41" t="s">
        <v>1578</v>
      </c>
      <c r="N303" s="42">
        <v>1990</v>
      </c>
      <c r="O303" s="43" t="s">
        <v>1577</v>
      </c>
      <c r="P303" s="44">
        <v>652</v>
      </c>
      <c r="Q303" s="41" t="s">
        <v>126</v>
      </c>
      <c r="R303" s="45" t="s">
        <v>127</v>
      </c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12</v>
      </c>
      <c r="D305" s="52"/>
      <c r="E305" s="53" t="s">
        <v>16</v>
      </c>
      <c r="F305" s="74">
        <f>SUM(F291:F303)</f>
        <v>8210</v>
      </c>
      <c r="L305" s="51" t="s">
        <v>5</v>
      </c>
      <c r="M305" s="73">
        <v>13</v>
      </c>
      <c r="N305" s="52"/>
      <c r="O305" s="53" t="s">
        <v>16</v>
      </c>
      <c r="P305" s="74">
        <f>SUM(P291:P303)</f>
        <v>7474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15</v>
      </c>
      <c r="S309" s="24"/>
      <c r="T309" s="25"/>
    </row>
    <row r="310" spans="2:20" ht="12.75" customHeight="1">
      <c r="B310" s="55" t="s">
        <v>171</v>
      </c>
      <c r="C310" s="56" t="s">
        <v>1243</v>
      </c>
      <c r="D310" s="57">
        <v>1992</v>
      </c>
      <c r="E310" s="58" t="s">
        <v>1245</v>
      </c>
      <c r="F310" s="59">
        <v>801</v>
      </c>
      <c r="G310" s="56" t="s">
        <v>126</v>
      </c>
      <c r="H310" s="60" t="s">
        <v>201</v>
      </c>
      <c r="I310" s="32"/>
      <c r="J310" s="33"/>
      <c r="L310" s="55" t="s">
        <v>171</v>
      </c>
      <c r="M310" s="56" t="s">
        <v>2262</v>
      </c>
      <c r="N310" s="57">
        <v>1999</v>
      </c>
      <c r="O310" s="58" t="s">
        <v>2265</v>
      </c>
      <c r="P310" s="59">
        <v>706</v>
      </c>
      <c r="Q310" s="56" t="s">
        <v>134</v>
      </c>
      <c r="R310" s="60" t="s">
        <v>2069</v>
      </c>
      <c r="S310" s="32"/>
      <c r="T310" s="33"/>
    </row>
    <row r="311" spans="2:20" ht="12.75" customHeight="1">
      <c r="B311" s="61" t="s">
        <v>212</v>
      </c>
      <c r="C311" s="62" t="s">
        <v>1237</v>
      </c>
      <c r="D311" s="63">
        <v>1999</v>
      </c>
      <c r="E311" s="64" t="s">
        <v>1250</v>
      </c>
      <c r="F311" s="65">
        <v>733</v>
      </c>
      <c r="G311" s="62" t="s">
        <v>1229</v>
      </c>
      <c r="H311" s="66" t="s">
        <v>1230</v>
      </c>
      <c r="I311" s="32"/>
      <c r="J311" s="33"/>
      <c r="L311" s="61" t="s">
        <v>107</v>
      </c>
      <c r="M311" s="62" t="s">
        <v>1565</v>
      </c>
      <c r="N311" s="63">
        <v>1999</v>
      </c>
      <c r="O311" s="64" t="s">
        <v>1762</v>
      </c>
      <c r="P311" s="65">
        <v>702</v>
      </c>
      <c r="Q311" s="62" t="s">
        <v>134</v>
      </c>
      <c r="R311" s="66" t="s">
        <v>2069</v>
      </c>
      <c r="S311" s="32"/>
      <c r="T311" s="33"/>
    </row>
    <row r="312" spans="2:20" ht="12.75" customHeight="1">
      <c r="B312" s="61" t="s">
        <v>107</v>
      </c>
      <c r="C312" s="62" t="s">
        <v>1236</v>
      </c>
      <c r="D312" s="63">
        <v>1999</v>
      </c>
      <c r="E312" s="64" t="s">
        <v>1640</v>
      </c>
      <c r="F312" s="65">
        <v>727</v>
      </c>
      <c r="G312" s="62" t="s">
        <v>121</v>
      </c>
      <c r="H312" s="66" t="s">
        <v>1636</v>
      </c>
      <c r="I312" s="32"/>
      <c r="J312" s="33"/>
      <c r="L312" s="61" t="s">
        <v>111</v>
      </c>
      <c r="M312" s="62" t="s">
        <v>1574</v>
      </c>
      <c r="N312" s="63">
        <v>1994</v>
      </c>
      <c r="O312" s="64" t="s">
        <v>1573</v>
      </c>
      <c r="P312" s="65">
        <v>694</v>
      </c>
      <c r="Q312" s="62" t="s">
        <v>239</v>
      </c>
      <c r="R312" s="66" t="s">
        <v>240</v>
      </c>
      <c r="S312" s="32"/>
      <c r="T312" s="33"/>
    </row>
    <row r="313" spans="2:20" ht="12.75" customHeight="1">
      <c r="B313" s="61" t="s">
        <v>108</v>
      </c>
      <c r="C313" s="62" t="s">
        <v>1236</v>
      </c>
      <c r="D313" s="63">
        <v>1999</v>
      </c>
      <c r="E313" s="64" t="s">
        <v>1241</v>
      </c>
      <c r="F313" s="65">
        <v>703</v>
      </c>
      <c r="G313" s="62" t="s">
        <v>126</v>
      </c>
      <c r="H313" s="66" t="s">
        <v>201</v>
      </c>
      <c r="I313" s="32"/>
      <c r="J313" s="33"/>
      <c r="L313" s="61" t="s">
        <v>110</v>
      </c>
      <c r="M313" s="62" t="s">
        <v>1572</v>
      </c>
      <c r="N313" s="63">
        <v>1993</v>
      </c>
      <c r="O313" s="64" t="s">
        <v>1912</v>
      </c>
      <c r="P313" s="65">
        <v>679</v>
      </c>
      <c r="Q313" s="62" t="s">
        <v>1350</v>
      </c>
      <c r="R313" s="66" t="s">
        <v>1908</v>
      </c>
      <c r="S313" s="32"/>
      <c r="T313" s="33"/>
    </row>
    <row r="314" spans="2:20" ht="12.75" customHeight="1">
      <c r="B314" s="61" t="s">
        <v>161</v>
      </c>
      <c r="C314" s="62" t="s">
        <v>1237</v>
      </c>
      <c r="D314" s="63">
        <v>1999</v>
      </c>
      <c r="E314" s="64" t="s">
        <v>366</v>
      </c>
      <c r="F314" s="65">
        <v>672</v>
      </c>
      <c r="G314" s="62" t="s">
        <v>1229</v>
      </c>
      <c r="H314" s="66" t="s">
        <v>1230</v>
      </c>
      <c r="I314" s="32"/>
      <c r="J314" s="33"/>
      <c r="L314" s="61" t="s">
        <v>108</v>
      </c>
      <c r="M314" s="62" t="s">
        <v>1564</v>
      </c>
      <c r="N314" s="63">
        <v>1999</v>
      </c>
      <c r="O314" s="64" t="s">
        <v>1168</v>
      </c>
      <c r="P314" s="65">
        <v>668</v>
      </c>
      <c r="Q314" s="62" t="s">
        <v>121</v>
      </c>
      <c r="R314" s="66" t="s">
        <v>1768</v>
      </c>
      <c r="S314" s="32"/>
      <c r="T314" s="33"/>
    </row>
    <row r="315" spans="2:20" ht="12.75" customHeight="1">
      <c r="B315" s="61" t="s">
        <v>111</v>
      </c>
      <c r="C315" s="62" t="s">
        <v>1244</v>
      </c>
      <c r="D315" s="63">
        <v>1999</v>
      </c>
      <c r="E315" s="64" t="s">
        <v>1763</v>
      </c>
      <c r="F315" s="65">
        <v>664</v>
      </c>
      <c r="G315" s="62" t="s">
        <v>121</v>
      </c>
      <c r="H315" s="66" t="s">
        <v>1761</v>
      </c>
      <c r="I315" s="32"/>
      <c r="J315" s="33"/>
      <c r="L315" s="61" t="s">
        <v>108</v>
      </c>
      <c r="M315" s="62" t="s">
        <v>1567</v>
      </c>
      <c r="N315" s="63">
        <v>1999</v>
      </c>
      <c r="O315" s="64" t="s">
        <v>1568</v>
      </c>
      <c r="P315" s="65">
        <v>660</v>
      </c>
      <c r="Q315" s="62" t="s">
        <v>318</v>
      </c>
      <c r="R315" s="66" t="s">
        <v>147</v>
      </c>
      <c r="S315" s="32"/>
      <c r="T315" s="33"/>
    </row>
    <row r="316" spans="2:20" ht="12.75" customHeight="1">
      <c r="B316" s="61" t="s">
        <v>108</v>
      </c>
      <c r="C316" s="62" t="s">
        <v>1770</v>
      </c>
      <c r="D316" s="63">
        <v>1994</v>
      </c>
      <c r="E316" s="64" t="s">
        <v>1863</v>
      </c>
      <c r="F316" s="65">
        <v>646</v>
      </c>
      <c r="G316" s="62" t="s">
        <v>1238</v>
      </c>
      <c r="H316" s="66" t="s">
        <v>503</v>
      </c>
      <c r="I316" s="32"/>
      <c r="J316" s="33"/>
      <c r="L316" s="61" t="s">
        <v>110</v>
      </c>
      <c r="M316" s="62" t="s">
        <v>1571</v>
      </c>
      <c r="N316" s="63">
        <v>1999</v>
      </c>
      <c r="O316" s="64" t="s">
        <v>2102</v>
      </c>
      <c r="P316" s="65">
        <v>652</v>
      </c>
      <c r="Q316" s="62" t="s">
        <v>134</v>
      </c>
      <c r="R316" s="66" t="s">
        <v>2101</v>
      </c>
      <c r="S316" s="32"/>
      <c r="T316" s="33"/>
    </row>
    <row r="317" spans="2:20" ht="12.75" customHeight="1">
      <c r="B317" s="61" t="s">
        <v>109</v>
      </c>
      <c r="C317" s="62" t="s">
        <v>1236</v>
      </c>
      <c r="D317" s="63">
        <v>1999</v>
      </c>
      <c r="E317" s="64" t="s">
        <v>1242</v>
      </c>
      <c r="F317" s="65">
        <v>638</v>
      </c>
      <c r="G317" s="62" t="s">
        <v>166</v>
      </c>
      <c r="H317" s="66" t="s">
        <v>123</v>
      </c>
      <c r="I317" s="32"/>
      <c r="J317" s="33"/>
      <c r="L317" s="61" t="s">
        <v>110</v>
      </c>
      <c r="M317" s="62" t="s">
        <v>1574</v>
      </c>
      <c r="N317" s="63">
        <v>1994</v>
      </c>
      <c r="O317" s="64" t="s">
        <v>1774</v>
      </c>
      <c r="P317" s="65">
        <v>648</v>
      </c>
      <c r="Q317" s="62" t="s">
        <v>121</v>
      </c>
      <c r="R317" s="66" t="s">
        <v>1768</v>
      </c>
      <c r="S317" s="32"/>
      <c r="T317" s="33"/>
    </row>
    <row r="318" spans="2:20" ht="12.75" customHeight="1">
      <c r="B318" s="61" t="s">
        <v>171</v>
      </c>
      <c r="C318" s="62" t="s">
        <v>1244</v>
      </c>
      <c r="D318" s="63">
        <v>1999</v>
      </c>
      <c r="E318" s="64" t="s">
        <v>1786</v>
      </c>
      <c r="F318" s="65">
        <v>637</v>
      </c>
      <c r="G318" s="62" t="s">
        <v>121</v>
      </c>
      <c r="H318" s="66" t="s">
        <v>1781</v>
      </c>
      <c r="I318" s="32"/>
      <c r="J318" s="33"/>
      <c r="L318" s="61" t="s">
        <v>212</v>
      </c>
      <c r="M318" s="62" t="s">
        <v>1565</v>
      </c>
      <c r="N318" s="63">
        <v>1999</v>
      </c>
      <c r="O318" s="64" t="s">
        <v>479</v>
      </c>
      <c r="P318" s="65">
        <v>583</v>
      </c>
      <c r="Q318" s="62" t="s">
        <v>159</v>
      </c>
      <c r="R318" s="66" t="s">
        <v>309</v>
      </c>
      <c r="S318" s="32"/>
      <c r="T318" s="33"/>
    </row>
    <row r="319" spans="2:20" ht="12.75" customHeight="1">
      <c r="B319" s="61" t="s">
        <v>109</v>
      </c>
      <c r="C319" s="62" t="s">
        <v>1233</v>
      </c>
      <c r="D319" s="63">
        <v>1999</v>
      </c>
      <c r="E319" s="64" t="s">
        <v>2418</v>
      </c>
      <c r="F319" s="65">
        <v>636</v>
      </c>
      <c r="G319" s="62" t="s">
        <v>1234</v>
      </c>
      <c r="H319" s="66" t="s">
        <v>955</v>
      </c>
      <c r="I319" s="32"/>
      <c r="J319" s="33"/>
      <c r="L319" s="61" t="s">
        <v>114</v>
      </c>
      <c r="M319" s="62" t="s">
        <v>2100</v>
      </c>
      <c r="N319" s="63">
        <v>2002</v>
      </c>
      <c r="O319" s="64" t="s">
        <v>1576</v>
      </c>
      <c r="P319" s="65">
        <v>481</v>
      </c>
      <c r="Q319" s="62" t="s">
        <v>146</v>
      </c>
      <c r="R319" s="66" t="s">
        <v>155</v>
      </c>
      <c r="S319" s="32"/>
      <c r="T319" s="33"/>
    </row>
    <row r="320" spans="2:20" ht="12.75" customHeight="1">
      <c r="B320" s="61" t="s">
        <v>628</v>
      </c>
      <c r="C320" s="62" t="s">
        <v>1237</v>
      </c>
      <c r="D320" s="63">
        <v>1999</v>
      </c>
      <c r="E320" s="64" t="s">
        <v>2362</v>
      </c>
      <c r="F320" s="65">
        <v>590</v>
      </c>
      <c r="G320" s="62" t="s">
        <v>1238</v>
      </c>
      <c r="H320" s="66" t="s">
        <v>2286</v>
      </c>
      <c r="I320" s="32"/>
      <c r="J320" s="33"/>
      <c r="L320" s="61" t="s">
        <v>119</v>
      </c>
      <c r="M320" s="62" t="s">
        <v>1580</v>
      </c>
      <c r="N320" s="63">
        <v>1997</v>
      </c>
      <c r="O320" s="64" t="s">
        <v>1579</v>
      </c>
      <c r="P320" s="65">
        <v>474</v>
      </c>
      <c r="Q320" s="62" t="s">
        <v>126</v>
      </c>
      <c r="R320" s="66" t="s">
        <v>127</v>
      </c>
      <c r="S320" s="32"/>
      <c r="T320" s="33"/>
    </row>
    <row r="321" spans="2:20" ht="12.75" customHeight="1" thickBot="1">
      <c r="B321" s="67" t="s">
        <v>113</v>
      </c>
      <c r="C321" s="68" t="s">
        <v>1236</v>
      </c>
      <c r="D321" s="69">
        <v>1999</v>
      </c>
      <c r="E321" s="70" t="s">
        <v>2361</v>
      </c>
      <c r="F321" s="71">
        <v>550</v>
      </c>
      <c r="G321" s="68" t="s">
        <v>1238</v>
      </c>
      <c r="H321" s="72" t="s">
        <v>2286</v>
      </c>
      <c r="I321" s="32"/>
      <c r="J321" s="33"/>
      <c r="L321" s="67" t="s">
        <v>114</v>
      </c>
      <c r="M321" s="68" t="s">
        <v>1569</v>
      </c>
      <c r="N321" s="69">
        <v>2002</v>
      </c>
      <c r="O321" s="70" t="s">
        <v>619</v>
      </c>
      <c r="P321" s="71">
        <v>465</v>
      </c>
      <c r="Q321" s="68" t="s">
        <v>148</v>
      </c>
      <c r="R321" s="72" t="s">
        <v>276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7997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7412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24</v>
      </c>
      <c r="D325" s="52"/>
      <c r="E325" s="53" t="s">
        <v>1</v>
      </c>
      <c r="F325" s="74">
        <f>+F305+F323</f>
        <v>16207</v>
      </c>
      <c r="G325" s="75"/>
      <c r="H325" s="76"/>
      <c r="L325" s="51" t="s">
        <v>6</v>
      </c>
      <c r="M325" s="80">
        <f>+M305+M323</f>
        <v>25</v>
      </c>
      <c r="N325" s="52"/>
      <c r="O325" s="53" t="s">
        <v>1</v>
      </c>
      <c r="P325" s="74">
        <f>+P305+P323</f>
        <v>14886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8</v>
      </c>
      <c r="D327" s="52"/>
      <c r="E327" s="78"/>
      <c r="F327" s="79"/>
      <c r="G327" s="75"/>
      <c r="H327" s="76"/>
      <c r="L327" s="51" t="s">
        <v>7</v>
      </c>
      <c r="M327" s="80">
        <v>15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P49:Q50"/>
    <mergeCell ref="P2:Q3"/>
    <mergeCell ref="F2:G3"/>
    <mergeCell ref="F49:G50"/>
    <mergeCell ref="F96:G97"/>
    <mergeCell ref="P96:Q97"/>
    <mergeCell ref="P143:Q144"/>
    <mergeCell ref="P190:Q191"/>
    <mergeCell ref="F190:G191"/>
    <mergeCell ref="P237:Q238"/>
    <mergeCell ref="F284:G285"/>
    <mergeCell ref="P284:Q285"/>
    <mergeCell ref="F143:G144"/>
    <mergeCell ref="F237:G238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75" zoomScaleNormal="75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16384" width="9.140625" style="1" customWidth="1"/>
  </cols>
  <sheetData>
    <row r="1" spans="1:6" ht="17.25">
      <c r="A1" s="86" t="s">
        <v>98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78</v>
      </c>
      <c r="C3" s="8" t="s">
        <v>1988</v>
      </c>
      <c r="D3" s="11">
        <v>24802</v>
      </c>
      <c r="E3" s="10" t="s">
        <v>27</v>
      </c>
      <c r="F3" s="7" t="s">
        <v>41</v>
      </c>
    </row>
    <row r="4" spans="1:6" ht="12.75">
      <c r="A4" s="6">
        <f aca="true" t="shared" si="0" ref="A4:A16">+A3+1</f>
        <v>2</v>
      </c>
      <c r="B4" s="7" t="s">
        <v>77</v>
      </c>
      <c r="C4" s="8" t="s">
        <v>2012</v>
      </c>
      <c r="D4" s="9">
        <v>24636</v>
      </c>
      <c r="E4" s="10" t="s">
        <v>28</v>
      </c>
      <c r="F4" s="7" t="s">
        <v>45</v>
      </c>
    </row>
    <row r="5" spans="1:6" ht="12.75">
      <c r="A5" s="6">
        <f t="shared" si="0"/>
        <v>3</v>
      </c>
      <c r="B5" s="7" t="s">
        <v>79</v>
      </c>
      <c r="C5" s="8" t="s">
        <v>1946</v>
      </c>
      <c r="D5" s="9">
        <v>23681</v>
      </c>
      <c r="E5" s="10" t="s">
        <v>31</v>
      </c>
      <c r="F5" s="7" t="s">
        <v>42</v>
      </c>
    </row>
    <row r="6" spans="1:6" ht="12.75">
      <c r="A6" s="6">
        <f t="shared" si="0"/>
        <v>4</v>
      </c>
      <c r="B6" s="7" t="s">
        <v>22</v>
      </c>
      <c r="C6" s="8" t="s">
        <v>1988</v>
      </c>
      <c r="D6" s="11">
        <v>23507</v>
      </c>
      <c r="E6" s="10" t="s">
        <v>29</v>
      </c>
      <c r="F6" s="7" t="s">
        <v>41</v>
      </c>
    </row>
    <row r="7" spans="1:6" ht="12.75">
      <c r="A7" s="6">
        <f t="shared" si="0"/>
        <v>5</v>
      </c>
      <c r="B7" s="7" t="s">
        <v>48</v>
      </c>
      <c r="C7" s="8" t="s">
        <v>2046</v>
      </c>
      <c r="D7" s="9">
        <v>23078</v>
      </c>
      <c r="E7" s="10" t="s">
        <v>30</v>
      </c>
      <c r="F7" s="7" t="s">
        <v>42</v>
      </c>
    </row>
    <row r="8" spans="1:6" ht="12.75">
      <c r="A8" s="6">
        <f t="shared" si="0"/>
        <v>6</v>
      </c>
      <c r="B8" s="7" t="s">
        <v>19</v>
      </c>
      <c r="C8" s="8" t="s">
        <v>2258</v>
      </c>
      <c r="D8" s="11">
        <v>21926</v>
      </c>
      <c r="E8" s="10" t="s">
        <v>32</v>
      </c>
      <c r="F8" s="7" t="s">
        <v>43</v>
      </c>
    </row>
    <row r="9" spans="1:6" ht="12.75">
      <c r="A9" s="6">
        <f t="shared" si="0"/>
        <v>7</v>
      </c>
      <c r="B9" s="7" t="s">
        <v>82</v>
      </c>
      <c r="C9" s="8" t="s">
        <v>2255</v>
      </c>
      <c r="D9" s="11">
        <v>20687</v>
      </c>
      <c r="E9" s="10" t="s">
        <v>33</v>
      </c>
      <c r="F9" s="7" t="s">
        <v>84</v>
      </c>
    </row>
    <row r="10" spans="1:6" ht="12.75">
      <c r="A10" s="6">
        <f t="shared" si="0"/>
        <v>8</v>
      </c>
      <c r="B10" s="7" t="s">
        <v>62</v>
      </c>
      <c r="C10" s="8" t="s">
        <v>2457</v>
      </c>
      <c r="D10" s="9">
        <v>20175</v>
      </c>
      <c r="E10" s="10" t="s">
        <v>39</v>
      </c>
      <c r="F10" s="7" t="s">
        <v>64</v>
      </c>
    </row>
    <row r="11" spans="1:6" ht="12.75">
      <c r="A11" s="6">
        <f t="shared" si="0"/>
        <v>9</v>
      </c>
      <c r="B11" s="7" t="s">
        <v>80</v>
      </c>
      <c r="C11" s="8" t="s">
        <v>2372</v>
      </c>
      <c r="D11" s="9">
        <v>19355</v>
      </c>
      <c r="E11" s="10" t="s">
        <v>36</v>
      </c>
      <c r="F11" s="7" t="s">
        <v>44</v>
      </c>
    </row>
    <row r="12" spans="1:6" ht="12.75">
      <c r="A12" s="6">
        <f t="shared" si="0"/>
        <v>10</v>
      </c>
      <c r="B12" s="7" t="s">
        <v>67</v>
      </c>
      <c r="C12" s="8" t="s">
        <v>2398</v>
      </c>
      <c r="D12" s="9">
        <v>19107</v>
      </c>
      <c r="E12" s="10" t="s">
        <v>35</v>
      </c>
      <c r="F12" s="7" t="s">
        <v>71</v>
      </c>
    </row>
    <row r="13" spans="1:6" ht="12.75">
      <c r="A13" s="6">
        <f t="shared" si="0"/>
        <v>11</v>
      </c>
      <c r="B13" s="7" t="s">
        <v>25</v>
      </c>
      <c r="C13" s="8" t="s">
        <v>2288</v>
      </c>
      <c r="D13" s="9">
        <v>18047</v>
      </c>
      <c r="E13" s="10" t="s">
        <v>38</v>
      </c>
      <c r="F13" s="7" t="s">
        <v>42</v>
      </c>
    </row>
    <row r="14" spans="1:6" ht="12.75">
      <c r="A14" s="6">
        <f t="shared" si="0"/>
        <v>12</v>
      </c>
      <c r="B14" s="7" t="s">
        <v>26</v>
      </c>
      <c r="C14" s="8" t="s">
        <v>1898</v>
      </c>
      <c r="D14" s="11">
        <v>17275</v>
      </c>
      <c r="E14" s="10" t="s">
        <v>34</v>
      </c>
      <c r="F14" s="7" t="s">
        <v>41</v>
      </c>
    </row>
    <row r="15" spans="1:6" ht="12.75">
      <c r="A15" s="6">
        <f t="shared" si="0"/>
        <v>13</v>
      </c>
      <c r="B15" s="7" t="s">
        <v>89</v>
      </c>
      <c r="C15" s="8" t="s">
        <v>2288</v>
      </c>
      <c r="D15" s="11">
        <v>17178</v>
      </c>
      <c r="E15" s="10" t="s">
        <v>37</v>
      </c>
      <c r="F15" s="7" t="s">
        <v>63</v>
      </c>
    </row>
    <row r="16" spans="1:6" ht="12.75">
      <c r="A16" s="6">
        <f t="shared" si="0"/>
        <v>14</v>
      </c>
      <c r="B16" s="7" t="s">
        <v>88</v>
      </c>
      <c r="C16" s="8" t="s">
        <v>2428</v>
      </c>
      <c r="D16" s="11">
        <v>16838</v>
      </c>
      <c r="E16" s="10" t="s">
        <v>40</v>
      </c>
      <c r="F16" s="7" t="s">
        <v>71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3" max="255" man="1"/>
    <brk id="249" max="255" man="1"/>
    <brk id="3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1121"/>
  <sheetViews>
    <sheetView zoomScale="75" zoomScaleNormal="75" zoomScalePageLayoutView="0" workbookViewId="0" topLeftCell="A1">
      <selection activeCell="C207" sqref="C207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40.140625" style="2" bestFit="1" customWidth="1"/>
    <col min="4" max="4" width="9.00390625" style="1" customWidth="1"/>
    <col min="5" max="5" width="12.00390625" style="12" customWidth="1"/>
    <col min="6" max="6" width="10.421875" style="1" bestFit="1" customWidth="1"/>
    <col min="7" max="7" width="22.57421875" style="2" bestFit="1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1.5742187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10.4218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78</v>
      </c>
      <c r="F2" s="88"/>
      <c r="G2" s="88"/>
      <c r="L2" s="14" t="s">
        <v>8</v>
      </c>
      <c r="M2" s="15" t="s">
        <v>77</v>
      </c>
      <c r="P2" s="88"/>
      <c r="Q2" s="88"/>
    </row>
    <row r="3" spans="2:17" ht="12.75" customHeight="1">
      <c r="B3" s="14" t="s">
        <v>2</v>
      </c>
      <c r="C3" s="15" t="s">
        <v>41</v>
      </c>
      <c r="F3" s="88"/>
      <c r="G3" s="88"/>
      <c r="L3" s="14" t="s">
        <v>2</v>
      </c>
      <c r="M3" s="15" t="s">
        <v>45</v>
      </c>
      <c r="P3" s="88"/>
      <c r="Q3" s="88"/>
    </row>
    <row r="4" spans="2:13" ht="12.75" customHeight="1">
      <c r="B4" s="16" t="s">
        <v>3</v>
      </c>
      <c r="C4" s="17">
        <v>2017</v>
      </c>
      <c r="L4" s="16" t="s">
        <v>3</v>
      </c>
      <c r="M4" s="17">
        <v>2017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1251</v>
      </c>
      <c r="D9" s="28">
        <v>1996</v>
      </c>
      <c r="E9" s="29" t="s">
        <v>535</v>
      </c>
      <c r="F9" s="30">
        <v>819</v>
      </c>
      <c r="G9" s="27" t="s">
        <v>121</v>
      </c>
      <c r="H9" s="31" t="s">
        <v>122</v>
      </c>
      <c r="I9" s="32"/>
      <c r="J9" s="33"/>
      <c r="L9" s="26" t="s">
        <v>107</v>
      </c>
      <c r="M9" s="27" t="s">
        <v>1282</v>
      </c>
      <c r="N9" s="28">
        <v>1998</v>
      </c>
      <c r="O9" s="29" t="s">
        <v>1283</v>
      </c>
      <c r="P9" s="30">
        <v>925</v>
      </c>
      <c r="Q9" s="27" t="s">
        <v>121</v>
      </c>
      <c r="R9" s="31" t="s">
        <v>122</v>
      </c>
      <c r="S9" s="32"/>
      <c r="T9" s="33"/>
    </row>
    <row r="10" spans="2:20" ht="12.75" customHeight="1">
      <c r="B10" s="34" t="s">
        <v>108</v>
      </c>
      <c r="C10" s="35" t="s">
        <v>1255</v>
      </c>
      <c r="D10" s="36">
        <v>1989</v>
      </c>
      <c r="E10" s="37" t="s">
        <v>282</v>
      </c>
      <c r="F10" s="38">
        <v>868</v>
      </c>
      <c r="G10" s="35" t="s">
        <v>379</v>
      </c>
      <c r="H10" s="39" t="s">
        <v>861</v>
      </c>
      <c r="I10" s="32"/>
      <c r="J10" s="33"/>
      <c r="L10" s="34" t="s">
        <v>108</v>
      </c>
      <c r="M10" s="35" t="s">
        <v>1289</v>
      </c>
      <c r="N10" s="36">
        <v>1994</v>
      </c>
      <c r="O10" s="37" t="s">
        <v>1288</v>
      </c>
      <c r="P10" s="38">
        <v>944</v>
      </c>
      <c r="Q10" s="35" t="s">
        <v>1290</v>
      </c>
      <c r="R10" s="39" t="s">
        <v>670</v>
      </c>
      <c r="S10" s="32"/>
      <c r="T10" s="33"/>
    </row>
    <row r="11" spans="2:20" ht="12.75" customHeight="1">
      <c r="B11" s="34" t="s">
        <v>109</v>
      </c>
      <c r="C11" s="35" t="s">
        <v>1255</v>
      </c>
      <c r="D11" s="36">
        <v>1989</v>
      </c>
      <c r="E11" s="37" t="s">
        <v>1615</v>
      </c>
      <c r="F11" s="38">
        <v>898</v>
      </c>
      <c r="G11" s="35" t="s">
        <v>1616</v>
      </c>
      <c r="H11" s="39" t="s">
        <v>1535</v>
      </c>
      <c r="I11" s="32"/>
      <c r="J11" s="33"/>
      <c r="L11" s="34" t="s">
        <v>109</v>
      </c>
      <c r="M11" s="35" t="s">
        <v>1289</v>
      </c>
      <c r="N11" s="36">
        <v>1994</v>
      </c>
      <c r="O11" s="37" t="s">
        <v>1293</v>
      </c>
      <c r="P11" s="38">
        <v>983</v>
      </c>
      <c r="Q11" s="35" t="s">
        <v>1290</v>
      </c>
      <c r="R11" s="39" t="s">
        <v>670</v>
      </c>
      <c r="S11" s="32"/>
      <c r="T11" s="33"/>
    </row>
    <row r="12" spans="2:20" ht="12.75" customHeight="1">
      <c r="B12" s="34" t="s">
        <v>110</v>
      </c>
      <c r="C12" s="35" t="s">
        <v>1261</v>
      </c>
      <c r="D12" s="36">
        <v>1997</v>
      </c>
      <c r="E12" s="37" t="s">
        <v>1534</v>
      </c>
      <c r="F12" s="38">
        <v>814</v>
      </c>
      <c r="G12" s="35" t="s">
        <v>121</v>
      </c>
      <c r="H12" s="39" t="s">
        <v>1523</v>
      </c>
      <c r="I12" s="32"/>
      <c r="J12" s="33"/>
      <c r="L12" s="34" t="s">
        <v>110</v>
      </c>
      <c r="M12" s="35" t="s">
        <v>1292</v>
      </c>
      <c r="N12" s="36">
        <v>1997</v>
      </c>
      <c r="O12" s="37" t="s">
        <v>1623</v>
      </c>
      <c r="P12" s="38">
        <v>847</v>
      </c>
      <c r="Q12" s="35" t="s">
        <v>1620</v>
      </c>
      <c r="R12" s="39" t="s">
        <v>1621</v>
      </c>
      <c r="S12" s="32"/>
      <c r="T12" s="33"/>
    </row>
    <row r="13" spans="2:20" ht="12.75" customHeight="1">
      <c r="B13" s="34" t="s">
        <v>111</v>
      </c>
      <c r="C13" s="35" t="s">
        <v>1259</v>
      </c>
      <c r="D13" s="36">
        <v>1990</v>
      </c>
      <c r="E13" s="37" t="s">
        <v>1258</v>
      </c>
      <c r="F13" s="38">
        <v>976</v>
      </c>
      <c r="G13" s="35" t="s">
        <v>222</v>
      </c>
      <c r="H13" s="39" t="s">
        <v>164</v>
      </c>
      <c r="I13" s="32"/>
      <c r="J13" s="33"/>
      <c r="L13" s="34" t="s">
        <v>111</v>
      </c>
      <c r="M13" s="35" t="s">
        <v>1301</v>
      </c>
      <c r="N13" s="36">
        <v>1994</v>
      </c>
      <c r="O13" s="37" t="s">
        <v>1300</v>
      </c>
      <c r="P13" s="38">
        <v>794</v>
      </c>
      <c r="Q13" s="35" t="s">
        <v>1302</v>
      </c>
      <c r="R13" s="39" t="s">
        <v>356</v>
      </c>
      <c r="S13" s="32"/>
      <c r="T13" s="33"/>
    </row>
    <row r="14" spans="2:20" ht="12.75" customHeight="1">
      <c r="B14" s="34" t="s">
        <v>177</v>
      </c>
      <c r="C14" s="35" t="s">
        <v>1259</v>
      </c>
      <c r="D14" s="36">
        <v>1990</v>
      </c>
      <c r="E14" s="37" t="s">
        <v>1818</v>
      </c>
      <c r="F14" s="38">
        <v>1027</v>
      </c>
      <c r="G14" s="35" t="s">
        <v>584</v>
      </c>
      <c r="H14" s="39" t="s">
        <v>1819</v>
      </c>
      <c r="I14" s="32"/>
      <c r="J14" s="33"/>
      <c r="L14" s="34" t="s">
        <v>177</v>
      </c>
      <c r="M14" s="35" t="s">
        <v>1304</v>
      </c>
      <c r="N14" s="36">
        <v>1995</v>
      </c>
      <c r="O14" s="37" t="s">
        <v>1303</v>
      </c>
      <c r="P14" s="38">
        <v>771</v>
      </c>
      <c r="Q14" s="35" t="s">
        <v>1305</v>
      </c>
      <c r="R14" s="39" t="s">
        <v>257</v>
      </c>
      <c r="S14" s="32"/>
      <c r="T14" s="33"/>
    </row>
    <row r="15" spans="2:20" ht="12.75" customHeight="1">
      <c r="B15" s="34" t="s">
        <v>112</v>
      </c>
      <c r="C15" s="35" t="s">
        <v>1587</v>
      </c>
      <c r="D15" s="36">
        <v>1975</v>
      </c>
      <c r="E15" s="37" t="s">
        <v>2007</v>
      </c>
      <c r="F15" s="38">
        <v>745</v>
      </c>
      <c r="G15" s="35" t="s">
        <v>976</v>
      </c>
      <c r="H15" s="39" t="s">
        <v>1984</v>
      </c>
      <c r="I15" s="32"/>
      <c r="J15" s="33"/>
      <c r="L15" s="34" t="s">
        <v>602</v>
      </c>
      <c r="M15" s="35" t="s">
        <v>1291</v>
      </c>
      <c r="N15" s="36">
        <v>1999</v>
      </c>
      <c r="O15" s="37" t="s">
        <v>1306</v>
      </c>
      <c r="P15" s="38">
        <v>828</v>
      </c>
      <c r="Q15" s="35" t="s">
        <v>166</v>
      </c>
      <c r="R15" s="39" t="s">
        <v>123</v>
      </c>
      <c r="S15" s="32"/>
      <c r="T15" s="33"/>
    </row>
    <row r="16" spans="2:20" ht="12.75" customHeight="1">
      <c r="B16" s="34" t="s">
        <v>368</v>
      </c>
      <c r="C16" s="35" t="s">
        <v>1259</v>
      </c>
      <c r="D16" s="36">
        <v>1990</v>
      </c>
      <c r="E16" s="37" t="s">
        <v>1981</v>
      </c>
      <c r="F16" s="38">
        <v>1073</v>
      </c>
      <c r="G16" s="35" t="s">
        <v>976</v>
      </c>
      <c r="H16" s="39" t="s">
        <v>1973</v>
      </c>
      <c r="I16" s="32"/>
      <c r="J16" s="33"/>
      <c r="L16" s="34" t="s">
        <v>178</v>
      </c>
      <c r="M16" s="35" t="s">
        <v>1289</v>
      </c>
      <c r="N16" s="36">
        <v>1994</v>
      </c>
      <c r="O16" s="37" t="s">
        <v>1308</v>
      </c>
      <c r="P16" s="38">
        <v>1004</v>
      </c>
      <c r="Q16" s="35" t="s">
        <v>1309</v>
      </c>
      <c r="R16" s="39" t="s">
        <v>955</v>
      </c>
      <c r="S16" s="32"/>
      <c r="T16" s="33"/>
    </row>
    <row r="17" spans="2:20" ht="12.75" customHeight="1">
      <c r="B17" s="34" t="s">
        <v>113</v>
      </c>
      <c r="C17" s="35" t="s">
        <v>1264</v>
      </c>
      <c r="D17" s="36">
        <v>1990</v>
      </c>
      <c r="E17" s="37" t="s">
        <v>355</v>
      </c>
      <c r="F17" s="38">
        <v>960</v>
      </c>
      <c r="G17" s="35" t="s">
        <v>121</v>
      </c>
      <c r="H17" s="39" t="s">
        <v>1636</v>
      </c>
      <c r="I17" s="32"/>
      <c r="J17" s="33"/>
      <c r="L17" s="34" t="s">
        <v>368</v>
      </c>
      <c r="M17" s="35" t="s">
        <v>1301</v>
      </c>
      <c r="N17" s="36">
        <v>1994</v>
      </c>
      <c r="O17" s="37" t="s">
        <v>1311</v>
      </c>
      <c r="P17" s="38">
        <v>824</v>
      </c>
      <c r="Q17" s="35" t="s">
        <v>1312</v>
      </c>
      <c r="R17" s="39" t="s">
        <v>668</v>
      </c>
      <c r="S17" s="32"/>
      <c r="T17" s="33"/>
    </row>
    <row r="18" spans="2:20" ht="12.75" customHeight="1">
      <c r="B18" s="34" t="s">
        <v>179</v>
      </c>
      <c r="C18" s="35" t="s">
        <v>1278</v>
      </c>
      <c r="D18" s="36">
        <v>1998</v>
      </c>
      <c r="E18" s="37" t="s">
        <v>1279</v>
      </c>
      <c r="F18" s="38">
        <v>673</v>
      </c>
      <c r="G18" s="35" t="s">
        <v>882</v>
      </c>
      <c r="H18" s="39" t="s">
        <v>1187</v>
      </c>
      <c r="I18" s="32"/>
      <c r="J18" s="33"/>
      <c r="L18" s="34" t="s">
        <v>113</v>
      </c>
      <c r="M18" s="35" t="s">
        <v>1314</v>
      </c>
      <c r="N18" s="36">
        <v>1991</v>
      </c>
      <c r="O18" s="37" t="s">
        <v>1313</v>
      </c>
      <c r="P18" s="38">
        <v>881</v>
      </c>
      <c r="Q18" s="35" t="s">
        <v>1315</v>
      </c>
      <c r="R18" s="39" t="s">
        <v>143</v>
      </c>
      <c r="S18" s="32"/>
      <c r="T18" s="33"/>
    </row>
    <row r="19" spans="2:20" ht="12.75" customHeight="1">
      <c r="B19" s="34" t="s">
        <v>114</v>
      </c>
      <c r="C19" s="35" t="s">
        <v>1266</v>
      </c>
      <c r="D19" s="36">
        <v>1985</v>
      </c>
      <c r="E19" s="37" t="s">
        <v>1265</v>
      </c>
      <c r="F19" s="38">
        <v>790</v>
      </c>
      <c r="G19" s="35" t="s">
        <v>181</v>
      </c>
      <c r="H19" s="39" t="s">
        <v>147</v>
      </c>
      <c r="I19" s="32"/>
      <c r="J19" s="33"/>
      <c r="L19" s="34" t="s">
        <v>179</v>
      </c>
      <c r="M19" s="35" t="s">
        <v>1320</v>
      </c>
      <c r="N19" s="36">
        <v>1997</v>
      </c>
      <c r="O19" s="37" t="s">
        <v>1247</v>
      </c>
      <c r="P19" s="38">
        <v>864</v>
      </c>
      <c r="Q19" s="35" t="s">
        <v>1321</v>
      </c>
      <c r="R19" s="39" t="s">
        <v>387</v>
      </c>
      <c r="S19" s="32"/>
      <c r="T19" s="33"/>
    </row>
    <row r="20" spans="2:20" ht="12.75" customHeight="1">
      <c r="B20" s="34" t="s">
        <v>115</v>
      </c>
      <c r="C20" s="35" t="s">
        <v>1267</v>
      </c>
      <c r="D20" s="36">
        <v>1996</v>
      </c>
      <c r="E20" s="37" t="s">
        <v>608</v>
      </c>
      <c r="F20" s="38">
        <v>831</v>
      </c>
      <c r="G20" s="35" t="s">
        <v>126</v>
      </c>
      <c r="H20" s="39" t="s">
        <v>127</v>
      </c>
      <c r="I20" s="32"/>
      <c r="J20" s="33"/>
      <c r="L20" s="34" t="s">
        <v>114</v>
      </c>
      <c r="M20" s="35" t="s">
        <v>1314</v>
      </c>
      <c r="N20" s="36">
        <v>1991</v>
      </c>
      <c r="O20" s="37" t="s">
        <v>1780</v>
      </c>
      <c r="P20" s="38">
        <v>824</v>
      </c>
      <c r="Q20" s="35" t="s">
        <v>121</v>
      </c>
      <c r="R20" s="39" t="s">
        <v>1768</v>
      </c>
      <c r="S20" s="32"/>
      <c r="T20" s="33"/>
    </row>
    <row r="21" spans="2:20" ht="12.75" customHeight="1">
      <c r="B21" s="34" t="s">
        <v>116</v>
      </c>
      <c r="C21" s="35" t="s">
        <v>1746</v>
      </c>
      <c r="D21" s="36">
        <v>1998</v>
      </c>
      <c r="E21" s="37" t="s">
        <v>1747</v>
      </c>
      <c r="F21" s="38">
        <v>572</v>
      </c>
      <c r="G21" s="35" t="s">
        <v>882</v>
      </c>
      <c r="H21" s="39" t="s">
        <v>245</v>
      </c>
      <c r="I21" s="32"/>
      <c r="J21" s="33"/>
      <c r="L21" s="34" t="s">
        <v>115</v>
      </c>
      <c r="M21" s="35" t="s">
        <v>1314</v>
      </c>
      <c r="N21" s="36">
        <v>1991</v>
      </c>
      <c r="O21" s="37" t="s">
        <v>1890</v>
      </c>
      <c r="P21" s="38">
        <v>844</v>
      </c>
      <c r="Q21" s="35" t="s">
        <v>138</v>
      </c>
      <c r="R21" s="39" t="s">
        <v>1881</v>
      </c>
      <c r="S21" s="32"/>
      <c r="T21" s="33"/>
    </row>
    <row r="22" spans="2:20" ht="12.75" customHeight="1">
      <c r="B22" s="34" t="s">
        <v>117</v>
      </c>
      <c r="C22" s="35" t="s">
        <v>1269</v>
      </c>
      <c r="D22" s="36">
        <v>1976</v>
      </c>
      <c r="E22" s="37" t="s">
        <v>1268</v>
      </c>
      <c r="F22" s="38">
        <v>859</v>
      </c>
      <c r="G22" s="35" t="s">
        <v>1270</v>
      </c>
      <c r="H22" s="39" t="s">
        <v>143</v>
      </c>
      <c r="I22" s="32"/>
      <c r="J22" s="33"/>
      <c r="L22" s="34" t="s">
        <v>116</v>
      </c>
      <c r="M22" s="35" t="s">
        <v>2292</v>
      </c>
      <c r="N22" s="36">
        <v>1983</v>
      </c>
      <c r="O22" s="37" t="s">
        <v>2293</v>
      </c>
      <c r="P22" s="38">
        <v>620</v>
      </c>
      <c r="Q22" s="35" t="s">
        <v>126</v>
      </c>
      <c r="R22" s="39" t="s">
        <v>2289</v>
      </c>
      <c r="S22" s="32"/>
      <c r="T22" s="33"/>
    </row>
    <row r="23" spans="2:20" ht="12.75" customHeight="1" thickBot="1">
      <c r="B23" s="40" t="s">
        <v>118</v>
      </c>
      <c r="C23" s="41" t="s">
        <v>1272</v>
      </c>
      <c r="D23" s="42">
        <v>1983</v>
      </c>
      <c r="E23" s="43" t="s">
        <v>1271</v>
      </c>
      <c r="F23" s="44">
        <v>926</v>
      </c>
      <c r="G23" s="41" t="s">
        <v>1273</v>
      </c>
      <c r="H23" s="45" t="s">
        <v>684</v>
      </c>
      <c r="I23" s="32"/>
      <c r="J23" s="33"/>
      <c r="L23" s="40" t="s">
        <v>119</v>
      </c>
      <c r="M23" s="41" t="s">
        <v>1730</v>
      </c>
      <c r="N23" s="42">
        <v>1994</v>
      </c>
      <c r="O23" s="43" t="s">
        <v>1982</v>
      </c>
      <c r="P23" s="44">
        <v>843</v>
      </c>
      <c r="Q23" s="41" t="s">
        <v>976</v>
      </c>
      <c r="R23" s="45" t="s">
        <v>1973</v>
      </c>
      <c r="S23" s="32"/>
      <c r="T23" s="33"/>
    </row>
    <row r="24" spans="3:18" ht="12.75" customHeight="1" thickBot="1">
      <c r="C24" s="46"/>
      <c r="D24" s="47"/>
      <c r="E24" s="48"/>
      <c r="F24" s="49"/>
      <c r="G24" s="46"/>
      <c r="H24" s="50"/>
      <c r="M24" s="46"/>
      <c r="N24" s="47"/>
      <c r="O24" s="48"/>
      <c r="P24" s="49"/>
      <c r="Q24" s="46"/>
      <c r="R24" s="50"/>
    </row>
    <row r="25" spans="2:16" ht="12.75" customHeight="1" thickBot="1">
      <c r="B25" s="51" t="s">
        <v>5</v>
      </c>
      <c r="C25" s="73">
        <v>15</v>
      </c>
      <c r="D25" s="52"/>
      <c r="E25" s="53" t="s">
        <v>16</v>
      </c>
      <c r="F25" s="74">
        <f>SUM(F9:F23)</f>
        <v>12831</v>
      </c>
      <c r="L25" s="51" t="s">
        <v>5</v>
      </c>
      <c r="M25" s="73">
        <v>15</v>
      </c>
      <c r="N25" s="52"/>
      <c r="O25" s="53" t="s">
        <v>16</v>
      </c>
      <c r="P25" s="74">
        <f>SUM(P9:P23)</f>
        <v>12796</v>
      </c>
    </row>
    <row r="26" ht="12.75" customHeight="1"/>
    <row r="27" spans="2:12" ht="12.75" customHeight="1">
      <c r="B27" s="18" t="s">
        <v>0</v>
      </c>
      <c r="L27" s="18" t="s">
        <v>0</v>
      </c>
    </row>
    <row r="28" ht="12.75" customHeight="1" thickBot="1"/>
    <row r="29" spans="2:20" ht="12.75" customHeight="1" thickBot="1">
      <c r="B29" s="54" t="s">
        <v>4</v>
      </c>
      <c r="C29" s="20" t="s">
        <v>10</v>
      </c>
      <c r="D29" s="21" t="s">
        <v>11</v>
      </c>
      <c r="E29" s="22" t="s">
        <v>12</v>
      </c>
      <c r="F29" s="21" t="s">
        <v>13</v>
      </c>
      <c r="G29" s="20" t="s">
        <v>14</v>
      </c>
      <c r="H29" s="23" t="s">
        <v>15</v>
      </c>
      <c r="I29" s="24"/>
      <c r="J29" s="25"/>
      <c r="L29" s="54" t="s">
        <v>4</v>
      </c>
      <c r="M29" s="20" t="s">
        <v>10</v>
      </c>
      <c r="N29" s="21" t="s">
        <v>11</v>
      </c>
      <c r="O29" s="22" t="s">
        <v>12</v>
      </c>
      <c r="P29" s="21" t="s">
        <v>13</v>
      </c>
      <c r="Q29" s="20" t="s">
        <v>14</v>
      </c>
      <c r="R29" s="23" t="s">
        <v>15</v>
      </c>
      <c r="S29" s="24"/>
      <c r="T29" s="25"/>
    </row>
    <row r="30" spans="2:20" ht="12.75" customHeight="1">
      <c r="B30" s="55" t="s">
        <v>171</v>
      </c>
      <c r="C30" s="56" t="s">
        <v>1259</v>
      </c>
      <c r="D30" s="57">
        <v>1990</v>
      </c>
      <c r="E30" s="58" t="s">
        <v>1667</v>
      </c>
      <c r="F30" s="59">
        <v>1039</v>
      </c>
      <c r="G30" s="56" t="s">
        <v>1666</v>
      </c>
      <c r="H30" s="60" t="s">
        <v>1659</v>
      </c>
      <c r="I30" s="32"/>
      <c r="J30" s="33"/>
      <c r="L30" s="55" t="s">
        <v>108</v>
      </c>
      <c r="M30" s="56" t="s">
        <v>1282</v>
      </c>
      <c r="N30" s="57">
        <v>1998</v>
      </c>
      <c r="O30" s="58" t="s">
        <v>598</v>
      </c>
      <c r="P30" s="59">
        <v>912</v>
      </c>
      <c r="Q30" s="56" t="s">
        <v>976</v>
      </c>
      <c r="R30" s="60" t="s">
        <v>1984</v>
      </c>
      <c r="S30" s="32"/>
      <c r="T30" s="33"/>
    </row>
    <row r="31" spans="2:20" ht="12.75" customHeight="1">
      <c r="B31" s="61" t="s">
        <v>171</v>
      </c>
      <c r="C31" s="62" t="s">
        <v>1387</v>
      </c>
      <c r="D31" s="63">
        <v>1988</v>
      </c>
      <c r="E31" s="64" t="s">
        <v>1386</v>
      </c>
      <c r="F31" s="65">
        <v>879</v>
      </c>
      <c r="G31" s="62" t="s">
        <v>124</v>
      </c>
      <c r="H31" s="66" t="s">
        <v>123</v>
      </c>
      <c r="I31" s="32"/>
      <c r="J31" s="33"/>
      <c r="L31" s="61" t="s">
        <v>178</v>
      </c>
      <c r="M31" s="62" t="s">
        <v>1291</v>
      </c>
      <c r="N31" s="63">
        <v>1999</v>
      </c>
      <c r="O31" s="64" t="s">
        <v>1664</v>
      </c>
      <c r="P31" s="65">
        <v>850</v>
      </c>
      <c r="Q31" s="62" t="s">
        <v>1672</v>
      </c>
      <c r="R31" s="66" t="s">
        <v>1659</v>
      </c>
      <c r="S31" s="32"/>
      <c r="T31" s="33"/>
    </row>
    <row r="32" spans="2:20" ht="12.75" customHeight="1">
      <c r="B32" s="61" t="s">
        <v>177</v>
      </c>
      <c r="C32" s="62" t="s">
        <v>1387</v>
      </c>
      <c r="D32" s="63">
        <v>1988</v>
      </c>
      <c r="E32" s="64" t="s">
        <v>1971</v>
      </c>
      <c r="F32" s="65">
        <v>847</v>
      </c>
      <c r="G32" s="62" t="s">
        <v>976</v>
      </c>
      <c r="H32" s="66" t="s">
        <v>1956</v>
      </c>
      <c r="I32" s="32"/>
      <c r="J32" s="33"/>
      <c r="L32" s="61" t="s">
        <v>109</v>
      </c>
      <c r="M32" s="62" t="s">
        <v>1291</v>
      </c>
      <c r="N32" s="63">
        <v>1999</v>
      </c>
      <c r="O32" s="64" t="s">
        <v>1294</v>
      </c>
      <c r="P32" s="65">
        <v>816</v>
      </c>
      <c r="Q32" s="62" t="s">
        <v>166</v>
      </c>
      <c r="R32" s="66" t="s">
        <v>123</v>
      </c>
      <c r="S32" s="32"/>
      <c r="T32" s="33"/>
    </row>
    <row r="33" spans="2:20" ht="12.75" customHeight="1">
      <c r="B33" s="61" t="s">
        <v>111</v>
      </c>
      <c r="C33" s="62" t="s">
        <v>1261</v>
      </c>
      <c r="D33" s="63">
        <v>1997</v>
      </c>
      <c r="E33" s="64" t="s">
        <v>1260</v>
      </c>
      <c r="F33" s="65">
        <v>827</v>
      </c>
      <c r="G33" s="62" t="s">
        <v>121</v>
      </c>
      <c r="H33" s="66" t="s">
        <v>122</v>
      </c>
      <c r="I33" s="32"/>
      <c r="J33" s="33"/>
      <c r="L33" s="61" t="s">
        <v>113</v>
      </c>
      <c r="M33" s="62" t="s">
        <v>1289</v>
      </c>
      <c r="N33" s="63">
        <v>1994</v>
      </c>
      <c r="O33" s="64" t="s">
        <v>1317</v>
      </c>
      <c r="P33" s="65">
        <v>816</v>
      </c>
      <c r="Q33" s="62" t="s">
        <v>1290</v>
      </c>
      <c r="R33" s="66" t="s">
        <v>1316</v>
      </c>
      <c r="S33" s="32"/>
      <c r="T33" s="33"/>
    </row>
    <row r="34" spans="2:20" ht="12.75" customHeight="1">
      <c r="B34" s="61" t="s">
        <v>111</v>
      </c>
      <c r="C34" s="62" t="s">
        <v>1387</v>
      </c>
      <c r="D34" s="63">
        <v>1988</v>
      </c>
      <c r="E34" s="64" t="s">
        <v>1987</v>
      </c>
      <c r="F34" s="65">
        <v>811</v>
      </c>
      <c r="G34" s="62" t="s">
        <v>976</v>
      </c>
      <c r="H34" s="66" t="s">
        <v>1973</v>
      </c>
      <c r="I34" s="32"/>
      <c r="J34" s="33"/>
      <c r="L34" s="61" t="s">
        <v>178</v>
      </c>
      <c r="M34" s="62" t="s">
        <v>1292</v>
      </c>
      <c r="N34" s="63">
        <v>1997</v>
      </c>
      <c r="O34" s="64" t="s">
        <v>1310</v>
      </c>
      <c r="P34" s="65">
        <v>804</v>
      </c>
      <c r="Q34" s="62" t="s">
        <v>126</v>
      </c>
      <c r="R34" s="66" t="s">
        <v>127</v>
      </c>
      <c r="S34" s="32"/>
      <c r="T34" s="33"/>
    </row>
    <row r="35" spans="2:20" ht="12.75" customHeight="1">
      <c r="B35" s="61" t="s">
        <v>111</v>
      </c>
      <c r="C35" s="62" t="s">
        <v>1257</v>
      </c>
      <c r="D35" s="63">
        <v>1994</v>
      </c>
      <c r="E35" s="64" t="s">
        <v>1986</v>
      </c>
      <c r="F35" s="65">
        <v>788</v>
      </c>
      <c r="G35" s="62" t="s">
        <v>976</v>
      </c>
      <c r="H35" s="66" t="s">
        <v>1973</v>
      </c>
      <c r="I35" s="32"/>
      <c r="J35" s="33"/>
      <c r="L35" s="61" t="s">
        <v>109</v>
      </c>
      <c r="M35" s="62" t="s">
        <v>1292</v>
      </c>
      <c r="N35" s="63">
        <v>1997</v>
      </c>
      <c r="O35" s="64" t="s">
        <v>1295</v>
      </c>
      <c r="P35" s="65">
        <v>799</v>
      </c>
      <c r="Q35" s="62" t="s">
        <v>318</v>
      </c>
      <c r="R35" s="66" t="s">
        <v>319</v>
      </c>
      <c r="S35" s="32"/>
      <c r="T35" s="33"/>
    </row>
    <row r="36" spans="2:20" ht="12.75" customHeight="1">
      <c r="B36" s="61" t="s">
        <v>111</v>
      </c>
      <c r="C36" s="62" t="s">
        <v>1530</v>
      </c>
      <c r="D36" s="63">
        <v>1993</v>
      </c>
      <c r="E36" s="64" t="s">
        <v>1985</v>
      </c>
      <c r="F36" s="65">
        <v>779</v>
      </c>
      <c r="G36" s="62" t="s">
        <v>976</v>
      </c>
      <c r="H36" s="66" t="s">
        <v>1973</v>
      </c>
      <c r="I36" s="32"/>
      <c r="J36" s="33"/>
      <c r="L36" s="61" t="s">
        <v>107</v>
      </c>
      <c r="M36" s="62" t="s">
        <v>1285</v>
      </c>
      <c r="N36" s="63">
        <v>1989</v>
      </c>
      <c r="O36" s="64" t="s">
        <v>1284</v>
      </c>
      <c r="P36" s="65">
        <v>792</v>
      </c>
      <c r="Q36" s="62" t="s">
        <v>704</v>
      </c>
      <c r="R36" s="66" t="s">
        <v>574</v>
      </c>
      <c r="S36" s="32"/>
      <c r="T36" s="33"/>
    </row>
    <row r="37" spans="2:20" ht="12.75" customHeight="1">
      <c r="B37" s="61" t="s">
        <v>115</v>
      </c>
      <c r="C37" s="62" t="s">
        <v>1274</v>
      </c>
      <c r="D37" s="63">
        <v>2002</v>
      </c>
      <c r="E37" s="64" t="s">
        <v>948</v>
      </c>
      <c r="F37" s="65">
        <v>776</v>
      </c>
      <c r="G37" s="62" t="s">
        <v>134</v>
      </c>
      <c r="H37" s="66" t="s">
        <v>2069</v>
      </c>
      <c r="I37" s="32"/>
      <c r="J37" s="33"/>
      <c r="L37" s="61" t="s">
        <v>115</v>
      </c>
      <c r="M37" s="62" t="s">
        <v>1322</v>
      </c>
      <c r="N37" s="63">
        <v>2001</v>
      </c>
      <c r="O37" s="64" t="s">
        <v>503</v>
      </c>
      <c r="P37" s="65">
        <v>775</v>
      </c>
      <c r="Q37" s="62" t="s">
        <v>1820</v>
      </c>
      <c r="R37" s="66" t="s">
        <v>1826</v>
      </c>
      <c r="S37" s="32"/>
      <c r="T37" s="33"/>
    </row>
    <row r="38" spans="2:20" ht="12.75" customHeight="1">
      <c r="B38" s="61" t="s">
        <v>110</v>
      </c>
      <c r="C38" s="62" t="s">
        <v>1695</v>
      </c>
      <c r="D38" s="63">
        <v>1994</v>
      </c>
      <c r="E38" s="64" t="s">
        <v>2005</v>
      </c>
      <c r="F38" s="65">
        <v>772</v>
      </c>
      <c r="G38" s="62" t="s">
        <v>976</v>
      </c>
      <c r="H38" s="66" t="s">
        <v>1984</v>
      </c>
      <c r="I38" s="32"/>
      <c r="J38" s="33"/>
      <c r="L38" s="61" t="s">
        <v>109</v>
      </c>
      <c r="M38" s="62" t="s">
        <v>1297</v>
      </c>
      <c r="N38" s="63">
        <v>1998</v>
      </c>
      <c r="O38" s="64" t="s">
        <v>1296</v>
      </c>
      <c r="P38" s="65">
        <v>768</v>
      </c>
      <c r="Q38" s="62" t="s">
        <v>121</v>
      </c>
      <c r="R38" s="66" t="s">
        <v>122</v>
      </c>
      <c r="S38" s="32"/>
      <c r="T38" s="33"/>
    </row>
    <row r="39" spans="2:20" ht="12.75" customHeight="1">
      <c r="B39" s="61" t="s">
        <v>107</v>
      </c>
      <c r="C39" s="62" t="s">
        <v>1252</v>
      </c>
      <c r="D39" s="63">
        <v>2000</v>
      </c>
      <c r="E39" s="64" t="s">
        <v>900</v>
      </c>
      <c r="F39" s="65">
        <v>770</v>
      </c>
      <c r="G39" s="62" t="s">
        <v>1820</v>
      </c>
      <c r="H39" s="66" t="s">
        <v>889</v>
      </c>
      <c r="I39" s="32"/>
      <c r="J39" s="33"/>
      <c r="L39" s="61" t="s">
        <v>114</v>
      </c>
      <c r="M39" s="62" t="s">
        <v>1597</v>
      </c>
      <c r="N39" s="63">
        <v>1986</v>
      </c>
      <c r="O39" s="64" t="s">
        <v>2164</v>
      </c>
      <c r="P39" s="65">
        <v>767</v>
      </c>
      <c r="Q39" s="62" t="s">
        <v>126</v>
      </c>
      <c r="R39" s="66" t="s">
        <v>2056</v>
      </c>
      <c r="S39" s="32"/>
      <c r="T39" s="33"/>
    </row>
    <row r="40" spans="2:20" ht="12.75" customHeight="1">
      <c r="B40" s="61" t="s">
        <v>107</v>
      </c>
      <c r="C40" s="62" t="s">
        <v>1276</v>
      </c>
      <c r="D40" s="63">
        <v>2002</v>
      </c>
      <c r="E40" s="64" t="s">
        <v>329</v>
      </c>
      <c r="F40" s="65">
        <v>767</v>
      </c>
      <c r="G40" s="62" t="s">
        <v>134</v>
      </c>
      <c r="H40" s="66" t="s">
        <v>2069</v>
      </c>
      <c r="I40" s="32"/>
      <c r="J40" s="33"/>
      <c r="L40" s="61" t="s">
        <v>107</v>
      </c>
      <c r="M40" s="62" t="s">
        <v>1286</v>
      </c>
      <c r="N40" s="63">
        <v>1999</v>
      </c>
      <c r="O40" s="64" t="s">
        <v>1275</v>
      </c>
      <c r="P40" s="65">
        <v>755</v>
      </c>
      <c r="Q40" s="62" t="s">
        <v>704</v>
      </c>
      <c r="R40" s="66" t="s">
        <v>574</v>
      </c>
      <c r="S40" s="32"/>
      <c r="T40" s="33"/>
    </row>
    <row r="41" spans="2:20" ht="12.75" customHeight="1">
      <c r="B41" s="61" t="s">
        <v>628</v>
      </c>
      <c r="C41" s="62" t="s">
        <v>1277</v>
      </c>
      <c r="D41" s="63">
        <v>2001</v>
      </c>
      <c r="E41" s="64" t="s">
        <v>1280</v>
      </c>
      <c r="F41" s="65">
        <v>753</v>
      </c>
      <c r="G41" s="62" t="s">
        <v>126</v>
      </c>
      <c r="H41" s="66" t="s">
        <v>201</v>
      </c>
      <c r="I41" s="32"/>
      <c r="J41" s="33"/>
      <c r="L41" s="61" t="s">
        <v>602</v>
      </c>
      <c r="M41" s="62" t="s">
        <v>1286</v>
      </c>
      <c r="N41" s="63">
        <v>1999</v>
      </c>
      <c r="O41" s="64" t="s">
        <v>1307</v>
      </c>
      <c r="P41" s="65">
        <v>755</v>
      </c>
      <c r="Q41" s="62" t="s">
        <v>379</v>
      </c>
      <c r="R41" s="66" t="s">
        <v>861</v>
      </c>
      <c r="S41" s="32"/>
      <c r="T41" s="33"/>
    </row>
    <row r="42" spans="2:20" ht="12.75" customHeight="1">
      <c r="B42" s="61" t="s">
        <v>114</v>
      </c>
      <c r="C42" s="62" t="s">
        <v>1276</v>
      </c>
      <c r="D42" s="63">
        <v>2002</v>
      </c>
      <c r="E42" s="64" t="s">
        <v>959</v>
      </c>
      <c r="F42" s="65">
        <v>737</v>
      </c>
      <c r="G42" s="62" t="s">
        <v>379</v>
      </c>
      <c r="H42" s="66" t="s">
        <v>380</v>
      </c>
      <c r="I42" s="32"/>
      <c r="J42" s="33"/>
      <c r="L42" s="61" t="s">
        <v>114</v>
      </c>
      <c r="M42" s="62" t="s">
        <v>1287</v>
      </c>
      <c r="N42" s="63">
        <v>2001</v>
      </c>
      <c r="O42" s="64" t="s">
        <v>691</v>
      </c>
      <c r="P42" s="65">
        <v>751</v>
      </c>
      <c r="Q42" s="62" t="s">
        <v>126</v>
      </c>
      <c r="R42" s="66" t="s">
        <v>201</v>
      </c>
      <c r="S42" s="32"/>
      <c r="T42" s="33"/>
    </row>
    <row r="43" spans="2:20" ht="12.75" customHeight="1">
      <c r="B43" s="61" t="s">
        <v>114</v>
      </c>
      <c r="C43" s="62" t="s">
        <v>1274</v>
      </c>
      <c r="D43" s="63">
        <v>2002</v>
      </c>
      <c r="E43" s="64" t="s">
        <v>1281</v>
      </c>
      <c r="F43" s="65">
        <v>735</v>
      </c>
      <c r="G43" s="62" t="s">
        <v>126</v>
      </c>
      <c r="H43" s="66" t="s">
        <v>201</v>
      </c>
      <c r="I43" s="32"/>
      <c r="J43" s="33"/>
      <c r="L43" s="61" t="s">
        <v>107</v>
      </c>
      <c r="M43" s="62" t="s">
        <v>1597</v>
      </c>
      <c r="N43" s="63">
        <v>1986</v>
      </c>
      <c r="O43" s="64" t="s">
        <v>1731</v>
      </c>
      <c r="P43" s="65">
        <v>748</v>
      </c>
      <c r="Q43" s="62" t="s">
        <v>1732</v>
      </c>
      <c r="R43" s="66" t="s">
        <v>701</v>
      </c>
      <c r="S43" s="32"/>
      <c r="T43" s="33"/>
    </row>
    <row r="44" spans="2:20" ht="12.75" customHeight="1" thickBot="1">
      <c r="B44" s="67" t="s">
        <v>113</v>
      </c>
      <c r="C44" s="68" t="s">
        <v>1277</v>
      </c>
      <c r="D44" s="69">
        <v>2001</v>
      </c>
      <c r="E44" s="70" t="s">
        <v>158</v>
      </c>
      <c r="F44" s="71">
        <v>691</v>
      </c>
      <c r="G44" s="68" t="s">
        <v>318</v>
      </c>
      <c r="H44" s="72" t="s">
        <v>147</v>
      </c>
      <c r="I44" s="32"/>
      <c r="J44" s="33"/>
      <c r="L44" s="67" t="s">
        <v>113</v>
      </c>
      <c r="M44" s="68" t="s">
        <v>1319</v>
      </c>
      <c r="N44" s="69">
        <v>2001</v>
      </c>
      <c r="O44" s="70" t="s">
        <v>330</v>
      </c>
      <c r="P44" s="71">
        <v>732</v>
      </c>
      <c r="Q44" s="68" t="s">
        <v>126</v>
      </c>
      <c r="R44" s="72" t="s">
        <v>172</v>
      </c>
      <c r="S44" s="32"/>
      <c r="T44" s="33"/>
    </row>
    <row r="45" ht="12.75" customHeight="1" thickBot="1"/>
    <row r="46" spans="2:18" ht="12.75" customHeight="1" thickBot="1">
      <c r="B46" s="51" t="s">
        <v>5</v>
      </c>
      <c r="C46" s="73">
        <v>15</v>
      </c>
      <c r="D46" s="52"/>
      <c r="E46" s="53" t="s">
        <v>16</v>
      </c>
      <c r="F46" s="74">
        <f>SUM(F30:F44)</f>
        <v>11971</v>
      </c>
      <c r="G46" s="75"/>
      <c r="H46" s="76"/>
      <c r="L46" s="51" t="s">
        <v>5</v>
      </c>
      <c r="M46" s="73">
        <v>15</v>
      </c>
      <c r="N46" s="52"/>
      <c r="O46" s="53" t="s">
        <v>16</v>
      </c>
      <c r="P46" s="74">
        <f>SUM(P30:P44)</f>
        <v>11840</v>
      </c>
      <c r="Q46" s="75"/>
      <c r="R46" s="76"/>
    </row>
    <row r="47" spans="2:18" ht="12.75" customHeight="1" thickBot="1">
      <c r="B47" s="52"/>
      <c r="C47" s="77"/>
      <c r="D47" s="52"/>
      <c r="E47" s="78"/>
      <c r="F47" s="79"/>
      <c r="G47" s="75"/>
      <c r="H47" s="76"/>
      <c r="L47" s="52"/>
      <c r="M47" s="77"/>
      <c r="N47" s="52"/>
      <c r="O47" s="78"/>
      <c r="P47" s="79"/>
      <c r="Q47" s="75"/>
      <c r="R47" s="76"/>
    </row>
    <row r="48" spans="2:18" ht="12.75" customHeight="1" thickBot="1">
      <c r="B48" s="51" t="s">
        <v>6</v>
      </c>
      <c r="C48" s="80">
        <f>+C25+C46</f>
        <v>30</v>
      </c>
      <c r="D48" s="52"/>
      <c r="E48" s="53" t="s">
        <v>1</v>
      </c>
      <c r="F48" s="74">
        <f>+F25+F46</f>
        <v>24802</v>
      </c>
      <c r="G48" s="75"/>
      <c r="H48" s="76"/>
      <c r="L48" s="51" t="s">
        <v>6</v>
      </c>
      <c r="M48" s="80">
        <f>+M25+M46</f>
        <v>30</v>
      </c>
      <c r="N48" s="52"/>
      <c r="O48" s="53" t="s">
        <v>1</v>
      </c>
      <c r="P48" s="74">
        <f>+P25+P46</f>
        <v>24636</v>
      </c>
      <c r="Q48" s="75"/>
      <c r="R48" s="76"/>
    </row>
    <row r="49" spans="2:18" ht="12.75" customHeight="1" thickBot="1">
      <c r="B49" s="52"/>
      <c r="C49" s="77"/>
      <c r="D49" s="52"/>
      <c r="E49" s="78"/>
      <c r="F49" s="79"/>
      <c r="G49" s="75"/>
      <c r="H49" s="76"/>
      <c r="L49" s="52"/>
      <c r="M49" s="77"/>
      <c r="N49" s="52"/>
      <c r="O49" s="78"/>
      <c r="P49" s="79"/>
      <c r="Q49" s="75"/>
      <c r="R49" s="76"/>
    </row>
    <row r="50" spans="2:18" ht="12.75" customHeight="1" thickBot="1">
      <c r="B50" s="51" t="s">
        <v>7</v>
      </c>
      <c r="C50" s="80">
        <v>21</v>
      </c>
      <c r="D50" s="52"/>
      <c r="E50" s="78"/>
      <c r="F50" s="79"/>
      <c r="G50" s="75"/>
      <c r="H50" s="76"/>
      <c r="L50" s="51" t="s">
        <v>7</v>
      </c>
      <c r="M50" s="80">
        <v>17</v>
      </c>
      <c r="N50" s="52"/>
      <c r="O50" s="78"/>
      <c r="P50" s="79"/>
      <c r="Q50" s="75"/>
      <c r="R50" s="76"/>
    </row>
    <row r="52" spans="1:19" ht="12.75">
      <c r="A52" s="13"/>
      <c r="B52" s="13"/>
      <c r="C52" s="81"/>
      <c r="D52" s="13"/>
      <c r="E52" s="82"/>
      <c r="F52" s="13"/>
      <c r="G52" s="81"/>
      <c r="H52" s="83"/>
      <c r="I52" s="13"/>
      <c r="K52" s="13"/>
      <c r="L52" s="13"/>
      <c r="M52" s="81"/>
      <c r="N52" s="13"/>
      <c r="O52" s="82"/>
      <c r="P52" s="13"/>
      <c r="Q52" s="81"/>
      <c r="R52" s="83"/>
      <c r="S52" s="13"/>
    </row>
    <row r="53" ht="12.75" customHeight="1"/>
    <row r="54" spans="2:17" ht="12.75" customHeight="1">
      <c r="B54" s="14" t="s">
        <v>8</v>
      </c>
      <c r="C54" s="15" t="s">
        <v>103</v>
      </c>
      <c r="F54" s="88"/>
      <c r="G54" s="88"/>
      <c r="L54" s="14" t="s">
        <v>8</v>
      </c>
      <c r="M54" s="15" t="s">
        <v>48</v>
      </c>
      <c r="P54" s="88"/>
      <c r="Q54" s="88"/>
    </row>
    <row r="55" spans="2:17" ht="12.75" customHeight="1">
      <c r="B55" s="14" t="s">
        <v>2</v>
      </c>
      <c r="C55" s="15" t="s">
        <v>41</v>
      </c>
      <c r="F55" s="88"/>
      <c r="G55" s="88"/>
      <c r="L55" s="14" t="s">
        <v>2</v>
      </c>
      <c r="M55" s="15" t="s">
        <v>42</v>
      </c>
      <c r="P55" s="88"/>
      <c r="Q55" s="88"/>
    </row>
    <row r="56" spans="2:13" ht="12.75" customHeight="1">
      <c r="B56" s="16" t="s">
        <v>3</v>
      </c>
      <c r="C56" s="17">
        <v>2017</v>
      </c>
      <c r="L56" s="16" t="s">
        <v>3</v>
      </c>
      <c r="M56" s="17">
        <v>2017</v>
      </c>
    </row>
    <row r="57" ht="12.75" customHeight="1"/>
    <row r="58" spans="2:12" ht="12.75" customHeight="1">
      <c r="B58" s="18" t="s">
        <v>9</v>
      </c>
      <c r="L58" s="18" t="s">
        <v>9</v>
      </c>
    </row>
    <row r="59" ht="12.75" customHeight="1" thickBot="1"/>
    <row r="60" spans="2:20" ht="12.75" customHeight="1" thickBot="1">
      <c r="B60" s="19" t="s">
        <v>4</v>
      </c>
      <c r="C60" s="20" t="s">
        <v>10</v>
      </c>
      <c r="D60" s="21" t="s">
        <v>11</v>
      </c>
      <c r="E60" s="22" t="s">
        <v>12</v>
      </c>
      <c r="F60" s="21" t="s">
        <v>13</v>
      </c>
      <c r="G60" s="20" t="s">
        <v>14</v>
      </c>
      <c r="H60" s="23" t="s">
        <v>15</v>
      </c>
      <c r="I60" s="24"/>
      <c r="J60" s="25"/>
      <c r="L60" s="19" t="s">
        <v>4</v>
      </c>
      <c r="M60" s="20" t="s">
        <v>10</v>
      </c>
      <c r="N60" s="21" t="s">
        <v>11</v>
      </c>
      <c r="O60" s="22" t="s">
        <v>12</v>
      </c>
      <c r="P60" s="21" t="s">
        <v>13</v>
      </c>
      <c r="Q60" s="20" t="s">
        <v>14</v>
      </c>
      <c r="R60" s="23" t="s">
        <v>15</v>
      </c>
      <c r="S60" s="24"/>
      <c r="T60" s="25"/>
    </row>
    <row r="61" spans="2:20" ht="12.75" customHeight="1">
      <c r="B61" s="26" t="s">
        <v>107</v>
      </c>
      <c r="C61" s="27" t="s">
        <v>1328</v>
      </c>
      <c r="D61" s="28">
        <v>1988</v>
      </c>
      <c r="E61" s="29" t="s">
        <v>1749</v>
      </c>
      <c r="F61" s="30">
        <v>998</v>
      </c>
      <c r="G61" s="27" t="s">
        <v>1748</v>
      </c>
      <c r="H61" s="31" t="s">
        <v>861</v>
      </c>
      <c r="I61" s="32"/>
      <c r="J61" s="33"/>
      <c r="L61" s="26" t="s">
        <v>107</v>
      </c>
      <c r="M61" s="27" t="s">
        <v>703</v>
      </c>
      <c r="N61" s="28">
        <v>1994</v>
      </c>
      <c r="O61" s="29" t="s">
        <v>702</v>
      </c>
      <c r="P61" s="30">
        <v>902</v>
      </c>
      <c r="Q61" s="27" t="s">
        <v>704</v>
      </c>
      <c r="R61" s="31" t="s">
        <v>574</v>
      </c>
      <c r="S61" s="32"/>
      <c r="T61" s="33"/>
    </row>
    <row r="62" spans="2:20" ht="12.75" customHeight="1">
      <c r="B62" s="34" t="s">
        <v>108</v>
      </c>
      <c r="C62" s="35" t="s">
        <v>1332</v>
      </c>
      <c r="D62" s="36">
        <v>1992</v>
      </c>
      <c r="E62" s="37" t="s">
        <v>1168</v>
      </c>
      <c r="F62" s="38">
        <v>913</v>
      </c>
      <c r="G62" s="35" t="s">
        <v>1333</v>
      </c>
      <c r="H62" s="39" t="s">
        <v>131</v>
      </c>
      <c r="I62" s="32"/>
      <c r="J62" s="33"/>
      <c r="L62" s="34" t="s">
        <v>108</v>
      </c>
      <c r="M62" s="35" t="s">
        <v>705</v>
      </c>
      <c r="N62" s="36">
        <v>1996</v>
      </c>
      <c r="O62" s="37" t="s">
        <v>1698</v>
      </c>
      <c r="P62" s="38">
        <v>908</v>
      </c>
      <c r="Q62" s="35" t="s">
        <v>1699</v>
      </c>
      <c r="R62" s="39" t="s">
        <v>760</v>
      </c>
      <c r="S62" s="32"/>
      <c r="T62" s="33"/>
    </row>
    <row r="63" spans="2:20" ht="12.75" customHeight="1">
      <c r="B63" s="34" t="s">
        <v>109</v>
      </c>
      <c r="C63" s="35" t="s">
        <v>1335</v>
      </c>
      <c r="D63" s="36">
        <v>1999</v>
      </c>
      <c r="E63" s="37" t="s">
        <v>2082</v>
      </c>
      <c r="F63" s="38">
        <v>696</v>
      </c>
      <c r="G63" s="35" t="s">
        <v>134</v>
      </c>
      <c r="H63" s="39" t="s">
        <v>2069</v>
      </c>
      <c r="I63" s="32"/>
      <c r="J63" s="33"/>
      <c r="L63" s="34" t="s">
        <v>109</v>
      </c>
      <c r="M63" s="35" t="s">
        <v>705</v>
      </c>
      <c r="N63" s="36">
        <v>1996</v>
      </c>
      <c r="O63" s="37" t="s">
        <v>714</v>
      </c>
      <c r="P63" s="38">
        <v>852</v>
      </c>
      <c r="Q63" s="35" t="s">
        <v>134</v>
      </c>
      <c r="R63" s="39" t="s">
        <v>143</v>
      </c>
      <c r="S63" s="32"/>
      <c r="T63" s="33"/>
    </row>
    <row r="64" spans="2:20" ht="12.75" customHeight="1">
      <c r="B64" s="34" t="s">
        <v>110</v>
      </c>
      <c r="C64" s="35" t="s">
        <v>1794</v>
      </c>
      <c r="D64" s="36">
        <v>1990</v>
      </c>
      <c r="E64" s="37" t="s">
        <v>2088</v>
      </c>
      <c r="F64" s="38">
        <v>904</v>
      </c>
      <c r="G64" s="35" t="s">
        <v>239</v>
      </c>
      <c r="H64" s="39" t="s">
        <v>2069</v>
      </c>
      <c r="I64" s="32"/>
      <c r="J64" s="33"/>
      <c r="L64" s="34" t="s">
        <v>110</v>
      </c>
      <c r="M64" s="35" t="s">
        <v>718</v>
      </c>
      <c r="N64" s="36">
        <v>1992</v>
      </c>
      <c r="O64" s="37" t="s">
        <v>2235</v>
      </c>
      <c r="P64" s="38">
        <v>791</v>
      </c>
      <c r="Q64" s="35" t="s">
        <v>1273</v>
      </c>
      <c r="R64" s="39" t="s">
        <v>2221</v>
      </c>
      <c r="S64" s="32"/>
      <c r="T64" s="33"/>
    </row>
    <row r="65" spans="2:20" ht="12.75" customHeight="1">
      <c r="B65" s="34" t="s">
        <v>111</v>
      </c>
      <c r="C65" s="35" t="s">
        <v>1340</v>
      </c>
      <c r="D65" s="36">
        <v>1992</v>
      </c>
      <c r="E65" s="37" t="s">
        <v>1989</v>
      </c>
      <c r="F65" s="38">
        <v>820</v>
      </c>
      <c r="G65" s="35" t="s">
        <v>976</v>
      </c>
      <c r="H65" s="39" t="s">
        <v>1973</v>
      </c>
      <c r="I65" s="32"/>
      <c r="J65" s="33"/>
      <c r="L65" s="34" t="s">
        <v>111</v>
      </c>
      <c r="M65" s="35" t="s">
        <v>1261</v>
      </c>
      <c r="N65" s="36">
        <v>1997</v>
      </c>
      <c r="O65" s="37" t="s">
        <v>1628</v>
      </c>
      <c r="P65" s="38">
        <v>860</v>
      </c>
      <c r="Q65" s="35" t="s">
        <v>1620</v>
      </c>
      <c r="R65" s="39" t="s">
        <v>1629</v>
      </c>
      <c r="S65" s="32"/>
      <c r="T65" s="33"/>
    </row>
    <row r="66" spans="2:20" ht="12.75" customHeight="1">
      <c r="B66" s="34" t="s">
        <v>177</v>
      </c>
      <c r="C66" s="35" t="s">
        <v>1967</v>
      </c>
      <c r="D66" s="36">
        <v>1988</v>
      </c>
      <c r="E66" s="37" t="s">
        <v>1968</v>
      </c>
      <c r="F66" s="38">
        <v>719</v>
      </c>
      <c r="G66" s="35" t="s">
        <v>976</v>
      </c>
      <c r="H66" s="39" t="s">
        <v>1956</v>
      </c>
      <c r="I66" s="32"/>
      <c r="J66" s="33"/>
      <c r="L66" s="34" t="s">
        <v>177</v>
      </c>
      <c r="M66" s="35" t="s">
        <v>712</v>
      </c>
      <c r="N66" s="36">
        <v>1994</v>
      </c>
      <c r="O66" s="37" t="s">
        <v>716</v>
      </c>
      <c r="P66" s="38">
        <v>813</v>
      </c>
      <c r="Q66" s="35" t="s">
        <v>713</v>
      </c>
      <c r="R66" s="39" t="s">
        <v>257</v>
      </c>
      <c r="S66" s="32"/>
      <c r="T66" s="33"/>
    </row>
    <row r="67" spans="2:20" ht="12.75" customHeight="1">
      <c r="B67" s="34" t="s">
        <v>112</v>
      </c>
      <c r="C67" s="35" t="s">
        <v>1340</v>
      </c>
      <c r="D67" s="36">
        <v>1992</v>
      </c>
      <c r="E67" s="37" t="s">
        <v>2008</v>
      </c>
      <c r="F67" s="38">
        <v>762</v>
      </c>
      <c r="G67" s="35" t="s">
        <v>976</v>
      </c>
      <c r="H67" s="39" t="s">
        <v>1984</v>
      </c>
      <c r="I67" s="32"/>
      <c r="J67" s="33"/>
      <c r="L67" s="34" t="s">
        <v>602</v>
      </c>
      <c r="M67" s="35" t="s">
        <v>705</v>
      </c>
      <c r="N67" s="36">
        <v>1996</v>
      </c>
      <c r="O67" s="37" t="s">
        <v>356</v>
      </c>
      <c r="P67" s="38">
        <v>868</v>
      </c>
      <c r="Q67" s="35" t="s">
        <v>134</v>
      </c>
      <c r="R67" s="39" t="s">
        <v>135</v>
      </c>
      <c r="S67" s="32"/>
      <c r="T67" s="33"/>
    </row>
    <row r="68" spans="2:20" ht="12.75" customHeight="1">
      <c r="B68" s="34" t="s">
        <v>602</v>
      </c>
      <c r="C68" s="35" t="s">
        <v>1332</v>
      </c>
      <c r="D68" s="36">
        <v>1992</v>
      </c>
      <c r="E68" s="37" t="s">
        <v>1330</v>
      </c>
      <c r="F68" s="38">
        <v>1042</v>
      </c>
      <c r="G68" s="35" t="s">
        <v>121</v>
      </c>
      <c r="H68" s="39" t="s">
        <v>122</v>
      </c>
      <c r="I68" s="32"/>
      <c r="J68" s="33"/>
      <c r="L68" s="34" t="s">
        <v>368</v>
      </c>
      <c r="M68" s="35" t="s">
        <v>712</v>
      </c>
      <c r="N68" s="36">
        <v>1994</v>
      </c>
      <c r="O68" s="37" t="s">
        <v>711</v>
      </c>
      <c r="P68" s="38">
        <v>855</v>
      </c>
      <c r="Q68" s="35" t="s">
        <v>713</v>
      </c>
      <c r="R68" s="39" t="s">
        <v>258</v>
      </c>
      <c r="S68" s="32"/>
      <c r="T68" s="33"/>
    </row>
    <row r="69" spans="2:20" ht="12.75" customHeight="1">
      <c r="B69" s="34" t="s">
        <v>178</v>
      </c>
      <c r="C69" s="35" t="s">
        <v>1336</v>
      </c>
      <c r="D69" s="36">
        <v>1999</v>
      </c>
      <c r="E69" s="37" t="s">
        <v>1345</v>
      </c>
      <c r="F69" s="38">
        <v>665</v>
      </c>
      <c r="G69" s="35" t="s">
        <v>126</v>
      </c>
      <c r="H69" s="39" t="s">
        <v>201</v>
      </c>
      <c r="I69" s="32"/>
      <c r="J69" s="33"/>
      <c r="L69" s="34" t="s">
        <v>113</v>
      </c>
      <c r="M69" s="35" t="s">
        <v>719</v>
      </c>
      <c r="N69" s="36">
        <v>2001</v>
      </c>
      <c r="O69" s="37" t="s">
        <v>2384</v>
      </c>
      <c r="P69" s="38">
        <v>574</v>
      </c>
      <c r="Q69" s="35" t="s">
        <v>649</v>
      </c>
      <c r="R69" s="39" t="s">
        <v>2382</v>
      </c>
      <c r="S69" s="32"/>
      <c r="T69" s="33"/>
    </row>
    <row r="70" spans="2:20" ht="12.75" customHeight="1">
      <c r="B70" s="34" t="s">
        <v>113</v>
      </c>
      <c r="C70" s="35" t="s">
        <v>1357</v>
      </c>
      <c r="D70" s="36">
        <v>2001</v>
      </c>
      <c r="E70" s="37" t="s">
        <v>366</v>
      </c>
      <c r="F70" s="38">
        <v>609</v>
      </c>
      <c r="G70" s="35" t="s">
        <v>2165</v>
      </c>
      <c r="H70" s="39" t="s">
        <v>2286</v>
      </c>
      <c r="I70" s="32"/>
      <c r="J70" s="33"/>
      <c r="L70" s="34" t="s">
        <v>114</v>
      </c>
      <c r="M70" s="35" t="s">
        <v>706</v>
      </c>
      <c r="N70" s="36">
        <v>1999</v>
      </c>
      <c r="O70" s="37" t="s">
        <v>707</v>
      </c>
      <c r="P70" s="38">
        <v>874</v>
      </c>
      <c r="Q70" s="35" t="s">
        <v>181</v>
      </c>
      <c r="R70" s="39" t="s">
        <v>147</v>
      </c>
      <c r="S70" s="32"/>
      <c r="T70" s="33"/>
    </row>
    <row r="71" spans="2:20" ht="12.75" customHeight="1">
      <c r="B71" s="34" t="s">
        <v>179</v>
      </c>
      <c r="C71" s="35" t="s">
        <v>1346</v>
      </c>
      <c r="D71" s="36">
        <v>1996</v>
      </c>
      <c r="E71" s="37" t="s">
        <v>594</v>
      </c>
      <c r="F71" s="38">
        <v>983</v>
      </c>
      <c r="G71" s="35" t="s">
        <v>1620</v>
      </c>
      <c r="H71" s="39" t="s">
        <v>1632</v>
      </c>
      <c r="I71" s="32"/>
      <c r="J71" s="33"/>
      <c r="L71" s="34" t="s">
        <v>115</v>
      </c>
      <c r="M71" s="35" t="s">
        <v>724</v>
      </c>
      <c r="N71" s="36">
        <v>2001</v>
      </c>
      <c r="O71" s="37" t="s">
        <v>404</v>
      </c>
      <c r="P71" s="38">
        <v>704</v>
      </c>
      <c r="Q71" s="35" t="s">
        <v>134</v>
      </c>
      <c r="R71" s="39" t="s">
        <v>135</v>
      </c>
      <c r="S71" s="32"/>
      <c r="T71" s="33"/>
    </row>
    <row r="72" spans="2:20" ht="12.75" customHeight="1">
      <c r="B72" s="34" t="s">
        <v>114</v>
      </c>
      <c r="C72" s="35" t="s">
        <v>1348</v>
      </c>
      <c r="D72" s="36">
        <v>1995</v>
      </c>
      <c r="E72" s="37" t="s">
        <v>1347</v>
      </c>
      <c r="F72" s="38">
        <v>949</v>
      </c>
      <c r="G72" s="35" t="s">
        <v>379</v>
      </c>
      <c r="H72" s="39" t="s">
        <v>147</v>
      </c>
      <c r="I72" s="32"/>
      <c r="J72" s="33"/>
      <c r="L72" s="34" t="s">
        <v>116</v>
      </c>
      <c r="M72" s="35" t="s">
        <v>721</v>
      </c>
      <c r="N72" s="36">
        <v>1999</v>
      </c>
      <c r="O72" s="37" t="s">
        <v>1833</v>
      </c>
      <c r="P72" s="38">
        <v>699</v>
      </c>
      <c r="Q72" s="35" t="s">
        <v>134</v>
      </c>
      <c r="R72" s="39" t="s">
        <v>2090</v>
      </c>
      <c r="S72" s="32"/>
      <c r="T72" s="33"/>
    </row>
    <row r="73" spans="2:20" ht="12.75" customHeight="1">
      <c r="B73" s="34" t="s">
        <v>115</v>
      </c>
      <c r="C73" s="35" t="s">
        <v>1352</v>
      </c>
      <c r="D73" s="36">
        <v>1992</v>
      </c>
      <c r="E73" s="37" t="s">
        <v>1351</v>
      </c>
      <c r="F73" s="38">
        <v>868</v>
      </c>
      <c r="G73" s="35" t="s">
        <v>126</v>
      </c>
      <c r="H73" s="39" t="s">
        <v>127</v>
      </c>
      <c r="I73" s="32"/>
      <c r="J73" s="33"/>
      <c r="L73" s="34" t="s">
        <v>117</v>
      </c>
      <c r="M73" s="35" t="s">
        <v>717</v>
      </c>
      <c r="N73" s="36">
        <v>2001</v>
      </c>
      <c r="O73" s="37" t="s">
        <v>2152</v>
      </c>
      <c r="P73" s="38">
        <v>702</v>
      </c>
      <c r="Q73" s="35" t="s">
        <v>134</v>
      </c>
      <c r="R73" s="39" t="s">
        <v>2069</v>
      </c>
      <c r="S73" s="32"/>
      <c r="T73" s="33"/>
    </row>
    <row r="74" spans="2:20" ht="12.75" customHeight="1">
      <c r="B74" s="34" t="s">
        <v>116</v>
      </c>
      <c r="C74" s="35" t="s">
        <v>1349</v>
      </c>
      <c r="D74" s="36">
        <v>1996</v>
      </c>
      <c r="E74" s="37" t="s">
        <v>2204</v>
      </c>
      <c r="F74" s="38">
        <v>451</v>
      </c>
      <c r="G74" s="35" t="s">
        <v>146</v>
      </c>
      <c r="H74" s="39" t="s">
        <v>2199</v>
      </c>
      <c r="I74" s="32"/>
      <c r="J74" s="33"/>
      <c r="L74" s="34" t="s">
        <v>118</v>
      </c>
      <c r="M74" s="35" t="s">
        <v>717</v>
      </c>
      <c r="N74" s="36">
        <v>2001</v>
      </c>
      <c r="O74" s="37" t="s">
        <v>1856</v>
      </c>
      <c r="P74" s="38">
        <v>792</v>
      </c>
      <c r="Q74" s="35" t="s">
        <v>1820</v>
      </c>
      <c r="R74" s="39" t="s">
        <v>889</v>
      </c>
      <c r="S74" s="32"/>
      <c r="T74" s="33"/>
    </row>
    <row r="75" spans="2:20" ht="12.75" customHeight="1" thickBot="1">
      <c r="B75" s="40" t="s">
        <v>119</v>
      </c>
      <c r="C75" s="41" t="s">
        <v>1355</v>
      </c>
      <c r="D75" s="42">
        <v>1999</v>
      </c>
      <c r="E75" s="43" t="s">
        <v>1354</v>
      </c>
      <c r="F75" s="44">
        <v>894</v>
      </c>
      <c r="G75" s="41" t="s">
        <v>121</v>
      </c>
      <c r="H75" s="45" t="s">
        <v>175</v>
      </c>
      <c r="I75" s="32"/>
      <c r="J75" s="33"/>
      <c r="L75" s="40" t="s">
        <v>119</v>
      </c>
      <c r="M75" s="41" t="s">
        <v>721</v>
      </c>
      <c r="N75" s="42">
        <v>1999</v>
      </c>
      <c r="O75" s="43" t="s">
        <v>720</v>
      </c>
      <c r="P75" s="44">
        <v>727</v>
      </c>
      <c r="Q75" s="41" t="s">
        <v>134</v>
      </c>
      <c r="R75" s="45" t="s">
        <v>155</v>
      </c>
      <c r="S75" s="32"/>
      <c r="T75" s="33"/>
    </row>
    <row r="76" spans="3:18" ht="12.75" customHeight="1" thickBot="1">
      <c r="C76" s="46"/>
      <c r="D76" s="47"/>
      <c r="E76" s="48"/>
      <c r="F76" s="49"/>
      <c r="G76" s="46"/>
      <c r="H76" s="50"/>
      <c r="M76" s="46"/>
      <c r="N76" s="47"/>
      <c r="O76" s="48"/>
      <c r="P76" s="49"/>
      <c r="Q76" s="46"/>
      <c r="R76" s="50"/>
    </row>
    <row r="77" spans="2:16" ht="12.75" customHeight="1" thickBot="1">
      <c r="B77" s="51" t="s">
        <v>5</v>
      </c>
      <c r="C77" s="73">
        <v>15</v>
      </c>
      <c r="D77" s="52"/>
      <c r="E77" s="53" t="s">
        <v>16</v>
      </c>
      <c r="F77" s="74">
        <f>SUM(F61:F75)</f>
        <v>12273</v>
      </c>
      <c r="L77" s="51" t="s">
        <v>5</v>
      </c>
      <c r="M77" s="73">
        <v>15</v>
      </c>
      <c r="N77" s="52"/>
      <c r="O77" s="53" t="s">
        <v>16</v>
      </c>
      <c r="P77" s="74">
        <f>SUM(P61:P75)</f>
        <v>11921</v>
      </c>
    </row>
    <row r="78" ht="12.75" customHeight="1"/>
    <row r="79" spans="2:12" ht="12.75" customHeight="1">
      <c r="B79" s="18" t="s">
        <v>0</v>
      </c>
      <c r="L79" s="18" t="s">
        <v>0</v>
      </c>
    </row>
    <row r="80" ht="12.75" customHeight="1" thickBot="1"/>
    <row r="81" spans="2:20" ht="12.75" customHeight="1" thickBot="1">
      <c r="B81" s="54" t="s">
        <v>4</v>
      </c>
      <c r="C81" s="20" t="s">
        <v>10</v>
      </c>
      <c r="D81" s="21" t="s">
        <v>11</v>
      </c>
      <c r="E81" s="22" t="s">
        <v>12</v>
      </c>
      <c r="F81" s="21" t="s">
        <v>13</v>
      </c>
      <c r="G81" s="20" t="s">
        <v>14</v>
      </c>
      <c r="H81" s="23" t="s">
        <v>15</v>
      </c>
      <c r="I81" s="24"/>
      <c r="J81" s="25"/>
      <c r="L81" s="54" t="s">
        <v>4</v>
      </c>
      <c r="M81" s="20" t="s">
        <v>10</v>
      </c>
      <c r="N81" s="21" t="s">
        <v>11</v>
      </c>
      <c r="O81" s="22" t="s">
        <v>12</v>
      </c>
      <c r="P81" s="21" t="s">
        <v>13</v>
      </c>
      <c r="Q81" s="20" t="s">
        <v>14</v>
      </c>
      <c r="R81" s="23" t="s">
        <v>15</v>
      </c>
      <c r="S81" s="24"/>
      <c r="T81" s="25"/>
    </row>
    <row r="82" spans="2:20" ht="12.75" customHeight="1">
      <c r="B82" s="55" t="s">
        <v>179</v>
      </c>
      <c r="C82" s="56" t="s">
        <v>1700</v>
      </c>
      <c r="D82" s="57">
        <v>1986</v>
      </c>
      <c r="E82" s="58" t="s">
        <v>1701</v>
      </c>
      <c r="F82" s="59">
        <v>829</v>
      </c>
      <c r="G82" s="56" t="s">
        <v>929</v>
      </c>
      <c r="H82" s="60" t="s">
        <v>1187</v>
      </c>
      <c r="I82" s="32"/>
      <c r="J82" s="33"/>
      <c r="L82" s="55" t="s">
        <v>107</v>
      </c>
      <c r="M82" s="56" t="s">
        <v>706</v>
      </c>
      <c r="N82" s="57">
        <v>1999</v>
      </c>
      <c r="O82" s="58" t="s">
        <v>708</v>
      </c>
      <c r="P82" s="59">
        <v>874</v>
      </c>
      <c r="Q82" s="56" t="s">
        <v>709</v>
      </c>
      <c r="R82" s="60" t="s">
        <v>701</v>
      </c>
      <c r="S82" s="32"/>
      <c r="T82" s="33"/>
    </row>
    <row r="83" spans="2:20" ht="12.75" customHeight="1">
      <c r="B83" s="61" t="s">
        <v>111</v>
      </c>
      <c r="C83" s="62" t="s">
        <v>1339</v>
      </c>
      <c r="D83" s="63">
        <v>1988</v>
      </c>
      <c r="E83" s="64" t="s">
        <v>1342</v>
      </c>
      <c r="F83" s="65">
        <v>805</v>
      </c>
      <c r="G83" s="62" t="s">
        <v>379</v>
      </c>
      <c r="H83" s="66" t="s">
        <v>701</v>
      </c>
      <c r="I83" s="32"/>
      <c r="J83" s="33"/>
      <c r="L83" s="61" t="s">
        <v>108</v>
      </c>
      <c r="M83" s="62" t="s">
        <v>703</v>
      </c>
      <c r="N83" s="63">
        <v>1994</v>
      </c>
      <c r="O83" s="64" t="s">
        <v>1370</v>
      </c>
      <c r="P83" s="65">
        <v>866</v>
      </c>
      <c r="Q83" s="62" t="s">
        <v>976</v>
      </c>
      <c r="R83" s="66" t="s">
        <v>1984</v>
      </c>
      <c r="S83" s="32"/>
      <c r="T83" s="33"/>
    </row>
    <row r="84" spans="2:20" ht="12.75" customHeight="1">
      <c r="B84" s="61" t="s">
        <v>110</v>
      </c>
      <c r="C84" s="62" t="s">
        <v>1339</v>
      </c>
      <c r="D84" s="63">
        <v>1988</v>
      </c>
      <c r="E84" s="64" t="s">
        <v>1338</v>
      </c>
      <c r="F84" s="65">
        <v>796</v>
      </c>
      <c r="G84" s="62" t="s">
        <v>146</v>
      </c>
      <c r="H84" s="66" t="s">
        <v>155</v>
      </c>
      <c r="I84" s="32"/>
      <c r="J84" s="33"/>
      <c r="L84" s="61" t="s">
        <v>107</v>
      </c>
      <c r="M84" s="62" t="s">
        <v>705</v>
      </c>
      <c r="N84" s="63">
        <v>1996</v>
      </c>
      <c r="O84" s="64" t="s">
        <v>710</v>
      </c>
      <c r="P84" s="65">
        <v>860</v>
      </c>
      <c r="Q84" s="62" t="s">
        <v>134</v>
      </c>
      <c r="R84" s="66" t="s">
        <v>143</v>
      </c>
      <c r="S84" s="32"/>
      <c r="T84" s="33"/>
    </row>
    <row r="85" spans="2:20" ht="12.75" customHeight="1">
      <c r="B85" s="61" t="s">
        <v>110</v>
      </c>
      <c r="C85" s="62" t="s">
        <v>1337</v>
      </c>
      <c r="D85" s="63">
        <v>1987</v>
      </c>
      <c r="E85" s="64" t="s">
        <v>2089</v>
      </c>
      <c r="F85" s="65">
        <v>788</v>
      </c>
      <c r="G85" s="62" t="s">
        <v>239</v>
      </c>
      <c r="H85" s="66" t="s">
        <v>2069</v>
      </c>
      <c r="I85" s="32"/>
      <c r="J85" s="33"/>
      <c r="L85" s="61" t="s">
        <v>111</v>
      </c>
      <c r="M85" s="62" t="s">
        <v>712</v>
      </c>
      <c r="N85" s="63">
        <v>1994</v>
      </c>
      <c r="O85" s="64" t="s">
        <v>715</v>
      </c>
      <c r="P85" s="65">
        <v>817</v>
      </c>
      <c r="Q85" s="62" t="s">
        <v>713</v>
      </c>
      <c r="R85" s="66" t="s">
        <v>673</v>
      </c>
      <c r="S85" s="32"/>
      <c r="T85" s="33"/>
    </row>
    <row r="86" spans="2:20" ht="12.75" customHeight="1">
      <c r="B86" s="61" t="s">
        <v>111</v>
      </c>
      <c r="C86" s="62" t="s">
        <v>1794</v>
      </c>
      <c r="D86" s="63">
        <v>1990</v>
      </c>
      <c r="E86" s="64" t="s">
        <v>1795</v>
      </c>
      <c r="F86" s="65">
        <v>783</v>
      </c>
      <c r="G86" s="62" t="s">
        <v>121</v>
      </c>
      <c r="H86" s="66" t="s">
        <v>1781</v>
      </c>
      <c r="I86" s="32"/>
      <c r="J86" s="33"/>
      <c r="L86" s="61" t="s">
        <v>442</v>
      </c>
      <c r="M86" s="62" t="s">
        <v>706</v>
      </c>
      <c r="N86" s="63">
        <v>1999</v>
      </c>
      <c r="O86" s="64" t="s">
        <v>2281</v>
      </c>
      <c r="P86" s="65">
        <v>811</v>
      </c>
      <c r="Q86" s="62" t="s">
        <v>649</v>
      </c>
      <c r="R86" s="66" t="s">
        <v>2374</v>
      </c>
      <c r="S86" s="32"/>
      <c r="T86" s="33"/>
    </row>
    <row r="87" spans="2:20" ht="12.75" customHeight="1">
      <c r="B87" s="61" t="s">
        <v>111</v>
      </c>
      <c r="C87" s="62" t="s">
        <v>1337</v>
      </c>
      <c r="D87" s="63">
        <v>1987</v>
      </c>
      <c r="E87" s="64" t="s">
        <v>1906</v>
      </c>
      <c r="F87" s="65">
        <v>773</v>
      </c>
      <c r="G87" s="62" t="s">
        <v>1350</v>
      </c>
      <c r="H87" s="66" t="s">
        <v>1905</v>
      </c>
      <c r="I87" s="32"/>
      <c r="J87" s="33"/>
      <c r="L87" s="61" t="s">
        <v>108</v>
      </c>
      <c r="M87" s="62" t="s">
        <v>706</v>
      </c>
      <c r="N87" s="63">
        <v>1999</v>
      </c>
      <c r="O87" s="64" t="s">
        <v>2151</v>
      </c>
      <c r="P87" s="65">
        <v>807</v>
      </c>
      <c r="Q87" s="62" t="s">
        <v>134</v>
      </c>
      <c r="R87" s="66" t="s">
        <v>2101</v>
      </c>
      <c r="S87" s="32"/>
      <c r="T87" s="33"/>
    </row>
    <row r="88" spans="2:20" ht="12.75" customHeight="1">
      <c r="B88" s="61" t="s">
        <v>107</v>
      </c>
      <c r="C88" s="62" t="s">
        <v>1329</v>
      </c>
      <c r="D88" s="63">
        <v>2002</v>
      </c>
      <c r="E88" s="64" t="s">
        <v>674</v>
      </c>
      <c r="F88" s="65">
        <v>763</v>
      </c>
      <c r="G88" s="62" t="s">
        <v>126</v>
      </c>
      <c r="H88" s="66" t="s">
        <v>172</v>
      </c>
      <c r="I88" s="32"/>
      <c r="J88" s="33"/>
      <c r="L88" s="61" t="s">
        <v>602</v>
      </c>
      <c r="M88" s="62" t="s">
        <v>706</v>
      </c>
      <c r="N88" s="63">
        <v>1999</v>
      </c>
      <c r="O88" s="64" t="s">
        <v>1779</v>
      </c>
      <c r="P88" s="65">
        <v>801</v>
      </c>
      <c r="Q88" s="62" t="s">
        <v>134</v>
      </c>
      <c r="R88" s="66" t="s">
        <v>2069</v>
      </c>
      <c r="S88" s="32"/>
      <c r="T88" s="33"/>
    </row>
    <row r="89" spans="2:20" ht="12.75" customHeight="1">
      <c r="B89" s="61" t="s">
        <v>108</v>
      </c>
      <c r="C89" s="62" t="s">
        <v>1329</v>
      </c>
      <c r="D89" s="63">
        <v>2002</v>
      </c>
      <c r="E89" s="64" t="s">
        <v>1334</v>
      </c>
      <c r="F89" s="65">
        <v>748</v>
      </c>
      <c r="G89" s="62" t="s">
        <v>318</v>
      </c>
      <c r="H89" s="66" t="s">
        <v>147</v>
      </c>
      <c r="I89" s="32"/>
      <c r="J89" s="33"/>
      <c r="L89" s="61" t="s">
        <v>111</v>
      </c>
      <c r="M89" s="62" t="s">
        <v>718</v>
      </c>
      <c r="N89" s="63">
        <v>1992</v>
      </c>
      <c r="O89" s="64" t="s">
        <v>2035</v>
      </c>
      <c r="P89" s="65">
        <v>790</v>
      </c>
      <c r="Q89" s="62" t="s">
        <v>976</v>
      </c>
      <c r="R89" s="66" t="s">
        <v>1973</v>
      </c>
      <c r="S89" s="32"/>
      <c r="T89" s="33"/>
    </row>
    <row r="90" spans="2:20" ht="12.75" customHeight="1">
      <c r="B90" s="61" t="s">
        <v>110</v>
      </c>
      <c r="C90" s="62" t="s">
        <v>1340</v>
      </c>
      <c r="D90" s="63">
        <v>1992</v>
      </c>
      <c r="E90" s="64" t="s">
        <v>2234</v>
      </c>
      <c r="F90" s="65">
        <v>746</v>
      </c>
      <c r="G90" s="62" t="s">
        <v>1273</v>
      </c>
      <c r="H90" s="66" t="s">
        <v>2221</v>
      </c>
      <c r="I90" s="32"/>
      <c r="J90" s="33"/>
      <c r="L90" s="61" t="s">
        <v>442</v>
      </c>
      <c r="M90" s="62" t="s">
        <v>719</v>
      </c>
      <c r="N90" s="63">
        <v>2001</v>
      </c>
      <c r="O90" s="64" t="s">
        <v>2380</v>
      </c>
      <c r="P90" s="65">
        <v>762</v>
      </c>
      <c r="Q90" s="62" t="s">
        <v>649</v>
      </c>
      <c r="R90" s="66" t="s">
        <v>2374</v>
      </c>
      <c r="S90" s="32"/>
      <c r="T90" s="33"/>
    </row>
    <row r="91" spans="2:20" ht="12.75" customHeight="1">
      <c r="B91" s="61" t="s">
        <v>171</v>
      </c>
      <c r="C91" s="62" t="s">
        <v>1341</v>
      </c>
      <c r="D91" s="63">
        <v>1997</v>
      </c>
      <c r="E91" s="64" t="s">
        <v>1344</v>
      </c>
      <c r="F91" s="65">
        <v>737</v>
      </c>
      <c r="G91" s="62" t="s">
        <v>126</v>
      </c>
      <c r="H91" s="66" t="s">
        <v>201</v>
      </c>
      <c r="I91" s="32"/>
      <c r="J91" s="33"/>
      <c r="L91" s="61" t="s">
        <v>171</v>
      </c>
      <c r="M91" s="62" t="s">
        <v>2036</v>
      </c>
      <c r="N91" s="63">
        <v>1991</v>
      </c>
      <c r="O91" s="64" t="s">
        <v>2190</v>
      </c>
      <c r="P91" s="65">
        <v>754</v>
      </c>
      <c r="Q91" s="62" t="s">
        <v>163</v>
      </c>
      <c r="R91" s="66" t="s">
        <v>2183</v>
      </c>
      <c r="S91" s="32"/>
      <c r="T91" s="33"/>
    </row>
    <row r="92" spans="2:20" ht="12.75" customHeight="1">
      <c r="B92" s="61" t="s">
        <v>115</v>
      </c>
      <c r="C92" s="62" t="s">
        <v>1349</v>
      </c>
      <c r="D92" s="63">
        <v>1996</v>
      </c>
      <c r="E92" s="64" t="s">
        <v>1353</v>
      </c>
      <c r="F92" s="65">
        <v>736</v>
      </c>
      <c r="G92" s="62" t="s">
        <v>121</v>
      </c>
      <c r="H92" s="66" t="s">
        <v>175</v>
      </c>
      <c r="I92" s="32"/>
      <c r="J92" s="33"/>
      <c r="L92" s="61" t="s">
        <v>161</v>
      </c>
      <c r="M92" s="62" t="s">
        <v>722</v>
      </c>
      <c r="N92" s="63">
        <v>2000</v>
      </c>
      <c r="O92" s="64" t="s">
        <v>723</v>
      </c>
      <c r="P92" s="65">
        <v>722</v>
      </c>
      <c r="Q92" s="62" t="s">
        <v>507</v>
      </c>
      <c r="R92" s="66" t="s">
        <v>506</v>
      </c>
      <c r="S92" s="32"/>
      <c r="T92" s="33"/>
    </row>
    <row r="93" spans="2:20" ht="12.75" customHeight="1">
      <c r="B93" s="61" t="s">
        <v>111</v>
      </c>
      <c r="C93" s="62" t="s">
        <v>1341</v>
      </c>
      <c r="D93" s="63">
        <v>1997</v>
      </c>
      <c r="E93" s="64" t="s">
        <v>1343</v>
      </c>
      <c r="F93" s="65">
        <v>725</v>
      </c>
      <c r="G93" s="62" t="s">
        <v>239</v>
      </c>
      <c r="H93" s="66" t="s">
        <v>240</v>
      </c>
      <c r="I93" s="32"/>
      <c r="J93" s="33"/>
      <c r="L93" s="61" t="s">
        <v>114</v>
      </c>
      <c r="M93" s="62" t="s">
        <v>719</v>
      </c>
      <c r="N93" s="63">
        <v>2001</v>
      </c>
      <c r="O93" s="64" t="s">
        <v>259</v>
      </c>
      <c r="P93" s="65">
        <v>670</v>
      </c>
      <c r="Q93" s="62" t="s">
        <v>649</v>
      </c>
      <c r="R93" s="66" t="s">
        <v>2374</v>
      </c>
      <c r="S93" s="32"/>
      <c r="T93" s="33"/>
    </row>
    <row r="94" spans="2:20" ht="12.75" customHeight="1">
      <c r="B94" s="61" t="s">
        <v>119</v>
      </c>
      <c r="C94" s="62" t="s">
        <v>1356</v>
      </c>
      <c r="D94" s="63">
        <v>1996</v>
      </c>
      <c r="E94" s="64" t="s">
        <v>1750</v>
      </c>
      <c r="F94" s="65">
        <v>717</v>
      </c>
      <c r="G94" s="62" t="s">
        <v>463</v>
      </c>
      <c r="H94" s="66" t="s">
        <v>574</v>
      </c>
      <c r="I94" s="32"/>
      <c r="J94" s="33"/>
      <c r="L94" s="61" t="s">
        <v>114</v>
      </c>
      <c r="M94" s="62" t="s">
        <v>724</v>
      </c>
      <c r="N94" s="63">
        <v>2001</v>
      </c>
      <c r="O94" s="64" t="s">
        <v>1496</v>
      </c>
      <c r="P94" s="65">
        <v>592</v>
      </c>
      <c r="Q94" s="62" t="s">
        <v>649</v>
      </c>
      <c r="R94" s="66" t="s">
        <v>2374</v>
      </c>
      <c r="S94" s="32"/>
      <c r="T94" s="33"/>
    </row>
    <row r="95" spans="2:20" ht="12.75" customHeight="1">
      <c r="B95" s="61" t="s">
        <v>114</v>
      </c>
      <c r="C95" s="62" t="s">
        <v>2084</v>
      </c>
      <c r="D95" s="63">
        <v>1998</v>
      </c>
      <c r="E95" s="64" t="s">
        <v>2085</v>
      </c>
      <c r="F95" s="65">
        <v>655</v>
      </c>
      <c r="G95" s="62" t="s">
        <v>134</v>
      </c>
      <c r="H95" s="66" t="s">
        <v>2069</v>
      </c>
      <c r="I95" s="32"/>
      <c r="J95" s="33"/>
      <c r="L95" s="61" t="s">
        <v>116</v>
      </c>
      <c r="M95" s="62" t="s">
        <v>717</v>
      </c>
      <c r="N95" s="63">
        <v>2001</v>
      </c>
      <c r="O95" s="64" t="s">
        <v>727</v>
      </c>
      <c r="P95" s="65">
        <v>555</v>
      </c>
      <c r="Q95" s="62" t="s">
        <v>331</v>
      </c>
      <c r="R95" s="66" t="s">
        <v>139</v>
      </c>
      <c r="S95" s="32"/>
      <c r="T95" s="33"/>
    </row>
    <row r="96" spans="2:20" ht="12.75" customHeight="1" thickBot="1">
      <c r="B96" s="67" t="s">
        <v>114</v>
      </c>
      <c r="C96" s="68" t="s">
        <v>1331</v>
      </c>
      <c r="D96" s="69">
        <v>2001</v>
      </c>
      <c r="E96" s="70" t="s">
        <v>1358</v>
      </c>
      <c r="F96" s="71">
        <v>633</v>
      </c>
      <c r="G96" s="68" t="s">
        <v>146</v>
      </c>
      <c r="H96" s="72" t="s">
        <v>155</v>
      </c>
      <c r="I96" s="32"/>
      <c r="J96" s="33"/>
      <c r="L96" s="67" t="s">
        <v>115</v>
      </c>
      <c r="M96" s="68" t="s">
        <v>729</v>
      </c>
      <c r="N96" s="69">
        <v>2002</v>
      </c>
      <c r="O96" s="70" t="s">
        <v>1895</v>
      </c>
      <c r="P96" s="71">
        <v>476</v>
      </c>
      <c r="Q96" s="68" t="s">
        <v>134</v>
      </c>
      <c r="R96" s="72" t="s">
        <v>135</v>
      </c>
      <c r="S96" s="32"/>
      <c r="T96" s="33"/>
    </row>
    <row r="97" ht="12.75" customHeight="1" thickBot="1"/>
    <row r="98" spans="2:18" ht="12.75" customHeight="1" thickBot="1">
      <c r="B98" s="51" t="s">
        <v>5</v>
      </c>
      <c r="C98" s="73">
        <v>15</v>
      </c>
      <c r="D98" s="52"/>
      <c r="E98" s="53" t="s">
        <v>16</v>
      </c>
      <c r="F98" s="74">
        <f>SUM(F82:F96)</f>
        <v>11234</v>
      </c>
      <c r="G98" s="75"/>
      <c r="H98" s="76"/>
      <c r="L98" s="51" t="s">
        <v>5</v>
      </c>
      <c r="M98" s="73">
        <v>15</v>
      </c>
      <c r="N98" s="52"/>
      <c r="O98" s="53" t="s">
        <v>16</v>
      </c>
      <c r="P98" s="74">
        <f>SUM(P82:P96)</f>
        <v>11157</v>
      </c>
      <c r="Q98" s="75"/>
      <c r="R98" s="76"/>
    </row>
    <row r="99" spans="2:18" ht="12.75" customHeight="1" thickBot="1">
      <c r="B99" s="52"/>
      <c r="C99" s="77"/>
      <c r="D99" s="52"/>
      <c r="E99" s="78"/>
      <c r="F99" s="79"/>
      <c r="G99" s="75"/>
      <c r="H99" s="76"/>
      <c r="L99" s="52"/>
      <c r="M99" s="77"/>
      <c r="N99" s="52"/>
      <c r="O99" s="78"/>
      <c r="P99" s="79"/>
      <c r="Q99" s="75"/>
      <c r="R99" s="76"/>
    </row>
    <row r="100" spans="2:18" ht="12.75" customHeight="1" thickBot="1">
      <c r="B100" s="51" t="s">
        <v>6</v>
      </c>
      <c r="C100" s="80">
        <f>+C77+C98</f>
        <v>30</v>
      </c>
      <c r="D100" s="52"/>
      <c r="E100" s="53" t="s">
        <v>1</v>
      </c>
      <c r="F100" s="74">
        <f>+F77+F98</f>
        <v>23507</v>
      </c>
      <c r="G100" s="75"/>
      <c r="H100" s="76"/>
      <c r="L100" s="51" t="s">
        <v>6</v>
      </c>
      <c r="M100" s="80">
        <f>+M77+M98</f>
        <v>30</v>
      </c>
      <c r="N100" s="52"/>
      <c r="O100" s="53" t="s">
        <v>1</v>
      </c>
      <c r="P100" s="74">
        <f>+P77+P98</f>
        <v>23078</v>
      </c>
      <c r="Q100" s="75"/>
      <c r="R100" s="76"/>
    </row>
    <row r="101" spans="2:18" ht="12.75" customHeight="1" thickBot="1">
      <c r="B101" s="52"/>
      <c r="C101" s="77"/>
      <c r="D101" s="52"/>
      <c r="E101" s="78"/>
      <c r="F101" s="79"/>
      <c r="G101" s="75"/>
      <c r="H101" s="76"/>
      <c r="L101" s="52"/>
      <c r="M101" s="77"/>
      <c r="N101" s="52"/>
      <c r="O101" s="78"/>
      <c r="P101" s="79"/>
      <c r="Q101" s="75"/>
      <c r="R101" s="76"/>
    </row>
    <row r="102" spans="2:18" ht="12.75" customHeight="1" thickBot="1">
      <c r="B102" s="51" t="s">
        <v>7</v>
      </c>
      <c r="C102" s="80">
        <v>21</v>
      </c>
      <c r="D102" s="52"/>
      <c r="E102" s="78"/>
      <c r="F102" s="79"/>
      <c r="G102" s="75"/>
      <c r="H102" s="76"/>
      <c r="L102" s="51" t="s">
        <v>7</v>
      </c>
      <c r="M102" s="80">
        <v>13</v>
      </c>
      <c r="N102" s="52"/>
      <c r="O102" s="78"/>
      <c r="P102" s="79"/>
      <c r="Q102" s="75"/>
      <c r="R102" s="76"/>
    </row>
    <row r="104" spans="1:19" ht="12.75">
      <c r="A104" s="13"/>
      <c r="B104" s="13"/>
      <c r="C104" s="81"/>
      <c r="D104" s="13"/>
      <c r="E104" s="82"/>
      <c r="F104" s="13"/>
      <c r="G104" s="81"/>
      <c r="H104" s="83"/>
      <c r="I104" s="13"/>
      <c r="K104" s="13"/>
      <c r="L104" s="13"/>
      <c r="M104" s="81"/>
      <c r="N104" s="13"/>
      <c r="O104" s="82"/>
      <c r="P104" s="13"/>
      <c r="Q104" s="81"/>
      <c r="R104" s="83"/>
      <c r="S104" s="13"/>
    </row>
    <row r="105" ht="12.75" customHeight="1"/>
    <row r="106" spans="2:17" ht="12.75" customHeight="1">
      <c r="B106" s="14" t="s">
        <v>8</v>
      </c>
      <c r="C106" s="15" t="s">
        <v>18</v>
      </c>
      <c r="F106" s="88"/>
      <c r="G106" s="88"/>
      <c r="L106" s="14" t="s">
        <v>8</v>
      </c>
      <c r="M106" s="15" t="s">
        <v>19</v>
      </c>
      <c r="P106" s="88"/>
      <c r="Q106" s="88"/>
    </row>
    <row r="107" spans="2:17" ht="12.75" customHeight="1">
      <c r="B107" s="14" t="s">
        <v>2</v>
      </c>
      <c r="C107" s="15" t="s">
        <v>42</v>
      </c>
      <c r="F107" s="88"/>
      <c r="G107" s="88"/>
      <c r="L107" s="14" t="s">
        <v>2</v>
      </c>
      <c r="M107" s="15" t="s">
        <v>43</v>
      </c>
      <c r="P107" s="88"/>
      <c r="Q107" s="88"/>
    </row>
    <row r="108" spans="2:13" ht="12.75" customHeight="1">
      <c r="B108" s="16" t="s">
        <v>3</v>
      </c>
      <c r="C108" s="17">
        <v>2017</v>
      </c>
      <c r="L108" s="16" t="s">
        <v>3</v>
      </c>
      <c r="M108" s="17">
        <v>2017</v>
      </c>
    </row>
    <row r="109" ht="12.75" customHeight="1"/>
    <row r="110" spans="2:12" ht="12.75" customHeight="1">
      <c r="B110" s="18" t="s">
        <v>9</v>
      </c>
      <c r="L110" s="18" t="s">
        <v>9</v>
      </c>
    </row>
    <row r="111" ht="12.75" customHeight="1" thickBot="1"/>
    <row r="112" spans="2:20" ht="12.75" customHeight="1" thickBot="1">
      <c r="B112" s="19" t="s">
        <v>4</v>
      </c>
      <c r="C112" s="20" t="s">
        <v>10</v>
      </c>
      <c r="D112" s="21" t="s">
        <v>11</v>
      </c>
      <c r="E112" s="22" t="s">
        <v>12</v>
      </c>
      <c r="F112" s="21" t="s">
        <v>13</v>
      </c>
      <c r="G112" s="20" t="s">
        <v>14</v>
      </c>
      <c r="H112" s="23" t="s">
        <v>15</v>
      </c>
      <c r="I112" s="24"/>
      <c r="J112" s="25"/>
      <c r="L112" s="19" t="s">
        <v>4</v>
      </c>
      <c r="M112" s="20" t="s">
        <v>10</v>
      </c>
      <c r="N112" s="21" t="s">
        <v>11</v>
      </c>
      <c r="O112" s="22" t="s">
        <v>12</v>
      </c>
      <c r="P112" s="21" t="s">
        <v>13</v>
      </c>
      <c r="Q112" s="20" t="s">
        <v>14</v>
      </c>
      <c r="R112" s="23" t="s">
        <v>15</v>
      </c>
      <c r="S112" s="24"/>
      <c r="T112" s="25"/>
    </row>
    <row r="113" spans="2:20" ht="12.75" customHeight="1">
      <c r="B113" s="26" t="s">
        <v>107</v>
      </c>
      <c r="C113" s="27" t="s">
        <v>678</v>
      </c>
      <c r="D113" s="28">
        <v>2001</v>
      </c>
      <c r="E113" s="29" t="s">
        <v>2153</v>
      </c>
      <c r="F113" s="30">
        <v>806</v>
      </c>
      <c r="G113" s="27" t="s">
        <v>134</v>
      </c>
      <c r="H113" s="31" t="s">
        <v>2069</v>
      </c>
      <c r="I113" s="32"/>
      <c r="J113" s="33"/>
      <c r="L113" s="26" t="s">
        <v>107</v>
      </c>
      <c r="M113" s="27" t="s">
        <v>1359</v>
      </c>
      <c r="N113" s="28">
        <v>1994</v>
      </c>
      <c r="O113" s="29" t="s">
        <v>411</v>
      </c>
      <c r="P113" s="30">
        <v>886</v>
      </c>
      <c r="Q113" s="27" t="s">
        <v>121</v>
      </c>
      <c r="R113" s="31" t="s">
        <v>1523</v>
      </c>
      <c r="S113" s="32"/>
      <c r="T113" s="33"/>
    </row>
    <row r="114" spans="2:20" ht="12.75" customHeight="1">
      <c r="B114" s="34" t="s">
        <v>108</v>
      </c>
      <c r="C114" s="35" t="s">
        <v>678</v>
      </c>
      <c r="D114" s="36">
        <v>2001</v>
      </c>
      <c r="E114" s="37" t="s">
        <v>677</v>
      </c>
      <c r="F114" s="38">
        <v>811</v>
      </c>
      <c r="G114" s="35" t="s">
        <v>134</v>
      </c>
      <c r="H114" s="39" t="s">
        <v>135</v>
      </c>
      <c r="I114" s="32"/>
      <c r="J114" s="33"/>
      <c r="L114" s="34" t="s">
        <v>108</v>
      </c>
      <c r="M114" s="35" t="s">
        <v>1359</v>
      </c>
      <c r="N114" s="36">
        <v>1994</v>
      </c>
      <c r="O114" s="37" t="s">
        <v>1370</v>
      </c>
      <c r="P114" s="38">
        <v>866</v>
      </c>
      <c r="Q114" s="35" t="s">
        <v>166</v>
      </c>
      <c r="R114" s="39" t="s">
        <v>170</v>
      </c>
      <c r="S114" s="32"/>
      <c r="T114" s="33"/>
    </row>
    <row r="115" spans="2:20" ht="12.75" customHeight="1">
      <c r="B115" s="34" t="s">
        <v>109</v>
      </c>
      <c r="C115" s="35" t="s">
        <v>688</v>
      </c>
      <c r="D115" s="36">
        <v>1999</v>
      </c>
      <c r="E115" s="37" t="s">
        <v>687</v>
      </c>
      <c r="F115" s="38">
        <v>762</v>
      </c>
      <c r="G115" s="35" t="s">
        <v>134</v>
      </c>
      <c r="H115" s="39" t="s">
        <v>143</v>
      </c>
      <c r="I115" s="32"/>
      <c r="J115" s="33"/>
      <c r="L115" s="34" t="s">
        <v>109</v>
      </c>
      <c r="M115" s="35" t="s">
        <v>1367</v>
      </c>
      <c r="N115" s="36">
        <v>1997</v>
      </c>
      <c r="O115" s="37" t="s">
        <v>1990</v>
      </c>
      <c r="P115" s="38">
        <v>745</v>
      </c>
      <c r="Q115" s="35" t="s">
        <v>976</v>
      </c>
      <c r="R115" s="39" t="s">
        <v>1973</v>
      </c>
      <c r="S115" s="32"/>
      <c r="T115" s="33"/>
    </row>
    <row r="116" spans="2:20" ht="12.75" customHeight="1">
      <c r="B116" s="34" t="s">
        <v>110</v>
      </c>
      <c r="C116" s="35" t="s">
        <v>696</v>
      </c>
      <c r="D116" s="36">
        <v>1997</v>
      </c>
      <c r="E116" s="37" t="s">
        <v>1656</v>
      </c>
      <c r="F116" s="38">
        <v>734</v>
      </c>
      <c r="G116" s="35" t="s">
        <v>121</v>
      </c>
      <c r="H116" s="39" t="s">
        <v>1636</v>
      </c>
      <c r="I116" s="32"/>
      <c r="J116" s="33"/>
      <c r="L116" s="34" t="s">
        <v>110</v>
      </c>
      <c r="M116" s="35" t="s">
        <v>1374</v>
      </c>
      <c r="N116" s="36">
        <v>2000</v>
      </c>
      <c r="O116" s="37" t="s">
        <v>2107</v>
      </c>
      <c r="P116" s="38">
        <v>787</v>
      </c>
      <c r="Q116" s="35" t="s">
        <v>134</v>
      </c>
      <c r="R116" s="39" t="s">
        <v>2101</v>
      </c>
      <c r="S116" s="32"/>
      <c r="T116" s="33"/>
    </row>
    <row r="117" spans="2:20" ht="12.75" customHeight="1">
      <c r="B117" s="34" t="s">
        <v>111</v>
      </c>
      <c r="C117" s="35" t="s">
        <v>696</v>
      </c>
      <c r="D117" s="36">
        <v>1997</v>
      </c>
      <c r="E117" s="37" t="s">
        <v>1861</v>
      </c>
      <c r="F117" s="38">
        <v>703</v>
      </c>
      <c r="G117" s="35" t="s">
        <v>1820</v>
      </c>
      <c r="H117" s="39" t="s">
        <v>503</v>
      </c>
      <c r="I117" s="32"/>
      <c r="J117" s="33"/>
      <c r="L117" s="34" t="s">
        <v>111</v>
      </c>
      <c r="M117" s="35" t="s">
        <v>1374</v>
      </c>
      <c r="N117" s="36">
        <v>2000</v>
      </c>
      <c r="O117" s="37" t="s">
        <v>1373</v>
      </c>
      <c r="P117" s="38">
        <v>886</v>
      </c>
      <c r="Q117" s="35" t="s">
        <v>222</v>
      </c>
      <c r="R117" s="39" t="s">
        <v>149</v>
      </c>
      <c r="S117" s="32"/>
      <c r="T117" s="33"/>
    </row>
    <row r="118" spans="2:20" ht="12.75" customHeight="1">
      <c r="B118" s="34" t="s">
        <v>602</v>
      </c>
      <c r="C118" s="35" t="s">
        <v>678</v>
      </c>
      <c r="D118" s="36">
        <v>2001</v>
      </c>
      <c r="E118" s="37" t="s">
        <v>1945</v>
      </c>
      <c r="F118" s="38">
        <v>842</v>
      </c>
      <c r="G118" s="35" t="s">
        <v>1915</v>
      </c>
      <c r="H118" s="39" t="s">
        <v>1826</v>
      </c>
      <c r="I118" s="32"/>
      <c r="J118" s="33"/>
      <c r="L118" s="34" t="s">
        <v>602</v>
      </c>
      <c r="M118" s="35" t="s">
        <v>1362</v>
      </c>
      <c r="N118" s="36">
        <v>1994</v>
      </c>
      <c r="O118" s="37" t="s">
        <v>1375</v>
      </c>
      <c r="P118" s="38">
        <v>929</v>
      </c>
      <c r="Q118" s="35" t="s">
        <v>379</v>
      </c>
      <c r="R118" s="39" t="s">
        <v>861</v>
      </c>
      <c r="S118" s="32"/>
      <c r="T118" s="33"/>
    </row>
    <row r="119" spans="2:20" ht="12.75" customHeight="1">
      <c r="B119" s="34" t="s">
        <v>368</v>
      </c>
      <c r="C119" s="35" t="s">
        <v>696</v>
      </c>
      <c r="D119" s="36">
        <v>1997</v>
      </c>
      <c r="E119" s="37" t="s">
        <v>1862</v>
      </c>
      <c r="F119" s="38">
        <v>688</v>
      </c>
      <c r="G119" s="35" t="s">
        <v>1820</v>
      </c>
      <c r="H119" s="39" t="s">
        <v>1826</v>
      </c>
      <c r="I119" s="32"/>
      <c r="J119" s="33"/>
      <c r="L119" s="34" t="s">
        <v>178</v>
      </c>
      <c r="M119" s="35" t="s">
        <v>1368</v>
      </c>
      <c r="N119" s="36">
        <v>1994</v>
      </c>
      <c r="O119" s="37" t="s">
        <v>1532</v>
      </c>
      <c r="P119" s="38">
        <v>747</v>
      </c>
      <c r="Q119" s="35" t="s">
        <v>121</v>
      </c>
      <c r="R119" s="39" t="s">
        <v>1523</v>
      </c>
      <c r="S119" s="32"/>
      <c r="T119" s="33"/>
    </row>
    <row r="120" spans="2:20" ht="12.75" customHeight="1">
      <c r="B120" s="34" t="s">
        <v>113</v>
      </c>
      <c r="C120" s="35" t="s">
        <v>690</v>
      </c>
      <c r="D120" s="36">
        <v>1999</v>
      </c>
      <c r="E120" s="37" t="s">
        <v>689</v>
      </c>
      <c r="F120" s="38">
        <v>756</v>
      </c>
      <c r="G120" s="35" t="s">
        <v>153</v>
      </c>
      <c r="H120" s="39" t="s">
        <v>172</v>
      </c>
      <c r="I120" s="32"/>
      <c r="J120" s="33"/>
      <c r="L120" s="34" t="s">
        <v>113</v>
      </c>
      <c r="M120" s="35" t="s">
        <v>1365</v>
      </c>
      <c r="N120" s="36">
        <v>1994</v>
      </c>
      <c r="O120" s="37" t="s">
        <v>303</v>
      </c>
      <c r="P120" s="38">
        <v>790</v>
      </c>
      <c r="Q120" s="35" t="s">
        <v>134</v>
      </c>
      <c r="R120" s="39" t="s">
        <v>155</v>
      </c>
      <c r="S120" s="32"/>
      <c r="T120" s="33"/>
    </row>
    <row r="121" spans="2:20" ht="12.75" customHeight="1">
      <c r="B121" s="34" t="s">
        <v>179</v>
      </c>
      <c r="C121" s="35" t="s">
        <v>692</v>
      </c>
      <c r="D121" s="36">
        <v>2001</v>
      </c>
      <c r="E121" s="37" t="s">
        <v>251</v>
      </c>
      <c r="F121" s="38">
        <v>663</v>
      </c>
      <c r="G121" s="35" t="s">
        <v>134</v>
      </c>
      <c r="H121" s="39" t="s">
        <v>422</v>
      </c>
      <c r="I121" s="32"/>
      <c r="J121" s="33"/>
      <c r="L121" s="34" t="s">
        <v>179</v>
      </c>
      <c r="M121" s="35" t="s">
        <v>1367</v>
      </c>
      <c r="N121" s="36">
        <v>1997</v>
      </c>
      <c r="O121" s="37" t="s">
        <v>497</v>
      </c>
      <c r="P121" s="38">
        <v>654</v>
      </c>
      <c r="Q121" s="35" t="s">
        <v>882</v>
      </c>
      <c r="R121" s="39" t="s">
        <v>2068</v>
      </c>
      <c r="S121" s="32"/>
      <c r="T121" s="33"/>
    </row>
    <row r="122" spans="2:20" ht="12.75" customHeight="1">
      <c r="B122" s="34" t="s">
        <v>114</v>
      </c>
      <c r="C122" s="35" t="s">
        <v>664</v>
      </c>
      <c r="D122" s="36">
        <v>1990</v>
      </c>
      <c r="E122" s="37" t="s">
        <v>676</v>
      </c>
      <c r="F122" s="38">
        <v>817</v>
      </c>
      <c r="G122" s="35" t="s">
        <v>126</v>
      </c>
      <c r="H122" s="39" t="s">
        <v>127</v>
      </c>
      <c r="I122" s="32"/>
      <c r="J122" s="33"/>
      <c r="L122" s="34" t="s">
        <v>114</v>
      </c>
      <c r="M122" s="35" t="s">
        <v>1365</v>
      </c>
      <c r="N122" s="36">
        <v>1994</v>
      </c>
      <c r="O122" s="37" t="s">
        <v>504</v>
      </c>
      <c r="P122" s="38">
        <v>808</v>
      </c>
      <c r="Q122" s="35" t="s">
        <v>134</v>
      </c>
      <c r="R122" s="39" t="s">
        <v>135</v>
      </c>
      <c r="S122" s="32"/>
      <c r="T122" s="33"/>
    </row>
    <row r="123" spans="2:20" ht="12.75" customHeight="1">
      <c r="B123" s="34" t="s">
        <v>115</v>
      </c>
      <c r="C123" s="35" t="s">
        <v>664</v>
      </c>
      <c r="D123" s="36">
        <v>1990</v>
      </c>
      <c r="E123" s="37" t="s">
        <v>835</v>
      </c>
      <c r="F123" s="38">
        <v>887</v>
      </c>
      <c r="G123" s="35" t="s">
        <v>976</v>
      </c>
      <c r="H123" s="39" t="s">
        <v>1984</v>
      </c>
      <c r="I123" s="32"/>
      <c r="J123" s="33"/>
      <c r="L123" s="34" t="s">
        <v>115</v>
      </c>
      <c r="M123" s="35" t="s">
        <v>1365</v>
      </c>
      <c r="N123" s="36">
        <v>1994</v>
      </c>
      <c r="O123" s="37" t="s">
        <v>1844</v>
      </c>
      <c r="P123" s="38">
        <v>758</v>
      </c>
      <c r="Q123" s="35" t="s">
        <v>976</v>
      </c>
      <c r="R123" s="39" t="s">
        <v>948</v>
      </c>
      <c r="S123" s="32"/>
      <c r="T123" s="33"/>
    </row>
    <row r="124" spans="2:20" ht="12.75" customHeight="1">
      <c r="B124" s="34" t="s">
        <v>116</v>
      </c>
      <c r="C124" s="35" t="s">
        <v>666</v>
      </c>
      <c r="D124" s="36">
        <v>1995</v>
      </c>
      <c r="E124" s="37" t="s">
        <v>685</v>
      </c>
      <c r="F124" s="38">
        <v>792</v>
      </c>
      <c r="G124" s="35" t="s">
        <v>667</v>
      </c>
      <c r="H124" s="39" t="s">
        <v>684</v>
      </c>
      <c r="I124" s="32"/>
      <c r="J124" s="33"/>
      <c r="L124" s="34" t="s">
        <v>116</v>
      </c>
      <c r="M124" s="35" t="s">
        <v>1362</v>
      </c>
      <c r="N124" s="36">
        <v>1994</v>
      </c>
      <c r="O124" s="37" t="s">
        <v>1376</v>
      </c>
      <c r="P124" s="38">
        <v>575</v>
      </c>
      <c r="Q124" s="35" t="s">
        <v>976</v>
      </c>
      <c r="R124" s="39" t="s">
        <v>147</v>
      </c>
      <c r="S124" s="32"/>
      <c r="T124" s="33"/>
    </row>
    <row r="125" spans="2:20" ht="12.75" customHeight="1">
      <c r="B125" s="34" t="s">
        <v>117</v>
      </c>
      <c r="C125" s="35" t="s">
        <v>666</v>
      </c>
      <c r="D125" s="36">
        <v>1995</v>
      </c>
      <c r="E125" s="37" t="s">
        <v>669</v>
      </c>
      <c r="F125" s="38">
        <v>872</v>
      </c>
      <c r="G125" s="35" t="s">
        <v>667</v>
      </c>
      <c r="H125" s="39" t="s">
        <v>670</v>
      </c>
      <c r="I125" s="32"/>
      <c r="J125" s="33"/>
      <c r="L125" s="34" t="s">
        <v>117</v>
      </c>
      <c r="M125" s="35" t="s">
        <v>2261</v>
      </c>
      <c r="N125" s="36">
        <v>1971</v>
      </c>
      <c r="O125" s="37" t="s">
        <v>2390</v>
      </c>
      <c r="P125" s="38">
        <v>329</v>
      </c>
      <c r="Q125" s="35" t="s">
        <v>1104</v>
      </c>
      <c r="R125" s="39" t="s">
        <v>2374</v>
      </c>
      <c r="S125" s="32"/>
      <c r="T125" s="33"/>
    </row>
    <row r="126" spans="2:20" ht="12.75" customHeight="1">
      <c r="B126" s="34" t="s">
        <v>118</v>
      </c>
      <c r="C126" s="35" t="s">
        <v>662</v>
      </c>
      <c r="D126" s="36">
        <v>1996</v>
      </c>
      <c r="E126" s="37" t="s">
        <v>661</v>
      </c>
      <c r="F126" s="38">
        <v>972</v>
      </c>
      <c r="G126" s="35" t="s">
        <v>663</v>
      </c>
      <c r="H126" s="39" t="s">
        <v>387</v>
      </c>
      <c r="I126" s="32"/>
      <c r="J126" s="33"/>
      <c r="L126" s="34" t="s">
        <v>119</v>
      </c>
      <c r="M126" s="35" t="s">
        <v>2261</v>
      </c>
      <c r="N126" s="36">
        <v>1971</v>
      </c>
      <c r="O126" s="37" t="s">
        <v>1886</v>
      </c>
      <c r="P126" s="38">
        <v>456</v>
      </c>
      <c r="Q126" s="35" t="s">
        <v>976</v>
      </c>
      <c r="R126" s="39" t="s">
        <v>2275</v>
      </c>
      <c r="S126" s="32"/>
      <c r="T126" s="33"/>
    </row>
    <row r="127" spans="2:20" ht="12.75" customHeight="1" thickBot="1">
      <c r="B127" s="40" t="s">
        <v>119</v>
      </c>
      <c r="C127" s="41" t="s">
        <v>666</v>
      </c>
      <c r="D127" s="42">
        <v>1995</v>
      </c>
      <c r="E127" s="43" t="s">
        <v>681</v>
      </c>
      <c r="F127" s="44">
        <v>797</v>
      </c>
      <c r="G127" s="41" t="s">
        <v>682</v>
      </c>
      <c r="H127" s="45" t="s">
        <v>683</v>
      </c>
      <c r="I127" s="32"/>
      <c r="J127" s="33"/>
      <c r="L127" s="40"/>
      <c r="M127" s="41"/>
      <c r="N127" s="42"/>
      <c r="O127" s="43"/>
      <c r="P127" s="44"/>
      <c r="Q127" s="41"/>
      <c r="R127" s="45"/>
      <c r="S127" s="32"/>
      <c r="T127" s="33"/>
    </row>
    <row r="128" spans="3:18" ht="12.75" customHeight="1" thickBot="1">
      <c r="C128" s="46"/>
      <c r="D128" s="47"/>
      <c r="E128" s="48"/>
      <c r="F128" s="49"/>
      <c r="G128" s="46"/>
      <c r="H128" s="50"/>
      <c r="M128" s="46"/>
      <c r="N128" s="47"/>
      <c r="O128" s="48"/>
      <c r="P128" s="49"/>
      <c r="Q128" s="46"/>
      <c r="R128" s="50"/>
    </row>
    <row r="129" spans="2:16" ht="12.75" customHeight="1" thickBot="1">
      <c r="B129" s="51" t="s">
        <v>5</v>
      </c>
      <c r="C129" s="73">
        <v>15</v>
      </c>
      <c r="D129" s="52"/>
      <c r="E129" s="53" t="s">
        <v>16</v>
      </c>
      <c r="F129" s="74">
        <f>SUM(F113:F127)</f>
        <v>11902</v>
      </c>
      <c r="L129" s="51" t="s">
        <v>5</v>
      </c>
      <c r="M129" s="73">
        <v>14</v>
      </c>
      <c r="N129" s="52"/>
      <c r="O129" s="53" t="s">
        <v>16</v>
      </c>
      <c r="P129" s="74">
        <f>SUM(P113:P127)</f>
        <v>10216</v>
      </c>
    </row>
    <row r="130" ht="12.75" customHeight="1"/>
    <row r="131" spans="2:12" ht="12.75" customHeight="1">
      <c r="B131" s="18" t="s">
        <v>0</v>
      </c>
      <c r="L131" s="18" t="s">
        <v>0</v>
      </c>
    </row>
    <row r="132" ht="12.75" customHeight="1" thickBot="1"/>
    <row r="133" spans="2:20" ht="12.75" customHeight="1" thickBot="1">
      <c r="B133" s="54" t="s">
        <v>4</v>
      </c>
      <c r="C133" s="20" t="s">
        <v>10</v>
      </c>
      <c r="D133" s="21" t="s">
        <v>11</v>
      </c>
      <c r="E133" s="22" t="s">
        <v>12</v>
      </c>
      <c r="F133" s="21" t="s">
        <v>13</v>
      </c>
      <c r="G133" s="20" t="s">
        <v>14</v>
      </c>
      <c r="H133" s="23" t="s">
        <v>15</v>
      </c>
      <c r="I133" s="24"/>
      <c r="J133" s="25"/>
      <c r="L133" s="54" t="s">
        <v>4</v>
      </c>
      <c r="M133" s="20" t="s">
        <v>10</v>
      </c>
      <c r="N133" s="21" t="s">
        <v>11</v>
      </c>
      <c r="O133" s="22" t="s">
        <v>12</v>
      </c>
      <c r="P133" s="21" t="s">
        <v>13</v>
      </c>
      <c r="Q133" s="20" t="s">
        <v>14</v>
      </c>
      <c r="R133" s="23" t="s">
        <v>15</v>
      </c>
      <c r="S133" s="24"/>
      <c r="T133" s="25"/>
    </row>
    <row r="134" spans="2:20" ht="12.75" customHeight="1">
      <c r="B134" s="55" t="s">
        <v>212</v>
      </c>
      <c r="C134" s="56" t="s">
        <v>664</v>
      </c>
      <c r="D134" s="57">
        <v>1990</v>
      </c>
      <c r="E134" s="58" t="s">
        <v>497</v>
      </c>
      <c r="F134" s="59">
        <v>897</v>
      </c>
      <c r="G134" s="56" t="s">
        <v>159</v>
      </c>
      <c r="H134" s="60" t="s">
        <v>309</v>
      </c>
      <c r="I134" s="32"/>
      <c r="J134" s="33"/>
      <c r="L134" s="55" t="s">
        <v>107</v>
      </c>
      <c r="M134" s="56" t="s">
        <v>1360</v>
      </c>
      <c r="N134" s="57">
        <v>1998</v>
      </c>
      <c r="O134" s="58" t="s">
        <v>1361</v>
      </c>
      <c r="P134" s="59">
        <v>872</v>
      </c>
      <c r="Q134" s="56" t="s">
        <v>709</v>
      </c>
      <c r="R134" s="60" t="s">
        <v>701</v>
      </c>
      <c r="S134" s="32"/>
      <c r="T134" s="33"/>
    </row>
    <row r="135" spans="2:20" ht="12.75" customHeight="1">
      <c r="B135" s="61" t="s">
        <v>118</v>
      </c>
      <c r="C135" s="62" t="s">
        <v>666</v>
      </c>
      <c r="D135" s="63">
        <v>1995</v>
      </c>
      <c r="E135" s="64" t="s">
        <v>665</v>
      </c>
      <c r="F135" s="65">
        <v>889</v>
      </c>
      <c r="G135" s="62" t="s">
        <v>667</v>
      </c>
      <c r="H135" s="66" t="s">
        <v>668</v>
      </c>
      <c r="I135" s="32"/>
      <c r="J135" s="33"/>
      <c r="L135" s="61" t="s">
        <v>107</v>
      </c>
      <c r="M135" s="62" t="s">
        <v>1362</v>
      </c>
      <c r="N135" s="63">
        <v>1994</v>
      </c>
      <c r="O135" s="64" t="s">
        <v>422</v>
      </c>
      <c r="P135" s="65">
        <v>844</v>
      </c>
      <c r="Q135" s="62" t="s">
        <v>121</v>
      </c>
      <c r="R135" s="66" t="s">
        <v>1523</v>
      </c>
      <c r="S135" s="32"/>
      <c r="T135" s="33"/>
    </row>
    <row r="136" spans="2:20" ht="12.75" customHeight="1">
      <c r="B136" s="61" t="s">
        <v>118</v>
      </c>
      <c r="C136" s="62" t="s">
        <v>672</v>
      </c>
      <c r="D136" s="63">
        <v>1999</v>
      </c>
      <c r="E136" s="64" t="s">
        <v>671</v>
      </c>
      <c r="F136" s="65">
        <v>835</v>
      </c>
      <c r="G136" s="62" t="s">
        <v>386</v>
      </c>
      <c r="H136" s="66" t="s">
        <v>673</v>
      </c>
      <c r="I136" s="32"/>
      <c r="J136" s="33"/>
      <c r="L136" s="61" t="s">
        <v>107</v>
      </c>
      <c r="M136" s="62" t="s">
        <v>1365</v>
      </c>
      <c r="N136" s="63">
        <v>1994</v>
      </c>
      <c r="O136" s="64" t="s">
        <v>508</v>
      </c>
      <c r="P136" s="65">
        <v>842</v>
      </c>
      <c r="Q136" s="62" t="s">
        <v>976</v>
      </c>
      <c r="R136" s="66" t="s">
        <v>1956</v>
      </c>
      <c r="S136" s="32"/>
      <c r="T136" s="33"/>
    </row>
    <row r="137" spans="2:20" ht="12.75" customHeight="1">
      <c r="B137" s="61" t="s">
        <v>118</v>
      </c>
      <c r="C137" s="62" t="s">
        <v>695</v>
      </c>
      <c r="D137" s="63">
        <v>2000</v>
      </c>
      <c r="E137" s="64" t="s">
        <v>1894</v>
      </c>
      <c r="F137" s="65">
        <v>828</v>
      </c>
      <c r="G137" s="62" t="s">
        <v>134</v>
      </c>
      <c r="H137" s="66" t="s">
        <v>1708</v>
      </c>
      <c r="I137" s="32"/>
      <c r="J137" s="33"/>
      <c r="L137" s="61" t="s">
        <v>108</v>
      </c>
      <c r="M137" s="62" t="s">
        <v>1362</v>
      </c>
      <c r="N137" s="63">
        <v>1994</v>
      </c>
      <c r="O137" s="64" t="s">
        <v>1886</v>
      </c>
      <c r="P137" s="65">
        <v>840</v>
      </c>
      <c r="Q137" s="62" t="s">
        <v>138</v>
      </c>
      <c r="R137" s="66" t="s">
        <v>1881</v>
      </c>
      <c r="S137" s="32"/>
      <c r="T137" s="33"/>
    </row>
    <row r="138" spans="2:20" ht="12.75" customHeight="1">
      <c r="B138" s="61" t="s">
        <v>442</v>
      </c>
      <c r="C138" s="62" t="s">
        <v>678</v>
      </c>
      <c r="D138" s="63">
        <v>2001</v>
      </c>
      <c r="E138" s="64" t="s">
        <v>2250</v>
      </c>
      <c r="F138" s="65">
        <v>823</v>
      </c>
      <c r="G138" s="62" t="s">
        <v>2249</v>
      </c>
      <c r="H138" s="66" t="s">
        <v>527</v>
      </c>
      <c r="I138" s="32"/>
      <c r="J138" s="33"/>
      <c r="L138" s="61" t="s">
        <v>107</v>
      </c>
      <c r="M138" s="62" t="s">
        <v>1364</v>
      </c>
      <c r="N138" s="63">
        <v>1998</v>
      </c>
      <c r="O138" s="64" t="s">
        <v>1363</v>
      </c>
      <c r="P138" s="65">
        <v>829</v>
      </c>
      <c r="Q138" s="62" t="s">
        <v>379</v>
      </c>
      <c r="R138" s="66" t="s">
        <v>701</v>
      </c>
      <c r="S138" s="32"/>
      <c r="T138" s="33"/>
    </row>
    <row r="139" spans="2:20" ht="12.75" customHeight="1">
      <c r="B139" s="61" t="s">
        <v>115</v>
      </c>
      <c r="C139" s="62" t="s">
        <v>675</v>
      </c>
      <c r="D139" s="63">
        <v>1998</v>
      </c>
      <c r="E139" s="64" t="s">
        <v>674</v>
      </c>
      <c r="F139" s="65">
        <v>818</v>
      </c>
      <c r="G139" s="62" t="s">
        <v>153</v>
      </c>
      <c r="H139" s="66" t="s">
        <v>127</v>
      </c>
      <c r="I139" s="32"/>
      <c r="J139" s="33"/>
      <c r="L139" s="61" t="s">
        <v>108</v>
      </c>
      <c r="M139" s="62" t="s">
        <v>1360</v>
      </c>
      <c r="N139" s="63">
        <v>1998</v>
      </c>
      <c r="O139" s="64" t="s">
        <v>1371</v>
      </c>
      <c r="P139" s="65">
        <v>813</v>
      </c>
      <c r="Q139" s="62" t="s">
        <v>976</v>
      </c>
      <c r="R139" s="66" t="s">
        <v>245</v>
      </c>
      <c r="S139" s="32"/>
      <c r="T139" s="33"/>
    </row>
    <row r="140" spans="2:20" ht="12.75" customHeight="1">
      <c r="B140" s="61" t="s">
        <v>117</v>
      </c>
      <c r="C140" s="62" t="s">
        <v>679</v>
      </c>
      <c r="D140" s="63">
        <v>1992</v>
      </c>
      <c r="E140" s="64" t="s">
        <v>1633</v>
      </c>
      <c r="F140" s="65">
        <v>809</v>
      </c>
      <c r="G140" s="62" t="s">
        <v>134</v>
      </c>
      <c r="H140" s="66" t="s">
        <v>1634</v>
      </c>
      <c r="I140" s="32"/>
      <c r="J140" s="33"/>
      <c r="L140" s="61" t="s">
        <v>111</v>
      </c>
      <c r="M140" s="62" t="s">
        <v>1372</v>
      </c>
      <c r="N140" s="63">
        <v>1989</v>
      </c>
      <c r="O140" s="64" t="s">
        <v>1627</v>
      </c>
      <c r="P140" s="65">
        <v>802</v>
      </c>
      <c r="Q140" s="62" t="s">
        <v>582</v>
      </c>
      <c r="R140" s="66" t="s">
        <v>817</v>
      </c>
      <c r="S140" s="32"/>
      <c r="T140" s="33"/>
    </row>
    <row r="141" spans="2:20" ht="12.75" customHeight="1">
      <c r="B141" s="61" t="s">
        <v>115</v>
      </c>
      <c r="C141" s="62" t="s">
        <v>686</v>
      </c>
      <c r="D141" s="63">
        <v>1999</v>
      </c>
      <c r="E141" s="64" t="s">
        <v>893</v>
      </c>
      <c r="F141" s="65">
        <v>789</v>
      </c>
      <c r="G141" s="62" t="s">
        <v>379</v>
      </c>
      <c r="H141" s="66" t="s">
        <v>861</v>
      </c>
      <c r="I141" s="32"/>
      <c r="J141" s="33"/>
      <c r="L141" s="61" t="s">
        <v>171</v>
      </c>
      <c r="M141" s="62" t="s">
        <v>1374</v>
      </c>
      <c r="N141" s="63">
        <v>2000</v>
      </c>
      <c r="O141" s="64" t="s">
        <v>1531</v>
      </c>
      <c r="P141" s="65">
        <v>799</v>
      </c>
      <c r="Q141" s="62" t="s">
        <v>121</v>
      </c>
      <c r="R141" s="66" t="s">
        <v>1523</v>
      </c>
      <c r="S141" s="32"/>
      <c r="T141" s="33"/>
    </row>
    <row r="142" spans="2:20" ht="12.75" customHeight="1">
      <c r="B142" s="61" t="s">
        <v>628</v>
      </c>
      <c r="C142" s="62" t="s">
        <v>692</v>
      </c>
      <c r="D142" s="63">
        <v>2001</v>
      </c>
      <c r="E142" s="64" t="s">
        <v>691</v>
      </c>
      <c r="F142" s="65">
        <v>751</v>
      </c>
      <c r="G142" s="62" t="s">
        <v>153</v>
      </c>
      <c r="H142" s="66" t="s">
        <v>172</v>
      </c>
      <c r="I142" s="32"/>
      <c r="J142" s="33"/>
      <c r="L142" s="61" t="s">
        <v>107</v>
      </c>
      <c r="M142" s="62" t="s">
        <v>1366</v>
      </c>
      <c r="N142" s="63">
        <v>2000</v>
      </c>
      <c r="O142" s="64" t="s">
        <v>2081</v>
      </c>
      <c r="P142" s="65">
        <v>794</v>
      </c>
      <c r="Q142" s="62" t="s">
        <v>134</v>
      </c>
      <c r="R142" s="66" t="s">
        <v>2069</v>
      </c>
      <c r="S142" s="32"/>
      <c r="T142" s="33"/>
    </row>
    <row r="143" spans="2:20" ht="12.75" customHeight="1">
      <c r="B143" s="61" t="s">
        <v>108</v>
      </c>
      <c r="C143" s="62" t="s">
        <v>688</v>
      </c>
      <c r="D143" s="63">
        <v>1999</v>
      </c>
      <c r="E143" s="64" t="s">
        <v>894</v>
      </c>
      <c r="F143" s="65">
        <v>740</v>
      </c>
      <c r="G143" s="62" t="s">
        <v>379</v>
      </c>
      <c r="H143" s="66" t="s">
        <v>861</v>
      </c>
      <c r="I143" s="32"/>
      <c r="J143" s="33"/>
      <c r="L143" s="61" t="s">
        <v>110</v>
      </c>
      <c r="M143" s="62" t="s">
        <v>1372</v>
      </c>
      <c r="N143" s="63">
        <v>1989</v>
      </c>
      <c r="O143" s="64" t="s">
        <v>1726</v>
      </c>
      <c r="P143" s="65">
        <v>771</v>
      </c>
      <c r="Q143" s="62" t="s">
        <v>976</v>
      </c>
      <c r="R143" s="66" t="s">
        <v>1723</v>
      </c>
      <c r="S143" s="32"/>
      <c r="T143" s="33"/>
    </row>
    <row r="144" spans="2:20" ht="12.75" customHeight="1">
      <c r="B144" s="61" t="s">
        <v>109</v>
      </c>
      <c r="C144" s="62" t="s">
        <v>694</v>
      </c>
      <c r="D144" s="63">
        <v>1994</v>
      </c>
      <c r="E144" s="64" t="s">
        <v>693</v>
      </c>
      <c r="F144" s="65">
        <v>729</v>
      </c>
      <c r="G144" s="62" t="s">
        <v>153</v>
      </c>
      <c r="H144" s="66" t="s">
        <v>172</v>
      </c>
      <c r="I144" s="32"/>
      <c r="J144" s="33"/>
      <c r="L144" s="61" t="s">
        <v>113</v>
      </c>
      <c r="M144" s="62" t="s">
        <v>1369</v>
      </c>
      <c r="N144" s="63">
        <v>1998</v>
      </c>
      <c r="O144" s="64" t="s">
        <v>330</v>
      </c>
      <c r="P144" s="65">
        <v>732</v>
      </c>
      <c r="Q144" s="62" t="s">
        <v>250</v>
      </c>
      <c r="R144" s="66" t="s">
        <v>149</v>
      </c>
      <c r="S144" s="85">
        <v>42882</v>
      </c>
      <c r="T144" s="33"/>
    </row>
    <row r="145" spans="2:20" ht="12.75" customHeight="1">
      <c r="B145" s="61" t="s">
        <v>110</v>
      </c>
      <c r="C145" s="62" t="s">
        <v>694</v>
      </c>
      <c r="D145" s="63">
        <v>1994</v>
      </c>
      <c r="E145" s="64" t="s">
        <v>697</v>
      </c>
      <c r="F145" s="65">
        <v>723</v>
      </c>
      <c r="G145" s="62" t="s">
        <v>153</v>
      </c>
      <c r="H145" s="66" t="s">
        <v>127</v>
      </c>
      <c r="I145" s="32"/>
      <c r="J145" s="33"/>
      <c r="L145" s="61" t="s">
        <v>161</v>
      </c>
      <c r="M145" s="62" t="s">
        <v>1365</v>
      </c>
      <c r="N145" s="63">
        <v>1994</v>
      </c>
      <c r="O145" s="64" t="s">
        <v>293</v>
      </c>
      <c r="P145" s="65">
        <v>712</v>
      </c>
      <c r="Q145" s="62" t="s">
        <v>159</v>
      </c>
      <c r="R145" s="66" t="s">
        <v>160</v>
      </c>
      <c r="S145" s="32"/>
      <c r="T145" s="33"/>
    </row>
    <row r="146" spans="2:20" ht="12.75" customHeight="1">
      <c r="B146" s="61" t="s">
        <v>115</v>
      </c>
      <c r="C146" s="62" t="s">
        <v>699</v>
      </c>
      <c r="D146" s="63">
        <v>1997</v>
      </c>
      <c r="E146" s="64" t="s">
        <v>698</v>
      </c>
      <c r="F146" s="65">
        <v>718</v>
      </c>
      <c r="G146" s="62" t="s">
        <v>153</v>
      </c>
      <c r="H146" s="66" t="s">
        <v>127</v>
      </c>
      <c r="I146" s="32"/>
      <c r="J146" s="33"/>
      <c r="L146" s="61" t="s">
        <v>114</v>
      </c>
      <c r="M146" s="62" t="s">
        <v>1366</v>
      </c>
      <c r="N146" s="63">
        <v>2000</v>
      </c>
      <c r="O146" s="64" t="s">
        <v>2099</v>
      </c>
      <c r="P146" s="65">
        <v>699</v>
      </c>
      <c r="Q146" s="62" t="s">
        <v>134</v>
      </c>
      <c r="R146" s="66" t="s">
        <v>2090</v>
      </c>
      <c r="S146" s="32"/>
      <c r="T146" s="33"/>
    </row>
    <row r="147" spans="2:20" ht="12.75" customHeight="1">
      <c r="B147" s="61" t="s">
        <v>107</v>
      </c>
      <c r="C147" s="62" t="s">
        <v>688</v>
      </c>
      <c r="D147" s="63">
        <v>1999</v>
      </c>
      <c r="E147" s="64" t="s">
        <v>700</v>
      </c>
      <c r="F147" s="65">
        <v>718</v>
      </c>
      <c r="G147" s="62" t="s">
        <v>153</v>
      </c>
      <c r="H147" s="66" t="s">
        <v>127</v>
      </c>
      <c r="I147" s="32"/>
      <c r="J147" s="33"/>
      <c r="L147" s="61" t="s">
        <v>115</v>
      </c>
      <c r="M147" s="62" t="s">
        <v>1367</v>
      </c>
      <c r="N147" s="63">
        <v>1997</v>
      </c>
      <c r="O147" s="64" t="s">
        <v>1155</v>
      </c>
      <c r="P147" s="65">
        <v>691</v>
      </c>
      <c r="Q147" s="62" t="s">
        <v>250</v>
      </c>
      <c r="R147" s="66" t="s">
        <v>760</v>
      </c>
      <c r="S147" s="32"/>
      <c r="T147" s="33"/>
    </row>
    <row r="148" spans="2:20" ht="12.75" customHeight="1" thickBot="1">
      <c r="B148" s="67" t="s">
        <v>161</v>
      </c>
      <c r="C148" s="68" t="s">
        <v>675</v>
      </c>
      <c r="D148" s="69">
        <v>1998</v>
      </c>
      <c r="E148" s="70" t="s">
        <v>293</v>
      </c>
      <c r="F148" s="71">
        <v>712</v>
      </c>
      <c r="G148" s="68" t="s">
        <v>159</v>
      </c>
      <c r="H148" s="72" t="s">
        <v>160</v>
      </c>
      <c r="I148" s="32"/>
      <c r="J148" s="33"/>
      <c r="L148" s="67" t="s">
        <v>114</v>
      </c>
      <c r="M148" s="68" t="s">
        <v>1367</v>
      </c>
      <c r="N148" s="69">
        <v>1997</v>
      </c>
      <c r="O148" s="70" t="s">
        <v>259</v>
      </c>
      <c r="P148" s="71">
        <v>670</v>
      </c>
      <c r="Q148" s="68" t="s">
        <v>1820</v>
      </c>
      <c r="R148" s="72" t="s">
        <v>503</v>
      </c>
      <c r="S148" s="32"/>
      <c r="T148" s="33"/>
    </row>
    <row r="149" ht="12.75" customHeight="1" thickBot="1"/>
    <row r="150" spans="2:18" ht="12.75" customHeight="1" thickBot="1">
      <c r="B150" s="51" t="s">
        <v>5</v>
      </c>
      <c r="C150" s="73">
        <v>15</v>
      </c>
      <c r="D150" s="52"/>
      <c r="E150" s="53" t="s">
        <v>16</v>
      </c>
      <c r="F150" s="74">
        <f>SUM(F134:F148)</f>
        <v>11779</v>
      </c>
      <c r="G150" s="75"/>
      <c r="H150" s="76"/>
      <c r="L150" s="51" t="s">
        <v>5</v>
      </c>
      <c r="M150" s="73">
        <v>15</v>
      </c>
      <c r="N150" s="52"/>
      <c r="O150" s="53" t="s">
        <v>16</v>
      </c>
      <c r="P150" s="74">
        <f>SUM(P134:P148)</f>
        <v>11710</v>
      </c>
      <c r="Q150" s="75"/>
      <c r="R150" s="76"/>
    </row>
    <row r="151" spans="2:18" ht="12.75" customHeight="1" thickBot="1">
      <c r="B151" s="52"/>
      <c r="C151" s="77"/>
      <c r="D151" s="52"/>
      <c r="E151" s="78"/>
      <c r="F151" s="79"/>
      <c r="G151" s="75"/>
      <c r="H151" s="76"/>
      <c r="L151" s="52"/>
      <c r="M151" s="77"/>
      <c r="N151" s="52"/>
      <c r="O151" s="78"/>
      <c r="P151" s="79"/>
      <c r="Q151" s="75"/>
      <c r="R151" s="76"/>
    </row>
    <row r="152" spans="2:18" ht="12.75" customHeight="1" thickBot="1">
      <c r="B152" s="51" t="s">
        <v>6</v>
      </c>
      <c r="C152" s="80">
        <f>+C129+C150</f>
        <v>30</v>
      </c>
      <c r="D152" s="52"/>
      <c r="E152" s="53" t="s">
        <v>1</v>
      </c>
      <c r="F152" s="74">
        <f>+F129+F150</f>
        <v>23681</v>
      </c>
      <c r="G152" s="75"/>
      <c r="H152" s="76"/>
      <c r="L152" s="51" t="s">
        <v>6</v>
      </c>
      <c r="M152" s="80">
        <f>+M129+M150</f>
        <v>29</v>
      </c>
      <c r="N152" s="52"/>
      <c r="O152" s="53" t="s">
        <v>1</v>
      </c>
      <c r="P152" s="74">
        <f>+P129+P150</f>
        <v>21926</v>
      </c>
      <c r="Q152" s="75"/>
      <c r="R152" s="76"/>
    </row>
    <row r="153" spans="2:18" ht="12.75" customHeight="1" thickBot="1">
      <c r="B153" s="52"/>
      <c r="C153" s="77"/>
      <c r="D153" s="52"/>
      <c r="E153" s="78"/>
      <c r="F153" s="79"/>
      <c r="G153" s="75"/>
      <c r="H153" s="76"/>
      <c r="L153" s="52"/>
      <c r="M153" s="77"/>
      <c r="N153" s="52"/>
      <c r="O153" s="78"/>
      <c r="P153" s="79"/>
      <c r="Q153" s="75"/>
      <c r="R153" s="76"/>
    </row>
    <row r="154" spans="2:18" ht="12.75" customHeight="1" thickBot="1">
      <c r="B154" s="51" t="s">
        <v>7</v>
      </c>
      <c r="C154" s="80">
        <v>15</v>
      </c>
      <c r="D154" s="52"/>
      <c r="E154" s="78"/>
      <c r="F154" s="79"/>
      <c r="G154" s="75"/>
      <c r="H154" s="76"/>
      <c r="L154" s="51" t="s">
        <v>7</v>
      </c>
      <c r="M154" s="80">
        <v>13</v>
      </c>
      <c r="N154" s="52"/>
      <c r="O154" s="78"/>
      <c r="P154" s="79"/>
      <c r="Q154" s="75"/>
      <c r="R154" s="76"/>
    </row>
    <row r="156" spans="1:19" ht="12.75">
      <c r="A156" s="13"/>
      <c r="B156" s="13"/>
      <c r="C156" s="81"/>
      <c r="D156" s="13"/>
      <c r="E156" s="82"/>
      <c r="F156" s="13"/>
      <c r="G156" s="81"/>
      <c r="H156" s="83"/>
      <c r="I156" s="13"/>
      <c r="K156" s="13"/>
      <c r="L156" s="13"/>
      <c r="M156" s="81"/>
      <c r="N156" s="13"/>
      <c r="O156" s="82"/>
      <c r="P156" s="13"/>
      <c r="Q156" s="81"/>
      <c r="R156" s="83"/>
      <c r="S156" s="13"/>
    </row>
    <row r="157" ht="12.75" customHeight="1"/>
    <row r="158" spans="2:17" ht="12.75" customHeight="1">
      <c r="B158" s="14" t="s">
        <v>8</v>
      </c>
      <c r="C158" s="15" t="s">
        <v>82</v>
      </c>
      <c r="F158" s="88"/>
      <c r="G158" s="88"/>
      <c r="L158" s="14" t="s">
        <v>8</v>
      </c>
      <c r="M158" s="15" t="s">
        <v>26</v>
      </c>
      <c r="P158" s="88"/>
      <c r="Q158" s="88"/>
    </row>
    <row r="159" spans="2:17" ht="12.75" customHeight="1">
      <c r="B159" s="14" t="s">
        <v>2</v>
      </c>
      <c r="C159" s="15" t="s">
        <v>84</v>
      </c>
      <c r="F159" s="88"/>
      <c r="G159" s="88"/>
      <c r="L159" s="14" t="s">
        <v>2</v>
      </c>
      <c r="M159" s="15" t="s">
        <v>41</v>
      </c>
      <c r="P159" s="88"/>
      <c r="Q159" s="88"/>
    </row>
    <row r="160" spans="2:13" ht="12.75" customHeight="1">
      <c r="B160" s="16" t="s">
        <v>3</v>
      </c>
      <c r="C160" s="17">
        <v>2017</v>
      </c>
      <c r="L160" s="16" t="s">
        <v>3</v>
      </c>
      <c r="M160" s="17">
        <v>2017</v>
      </c>
    </row>
    <row r="161" ht="12.75" customHeight="1"/>
    <row r="162" spans="2:12" ht="12.75" customHeight="1">
      <c r="B162" s="18" t="s">
        <v>9</v>
      </c>
      <c r="L162" s="18" t="s">
        <v>9</v>
      </c>
    </row>
    <row r="163" ht="12.75" customHeight="1" thickBot="1"/>
    <row r="164" spans="2:20" ht="12.75" customHeight="1" thickBot="1">
      <c r="B164" s="19" t="s">
        <v>4</v>
      </c>
      <c r="C164" s="20" t="s">
        <v>10</v>
      </c>
      <c r="D164" s="21" t="s">
        <v>11</v>
      </c>
      <c r="E164" s="22" t="s">
        <v>12</v>
      </c>
      <c r="F164" s="21" t="s">
        <v>13</v>
      </c>
      <c r="G164" s="20" t="s">
        <v>14</v>
      </c>
      <c r="H164" s="23" t="s">
        <v>15</v>
      </c>
      <c r="I164" s="24"/>
      <c r="J164" s="25"/>
      <c r="L164" s="19" t="s">
        <v>4</v>
      </c>
      <c r="M164" s="20" t="s">
        <v>10</v>
      </c>
      <c r="N164" s="21" t="s">
        <v>11</v>
      </c>
      <c r="O164" s="22" t="s">
        <v>12</v>
      </c>
      <c r="P164" s="21" t="s">
        <v>13</v>
      </c>
      <c r="Q164" s="20" t="s">
        <v>14</v>
      </c>
      <c r="R164" s="23" t="s">
        <v>15</v>
      </c>
      <c r="S164" s="24"/>
      <c r="T164" s="25"/>
    </row>
    <row r="165" spans="2:20" ht="12.75" customHeight="1">
      <c r="B165" s="26" t="s">
        <v>107</v>
      </c>
      <c r="C165" s="27" t="s">
        <v>895</v>
      </c>
      <c r="D165" s="28">
        <v>1999</v>
      </c>
      <c r="E165" s="29" t="s">
        <v>933</v>
      </c>
      <c r="F165" s="30">
        <v>923</v>
      </c>
      <c r="G165" s="27" t="s">
        <v>1672</v>
      </c>
      <c r="H165" s="31" t="s">
        <v>1646</v>
      </c>
      <c r="I165" s="32"/>
      <c r="J165" s="33"/>
      <c r="L165" s="26" t="s">
        <v>107</v>
      </c>
      <c r="M165" s="27" t="s">
        <v>1377</v>
      </c>
      <c r="N165" s="28">
        <v>1990</v>
      </c>
      <c r="O165" s="29" t="s">
        <v>1056</v>
      </c>
      <c r="P165" s="30">
        <v>848</v>
      </c>
      <c r="Q165" s="27" t="s">
        <v>704</v>
      </c>
      <c r="R165" s="31" t="s">
        <v>574</v>
      </c>
      <c r="S165" s="32"/>
      <c r="T165" s="33"/>
    </row>
    <row r="166" spans="2:20" ht="12.75" customHeight="1">
      <c r="B166" s="34" t="s">
        <v>108</v>
      </c>
      <c r="C166" s="35" t="s">
        <v>895</v>
      </c>
      <c r="D166" s="36">
        <v>1999</v>
      </c>
      <c r="E166" s="37" t="s">
        <v>856</v>
      </c>
      <c r="F166" s="38">
        <v>904</v>
      </c>
      <c r="G166" s="35" t="s">
        <v>709</v>
      </c>
      <c r="H166" s="39" t="s">
        <v>861</v>
      </c>
      <c r="I166" s="32"/>
      <c r="J166" s="33"/>
      <c r="L166" s="34" t="s">
        <v>108</v>
      </c>
      <c r="M166" s="35" t="s">
        <v>1377</v>
      </c>
      <c r="N166" s="36">
        <v>1990</v>
      </c>
      <c r="O166" s="37" t="s">
        <v>123</v>
      </c>
      <c r="P166" s="38">
        <v>889</v>
      </c>
      <c r="Q166" s="35" t="s">
        <v>121</v>
      </c>
      <c r="R166" s="39" t="s">
        <v>1636</v>
      </c>
      <c r="S166" s="32"/>
      <c r="T166" s="33"/>
    </row>
    <row r="167" spans="2:20" ht="12.75" customHeight="1">
      <c r="B167" s="34" t="s">
        <v>109</v>
      </c>
      <c r="C167" s="35" t="s">
        <v>896</v>
      </c>
      <c r="D167" s="36">
        <v>1996</v>
      </c>
      <c r="E167" s="37" t="s">
        <v>1630</v>
      </c>
      <c r="F167" s="38">
        <v>891</v>
      </c>
      <c r="G167" s="35" t="s">
        <v>1620</v>
      </c>
      <c r="H167" s="39" t="s">
        <v>1629</v>
      </c>
      <c r="I167" s="32"/>
      <c r="J167" s="33"/>
      <c r="L167" s="34" t="s">
        <v>109</v>
      </c>
      <c r="M167" s="35" t="s">
        <v>1377</v>
      </c>
      <c r="N167" s="36">
        <v>1990</v>
      </c>
      <c r="O167" s="37" t="s">
        <v>1379</v>
      </c>
      <c r="P167" s="38">
        <v>908</v>
      </c>
      <c r="Q167" s="35" t="s">
        <v>121</v>
      </c>
      <c r="R167" s="39" t="s">
        <v>122</v>
      </c>
      <c r="S167" s="32"/>
      <c r="T167" s="33"/>
    </row>
    <row r="168" spans="2:20" ht="12.75" customHeight="1">
      <c r="B168" s="34" t="s">
        <v>110</v>
      </c>
      <c r="C168" s="35" t="s">
        <v>897</v>
      </c>
      <c r="D168" s="36">
        <v>1998</v>
      </c>
      <c r="E168" s="37" t="s">
        <v>911</v>
      </c>
      <c r="F168" s="38">
        <v>583</v>
      </c>
      <c r="G168" s="35" t="s">
        <v>163</v>
      </c>
      <c r="H168" s="39" t="s">
        <v>270</v>
      </c>
      <c r="I168" s="32"/>
      <c r="J168" s="33"/>
      <c r="L168" s="34" t="s">
        <v>110</v>
      </c>
      <c r="M168" s="35" t="s">
        <v>1384</v>
      </c>
      <c r="N168" s="36">
        <v>2002</v>
      </c>
      <c r="O168" s="37" t="s">
        <v>1383</v>
      </c>
      <c r="P168" s="38">
        <v>809</v>
      </c>
      <c r="Q168" s="35" t="s">
        <v>146</v>
      </c>
      <c r="R168" s="39" t="s">
        <v>155</v>
      </c>
      <c r="S168" s="32"/>
      <c r="T168" s="33"/>
    </row>
    <row r="169" spans="2:20" ht="12.75" customHeight="1">
      <c r="B169" s="34" t="s">
        <v>111</v>
      </c>
      <c r="C169" s="35" t="s">
        <v>2195</v>
      </c>
      <c r="D169" s="36">
        <v>1987</v>
      </c>
      <c r="E169" s="37" t="s">
        <v>2196</v>
      </c>
      <c r="F169" s="38">
        <v>497</v>
      </c>
      <c r="G169" s="35" t="s">
        <v>756</v>
      </c>
      <c r="H169" s="39" t="s">
        <v>2184</v>
      </c>
      <c r="I169" s="32"/>
      <c r="J169" s="33"/>
      <c r="L169" s="34" t="s">
        <v>111</v>
      </c>
      <c r="M169" s="35" t="s">
        <v>1384</v>
      </c>
      <c r="N169" s="36">
        <v>2002</v>
      </c>
      <c r="O169" s="37" t="s">
        <v>1385</v>
      </c>
      <c r="P169" s="38">
        <v>773</v>
      </c>
      <c r="Q169" s="35" t="s">
        <v>239</v>
      </c>
      <c r="R169" s="39" t="s">
        <v>240</v>
      </c>
      <c r="S169" s="32"/>
      <c r="T169" s="33"/>
    </row>
    <row r="170" spans="2:20" ht="12.75" customHeight="1">
      <c r="B170" s="34" t="s">
        <v>177</v>
      </c>
      <c r="C170" s="35" t="s">
        <v>2195</v>
      </c>
      <c r="D170" s="36">
        <v>1987</v>
      </c>
      <c r="E170" s="37" t="s">
        <v>2464</v>
      </c>
      <c r="F170" s="38">
        <v>537</v>
      </c>
      <c r="G170" s="35" t="s">
        <v>2465</v>
      </c>
      <c r="H170" s="39" t="s">
        <v>2442</v>
      </c>
      <c r="I170" s="32"/>
      <c r="J170" s="33"/>
      <c r="L170" s="34" t="s">
        <v>177</v>
      </c>
      <c r="M170" s="35" t="s">
        <v>1639</v>
      </c>
      <c r="N170" s="36">
        <v>1996</v>
      </c>
      <c r="O170" s="37" t="s">
        <v>1969</v>
      </c>
      <c r="P170" s="38">
        <v>840</v>
      </c>
      <c r="Q170" s="35" t="s">
        <v>976</v>
      </c>
      <c r="R170" s="39" t="s">
        <v>1956</v>
      </c>
      <c r="S170" s="32"/>
      <c r="T170" s="33"/>
    </row>
    <row r="171" spans="2:20" ht="12.75" customHeight="1">
      <c r="B171" s="34" t="s">
        <v>602</v>
      </c>
      <c r="C171" s="35" t="s">
        <v>897</v>
      </c>
      <c r="D171" s="36">
        <v>1998</v>
      </c>
      <c r="E171" s="37" t="s">
        <v>903</v>
      </c>
      <c r="F171" s="38">
        <v>754</v>
      </c>
      <c r="G171" s="35" t="s">
        <v>208</v>
      </c>
      <c r="H171" s="39" t="s">
        <v>147</v>
      </c>
      <c r="I171" s="32"/>
      <c r="J171" s="33"/>
      <c r="L171" s="34" t="s">
        <v>112</v>
      </c>
      <c r="M171" s="35" t="s">
        <v>1639</v>
      </c>
      <c r="N171" s="36">
        <v>1996</v>
      </c>
      <c r="O171" s="37" t="s">
        <v>2009</v>
      </c>
      <c r="P171" s="38">
        <v>841</v>
      </c>
      <c r="Q171" s="35" t="s">
        <v>976</v>
      </c>
      <c r="R171" s="39" t="s">
        <v>1984</v>
      </c>
      <c r="S171" s="32"/>
      <c r="T171" s="33"/>
    </row>
    <row r="172" spans="2:20" ht="12.75" customHeight="1">
      <c r="B172" s="34" t="s">
        <v>178</v>
      </c>
      <c r="C172" s="35" t="s">
        <v>897</v>
      </c>
      <c r="D172" s="36">
        <v>1998</v>
      </c>
      <c r="E172" s="37" t="s">
        <v>2122</v>
      </c>
      <c r="F172" s="38">
        <v>690</v>
      </c>
      <c r="G172" s="35" t="s">
        <v>134</v>
      </c>
      <c r="H172" s="39" t="s">
        <v>2090</v>
      </c>
      <c r="I172" s="32"/>
      <c r="J172" s="33"/>
      <c r="L172" s="34" t="s">
        <v>602</v>
      </c>
      <c r="M172" s="35" t="s">
        <v>1377</v>
      </c>
      <c r="N172" s="36">
        <v>1990</v>
      </c>
      <c r="O172" s="37" t="s">
        <v>2004</v>
      </c>
      <c r="P172" s="38">
        <v>911</v>
      </c>
      <c r="Q172" s="35" t="s">
        <v>976</v>
      </c>
      <c r="R172" s="39" t="s">
        <v>1984</v>
      </c>
      <c r="S172" s="32"/>
      <c r="T172" s="33"/>
    </row>
    <row r="173" spans="2:20" ht="12.75" customHeight="1">
      <c r="B173" s="34" t="s">
        <v>113</v>
      </c>
      <c r="C173" s="35" t="s">
        <v>897</v>
      </c>
      <c r="D173" s="36">
        <v>1998</v>
      </c>
      <c r="E173" s="37" t="s">
        <v>285</v>
      </c>
      <c r="F173" s="38">
        <v>782</v>
      </c>
      <c r="G173" s="35" t="s">
        <v>208</v>
      </c>
      <c r="H173" s="39" t="s">
        <v>147</v>
      </c>
      <c r="I173" s="32"/>
      <c r="J173" s="33"/>
      <c r="L173" s="34" t="s">
        <v>178</v>
      </c>
      <c r="M173" s="35" t="s">
        <v>1377</v>
      </c>
      <c r="N173" s="36">
        <v>1990</v>
      </c>
      <c r="O173" s="37" t="s">
        <v>1676</v>
      </c>
      <c r="P173" s="38">
        <v>974</v>
      </c>
      <c r="Q173" s="35" t="s">
        <v>1489</v>
      </c>
      <c r="R173" s="39" t="s">
        <v>1668</v>
      </c>
      <c r="S173" s="32"/>
      <c r="T173" s="33"/>
    </row>
    <row r="174" spans="2:20" ht="12.75" customHeight="1">
      <c r="B174" s="34" t="s">
        <v>179</v>
      </c>
      <c r="C174" s="35" t="s">
        <v>905</v>
      </c>
      <c r="D174" s="36">
        <v>2003</v>
      </c>
      <c r="E174" s="37" t="s">
        <v>2227</v>
      </c>
      <c r="F174" s="38">
        <v>404</v>
      </c>
      <c r="G174" s="35" t="s">
        <v>507</v>
      </c>
      <c r="H174" s="39" t="s">
        <v>2199</v>
      </c>
      <c r="I174" s="32"/>
      <c r="J174" s="33"/>
      <c r="L174" s="34" t="s">
        <v>113</v>
      </c>
      <c r="M174" s="35" t="s">
        <v>1390</v>
      </c>
      <c r="N174" s="36">
        <v>2003</v>
      </c>
      <c r="O174" s="37" t="s">
        <v>554</v>
      </c>
      <c r="P174" s="38">
        <v>418</v>
      </c>
      <c r="Q174" s="35" t="s">
        <v>1350</v>
      </c>
      <c r="R174" s="39" t="s">
        <v>1028</v>
      </c>
      <c r="S174" s="32"/>
      <c r="T174" s="33"/>
    </row>
    <row r="175" spans="2:20" ht="12.75" customHeight="1">
      <c r="B175" s="34" t="s">
        <v>114</v>
      </c>
      <c r="C175" s="35" t="s">
        <v>907</v>
      </c>
      <c r="D175" s="36">
        <v>2002</v>
      </c>
      <c r="E175" s="37" t="s">
        <v>394</v>
      </c>
      <c r="F175" s="38">
        <v>631</v>
      </c>
      <c r="G175" s="35" t="s">
        <v>358</v>
      </c>
      <c r="H175" s="39" t="s">
        <v>143</v>
      </c>
      <c r="I175" s="32"/>
      <c r="J175" s="33"/>
      <c r="L175" s="34" t="s">
        <v>114</v>
      </c>
      <c r="M175" s="35" t="s">
        <v>2208</v>
      </c>
      <c r="N175" s="36">
        <v>2000</v>
      </c>
      <c r="O175" s="37" t="s">
        <v>2209</v>
      </c>
      <c r="P175" s="38">
        <v>420</v>
      </c>
      <c r="Q175" s="35" t="s">
        <v>146</v>
      </c>
      <c r="R175" s="39" t="s">
        <v>2199</v>
      </c>
      <c r="S175" s="32"/>
      <c r="T175" s="33"/>
    </row>
    <row r="176" spans="2:20" ht="12.75" customHeight="1">
      <c r="B176" s="34" t="s">
        <v>115</v>
      </c>
      <c r="C176" s="35" t="s">
        <v>898</v>
      </c>
      <c r="D176" s="36">
        <v>1989</v>
      </c>
      <c r="E176" s="37" t="s">
        <v>503</v>
      </c>
      <c r="F176" s="38">
        <v>775</v>
      </c>
      <c r="G176" s="35" t="s">
        <v>899</v>
      </c>
      <c r="H176" s="39" t="s">
        <v>155</v>
      </c>
      <c r="I176" s="32"/>
      <c r="J176" s="33"/>
      <c r="L176" s="34"/>
      <c r="M176" s="35"/>
      <c r="N176" s="36"/>
      <c r="O176" s="37"/>
      <c r="P176" s="38"/>
      <c r="Q176" s="35"/>
      <c r="R176" s="39"/>
      <c r="S176" s="32"/>
      <c r="T176" s="33"/>
    </row>
    <row r="177" spans="2:20" ht="12.75" customHeight="1">
      <c r="B177" s="34" t="s">
        <v>116</v>
      </c>
      <c r="C177" s="35" t="s">
        <v>910</v>
      </c>
      <c r="D177" s="36">
        <v>1999</v>
      </c>
      <c r="E177" s="37" t="s">
        <v>909</v>
      </c>
      <c r="F177" s="38">
        <v>634</v>
      </c>
      <c r="G177" s="35" t="s">
        <v>307</v>
      </c>
      <c r="H177" s="39" t="s">
        <v>308</v>
      </c>
      <c r="I177" s="32"/>
      <c r="J177" s="33"/>
      <c r="L177" s="34"/>
      <c r="M177" s="35"/>
      <c r="N177" s="36"/>
      <c r="O177" s="37"/>
      <c r="P177" s="38"/>
      <c r="Q177" s="35"/>
      <c r="R177" s="39"/>
      <c r="S177" s="32"/>
      <c r="T177" s="33"/>
    </row>
    <row r="178" spans="2:20" ht="12.75" customHeight="1">
      <c r="B178" s="34" t="s">
        <v>117</v>
      </c>
      <c r="C178" s="35" t="s">
        <v>910</v>
      </c>
      <c r="D178" s="36">
        <v>1999</v>
      </c>
      <c r="E178" s="37" t="s">
        <v>543</v>
      </c>
      <c r="F178" s="38">
        <v>517</v>
      </c>
      <c r="G178" s="35" t="s">
        <v>756</v>
      </c>
      <c r="H178" s="39" t="s">
        <v>2275</v>
      </c>
      <c r="I178" s="32"/>
      <c r="J178" s="33"/>
      <c r="L178" s="34"/>
      <c r="M178" s="35"/>
      <c r="N178" s="36"/>
      <c r="O178" s="37"/>
      <c r="P178" s="38"/>
      <c r="Q178" s="35"/>
      <c r="R178" s="39"/>
      <c r="S178" s="32"/>
      <c r="T178" s="33"/>
    </row>
    <row r="179" spans="2:20" ht="12.75" customHeight="1" thickBot="1">
      <c r="B179" s="40" t="s">
        <v>119</v>
      </c>
      <c r="C179" s="41" t="s">
        <v>897</v>
      </c>
      <c r="D179" s="42">
        <v>1998</v>
      </c>
      <c r="E179" s="43" t="s">
        <v>908</v>
      </c>
      <c r="F179" s="44">
        <v>657</v>
      </c>
      <c r="G179" s="41" t="s">
        <v>134</v>
      </c>
      <c r="H179" s="45" t="s">
        <v>155</v>
      </c>
      <c r="I179" s="32"/>
      <c r="J179" s="33"/>
      <c r="L179" s="40"/>
      <c r="M179" s="41"/>
      <c r="N179" s="42"/>
      <c r="O179" s="43"/>
      <c r="P179" s="44"/>
      <c r="Q179" s="41"/>
      <c r="R179" s="45"/>
      <c r="S179" s="32"/>
      <c r="T179" s="33"/>
    </row>
    <row r="180" spans="3:18" ht="12.75" customHeight="1" thickBot="1">
      <c r="C180" s="46"/>
      <c r="D180" s="47"/>
      <c r="E180" s="48"/>
      <c r="F180" s="49"/>
      <c r="G180" s="46"/>
      <c r="H180" s="50"/>
      <c r="M180" s="46"/>
      <c r="N180" s="47"/>
      <c r="O180" s="48"/>
      <c r="P180" s="49"/>
      <c r="Q180" s="46"/>
      <c r="R180" s="50"/>
    </row>
    <row r="181" spans="2:16" ht="12.75" customHeight="1" thickBot="1">
      <c r="B181" s="51" t="s">
        <v>5</v>
      </c>
      <c r="C181" s="73">
        <v>15</v>
      </c>
      <c r="D181" s="52"/>
      <c r="E181" s="53" t="s">
        <v>16</v>
      </c>
      <c r="F181" s="74">
        <f>SUM(F165:F179)</f>
        <v>10179</v>
      </c>
      <c r="L181" s="51" t="s">
        <v>5</v>
      </c>
      <c r="M181" s="73">
        <v>11</v>
      </c>
      <c r="N181" s="52"/>
      <c r="O181" s="53" t="s">
        <v>16</v>
      </c>
      <c r="P181" s="74">
        <f>SUM(P165:P179)</f>
        <v>8631</v>
      </c>
    </row>
    <row r="182" ht="12.75" customHeight="1"/>
    <row r="183" spans="2:12" ht="12.75" customHeight="1">
      <c r="B183" s="18" t="s">
        <v>0</v>
      </c>
      <c r="L183" s="18" t="s">
        <v>0</v>
      </c>
    </row>
    <row r="184" ht="12.75" customHeight="1" thickBot="1"/>
    <row r="185" spans="2:20" ht="12.75" customHeight="1" thickBot="1">
      <c r="B185" s="54" t="s">
        <v>4</v>
      </c>
      <c r="C185" s="20" t="s">
        <v>10</v>
      </c>
      <c r="D185" s="21" t="s">
        <v>11</v>
      </c>
      <c r="E185" s="22" t="s">
        <v>12</v>
      </c>
      <c r="F185" s="21" t="s">
        <v>13</v>
      </c>
      <c r="G185" s="20" t="s">
        <v>14</v>
      </c>
      <c r="H185" s="23" t="s">
        <v>15</v>
      </c>
      <c r="I185" s="24"/>
      <c r="J185" s="25"/>
      <c r="L185" s="54" t="s">
        <v>4</v>
      </c>
      <c r="M185" s="20" t="s">
        <v>10</v>
      </c>
      <c r="N185" s="21" t="s">
        <v>11</v>
      </c>
      <c r="O185" s="22" t="s">
        <v>12</v>
      </c>
      <c r="P185" s="21" t="s">
        <v>13</v>
      </c>
      <c r="Q185" s="20" t="s">
        <v>14</v>
      </c>
      <c r="R185" s="23" t="s">
        <v>15</v>
      </c>
      <c r="S185" s="24"/>
      <c r="T185" s="25"/>
    </row>
    <row r="186" spans="2:20" ht="12.75" customHeight="1">
      <c r="B186" s="55" t="s">
        <v>107</v>
      </c>
      <c r="C186" s="56" t="s">
        <v>896</v>
      </c>
      <c r="D186" s="57">
        <v>1996</v>
      </c>
      <c r="E186" s="58" t="s">
        <v>900</v>
      </c>
      <c r="F186" s="59">
        <v>770</v>
      </c>
      <c r="G186" s="56" t="s">
        <v>756</v>
      </c>
      <c r="H186" s="60" t="s">
        <v>257</v>
      </c>
      <c r="I186" s="32"/>
      <c r="J186" s="33"/>
      <c r="L186" s="55" t="s">
        <v>112</v>
      </c>
      <c r="M186" s="56" t="s">
        <v>1389</v>
      </c>
      <c r="N186" s="57">
        <v>1990</v>
      </c>
      <c r="O186" s="58" t="s">
        <v>1388</v>
      </c>
      <c r="P186" s="59">
        <v>822</v>
      </c>
      <c r="Q186" s="56" t="s">
        <v>345</v>
      </c>
      <c r="R186" s="60" t="s">
        <v>344</v>
      </c>
      <c r="S186" s="32"/>
      <c r="T186" s="33"/>
    </row>
    <row r="187" spans="2:20" ht="12.75" customHeight="1">
      <c r="B187" s="61" t="s">
        <v>108</v>
      </c>
      <c r="C187" s="62" t="s">
        <v>896</v>
      </c>
      <c r="D187" s="63">
        <v>1996</v>
      </c>
      <c r="E187" s="64" t="s">
        <v>901</v>
      </c>
      <c r="F187" s="65">
        <v>757</v>
      </c>
      <c r="G187" s="62" t="s">
        <v>126</v>
      </c>
      <c r="H187" s="66" t="s">
        <v>201</v>
      </c>
      <c r="I187" s="32"/>
      <c r="J187" s="33"/>
      <c r="L187" s="61" t="s">
        <v>177</v>
      </c>
      <c r="M187" s="62" t="s">
        <v>1389</v>
      </c>
      <c r="N187" s="63">
        <v>1990</v>
      </c>
      <c r="O187" s="64" t="s">
        <v>1970</v>
      </c>
      <c r="P187" s="65">
        <v>820</v>
      </c>
      <c r="Q187" s="62" t="s">
        <v>976</v>
      </c>
      <c r="R187" s="66" t="s">
        <v>1956</v>
      </c>
      <c r="S187" s="32"/>
      <c r="T187" s="33"/>
    </row>
    <row r="188" spans="2:20" ht="12.75" customHeight="1">
      <c r="B188" s="61" t="s">
        <v>109</v>
      </c>
      <c r="C188" s="62" t="s">
        <v>895</v>
      </c>
      <c r="D188" s="63">
        <v>1999</v>
      </c>
      <c r="E188" s="64" t="s">
        <v>902</v>
      </c>
      <c r="F188" s="65">
        <v>755</v>
      </c>
      <c r="G188" s="62" t="s">
        <v>756</v>
      </c>
      <c r="H188" s="66" t="s">
        <v>257</v>
      </c>
      <c r="I188" s="32"/>
      <c r="J188" s="33"/>
      <c r="L188" s="61" t="s">
        <v>171</v>
      </c>
      <c r="M188" s="62" t="s">
        <v>1389</v>
      </c>
      <c r="N188" s="63">
        <v>1990</v>
      </c>
      <c r="O188" s="64" t="s">
        <v>1767</v>
      </c>
      <c r="P188" s="65">
        <v>811</v>
      </c>
      <c r="Q188" s="62" t="s">
        <v>121</v>
      </c>
      <c r="R188" s="66" t="s">
        <v>1761</v>
      </c>
      <c r="S188" s="32"/>
      <c r="T188" s="33"/>
    </row>
    <row r="189" spans="2:20" ht="12.75" customHeight="1">
      <c r="B189" s="61" t="s">
        <v>107</v>
      </c>
      <c r="C189" s="62" t="s">
        <v>904</v>
      </c>
      <c r="D189" s="63">
        <v>2001</v>
      </c>
      <c r="E189" s="64" t="s">
        <v>393</v>
      </c>
      <c r="F189" s="65">
        <v>750</v>
      </c>
      <c r="G189" s="62" t="s">
        <v>1820</v>
      </c>
      <c r="H189" s="66" t="s">
        <v>889</v>
      </c>
      <c r="I189" s="32"/>
      <c r="J189" s="33"/>
      <c r="L189" s="61" t="s">
        <v>171</v>
      </c>
      <c r="M189" s="62" t="s">
        <v>1639</v>
      </c>
      <c r="N189" s="63">
        <v>1996</v>
      </c>
      <c r="O189" s="64" t="s">
        <v>1638</v>
      </c>
      <c r="P189" s="65">
        <v>790</v>
      </c>
      <c r="Q189" s="62" t="s">
        <v>121</v>
      </c>
      <c r="R189" s="66" t="s">
        <v>1636</v>
      </c>
      <c r="S189" s="32"/>
      <c r="T189" s="33"/>
    </row>
    <row r="190" spans="2:20" ht="12.75" customHeight="1">
      <c r="B190" s="61" t="s">
        <v>113</v>
      </c>
      <c r="C190" s="62" t="s">
        <v>905</v>
      </c>
      <c r="D190" s="63">
        <v>2003</v>
      </c>
      <c r="E190" s="64" t="s">
        <v>330</v>
      </c>
      <c r="F190" s="65">
        <v>732</v>
      </c>
      <c r="G190" s="62" t="s">
        <v>338</v>
      </c>
      <c r="H190" s="66" t="s">
        <v>258</v>
      </c>
      <c r="I190" s="32"/>
      <c r="J190" s="33"/>
      <c r="L190" s="61" t="s">
        <v>110</v>
      </c>
      <c r="M190" s="62" t="s">
        <v>1980</v>
      </c>
      <c r="N190" s="63">
        <v>2000</v>
      </c>
      <c r="O190" s="64" t="s">
        <v>2106</v>
      </c>
      <c r="P190" s="65">
        <v>779</v>
      </c>
      <c r="Q190" s="62" t="s">
        <v>134</v>
      </c>
      <c r="R190" s="66" t="s">
        <v>2101</v>
      </c>
      <c r="S190" s="32"/>
      <c r="T190" s="33"/>
    </row>
    <row r="191" spans="2:20" ht="12.75" customHeight="1">
      <c r="B191" s="61" t="s">
        <v>107</v>
      </c>
      <c r="C191" s="62" t="s">
        <v>906</v>
      </c>
      <c r="D191" s="63">
        <v>1999</v>
      </c>
      <c r="E191" s="64" t="s">
        <v>610</v>
      </c>
      <c r="F191" s="65">
        <v>725</v>
      </c>
      <c r="G191" s="62" t="s">
        <v>756</v>
      </c>
      <c r="H191" s="66" t="s">
        <v>257</v>
      </c>
      <c r="I191" s="32"/>
      <c r="J191" s="33"/>
      <c r="L191" s="61" t="s">
        <v>109</v>
      </c>
      <c r="M191" s="62" t="s">
        <v>1378</v>
      </c>
      <c r="N191" s="63">
        <v>2001</v>
      </c>
      <c r="O191" s="64" t="s">
        <v>1380</v>
      </c>
      <c r="P191" s="65">
        <v>769</v>
      </c>
      <c r="Q191" s="62" t="s">
        <v>166</v>
      </c>
      <c r="R191" s="66" t="s">
        <v>123</v>
      </c>
      <c r="S191" s="32"/>
      <c r="T191" s="33"/>
    </row>
    <row r="192" spans="2:20" ht="12.75" customHeight="1">
      <c r="B192" s="61" t="s">
        <v>212</v>
      </c>
      <c r="C192" s="62" t="s">
        <v>895</v>
      </c>
      <c r="D192" s="63">
        <v>1999</v>
      </c>
      <c r="E192" s="64" t="s">
        <v>488</v>
      </c>
      <c r="F192" s="65">
        <v>719</v>
      </c>
      <c r="G192" s="62" t="s">
        <v>756</v>
      </c>
      <c r="H192" s="66" t="s">
        <v>549</v>
      </c>
      <c r="I192" s="32"/>
      <c r="J192" s="33"/>
      <c r="L192" s="61" t="s">
        <v>108</v>
      </c>
      <c r="M192" s="62" t="s">
        <v>1378</v>
      </c>
      <c r="N192" s="63">
        <v>2001</v>
      </c>
      <c r="O192" s="64" t="s">
        <v>1334</v>
      </c>
      <c r="P192" s="65">
        <v>748</v>
      </c>
      <c r="Q192" s="62" t="s">
        <v>318</v>
      </c>
      <c r="R192" s="66" t="s">
        <v>147</v>
      </c>
      <c r="S192" s="32"/>
      <c r="T192" s="33"/>
    </row>
    <row r="193" spans="2:20" ht="12.75" customHeight="1">
      <c r="B193" s="61" t="s">
        <v>113</v>
      </c>
      <c r="C193" s="62" t="s">
        <v>907</v>
      </c>
      <c r="D193" s="63">
        <v>2002</v>
      </c>
      <c r="E193" s="64" t="s">
        <v>612</v>
      </c>
      <c r="F193" s="65">
        <v>716</v>
      </c>
      <c r="G193" s="62" t="s">
        <v>134</v>
      </c>
      <c r="H193" s="66" t="s">
        <v>2090</v>
      </c>
      <c r="I193" s="32"/>
      <c r="J193" s="33"/>
      <c r="L193" s="61" t="s">
        <v>109</v>
      </c>
      <c r="M193" s="62" t="s">
        <v>1381</v>
      </c>
      <c r="N193" s="63">
        <v>2001</v>
      </c>
      <c r="O193" s="64" t="s">
        <v>1382</v>
      </c>
      <c r="P193" s="65">
        <v>742</v>
      </c>
      <c r="Q193" s="62" t="s">
        <v>166</v>
      </c>
      <c r="R193" s="66" t="s">
        <v>123</v>
      </c>
      <c r="S193" s="32"/>
      <c r="T193" s="33"/>
    </row>
    <row r="194" spans="2:20" ht="12.75" customHeight="1">
      <c r="B194" s="61" t="s">
        <v>108</v>
      </c>
      <c r="C194" s="62" t="s">
        <v>906</v>
      </c>
      <c r="D194" s="63">
        <v>1999</v>
      </c>
      <c r="E194" s="64" t="s">
        <v>333</v>
      </c>
      <c r="F194" s="65">
        <v>715</v>
      </c>
      <c r="G194" s="62" t="s">
        <v>166</v>
      </c>
      <c r="H194" s="66" t="s">
        <v>170</v>
      </c>
      <c r="I194" s="32"/>
      <c r="J194" s="33"/>
      <c r="L194" s="61" t="s">
        <v>110</v>
      </c>
      <c r="M194" s="62" t="s">
        <v>1378</v>
      </c>
      <c r="N194" s="63">
        <v>2001</v>
      </c>
      <c r="O194" s="64" t="s">
        <v>2097</v>
      </c>
      <c r="P194" s="65">
        <v>729</v>
      </c>
      <c r="Q194" s="62" t="s">
        <v>134</v>
      </c>
      <c r="R194" s="66" t="s">
        <v>2090</v>
      </c>
      <c r="S194" s="32"/>
      <c r="T194" s="33"/>
    </row>
    <row r="195" spans="2:20" ht="12.75" customHeight="1">
      <c r="B195" s="61" t="s">
        <v>108</v>
      </c>
      <c r="C195" s="62" t="s">
        <v>904</v>
      </c>
      <c r="D195" s="63">
        <v>2001</v>
      </c>
      <c r="E195" s="64" t="s">
        <v>1481</v>
      </c>
      <c r="F195" s="65">
        <v>708</v>
      </c>
      <c r="G195" s="62" t="s">
        <v>121</v>
      </c>
      <c r="H195" s="66" t="s">
        <v>1781</v>
      </c>
      <c r="I195" s="32"/>
      <c r="J195" s="33"/>
      <c r="K195" s="1">
        <v>15</v>
      </c>
      <c r="L195" s="61" t="s">
        <v>107</v>
      </c>
      <c r="M195" s="62" t="s">
        <v>1381</v>
      </c>
      <c r="N195" s="63">
        <v>2001</v>
      </c>
      <c r="O195" s="64" t="s">
        <v>610</v>
      </c>
      <c r="P195" s="65">
        <v>725</v>
      </c>
      <c r="Q195" s="62" t="s">
        <v>121</v>
      </c>
      <c r="R195" s="66" t="s">
        <v>1636</v>
      </c>
      <c r="S195" s="32"/>
      <c r="T195" s="33"/>
    </row>
    <row r="196" spans="2:20" ht="12.75" customHeight="1">
      <c r="B196" s="61" t="s">
        <v>602</v>
      </c>
      <c r="C196" s="62" t="s">
        <v>910</v>
      </c>
      <c r="D196" s="63">
        <v>1999</v>
      </c>
      <c r="E196" s="64" t="s">
        <v>1871</v>
      </c>
      <c r="F196" s="65">
        <v>652</v>
      </c>
      <c r="G196" s="62" t="s">
        <v>121</v>
      </c>
      <c r="H196" s="66" t="s">
        <v>1768</v>
      </c>
      <c r="I196" s="32"/>
      <c r="J196" s="33"/>
      <c r="L196" s="61" t="s">
        <v>113</v>
      </c>
      <c r="M196" s="62" t="s">
        <v>1391</v>
      </c>
      <c r="N196" s="63">
        <v>2003</v>
      </c>
      <c r="O196" s="64" t="s">
        <v>367</v>
      </c>
      <c r="P196" s="65">
        <v>303</v>
      </c>
      <c r="Q196" s="62" t="s">
        <v>1350</v>
      </c>
      <c r="R196" s="66" t="s">
        <v>1028</v>
      </c>
      <c r="S196" s="32"/>
      <c r="T196" s="33"/>
    </row>
    <row r="197" spans="2:20" ht="12.75" customHeight="1">
      <c r="B197" s="61" t="s">
        <v>161</v>
      </c>
      <c r="C197" s="62" t="s">
        <v>905</v>
      </c>
      <c r="D197" s="63">
        <v>2003</v>
      </c>
      <c r="E197" s="64" t="s">
        <v>912</v>
      </c>
      <c r="F197" s="65">
        <v>641</v>
      </c>
      <c r="G197" s="62" t="s">
        <v>756</v>
      </c>
      <c r="H197" s="66" t="s">
        <v>569</v>
      </c>
      <c r="I197" s="32"/>
      <c r="J197" s="33"/>
      <c r="L197" s="61" t="s">
        <v>113</v>
      </c>
      <c r="M197" s="62" t="s">
        <v>1682</v>
      </c>
      <c r="N197" s="63">
        <v>2005</v>
      </c>
      <c r="O197" s="64" t="s">
        <v>367</v>
      </c>
      <c r="P197" s="65">
        <v>303</v>
      </c>
      <c r="Q197" s="62" t="s">
        <v>126</v>
      </c>
      <c r="R197" s="66" t="s">
        <v>172</v>
      </c>
      <c r="S197" s="32"/>
      <c r="T197" s="33"/>
    </row>
    <row r="198" spans="2:20" ht="12.75" customHeight="1">
      <c r="B198" s="61" t="s">
        <v>113</v>
      </c>
      <c r="C198" s="62" t="s">
        <v>914</v>
      </c>
      <c r="D198" s="63">
        <v>2003</v>
      </c>
      <c r="E198" s="64" t="s">
        <v>625</v>
      </c>
      <c r="F198" s="65">
        <v>634</v>
      </c>
      <c r="G198" s="62" t="s">
        <v>756</v>
      </c>
      <c r="H198" s="66" t="s">
        <v>257</v>
      </c>
      <c r="I198" s="32"/>
      <c r="J198" s="33"/>
      <c r="L198" s="61" t="s">
        <v>113</v>
      </c>
      <c r="M198" s="62" t="s">
        <v>1954</v>
      </c>
      <c r="N198" s="63">
        <v>2005</v>
      </c>
      <c r="O198" s="64" t="s">
        <v>367</v>
      </c>
      <c r="P198" s="65">
        <v>303</v>
      </c>
      <c r="Q198" s="62" t="s">
        <v>146</v>
      </c>
      <c r="R198" s="66" t="s">
        <v>1908</v>
      </c>
      <c r="S198" s="32"/>
      <c r="T198" s="33"/>
    </row>
    <row r="199" spans="2:20" ht="12.75" customHeight="1">
      <c r="B199" s="61" t="s">
        <v>628</v>
      </c>
      <c r="C199" s="62" t="s">
        <v>905</v>
      </c>
      <c r="D199" s="63">
        <v>2003</v>
      </c>
      <c r="E199" s="64" t="s">
        <v>913</v>
      </c>
      <c r="F199" s="65">
        <v>625</v>
      </c>
      <c r="G199" s="62" t="s">
        <v>126</v>
      </c>
      <c r="H199" s="66" t="s">
        <v>201</v>
      </c>
      <c r="I199" s="32"/>
      <c r="J199" s="33"/>
      <c r="L199" s="61"/>
      <c r="M199" s="62"/>
      <c r="N199" s="63"/>
      <c r="O199" s="64"/>
      <c r="P199" s="65"/>
      <c r="Q199" s="62"/>
      <c r="R199" s="66"/>
      <c r="S199" s="32"/>
      <c r="T199" s="33"/>
    </row>
    <row r="200" spans="2:20" ht="12.75" customHeight="1" thickBot="1">
      <c r="B200" s="67" t="s">
        <v>161</v>
      </c>
      <c r="C200" s="68" t="s">
        <v>2121</v>
      </c>
      <c r="D200" s="69">
        <v>2002</v>
      </c>
      <c r="E200" s="70" t="s">
        <v>629</v>
      </c>
      <c r="F200" s="71">
        <v>609</v>
      </c>
      <c r="G200" s="68" t="s">
        <v>756</v>
      </c>
      <c r="H200" s="72" t="s">
        <v>549</v>
      </c>
      <c r="I200" s="32"/>
      <c r="J200" s="33"/>
      <c r="L200" s="67"/>
      <c r="M200" s="68"/>
      <c r="N200" s="69"/>
      <c r="O200" s="70"/>
      <c r="P200" s="71"/>
      <c r="Q200" s="68"/>
      <c r="R200" s="72"/>
      <c r="S200" s="32"/>
      <c r="T200" s="33"/>
    </row>
    <row r="201" ht="12.75" customHeight="1" thickBot="1"/>
    <row r="202" spans="2:18" ht="12.75" customHeight="1" thickBot="1">
      <c r="B202" s="51" t="s">
        <v>5</v>
      </c>
      <c r="C202" s="73">
        <v>15</v>
      </c>
      <c r="D202" s="52"/>
      <c r="E202" s="53" t="s">
        <v>16</v>
      </c>
      <c r="F202" s="74">
        <f>SUM(F186:F200)</f>
        <v>10508</v>
      </c>
      <c r="G202" s="75"/>
      <c r="H202" s="76"/>
      <c r="L202" s="51" t="s">
        <v>5</v>
      </c>
      <c r="M202" s="73">
        <v>13</v>
      </c>
      <c r="N202" s="52"/>
      <c r="O202" s="53" t="s">
        <v>16</v>
      </c>
      <c r="P202" s="74">
        <f>SUM(P186:P200)</f>
        <v>8644</v>
      </c>
      <c r="Q202" s="75"/>
      <c r="R202" s="76"/>
    </row>
    <row r="203" spans="2:18" ht="12.75" customHeight="1" thickBot="1">
      <c r="B203" s="52"/>
      <c r="C203" s="77"/>
      <c r="D203" s="52"/>
      <c r="E203" s="78"/>
      <c r="F203" s="79"/>
      <c r="G203" s="75"/>
      <c r="H203" s="76"/>
      <c r="L203" s="52"/>
      <c r="M203" s="77"/>
      <c r="N203" s="52"/>
      <c r="O203" s="78"/>
      <c r="P203" s="79"/>
      <c r="Q203" s="75"/>
      <c r="R203" s="76"/>
    </row>
    <row r="204" spans="2:18" ht="12.75" customHeight="1" thickBot="1">
      <c r="B204" s="51" t="s">
        <v>6</v>
      </c>
      <c r="C204" s="80">
        <f>+C181+C202</f>
        <v>30</v>
      </c>
      <c r="D204" s="52"/>
      <c r="E204" s="53" t="s">
        <v>1</v>
      </c>
      <c r="F204" s="74">
        <f>+F181+F202</f>
        <v>20687</v>
      </c>
      <c r="G204" s="75"/>
      <c r="H204" s="76"/>
      <c r="L204" s="51" t="s">
        <v>6</v>
      </c>
      <c r="M204" s="80">
        <f>+M181+M202</f>
        <v>24</v>
      </c>
      <c r="N204" s="52"/>
      <c r="O204" s="53" t="s">
        <v>1</v>
      </c>
      <c r="P204" s="74">
        <f>+P181+P202</f>
        <v>17275</v>
      </c>
      <c r="Q204" s="75"/>
      <c r="R204" s="76"/>
    </row>
    <row r="205" spans="2:18" ht="12.75" customHeight="1" thickBot="1">
      <c r="B205" s="52"/>
      <c r="C205" s="77"/>
      <c r="D205" s="52"/>
      <c r="E205" s="78"/>
      <c r="F205" s="79"/>
      <c r="G205" s="75"/>
      <c r="H205" s="76"/>
      <c r="L205" s="52"/>
      <c r="M205" s="77"/>
      <c r="N205" s="52"/>
      <c r="O205" s="78"/>
      <c r="P205" s="79"/>
      <c r="Q205" s="75"/>
      <c r="R205" s="76"/>
    </row>
    <row r="206" spans="2:18" ht="12.75" customHeight="1" thickBot="1">
      <c r="B206" s="51" t="s">
        <v>7</v>
      </c>
      <c r="C206" s="80">
        <v>12</v>
      </c>
      <c r="D206" s="52"/>
      <c r="E206" s="78"/>
      <c r="F206" s="79"/>
      <c r="G206" s="75"/>
      <c r="H206" s="76"/>
      <c r="L206" s="51" t="s">
        <v>7</v>
      </c>
      <c r="M206" s="80">
        <v>11</v>
      </c>
      <c r="N206" s="52"/>
      <c r="O206" s="78"/>
      <c r="P206" s="79"/>
      <c r="Q206" s="75"/>
      <c r="R206" s="76"/>
    </row>
    <row r="208" spans="1:19" ht="12.75">
      <c r="A208" s="13"/>
      <c r="B208" s="13"/>
      <c r="C208" s="81"/>
      <c r="D208" s="13"/>
      <c r="E208" s="82"/>
      <c r="F208" s="13"/>
      <c r="G208" s="81"/>
      <c r="H208" s="83"/>
      <c r="I208" s="13"/>
      <c r="K208" s="13"/>
      <c r="L208" s="13"/>
      <c r="M208" s="81"/>
      <c r="N208" s="13"/>
      <c r="O208" s="82"/>
      <c r="P208" s="13"/>
      <c r="Q208" s="81"/>
      <c r="R208" s="83"/>
      <c r="S208" s="13"/>
    </row>
    <row r="209" ht="12.75" customHeight="1"/>
    <row r="210" spans="2:17" ht="12.75" customHeight="1">
      <c r="B210" s="14" t="s">
        <v>8</v>
      </c>
      <c r="C210" s="15" t="s">
        <v>67</v>
      </c>
      <c r="F210" s="88"/>
      <c r="G210" s="88"/>
      <c r="L210" s="14" t="s">
        <v>8</v>
      </c>
      <c r="M210" s="15" t="s">
        <v>80</v>
      </c>
      <c r="P210" s="88"/>
      <c r="Q210" s="88"/>
    </row>
    <row r="211" spans="2:17" ht="12.75" customHeight="1">
      <c r="B211" s="14" t="s">
        <v>2</v>
      </c>
      <c r="C211" s="15" t="s">
        <v>71</v>
      </c>
      <c r="F211" s="88"/>
      <c r="G211" s="88"/>
      <c r="L211" s="14" t="s">
        <v>2</v>
      </c>
      <c r="M211" s="15" t="s">
        <v>44</v>
      </c>
      <c r="P211" s="88"/>
      <c r="Q211" s="88"/>
    </row>
    <row r="212" spans="2:13" ht="12.75" customHeight="1">
      <c r="B212" s="16" t="s">
        <v>3</v>
      </c>
      <c r="C212" s="17">
        <v>2017</v>
      </c>
      <c r="L212" s="16" t="s">
        <v>3</v>
      </c>
      <c r="M212" s="17">
        <v>2017</v>
      </c>
    </row>
    <row r="213" ht="12.75" customHeight="1"/>
    <row r="214" spans="2:12" ht="12.75" customHeight="1">
      <c r="B214" s="18" t="s">
        <v>9</v>
      </c>
      <c r="L214" s="18" t="s">
        <v>9</v>
      </c>
    </row>
    <row r="215" ht="12.75" customHeight="1" thickBot="1"/>
    <row r="216" spans="2:20" ht="12.75" customHeight="1" thickBot="1">
      <c r="B216" s="19" t="s">
        <v>4</v>
      </c>
      <c r="C216" s="20" t="s">
        <v>10</v>
      </c>
      <c r="D216" s="21" t="s">
        <v>11</v>
      </c>
      <c r="E216" s="22" t="s">
        <v>12</v>
      </c>
      <c r="F216" s="21" t="s">
        <v>13</v>
      </c>
      <c r="G216" s="20" t="s">
        <v>14</v>
      </c>
      <c r="H216" s="23" t="s">
        <v>15</v>
      </c>
      <c r="I216" s="24"/>
      <c r="J216" s="25"/>
      <c r="L216" s="19" t="s">
        <v>4</v>
      </c>
      <c r="M216" s="20" t="s">
        <v>10</v>
      </c>
      <c r="N216" s="21" t="s">
        <v>11</v>
      </c>
      <c r="O216" s="22" t="s">
        <v>12</v>
      </c>
      <c r="P216" s="21" t="s">
        <v>13</v>
      </c>
      <c r="Q216" s="20" t="s">
        <v>14</v>
      </c>
      <c r="R216" s="23" t="s">
        <v>15</v>
      </c>
      <c r="S216" s="24"/>
      <c r="T216" s="25"/>
    </row>
    <row r="217" spans="2:20" ht="12.75" customHeight="1">
      <c r="B217" s="26" t="s">
        <v>107</v>
      </c>
      <c r="C217" s="27" t="s">
        <v>534</v>
      </c>
      <c r="D217" s="28">
        <v>1996</v>
      </c>
      <c r="E217" s="29" t="s">
        <v>535</v>
      </c>
      <c r="F217" s="30">
        <v>819</v>
      </c>
      <c r="G217" s="27" t="s">
        <v>166</v>
      </c>
      <c r="H217" s="31" t="s">
        <v>173</v>
      </c>
      <c r="I217" s="32"/>
      <c r="J217" s="33"/>
      <c r="L217" s="26" t="s">
        <v>107</v>
      </c>
      <c r="M217" s="27" t="s">
        <v>947</v>
      </c>
      <c r="N217" s="28">
        <v>1999</v>
      </c>
      <c r="O217" s="29" t="s">
        <v>1844</v>
      </c>
      <c r="P217" s="30">
        <v>870</v>
      </c>
      <c r="Q217" s="27" t="s">
        <v>1820</v>
      </c>
      <c r="R217" s="31" t="s">
        <v>889</v>
      </c>
      <c r="S217" s="32"/>
      <c r="T217" s="33"/>
    </row>
    <row r="218" spans="2:20" ht="12.75" customHeight="1">
      <c r="B218" s="34" t="s">
        <v>108</v>
      </c>
      <c r="C218" s="35" t="s">
        <v>534</v>
      </c>
      <c r="D218" s="36">
        <v>1996</v>
      </c>
      <c r="E218" s="37" t="s">
        <v>536</v>
      </c>
      <c r="F218" s="38">
        <v>803</v>
      </c>
      <c r="G218" s="35" t="s">
        <v>166</v>
      </c>
      <c r="H218" s="39" t="s">
        <v>170</v>
      </c>
      <c r="I218" s="32"/>
      <c r="J218" s="33"/>
      <c r="L218" s="34" t="s">
        <v>108</v>
      </c>
      <c r="M218" s="35" t="s">
        <v>952</v>
      </c>
      <c r="N218" s="36">
        <v>1993</v>
      </c>
      <c r="O218" s="37" t="s">
        <v>2059</v>
      </c>
      <c r="P218" s="38">
        <v>850</v>
      </c>
      <c r="Q218" s="35" t="s">
        <v>976</v>
      </c>
      <c r="R218" s="39" t="s">
        <v>1984</v>
      </c>
      <c r="S218" s="32"/>
      <c r="T218" s="33"/>
    </row>
    <row r="219" spans="2:20" ht="12.75" customHeight="1">
      <c r="B219" s="34" t="s">
        <v>109</v>
      </c>
      <c r="C219" s="35" t="s">
        <v>537</v>
      </c>
      <c r="D219" s="36">
        <v>1994</v>
      </c>
      <c r="E219" s="37" t="s">
        <v>2028</v>
      </c>
      <c r="F219" s="38">
        <v>739</v>
      </c>
      <c r="G219" s="35" t="s">
        <v>976</v>
      </c>
      <c r="H219" s="39" t="s">
        <v>1973</v>
      </c>
      <c r="I219" s="32"/>
      <c r="J219" s="33"/>
      <c r="L219" s="34" t="s">
        <v>109</v>
      </c>
      <c r="M219" s="35" t="s">
        <v>966</v>
      </c>
      <c r="N219" s="36">
        <v>2003</v>
      </c>
      <c r="O219" s="37" t="s">
        <v>2062</v>
      </c>
      <c r="P219" s="38">
        <v>551</v>
      </c>
      <c r="Q219" s="35" t="s">
        <v>337</v>
      </c>
      <c r="R219" s="39" t="s">
        <v>1947</v>
      </c>
      <c r="S219" s="32"/>
      <c r="T219" s="33"/>
    </row>
    <row r="220" spans="2:20" ht="12.75" customHeight="1">
      <c r="B220" s="34" t="s">
        <v>110</v>
      </c>
      <c r="C220" s="35" t="s">
        <v>546</v>
      </c>
      <c r="D220" s="36">
        <v>1999</v>
      </c>
      <c r="E220" s="37" t="s">
        <v>2117</v>
      </c>
      <c r="F220" s="38">
        <v>738</v>
      </c>
      <c r="G220" s="35" t="s">
        <v>134</v>
      </c>
      <c r="H220" s="39" t="s">
        <v>2101</v>
      </c>
      <c r="I220" s="32"/>
      <c r="J220" s="33"/>
      <c r="L220" s="34" t="s">
        <v>110</v>
      </c>
      <c r="M220" s="35" t="s">
        <v>950</v>
      </c>
      <c r="N220" s="36">
        <v>1994</v>
      </c>
      <c r="O220" s="37" t="s">
        <v>956</v>
      </c>
      <c r="P220" s="38">
        <v>756</v>
      </c>
      <c r="Q220" s="35" t="s">
        <v>954</v>
      </c>
      <c r="R220" s="39" t="s">
        <v>955</v>
      </c>
      <c r="S220" s="32"/>
      <c r="T220" s="33"/>
    </row>
    <row r="221" spans="2:20" ht="12.75" customHeight="1">
      <c r="B221" s="34" t="s">
        <v>111</v>
      </c>
      <c r="C221" s="35" t="s">
        <v>550</v>
      </c>
      <c r="D221" s="36">
        <v>2002</v>
      </c>
      <c r="E221" s="37" t="s">
        <v>551</v>
      </c>
      <c r="F221" s="38">
        <v>615</v>
      </c>
      <c r="G221" s="35" t="s">
        <v>166</v>
      </c>
      <c r="H221" s="39" t="s">
        <v>167</v>
      </c>
      <c r="I221" s="32"/>
      <c r="J221" s="33"/>
      <c r="L221" s="34" t="s">
        <v>111</v>
      </c>
      <c r="M221" s="35" t="s">
        <v>966</v>
      </c>
      <c r="N221" s="36">
        <v>2003</v>
      </c>
      <c r="O221" s="37" t="s">
        <v>2287</v>
      </c>
      <c r="P221" s="38">
        <v>454</v>
      </c>
      <c r="Q221" s="35" t="s">
        <v>239</v>
      </c>
      <c r="R221" s="39" t="s">
        <v>2267</v>
      </c>
      <c r="S221" s="32"/>
      <c r="T221" s="33"/>
    </row>
    <row r="222" spans="2:20" ht="12.75" customHeight="1">
      <c r="B222" s="34" t="s">
        <v>177</v>
      </c>
      <c r="C222" s="35" t="s">
        <v>2065</v>
      </c>
      <c r="D222" s="36">
        <v>1998</v>
      </c>
      <c r="E222" s="37" t="s">
        <v>2066</v>
      </c>
      <c r="F222" s="38">
        <v>512</v>
      </c>
      <c r="G222" s="35" t="s">
        <v>463</v>
      </c>
      <c r="H222" s="39" t="s">
        <v>2061</v>
      </c>
      <c r="I222" s="32"/>
      <c r="J222" s="33"/>
      <c r="L222" s="34" t="s">
        <v>602</v>
      </c>
      <c r="M222" s="35" t="s">
        <v>947</v>
      </c>
      <c r="N222" s="36">
        <v>1999</v>
      </c>
      <c r="O222" s="37" t="s">
        <v>1658</v>
      </c>
      <c r="P222" s="38">
        <v>896</v>
      </c>
      <c r="Q222" s="35" t="s">
        <v>1672</v>
      </c>
      <c r="R222" s="39" t="s">
        <v>1659</v>
      </c>
      <c r="S222" s="32"/>
      <c r="T222" s="33"/>
    </row>
    <row r="223" spans="2:20" ht="12.75" customHeight="1">
      <c r="B223" s="34" t="s">
        <v>602</v>
      </c>
      <c r="C223" s="35" t="s">
        <v>539</v>
      </c>
      <c r="D223" s="36">
        <v>1998</v>
      </c>
      <c r="E223" s="37" t="s">
        <v>1724</v>
      </c>
      <c r="F223" s="38">
        <v>578</v>
      </c>
      <c r="G223" s="35" t="s">
        <v>463</v>
      </c>
      <c r="H223" s="39" t="s">
        <v>1723</v>
      </c>
      <c r="I223" s="32"/>
      <c r="J223" s="33"/>
      <c r="L223" s="34" t="s">
        <v>178</v>
      </c>
      <c r="M223" s="35" t="s">
        <v>966</v>
      </c>
      <c r="N223" s="36">
        <v>2003</v>
      </c>
      <c r="O223" s="37" t="s">
        <v>2369</v>
      </c>
      <c r="P223" s="38">
        <v>493</v>
      </c>
      <c r="Q223" s="35" t="s">
        <v>358</v>
      </c>
      <c r="R223" s="39" t="s">
        <v>2370</v>
      </c>
      <c r="S223" s="32"/>
      <c r="T223" s="33"/>
    </row>
    <row r="224" spans="2:20" ht="12.75" customHeight="1">
      <c r="B224" s="34" t="s">
        <v>178</v>
      </c>
      <c r="C224" s="35" t="s">
        <v>539</v>
      </c>
      <c r="D224" s="36">
        <v>1998</v>
      </c>
      <c r="E224" s="37" t="s">
        <v>2284</v>
      </c>
      <c r="F224" s="38">
        <v>638</v>
      </c>
      <c r="G224" s="35" t="s">
        <v>2260</v>
      </c>
      <c r="H224" s="39" t="s">
        <v>2267</v>
      </c>
      <c r="I224" s="32"/>
      <c r="J224" s="33"/>
      <c r="L224" s="34" t="s">
        <v>113</v>
      </c>
      <c r="M224" s="35" t="s">
        <v>947</v>
      </c>
      <c r="N224" s="36">
        <v>1999</v>
      </c>
      <c r="O224" s="37" t="s">
        <v>601</v>
      </c>
      <c r="P224" s="38">
        <v>740</v>
      </c>
      <c r="Q224" s="35" t="s">
        <v>134</v>
      </c>
      <c r="R224" s="39" t="s">
        <v>155</v>
      </c>
      <c r="S224" s="32"/>
      <c r="T224" s="33"/>
    </row>
    <row r="225" spans="2:20" ht="12.75" customHeight="1">
      <c r="B225" s="34" t="s">
        <v>113</v>
      </c>
      <c r="C225" s="35" t="s">
        <v>2225</v>
      </c>
      <c r="D225" s="36">
        <v>2003</v>
      </c>
      <c r="E225" s="37" t="s">
        <v>215</v>
      </c>
      <c r="F225" s="38">
        <v>565</v>
      </c>
      <c r="G225" s="35" t="s">
        <v>463</v>
      </c>
      <c r="H225" s="39" t="s">
        <v>2392</v>
      </c>
      <c r="I225" s="32"/>
      <c r="J225" s="33"/>
      <c r="L225" s="34" t="s">
        <v>179</v>
      </c>
      <c r="M225" s="35" t="s">
        <v>1889</v>
      </c>
      <c r="N225" s="36">
        <v>1996</v>
      </c>
      <c r="O225" s="37" t="s">
        <v>1704</v>
      </c>
      <c r="P225" s="38">
        <v>739</v>
      </c>
      <c r="Q225" s="35" t="s">
        <v>138</v>
      </c>
      <c r="R225" s="39" t="s">
        <v>1881</v>
      </c>
      <c r="S225" s="32"/>
      <c r="T225" s="33"/>
    </row>
    <row r="226" spans="2:20" ht="12.75" customHeight="1">
      <c r="B226" s="34" t="s">
        <v>114</v>
      </c>
      <c r="C226" s="35" t="s">
        <v>548</v>
      </c>
      <c r="D226" s="36">
        <v>1994</v>
      </c>
      <c r="E226" s="37" t="s">
        <v>1086</v>
      </c>
      <c r="F226" s="38">
        <v>749</v>
      </c>
      <c r="G226" s="35" t="s">
        <v>2260</v>
      </c>
      <c r="H226" s="39" t="s">
        <v>2257</v>
      </c>
      <c r="I226" s="32"/>
      <c r="J226" s="33"/>
      <c r="L226" s="34" t="s">
        <v>114</v>
      </c>
      <c r="M226" s="35" t="s">
        <v>950</v>
      </c>
      <c r="N226" s="36">
        <v>1994</v>
      </c>
      <c r="O226" s="37" t="s">
        <v>959</v>
      </c>
      <c r="P226" s="38">
        <v>737</v>
      </c>
      <c r="Q226" s="35" t="s">
        <v>951</v>
      </c>
      <c r="R226" s="39" t="s">
        <v>422</v>
      </c>
      <c r="S226" s="32"/>
      <c r="T226" s="33"/>
    </row>
    <row r="227" spans="2:20" ht="12.75" customHeight="1">
      <c r="B227" s="34" t="s">
        <v>115</v>
      </c>
      <c r="C227" s="35" t="s">
        <v>548</v>
      </c>
      <c r="D227" s="36">
        <v>1994</v>
      </c>
      <c r="E227" s="37" t="s">
        <v>182</v>
      </c>
      <c r="F227" s="38">
        <v>625</v>
      </c>
      <c r="G227" s="35" t="s">
        <v>463</v>
      </c>
      <c r="H227" s="39" t="s">
        <v>2392</v>
      </c>
      <c r="I227" s="32"/>
      <c r="J227" s="33"/>
      <c r="L227" s="34" t="s">
        <v>115</v>
      </c>
      <c r="M227" s="35" t="s">
        <v>963</v>
      </c>
      <c r="N227" s="36">
        <v>2003</v>
      </c>
      <c r="O227" s="37" t="s">
        <v>476</v>
      </c>
      <c r="P227" s="38">
        <v>570</v>
      </c>
      <c r="Q227" s="35" t="s">
        <v>239</v>
      </c>
      <c r="R227" s="39" t="s">
        <v>2267</v>
      </c>
      <c r="S227" s="32"/>
      <c r="T227" s="33"/>
    </row>
    <row r="228" spans="2:20" ht="12.75" customHeight="1">
      <c r="B228" s="34" t="s">
        <v>116</v>
      </c>
      <c r="C228" s="35" t="s">
        <v>545</v>
      </c>
      <c r="D228" s="36">
        <v>1994</v>
      </c>
      <c r="E228" s="37" t="s">
        <v>2397</v>
      </c>
      <c r="F228" s="38">
        <v>504</v>
      </c>
      <c r="G228" s="35" t="s">
        <v>463</v>
      </c>
      <c r="H228" s="39" t="s">
        <v>2364</v>
      </c>
      <c r="I228" s="32"/>
      <c r="J228" s="33"/>
      <c r="L228" s="34" t="s">
        <v>116</v>
      </c>
      <c r="M228" s="35" t="s">
        <v>950</v>
      </c>
      <c r="N228" s="36">
        <v>1994</v>
      </c>
      <c r="O228" s="37" t="s">
        <v>960</v>
      </c>
      <c r="P228" s="38">
        <v>725</v>
      </c>
      <c r="Q228" s="35" t="s">
        <v>951</v>
      </c>
      <c r="R228" s="39" t="s">
        <v>462</v>
      </c>
      <c r="S228" s="32"/>
      <c r="T228" s="33"/>
    </row>
    <row r="229" spans="2:20" ht="12.75" customHeight="1">
      <c r="B229" s="34" t="s">
        <v>117</v>
      </c>
      <c r="C229" s="35" t="s">
        <v>534</v>
      </c>
      <c r="D229" s="36">
        <v>1996</v>
      </c>
      <c r="E229" s="37" t="s">
        <v>620</v>
      </c>
      <c r="F229" s="38">
        <v>520</v>
      </c>
      <c r="G229" s="35" t="s">
        <v>2260</v>
      </c>
      <c r="H229" s="39" t="s">
        <v>2267</v>
      </c>
      <c r="I229" s="32"/>
      <c r="J229" s="33"/>
      <c r="L229" s="34" t="s">
        <v>117</v>
      </c>
      <c r="M229" s="35" t="s">
        <v>962</v>
      </c>
      <c r="N229" s="36">
        <v>2001</v>
      </c>
      <c r="O229" s="37" t="s">
        <v>1845</v>
      </c>
      <c r="P229" s="38">
        <v>612</v>
      </c>
      <c r="Q229" s="35" t="s">
        <v>358</v>
      </c>
      <c r="R229" s="39" t="s">
        <v>1826</v>
      </c>
      <c r="S229" s="32"/>
      <c r="T229" s="33"/>
    </row>
    <row r="230" spans="2:20" ht="12.75" customHeight="1">
      <c r="B230" s="34" t="s">
        <v>119</v>
      </c>
      <c r="C230" s="35" t="s">
        <v>537</v>
      </c>
      <c r="D230" s="36">
        <v>1994</v>
      </c>
      <c r="E230" s="37" t="s">
        <v>2285</v>
      </c>
      <c r="F230" s="38">
        <v>588</v>
      </c>
      <c r="G230" s="35" t="s">
        <v>2260</v>
      </c>
      <c r="H230" s="39" t="s">
        <v>2267</v>
      </c>
      <c r="I230" s="32"/>
      <c r="J230" s="33"/>
      <c r="L230" s="34" t="s">
        <v>118</v>
      </c>
      <c r="M230" s="35" t="s">
        <v>962</v>
      </c>
      <c r="N230" s="36">
        <v>2001</v>
      </c>
      <c r="O230" s="37" t="s">
        <v>2371</v>
      </c>
      <c r="P230" s="38">
        <v>402</v>
      </c>
      <c r="Q230" s="35" t="s">
        <v>358</v>
      </c>
      <c r="R230" s="39" t="s">
        <v>2370</v>
      </c>
      <c r="S230" s="32"/>
      <c r="T230" s="33"/>
    </row>
    <row r="231" spans="2:20" ht="12.75" customHeight="1" thickBot="1">
      <c r="B231" s="40"/>
      <c r="C231" s="41"/>
      <c r="D231" s="42"/>
      <c r="E231" s="43"/>
      <c r="F231" s="44"/>
      <c r="G231" s="41"/>
      <c r="H231" s="45"/>
      <c r="I231" s="32"/>
      <c r="J231" s="33"/>
      <c r="L231" s="40" t="s">
        <v>119</v>
      </c>
      <c r="M231" s="41" t="s">
        <v>947</v>
      </c>
      <c r="N231" s="42">
        <v>1999</v>
      </c>
      <c r="O231" s="43" t="s">
        <v>2385</v>
      </c>
      <c r="P231" s="44">
        <v>786</v>
      </c>
      <c r="Q231" s="41" t="s">
        <v>204</v>
      </c>
      <c r="R231" s="45" t="s">
        <v>527</v>
      </c>
      <c r="S231" s="32"/>
      <c r="T231" s="33"/>
    </row>
    <row r="232" spans="3:18" ht="12.75" customHeight="1" thickBot="1">
      <c r="C232" s="46"/>
      <c r="D232" s="47"/>
      <c r="E232" s="48"/>
      <c r="F232" s="49"/>
      <c r="G232" s="46"/>
      <c r="H232" s="50"/>
      <c r="M232" s="46"/>
      <c r="N232" s="47"/>
      <c r="O232" s="48"/>
      <c r="P232" s="49"/>
      <c r="Q232" s="46"/>
      <c r="R232" s="50"/>
    </row>
    <row r="233" spans="2:16" ht="12.75" customHeight="1" thickBot="1">
      <c r="B233" s="51" t="s">
        <v>5</v>
      </c>
      <c r="C233" s="73">
        <v>14</v>
      </c>
      <c r="D233" s="52"/>
      <c r="E233" s="53" t="s">
        <v>16</v>
      </c>
      <c r="F233" s="74">
        <f>SUM(F217:F231)</f>
        <v>8993</v>
      </c>
      <c r="L233" s="51" t="s">
        <v>5</v>
      </c>
      <c r="M233" s="73">
        <v>15</v>
      </c>
      <c r="N233" s="52"/>
      <c r="O233" s="53" t="s">
        <v>16</v>
      </c>
      <c r="P233" s="74">
        <f>SUM(P217:P231)</f>
        <v>10181</v>
      </c>
    </row>
    <row r="234" ht="12.75" customHeight="1"/>
    <row r="235" spans="2:12" ht="12.75" customHeight="1">
      <c r="B235" s="18" t="s">
        <v>0</v>
      </c>
      <c r="L235" s="18" t="s">
        <v>0</v>
      </c>
    </row>
    <row r="236" ht="12.75" customHeight="1" thickBot="1"/>
    <row r="237" spans="2:20" ht="12.75" customHeight="1" thickBot="1">
      <c r="B237" s="54" t="s">
        <v>4</v>
      </c>
      <c r="C237" s="20" t="s">
        <v>10</v>
      </c>
      <c r="D237" s="21" t="s">
        <v>11</v>
      </c>
      <c r="E237" s="22" t="s">
        <v>12</v>
      </c>
      <c r="F237" s="21" t="s">
        <v>13</v>
      </c>
      <c r="G237" s="20" t="s">
        <v>14</v>
      </c>
      <c r="H237" s="23" t="s">
        <v>15</v>
      </c>
      <c r="I237" s="24"/>
      <c r="J237" s="25"/>
      <c r="L237" s="54" t="s">
        <v>4</v>
      </c>
      <c r="M237" s="20" t="s">
        <v>10</v>
      </c>
      <c r="N237" s="21" t="s">
        <v>11</v>
      </c>
      <c r="O237" s="22" t="s">
        <v>12</v>
      </c>
      <c r="P237" s="21" t="s">
        <v>13</v>
      </c>
      <c r="Q237" s="20" t="s">
        <v>14</v>
      </c>
      <c r="R237" s="23" t="s">
        <v>15</v>
      </c>
      <c r="S237" s="24"/>
      <c r="T237" s="25"/>
    </row>
    <row r="238" spans="2:20" ht="12.75" customHeight="1">
      <c r="B238" s="55" t="s">
        <v>107</v>
      </c>
      <c r="C238" s="56" t="s">
        <v>548</v>
      </c>
      <c r="D238" s="57">
        <v>1994</v>
      </c>
      <c r="E238" s="58" t="s">
        <v>329</v>
      </c>
      <c r="F238" s="59">
        <v>767</v>
      </c>
      <c r="G238" s="56" t="s">
        <v>976</v>
      </c>
      <c r="H238" s="60" t="s">
        <v>1956</v>
      </c>
      <c r="I238" s="32"/>
      <c r="J238" s="33"/>
      <c r="L238" s="55" t="s">
        <v>108</v>
      </c>
      <c r="M238" s="56" t="s">
        <v>947</v>
      </c>
      <c r="N238" s="57">
        <v>1999</v>
      </c>
      <c r="O238" s="58" t="s">
        <v>1663</v>
      </c>
      <c r="P238" s="59">
        <v>839</v>
      </c>
      <c r="Q238" s="56" t="s">
        <v>1672</v>
      </c>
      <c r="R238" s="60" t="s">
        <v>1659</v>
      </c>
      <c r="S238" s="32"/>
      <c r="T238" s="33"/>
    </row>
    <row r="239" spans="2:20" ht="12.75" customHeight="1">
      <c r="B239" s="61" t="s">
        <v>109</v>
      </c>
      <c r="C239" s="62" t="s">
        <v>539</v>
      </c>
      <c r="D239" s="63">
        <v>1998</v>
      </c>
      <c r="E239" s="64" t="s">
        <v>538</v>
      </c>
      <c r="F239" s="65">
        <v>732</v>
      </c>
      <c r="G239" s="62" t="s">
        <v>166</v>
      </c>
      <c r="H239" s="66" t="s">
        <v>123</v>
      </c>
      <c r="I239" s="32"/>
      <c r="J239" s="33"/>
      <c r="L239" s="61" t="s">
        <v>958</v>
      </c>
      <c r="M239" s="62" t="s">
        <v>952</v>
      </c>
      <c r="N239" s="63">
        <v>1997</v>
      </c>
      <c r="O239" s="64" t="s">
        <v>535</v>
      </c>
      <c r="P239" s="65">
        <v>819</v>
      </c>
      <c r="Q239" s="62" t="s">
        <v>976</v>
      </c>
      <c r="R239" s="66" t="s">
        <v>1956</v>
      </c>
      <c r="S239" s="32"/>
      <c r="T239" s="33"/>
    </row>
    <row r="240" spans="2:20" ht="12.75" customHeight="1">
      <c r="B240" s="61" t="s">
        <v>109</v>
      </c>
      <c r="C240" s="62" t="s">
        <v>541</v>
      </c>
      <c r="D240" s="63">
        <v>1994</v>
      </c>
      <c r="E240" s="64" t="s">
        <v>1927</v>
      </c>
      <c r="F240" s="65">
        <v>729</v>
      </c>
      <c r="G240" s="62" t="s">
        <v>463</v>
      </c>
      <c r="H240" s="66" t="s">
        <v>1908</v>
      </c>
      <c r="I240" s="32"/>
      <c r="J240" s="33"/>
      <c r="L240" s="61" t="s">
        <v>602</v>
      </c>
      <c r="M240" s="62" t="s">
        <v>950</v>
      </c>
      <c r="N240" s="63">
        <v>1994</v>
      </c>
      <c r="O240" s="64" t="s">
        <v>949</v>
      </c>
      <c r="P240" s="65">
        <v>814</v>
      </c>
      <c r="Q240" s="62" t="s">
        <v>951</v>
      </c>
      <c r="R240" s="66" t="s">
        <v>462</v>
      </c>
      <c r="S240" s="32"/>
      <c r="T240" s="33"/>
    </row>
    <row r="241" spans="2:20" ht="12.75" customHeight="1">
      <c r="B241" s="61" t="s">
        <v>108</v>
      </c>
      <c r="C241" s="62" t="s">
        <v>537</v>
      </c>
      <c r="D241" s="63">
        <v>1994</v>
      </c>
      <c r="E241" s="64" t="s">
        <v>540</v>
      </c>
      <c r="F241" s="65">
        <v>717</v>
      </c>
      <c r="G241" s="62" t="s">
        <v>463</v>
      </c>
      <c r="H241" s="66" t="s">
        <v>175</v>
      </c>
      <c r="I241" s="32"/>
      <c r="J241" s="33"/>
      <c r="L241" s="61" t="s">
        <v>119</v>
      </c>
      <c r="M241" s="62" t="s">
        <v>950</v>
      </c>
      <c r="N241" s="63">
        <v>1994</v>
      </c>
      <c r="O241" s="64" t="s">
        <v>953</v>
      </c>
      <c r="P241" s="65">
        <v>782</v>
      </c>
      <c r="Q241" s="62" t="s">
        <v>954</v>
      </c>
      <c r="R241" s="66" t="s">
        <v>955</v>
      </c>
      <c r="S241" s="32"/>
      <c r="T241" s="33"/>
    </row>
    <row r="242" spans="2:20" ht="12.75" customHeight="1">
      <c r="B242" s="61" t="s">
        <v>110</v>
      </c>
      <c r="C242" s="62" t="s">
        <v>541</v>
      </c>
      <c r="D242" s="63">
        <v>1994</v>
      </c>
      <c r="E242" s="64" t="s">
        <v>542</v>
      </c>
      <c r="F242" s="65">
        <v>713</v>
      </c>
      <c r="G242" s="62" t="s">
        <v>166</v>
      </c>
      <c r="H242" s="66" t="s">
        <v>173</v>
      </c>
      <c r="I242" s="32"/>
      <c r="J242" s="33"/>
      <c r="L242" s="61" t="s">
        <v>114</v>
      </c>
      <c r="M242" s="62" t="s">
        <v>961</v>
      </c>
      <c r="N242" s="63">
        <v>2000</v>
      </c>
      <c r="O242" s="64" t="s">
        <v>627</v>
      </c>
      <c r="P242" s="65">
        <v>623</v>
      </c>
      <c r="Q242" s="62" t="s">
        <v>358</v>
      </c>
      <c r="R242" s="66" t="s">
        <v>836</v>
      </c>
      <c r="S242" s="32"/>
      <c r="T242" s="33"/>
    </row>
    <row r="243" spans="2:20" ht="12.75" customHeight="1">
      <c r="B243" s="61" t="s">
        <v>108</v>
      </c>
      <c r="C243" s="62" t="s">
        <v>539</v>
      </c>
      <c r="D243" s="63">
        <v>1998</v>
      </c>
      <c r="E243" s="64" t="s">
        <v>543</v>
      </c>
      <c r="F243" s="65">
        <v>707</v>
      </c>
      <c r="G243" s="62" t="s">
        <v>166</v>
      </c>
      <c r="H243" s="66" t="s">
        <v>170</v>
      </c>
      <c r="I243" s="32"/>
      <c r="J243" s="33"/>
      <c r="L243" s="61" t="s">
        <v>113</v>
      </c>
      <c r="M243" s="62" t="s">
        <v>963</v>
      </c>
      <c r="N243" s="63">
        <v>2003</v>
      </c>
      <c r="O243" s="64" t="s">
        <v>215</v>
      </c>
      <c r="P243" s="65">
        <v>565</v>
      </c>
      <c r="Q243" s="62" t="s">
        <v>126</v>
      </c>
      <c r="R243" s="66" t="s">
        <v>127</v>
      </c>
      <c r="S243" s="32"/>
      <c r="T243" s="33"/>
    </row>
    <row r="244" spans="2:20" ht="12.75" customHeight="1">
      <c r="B244" s="61" t="s">
        <v>109</v>
      </c>
      <c r="C244" s="62" t="s">
        <v>546</v>
      </c>
      <c r="D244" s="63">
        <v>1999</v>
      </c>
      <c r="E244" s="64" t="s">
        <v>2118</v>
      </c>
      <c r="F244" s="65">
        <v>707</v>
      </c>
      <c r="G244" s="62" t="s">
        <v>134</v>
      </c>
      <c r="H244" s="66" t="s">
        <v>2069</v>
      </c>
      <c r="I244" s="32"/>
      <c r="J244" s="33"/>
      <c r="L244" s="61" t="s">
        <v>114</v>
      </c>
      <c r="M244" s="62" t="s">
        <v>963</v>
      </c>
      <c r="N244" s="63">
        <v>2003</v>
      </c>
      <c r="O244" s="64" t="s">
        <v>1926</v>
      </c>
      <c r="P244" s="65">
        <v>562</v>
      </c>
      <c r="Q244" s="62" t="s">
        <v>596</v>
      </c>
      <c r="R244" s="66" t="s">
        <v>1908</v>
      </c>
      <c r="S244" s="32"/>
      <c r="T244" s="33"/>
    </row>
    <row r="245" spans="2:20" ht="12.75" customHeight="1">
      <c r="B245" s="61" t="s">
        <v>108</v>
      </c>
      <c r="C245" s="62" t="s">
        <v>545</v>
      </c>
      <c r="D245" s="63">
        <v>1994</v>
      </c>
      <c r="E245" s="64" t="s">
        <v>544</v>
      </c>
      <c r="F245" s="65">
        <v>705</v>
      </c>
      <c r="G245" s="62" t="s">
        <v>166</v>
      </c>
      <c r="H245" s="66" t="s">
        <v>170</v>
      </c>
      <c r="I245" s="32"/>
      <c r="J245" s="33"/>
      <c r="L245" s="61" t="s">
        <v>108</v>
      </c>
      <c r="M245" s="62" t="s">
        <v>963</v>
      </c>
      <c r="N245" s="63">
        <v>2003</v>
      </c>
      <c r="O245" s="64" t="s">
        <v>964</v>
      </c>
      <c r="P245" s="65">
        <v>555</v>
      </c>
      <c r="Q245" s="62" t="s">
        <v>337</v>
      </c>
      <c r="R245" s="66" t="s">
        <v>155</v>
      </c>
      <c r="S245" s="32"/>
      <c r="T245" s="33"/>
    </row>
    <row r="246" spans="2:20" ht="12.75" customHeight="1">
      <c r="B246" s="61" t="s">
        <v>108</v>
      </c>
      <c r="C246" s="62" t="s">
        <v>541</v>
      </c>
      <c r="D246" s="63">
        <v>1994</v>
      </c>
      <c r="E246" s="64" t="s">
        <v>1613</v>
      </c>
      <c r="F246" s="65">
        <v>685</v>
      </c>
      <c r="G246" s="62" t="s">
        <v>463</v>
      </c>
      <c r="H246" s="66" t="s">
        <v>1610</v>
      </c>
      <c r="I246" s="32"/>
      <c r="J246" s="33"/>
      <c r="L246" s="61" t="s">
        <v>161</v>
      </c>
      <c r="M246" s="62" t="s">
        <v>963</v>
      </c>
      <c r="N246" s="63">
        <v>2003</v>
      </c>
      <c r="O246" s="64" t="s">
        <v>367</v>
      </c>
      <c r="P246" s="65">
        <v>553</v>
      </c>
      <c r="Q246" s="62" t="s">
        <v>931</v>
      </c>
      <c r="R246" s="66" t="s">
        <v>932</v>
      </c>
      <c r="S246" s="32"/>
      <c r="T246" s="33"/>
    </row>
    <row r="247" spans="2:20" ht="12.75" customHeight="1">
      <c r="B247" s="61" t="s">
        <v>108</v>
      </c>
      <c r="C247" s="62" t="s">
        <v>2225</v>
      </c>
      <c r="D247" s="63">
        <v>2003</v>
      </c>
      <c r="E247" s="64" t="s">
        <v>2224</v>
      </c>
      <c r="F247" s="65">
        <v>679</v>
      </c>
      <c r="G247" s="62" t="s">
        <v>453</v>
      </c>
      <c r="H247" s="66" t="s">
        <v>2199</v>
      </c>
      <c r="I247" s="32"/>
      <c r="J247" s="33"/>
      <c r="L247" s="61" t="s">
        <v>108</v>
      </c>
      <c r="M247" s="62" t="s">
        <v>966</v>
      </c>
      <c r="N247" s="63">
        <v>2003</v>
      </c>
      <c r="O247" s="64" t="s">
        <v>965</v>
      </c>
      <c r="P247" s="65">
        <v>535</v>
      </c>
      <c r="Q247" s="62" t="s">
        <v>337</v>
      </c>
      <c r="R247" s="66" t="s">
        <v>155</v>
      </c>
      <c r="S247" s="32"/>
      <c r="T247" s="33"/>
    </row>
    <row r="248" spans="2:20" ht="12.75" customHeight="1">
      <c r="B248" s="61" t="s">
        <v>212</v>
      </c>
      <c r="C248" s="62" t="s">
        <v>548</v>
      </c>
      <c r="D248" s="63">
        <v>1994</v>
      </c>
      <c r="E248" s="64" t="s">
        <v>547</v>
      </c>
      <c r="F248" s="65">
        <v>666</v>
      </c>
      <c r="G248" s="62" t="s">
        <v>159</v>
      </c>
      <c r="H248" s="66" t="s">
        <v>309</v>
      </c>
      <c r="I248" s="32"/>
      <c r="J248" s="33"/>
      <c r="L248" s="61" t="s">
        <v>179</v>
      </c>
      <c r="M248" s="62" t="s">
        <v>968</v>
      </c>
      <c r="N248" s="63">
        <v>2006</v>
      </c>
      <c r="O248" s="64" t="s">
        <v>967</v>
      </c>
      <c r="P248" s="65">
        <v>535</v>
      </c>
      <c r="Q248" s="62" t="s">
        <v>126</v>
      </c>
      <c r="R248" s="66" t="s">
        <v>201</v>
      </c>
      <c r="S248" s="32"/>
      <c r="T248" s="33"/>
    </row>
    <row r="249" spans="2:20" ht="12.75" customHeight="1">
      <c r="B249" s="61" t="s">
        <v>628</v>
      </c>
      <c r="C249" s="62" t="s">
        <v>537</v>
      </c>
      <c r="D249" s="63">
        <v>1994</v>
      </c>
      <c r="E249" s="64" t="s">
        <v>2393</v>
      </c>
      <c r="F249" s="65">
        <v>596</v>
      </c>
      <c r="G249" s="62" t="s">
        <v>463</v>
      </c>
      <c r="H249" s="66" t="s">
        <v>2364</v>
      </c>
      <c r="I249" s="32"/>
      <c r="J249" s="33"/>
      <c r="L249" s="61" t="s">
        <v>107</v>
      </c>
      <c r="M249" s="62" t="s">
        <v>969</v>
      </c>
      <c r="N249" s="63">
        <v>2002</v>
      </c>
      <c r="O249" s="64" t="s">
        <v>2337</v>
      </c>
      <c r="P249" s="65">
        <v>535</v>
      </c>
      <c r="Q249" s="62" t="s">
        <v>2338</v>
      </c>
      <c r="R249" s="66" t="s">
        <v>2316</v>
      </c>
      <c r="S249" s="32"/>
      <c r="T249" s="33"/>
    </row>
    <row r="250" spans="2:20" ht="12.75" customHeight="1">
      <c r="B250" s="61" t="s">
        <v>114</v>
      </c>
      <c r="C250" s="62" t="s">
        <v>545</v>
      </c>
      <c r="D250" s="63">
        <v>1994</v>
      </c>
      <c r="E250" s="64" t="s">
        <v>2394</v>
      </c>
      <c r="F250" s="65">
        <v>594</v>
      </c>
      <c r="G250" s="62" t="s">
        <v>463</v>
      </c>
      <c r="H250" s="66" t="s">
        <v>2364</v>
      </c>
      <c r="I250" s="32"/>
      <c r="J250" s="33"/>
      <c r="L250" s="61" t="s">
        <v>110</v>
      </c>
      <c r="M250" s="62" t="s">
        <v>966</v>
      </c>
      <c r="N250" s="63">
        <v>2003</v>
      </c>
      <c r="O250" s="64" t="s">
        <v>2060</v>
      </c>
      <c r="P250" s="65">
        <v>494</v>
      </c>
      <c r="Q250" s="62" t="s">
        <v>358</v>
      </c>
      <c r="R250" s="66" t="s">
        <v>2061</v>
      </c>
      <c r="S250" s="32"/>
      <c r="T250" s="33"/>
    </row>
    <row r="251" spans="2:20" ht="12.75" customHeight="1">
      <c r="B251" s="61" t="s">
        <v>114</v>
      </c>
      <c r="C251" s="62" t="s">
        <v>534</v>
      </c>
      <c r="D251" s="63">
        <v>1996</v>
      </c>
      <c r="E251" s="64" t="s">
        <v>2395</v>
      </c>
      <c r="F251" s="65">
        <v>588</v>
      </c>
      <c r="G251" s="62" t="s">
        <v>463</v>
      </c>
      <c r="H251" s="66" t="s">
        <v>2392</v>
      </c>
      <c r="I251" s="32"/>
      <c r="J251" s="33"/>
      <c r="L251" s="61" t="s">
        <v>108</v>
      </c>
      <c r="M251" s="62" t="s">
        <v>969</v>
      </c>
      <c r="N251" s="63">
        <v>2002</v>
      </c>
      <c r="O251" s="64" t="s">
        <v>970</v>
      </c>
      <c r="P251" s="65">
        <v>482</v>
      </c>
      <c r="Q251" s="62" t="s">
        <v>358</v>
      </c>
      <c r="R251" s="66" t="s">
        <v>143</v>
      </c>
      <c r="S251" s="32"/>
      <c r="T251" s="33"/>
    </row>
    <row r="252" spans="2:20" ht="12.75" customHeight="1" thickBot="1">
      <c r="B252" s="67" t="s">
        <v>115</v>
      </c>
      <c r="C252" s="68" t="s">
        <v>545</v>
      </c>
      <c r="D252" s="69">
        <v>1994</v>
      </c>
      <c r="E252" s="70" t="s">
        <v>2396</v>
      </c>
      <c r="F252" s="71">
        <v>529</v>
      </c>
      <c r="G252" s="68" t="s">
        <v>463</v>
      </c>
      <c r="H252" s="72" t="s">
        <v>2392</v>
      </c>
      <c r="I252" s="32"/>
      <c r="J252" s="33"/>
      <c r="L252" s="67" t="s">
        <v>212</v>
      </c>
      <c r="M252" s="68" t="s">
        <v>961</v>
      </c>
      <c r="N252" s="69">
        <v>2000</v>
      </c>
      <c r="O252" s="70" t="s">
        <v>971</v>
      </c>
      <c r="P252" s="71">
        <v>481</v>
      </c>
      <c r="Q252" s="68" t="s">
        <v>931</v>
      </c>
      <c r="R252" s="72" t="s">
        <v>932</v>
      </c>
      <c r="S252" s="32"/>
      <c r="T252" s="33"/>
    </row>
    <row r="253" ht="12.75" customHeight="1" thickBot="1"/>
    <row r="254" spans="2:18" ht="12.75" customHeight="1" thickBot="1">
      <c r="B254" s="51" t="s">
        <v>5</v>
      </c>
      <c r="C254" s="73">
        <v>15</v>
      </c>
      <c r="D254" s="52"/>
      <c r="E254" s="53" t="s">
        <v>16</v>
      </c>
      <c r="F254" s="74">
        <f>SUM(F238:F252)</f>
        <v>10114</v>
      </c>
      <c r="G254" s="75"/>
      <c r="H254" s="76"/>
      <c r="L254" s="51" t="s">
        <v>5</v>
      </c>
      <c r="M254" s="73">
        <v>15</v>
      </c>
      <c r="N254" s="52"/>
      <c r="O254" s="53" t="s">
        <v>16</v>
      </c>
      <c r="P254" s="74">
        <f>SUM(P238:P252)</f>
        <v>9174</v>
      </c>
      <c r="Q254" s="75"/>
      <c r="R254" s="76"/>
    </row>
    <row r="255" spans="2:18" ht="12.75" customHeight="1" thickBot="1">
      <c r="B255" s="52"/>
      <c r="C255" s="77"/>
      <c r="D255" s="52"/>
      <c r="E255" s="78"/>
      <c r="F255" s="79"/>
      <c r="G255" s="75"/>
      <c r="H255" s="76"/>
      <c r="L255" s="52"/>
      <c r="M255" s="77"/>
      <c r="N255" s="52"/>
      <c r="O255" s="78"/>
      <c r="P255" s="79"/>
      <c r="Q255" s="75"/>
      <c r="R255" s="76"/>
    </row>
    <row r="256" spans="2:18" ht="12.75" customHeight="1" thickBot="1">
      <c r="B256" s="51" t="s">
        <v>6</v>
      </c>
      <c r="C256" s="80">
        <f>+C233+C254</f>
        <v>29</v>
      </c>
      <c r="D256" s="52"/>
      <c r="E256" s="53" t="s">
        <v>1</v>
      </c>
      <c r="F256" s="74">
        <f>+F233+F254</f>
        <v>19107</v>
      </c>
      <c r="G256" s="75"/>
      <c r="H256" s="76"/>
      <c r="L256" s="51" t="s">
        <v>6</v>
      </c>
      <c r="M256" s="80">
        <f>+M233+M254</f>
        <v>30</v>
      </c>
      <c r="N256" s="52"/>
      <c r="O256" s="53" t="s">
        <v>1</v>
      </c>
      <c r="P256" s="74">
        <f>+P233+P254</f>
        <v>19355</v>
      </c>
      <c r="Q256" s="75"/>
      <c r="R256" s="76"/>
    </row>
    <row r="257" spans="2:18" ht="12.75" customHeight="1" thickBot="1">
      <c r="B257" s="52"/>
      <c r="C257" s="77"/>
      <c r="D257" s="52"/>
      <c r="E257" s="78"/>
      <c r="F257" s="79"/>
      <c r="G257" s="75"/>
      <c r="H257" s="76"/>
      <c r="L257" s="52"/>
      <c r="M257" s="77"/>
      <c r="N257" s="52"/>
      <c r="O257" s="78"/>
      <c r="P257" s="79"/>
      <c r="Q257" s="75"/>
      <c r="R257" s="76"/>
    </row>
    <row r="258" spans="2:18" ht="12.75" customHeight="1" thickBot="1">
      <c r="B258" s="51" t="s">
        <v>7</v>
      </c>
      <c r="C258" s="80">
        <v>10</v>
      </c>
      <c r="D258" s="52"/>
      <c r="E258" s="78"/>
      <c r="F258" s="79"/>
      <c r="G258" s="75"/>
      <c r="H258" s="76"/>
      <c r="L258" s="51" t="s">
        <v>7</v>
      </c>
      <c r="M258" s="80">
        <v>10</v>
      </c>
      <c r="N258" s="52"/>
      <c r="O258" s="78"/>
      <c r="P258" s="79"/>
      <c r="Q258" s="75"/>
      <c r="R258" s="76"/>
    </row>
    <row r="260" spans="1:19" ht="12.75">
      <c r="A260" s="13"/>
      <c r="B260" s="13"/>
      <c r="C260" s="81"/>
      <c r="D260" s="13"/>
      <c r="E260" s="82"/>
      <c r="F260" s="13"/>
      <c r="G260" s="81"/>
      <c r="H260" s="83"/>
      <c r="I260" s="13"/>
      <c r="K260" s="13"/>
      <c r="L260" s="13"/>
      <c r="M260" s="81"/>
      <c r="N260" s="13"/>
      <c r="O260" s="82"/>
      <c r="P260" s="13"/>
      <c r="Q260" s="81"/>
      <c r="R260" s="83"/>
      <c r="S260" s="13"/>
    </row>
    <row r="261" ht="12.75" customHeight="1"/>
    <row r="262" spans="2:17" ht="12.75" customHeight="1">
      <c r="B262" s="14" t="s">
        <v>8</v>
      </c>
      <c r="C262" s="15" t="s">
        <v>89</v>
      </c>
      <c r="F262" s="88"/>
      <c r="G262" s="88"/>
      <c r="L262" s="14" t="s">
        <v>8</v>
      </c>
      <c r="M262" s="15" t="s">
        <v>25</v>
      </c>
      <c r="P262" s="88"/>
      <c r="Q262" s="88"/>
    </row>
    <row r="263" spans="2:17" ht="12.75" customHeight="1">
      <c r="B263" s="14" t="s">
        <v>2</v>
      </c>
      <c r="C263" s="15" t="s">
        <v>63</v>
      </c>
      <c r="F263" s="88"/>
      <c r="G263" s="88"/>
      <c r="L263" s="14" t="s">
        <v>2</v>
      </c>
      <c r="M263" s="15" t="s">
        <v>42</v>
      </c>
      <c r="P263" s="88"/>
      <c r="Q263" s="88"/>
    </row>
    <row r="264" spans="2:13" ht="12.75" customHeight="1">
      <c r="B264" s="16" t="s">
        <v>3</v>
      </c>
      <c r="C264" s="17">
        <v>2017</v>
      </c>
      <c r="L264" s="16" t="s">
        <v>3</v>
      </c>
      <c r="M264" s="17">
        <v>2017</v>
      </c>
    </row>
    <row r="265" ht="12.75" customHeight="1"/>
    <row r="266" spans="2:12" ht="12.75" customHeight="1">
      <c r="B266" s="18" t="s">
        <v>9</v>
      </c>
      <c r="L266" s="18" t="s">
        <v>9</v>
      </c>
    </row>
    <row r="267" ht="12.75" customHeight="1" thickBot="1"/>
    <row r="268" spans="2:20" ht="12.75" customHeight="1" thickBot="1">
      <c r="B268" s="19" t="s">
        <v>4</v>
      </c>
      <c r="C268" s="20" t="s">
        <v>10</v>
      </c>
      <c r="D268" s="21" t="s">
        <v>11</v>
      </c>
      <c r="E268" s="22" t="s">
        <v>12</v>
      </c>
      <c r="F268" s="21" t="s">
        <v>13</v>
      </c>
      <c r="G268" s="20" t="s">
        <v>14</v>
      </c>
      <c r="H268" s="23" t="s">
        <v>15</v>
      </c>
      <c r="I268" s="24"/>
      <c r="J268" s="25"/>
      <c r="L268" s="19" t="s">
        <v>4</v>
      </c>
      <c r="M268" s="20" t="s">
        <v>10</v>
      </c>
      <c r="N268" s="21" t="s">
        <v>11</v>
      </c>
      <c r="O268" s="22" t="s">
        <v>12</v>
      </c>
      <c r="P268" s="21" t="s">
        <v>13</v>
      </c>
      <c r="Q268" s="20" t="s">
        <v>14</v>
      </c>
      <c r="R268" s="23" t="s">
        <v>15</v>
      </c>
      <c r="S268" s="24"/>
      <c r="T268" s="25"/>
    </row>
    <row r="269" spans="2:20" ht="12.75" customHeight="1">
      <c r="B269" s="26" t="s">
        <v>107</v>
      </c>
      <c r="C269" s="27" t="s">
        <v>576</v>
      </c>
      <c r="D269" s="28">
        <v>2000</v>
      </c>
      <c r="E269" s="29" t="s">
        <v>578</v>
      </c>
      <c r="F269" s="30">
        <v>772</v>
      </c>
      <c r="G269" s="27" t="s">
        <v>204</v>
      </c>
      <c r="H269" s="31" t="s">
        <v>205</v>
      </c>
      <c r="I269" s="32"/>
      <c r="J269" s="33"/>
      <c r="L269" s="26" t="s">
        <v>107</v>
      </c>
      <c r="M269" s="27" t="s">
        <v>633</v>
      </c>
      <c r="N269" s="28">
        <v>1988</v>
      </c>
      <c r="O269" s="29" t="s">
        <v>632</v>
      </c>
      <c r="P269" s="30">
        <v>856</v>
      </c>
      <c r="Q269" s="27" t="s">
        <v>134</v>
      </c>
      <c r="R269" s="31" t="s">
        <v>258</v>
      </c>
      <c r="S269" s="32"/>
      <c r="T269" s="33"/>
    </row>
    <row r="270" spans="2:20" ht="12.75" customHeight="1">
      <c r="B270" s="34" t="s">
        <v>108</v>
      </c>
      <c r="C270" s="35" t="s">
        <v>576</v>
      </c>
      <c r="D270" s="36">
        <v>2000</v>
      </c>
      <c r="E270" s="37" t="s">
        <v>2112</v>
      </c>
      <c r="F270" s="38">
        <v>820</v>
      </c>
      <c r="G270" s="35" t="s">
        <v>134</v>
      </c>
      <c r="H270" s="39" t="s">
        <v>2101</v>
      </c>
      <c r="I270" s="32"/>
      <c r="J270" s="33"/>
      <c r="L270" s="34" t="s">
        <v>108</v>
      </c>
      <c r="M270" s="35" t="s">
        <v>633</v>
      </c>
      <c r="N270" s="36">
        <v>1988</v>
      </c>
      <c r="O270" s="37" t="s">
        <v>634</v>
      </c>
      <c r="P270" s="38">
        <v>830</v>
      </c>
      <c r="Q270" s="35" t="s">
        <v>134</v>
      </c>
      <c r="R270" s="39" t="s">
        <v>257</v>
      </c>
      <c r="S270" s="32"/>
      <c r="T270" s="33"/>
    </row>
    <row r="271" spans="2:20" ht="12.75" customHeight="1">
      <c r="B271" s="34" t="s">
        <v>109</v>
      </c>
      <c r="C271" s="35" t="s">
        <v>576</v>
      </c>
      <c r="D271" s="36">
        <v>2000</v>
      </c>
      <c r="E271" s="37" t="s">
        <v>1920</v>
      </c>
      <c r="F271" s="38">
        <v>860</v>
      </c>
      <c r="G271" s="35" t="s">
        <v>1915</v>
      </c>
      <c r="H271" s="39" t="s">
        <v>1905</v>
      </c>
      <c r="I271" s="32"/>
      <c r="J271" s="33"/>
      <c r="L271" s="34" t="s">
        <v>109</v>
      </c>
      <c r="M271" s="35" t="s">
        <v>656</v>
      </c>
      <c r="N271" s="36">
        <v>1999</v>
      </c>
      <c r="O271" s="37" t="s">
        <v>655</v>
      </c>
      <c r="P271" s="38">
        <v>602</v>
      </c>
      <c r="Q271" s="35" t="s">
        <v>134</v>
      </c>
      <c r="R271" s="39" t="s">
        <v>143</v>
      </c>
      <c r="S271" s="32"/>
      <c r="T271" s="33"/>
    </row>
    <row r="272" spans="2:20" ht="12.75" customHeight="1">
      <c r="B272" s="34" t="s">
        <v>110</v>
      </c>
      <c r="C272" s="35" t="s">
        <v>576</v>
      </c>
      <c r="D272" s="36">
        <v>2000</v>
      </c>
      <c r="E272" s="37" t="s">
        <v>2022</v>
      </c>
      <c r="F272" s="38">
        <v>805</v>
      </c>
      <c r="G272" s="35" t="s">
        <v>204</v>
      </c>
      <c r="H272" s="39" t="s">
        <v>1984</v>
      </c>
      <c r="I272" s="32"/>
      <c r="J272" s="33"/>
      <c r="L272" s="34" t="s">
        <v>110</v>
      </c>
      <c r="M272" s="35" t="s">
        <v>636</v>
      </c>
      <c r="N272" s="36">
        <v>1999</v>
      </c>
      <c r="O272" s="37" t="s">
        <v>2147</v>
      </c>
      <c r="P272" s="38">
        <v>778</v>
      </c>
      <c r="Q272" s="35" t="s">
        <v>134</v>
      </c>
      <c r="R272" s="39" t="s">
        <v>2101</v>
      </c>
      <c r="S272" s="32"/>
      <c r="T272" s="33"/>
    </row>
    <row r="273" spans="2:20" ht="12.75" customHeight="1">
      <c r="B273" s="34" t="s">
        <v>178</v>
      </c>
      <c r="C273" s="35" t="s">
        <v>576</v>
      </c>
      <c r="D273" s="36">
        <v>2000</v>
      </c>
      <c r="E273" s="37" t="s">
        <v>579</v>
      </c>
      <c r="F273" s="38">
        <v>751</v>
      </c>
      <c r="G273" s="35" t="s">
        <v>204</v>
      </c>
      <c r="H273" s="39" t="s">
        <v>552</v>
      </c>
      <c r="I273" s="32"/>
      <c r="J273" s="33"/>
      <c r="L273" s="34" t="s">
        <v>111</v>
      </c>
      <c r="M273" s="35" t="s">
        <v>636</v>
      </c>
      <c r="N273" s="36">
        <v>1999</v>
      </c>
      <c r="O273" s="37" t="s">
        <v>2034</v>
      </c>
      <c r="P273" s="38">
        <v>790</v>
      </c>
      <c r="Q273" s="35" t="s">
        <v>976</v>
      </c>
      <c r="R273" s="39" t="s">
        <v>1973</v>
      </c>
      <c r="S273" s="32"/>
      <c r="T273" s="33"/>
    </row>
    <row r="274" spans="2:20" ht="12.75" customHeight="1">
      <c r="B274" s="34" t="s">
        <v>113</v>
      </c>
      <c r="C274" s="35" t="s">
        <v>1957</v>
      </c>
      <c r="D274" s="36">
        <v>2002</v>
      </c>
      <c r="E274" s="37" t="s">
        <v>589</v>
      </c>
      <c r="F274" s="38">
        <v>651</v>
      </c>
      <c r="G274" s="35" t="s">
        <v>337</v>
      </c>
      <c r="H274" s="39" t="s">
        <v>155</v>
      </c>
      <c r="I274" s="32"/>
      <c r="J274" s="33"/>
      <c r="L274" s="34" t="s">
        <v>368</v>
      </c>
      <c r="M274" s="35" t="s">
        <v>636</v>
      </c>
      <c r="N274" s="36">
        <v>1999</v>
      </c>
      <c r="O274" s="37" t="s">
        <v>1943</v>
      </c>
      <c r="P274" s="38">
        <v>744</v>
      </c>
      <c r="Q274" s="35" t="s">
        <v>1915</v>
      </c>
      <c r="R274" s="39" t="s">
        <v>1908</v>
      </c>
      <c r="S274" s="32"/>
      <c r="T274" s="33"/>
    </row>
    <row r="275" spans="2:20" ht="12.75" customHeight="1">
      <c r="B275" s="34" t="s">
        <v>179</v>
      </c>
      <c r="C275" s="35" t="s">
        <v>595</v>
      </c>
      <c r="D275" s="36">
        <v>1968</v>
      </c>
      <c r="E275" s="37" t="s">
        <v>601</v>
      </c>
      <c r="F275" s="38">
        <v>317</v>
      </c>
      <c r="G275" s="35" t="s">
        <v>204</v>
      </c>
      <c r="H275" s="39" t="s">
        <v>205</v>
      </c>
      <c r="I275" s="32"/>
      <c r="J275" s="33"/>
      <c r="L275" s="34" t="s">
        <v>113</v>
      </c>
      <c r="M275" s="35" t="s">
        <v>646</v>
      </c>
      <c r="N275" s="36">
        <v>2003</v>
      </c>
      <c r="O275" s="37" t="s">
        <v>293</v>
      </c>
      <c r="P275" s="38">
        <v>470</v>
      </c>
      <c r="Q275" s="35" t="s">
        <v>386</v>
      </c>
      <c r="R275" s="39" t="s">
        <v>149</v>
      </c>
      <c r="S275" s="32"/>
      <c r="T275" s="33"/>
    </row>
    <row r="276" spans="2:20" ht="12.75" customHeight="1">
      <c r="B276" s="34" t="s">
        <v>114</v>
      </c>
      <c r="C276" s="35" t="s">
        <v>1957</v>
      </c>
      <c r="D276" s="36">
        <v>2002</v>
      </c>
      <c r="E276" s="37" t="s">
        <v>402</v>
      </c>
      <c r="F276" s="38">
        <v>508</v>
      </c>
      <c r="G276" s="35" t="s">
        <v>204</v>
      </c>
      <c r="H276" s="39" t="s">
        <v>552</v>
      </c>
      <c r="I276" s="32"/>
      <c r="J276" s="33"/>
      <c r="L276" s="34" t="s">
        <v>179</v>
      </c>
      <c r="M276" s="35" t="s">
        <v>652</v>
      </c>
      <c r="N276" s="36">
        <v>2003</v>
      </c>
      <c r="O276" s="37" t="s">
        <v>2230</v>
      </c>
      <c r="P276" s="38">
        <v>564</v>
      </c>
      <c r="Q276" s="35" t="s">
        <v>507</v>
      </c>
      <c r="R276" s="39" t="s">
        <v>2199</v>
      </c>
      <c r="S276" s="32"/>
      <c r="T276" s="33"/>
    </row>
    <row r="277" spans="2:20" ht="12.75" customHeight="1">
      <c r="B277" s="34" t="s">
        <v>115</v>
      </c>
      <c r="C277" s="35" t="s">
        <v>1957</v>
      </c>
      <c r="D277" s="36">
        <v>2002</v>
      </c>
      <c r="E277" s="37" t="s">
        <v>2386</v>
      </c>
      <c r="F277" s="38">
        <v>547</v>
      </c>
      <c r="G277" s="35" t="s">
        <v>204</v>
      </c>
      <c r="H277" s="39" t="s">
        <v>527</v>
      </c>
      <c r="I277" s="32"/>
      <c r="J277" s="33"/>
      <c r="L277" s="34" t="s">
        <v>114</v>
      </c>
      <c r="M277" s="35" t="s">
        <v>646</v>
      </c>
      <c r="N277" s="36">
        <v>2003</v>
      </c>
      <c r="O277" s="37" t="s">
        <v>259</v>
      </c>
      <c r="P277" s="38">
        <v>670</v>
      </c>
      <c r="Q277" s="35" t="s">
        <v>134</v>
      </c>
      <c r="R277" s="39" t="s">
        <v>155</v>
      </c>
      <c r="S277" s="32"/>
      <c r="T277" s="33"/>
    </row>
    <row r="278" spans="2:20" ht="12.75" customHeight="1">
      <c r="B278" s="34" t="s">
        <v>116</v>
      </c>
      <c r="C278" s="35" t="s">
        <v>595</v>
      </c>
      <c r="D278" s="36">
        <v>1968</v>
      </c>
      <c r="E278" s="37" t="s">
        <v>2223</v>
      </c>
      <c r="F278" s="38">
        <v>491</v>
      </c>
      <c r="G278" s="35" t="s">
        <v>338</v>
      </c>
      <c r="H278" s="39" t="s">
        <v>2199</v>
      </c>
      <c r="I278" s="32"/>
      <c r="J278" s="33"/>
      <c r="L278" s="34" t="s">
        <v>115</v>
      </c>
      <c r="M278" s="35" t="s">
        <v>652</v>
      </c>
      <c r="N278" s="36">
        <v>2003</v>
      </c>
      <c r="O278" s="37" t="s">
        <v>658</v>
      </c>
      <c r="P278" s="38">
        <v>586</v>
      </c>
      <c r="Q278" s="35" t="s">
        <v>163</v>
      </c>
      <c r="R278" s="39" t="s">
        <v>164</v>
      </c>
      <c r="S278" s="32"/>
      <c r="T278" s="33"/>
    </row>
    <row r="279" spans="2:20" ht="12.75" customHeight="1">
      <c r="B279" s="34" t="s">
        <v>117</v>
      </c>
      <c r="C279" s="35" t="s">
        <v>595</v>
      </c>
      <c r="D279" s="36">
        <v>1968</v>
      </c>
      <c r="E279" s="37" t="s">
        <v>597</v>
      </c>
      <c r="F279" s="38">
        <v>463</v>
      </c>
      <c r="G279" s="35" t="s">
        <v>331</v>
      </c>
      <c r="H279" s="39" t="s">
        <v>123</v>
      </c>
      <c r="I279" s="32"/>
      <c r="J279" s="33"/>
      <c r="L279" s="34" t="s">
        <v>116</v>
      </c>
      <c r="M279" s="35" t="s">
        <v>643</v>
      </c>
      <c r="N279" s="36">
        <v>1999</v>
      </c>
      <c r="O279" s="37" t="s">
        <v>2408</v>
      </c>
      <c r="P279" s="38">
        <v>388</v>
      </c>
      <c r="Q279" s="35" t="s">
        <v>134</v>
      </c>
      <c r="R279" s="39" t="s">
        <v>2391</v>
      </c>
      <c r="S279" s="32"/>
      <c r="T279" s="33"/>
    </row>
    <row r="280" spans="2:20" ht="12.75" customHeight="1">
      <c r="B280" s="34" t="s">
        <v>118</v>
      </c>
      <c r="C280" s="35" t="s">
        <v>595</v>
      </c>
      <c r="D280" s="36">
        <v>1968</v>
      </c>
      <c r="E280" s="37" t="s">
        <v>598</v>
      </c>
      <c r="F280" s="38">
        <v>433</v>
      </c>
      <c r="G280" s="35" t="s">
        <v>331</v>
      </c>
      <c r="H280" s="39" t="s">
        <v>170</v>
      </c>
      <c r="I280" s="32"/>
      <c r="J280" s="33"/>
      <c r="L280" s="34" t="s">
        <v>117</v>
      </c>
      <c r="M280" s="35" t="s">
        <v>643</v>
      </c>
      <c r="N280" s="36">
        <v>1999</v>
      </c>
      <c r="O280" s="37" t="s">
        <v>2409</v>
      </c>
      <c r="P280" s="38">
        <v>273</v>
      </c>
      <c r="Q280" s="35" t="s">
        <v>134</v>
      </c>
      <c r="R280" s="39" t="s">
        <v>2391</v>
      </c>
      <c r="S280" s="32"/>
      <c r="T280" s="33"/>
    </row>
    <row r="281" spans="2:20" ht="12.75" customHeight="1">
      <c r="B281" s="34" t="s">
        <v>119</v>
      </c>
      <c r="C281" s="35" t="s">
        <v>1838</v>
      </c>
      <c r="D281" s="36">
        <v>2001</v>
      </c>
      <c r="E281" s="37" t="s">
        <v>1839</v>
      </c>
      <c r="F281" s="38">
        <v>861</v>
      </c>
      <c r="G281" s="35" t="s">
        <v>1820</v>
      </c>
      <c r="H281" s="39" t="s">
        <v>503</v>
      </c>
      <c r="I281" s="32"/>
      <c r="J281" s="33"/>
      <c r="L281" s="34" t="s">
        <v>119</v>
      </c>
      <c r="M281" s="35" t="s">
        <v>643</v>
      </c>
      <c r="N281" s="36">
        <v>1999</v>
      </c>
      <c r="O281" s="37" t="s">
        <v>2383</v>
      </c>
      <c r="P281" s="38">
        <v>468</v>
      </c>
      <c r="Q281" s="35" t="s">
        <v>649</v>
      </c>
      <c r="R281" s="39" t="s">
        <v>2382</v>
      </c>
      <c r="S281" s="32"/>
      <c r="T281" s="33"/>
    </row>
    <row r="282" spans="2:20" ht="12.75" customHeight="1">
      <c r="B282" s="34"/>
      <c r="C282" s="35"/>
      <c r="D282" s="36"/>
      <c r="E282" s="37"/>
      <c r="F282" s="38"/>
      <c r="G282" s="35"/>
      <c r="H282" s="39"/>
      <c r="I282" s="32"/>
      <c r="J282" s="33"/>
      <c r="L282" s="34"/>
      <c r="M282" s="35"/>
      <c r="N282" s="36"/>
      <c r="O282" s="37"/>
      <c r="P282" s="38"/>
      <c r="Q282" s="35"/>
      <c r="R282" s="39"/>
      <c r="S282" s="32"/>
      <c r="T282" s="33"/>
    </row>
    <row r="283" spans="2:20" ht="12.75" customHeight="1" thickBot="1">
      <c r="B283" s="40"/>
      <c r="C283" s="41"/>
      <c r="D283" s="42"/>
      <c r="E283" s="43"/>
      <c r="F283" s="44"/>
      <c r="G283" s="41"/>
      <c r="H283" s="45"/>
      <c r="I283" s="32"/>
      <c r="J283" s="33"/>
      <c r="L283" s="40"/>
      <c r="M283" s="41"/>
      <c r="N283" s="42"/>
      <c r="O283" s="43"/>
      <c r="P283" s="44"/>
      <c r="Q283" s="41"/>
      <c r="R283" s="45"/>
      <c r="S283" s="32"/>
      <c r="T283" s="33"/>
    </row>
    <row r="284" spans="3:18" ht="12.75" customHeight="1" thickBot="1">
      <c r="C284" s="46"/>
      <c r="D284" s="47"/>
      <c r="E284" s="48"/>
      <c r="F284" s="49"/>
      <c r="G284" s="46"/>
      <c r="H284" s="50"/>
      <c r="M284" s="46"/>
      <c r="N284" s="47"/>
      <c r="O284" s="48"/>
      <c r="P284" s="49"/>
      <c r="Q284" s="46"/>
      <c r="R284" s="50"/>
    </row>
    <row r="285" spans="2:16" ht="12.75" customHeight="1" thickBot="1">
      <c r="B285" s="51" t="s">
        <v>5</v>
      </c>
      <c r="C285" s="73">
        <v>13</v>
      </c>
      <c r="D285" s="52"/>
      <c r="E285" s="53" t="s">
        <v>16</v>
      </c>
      <c r="F285" s="74">
        <f>SUM(F269:F283)</f>
        <v>8279</v>
      </c>
      <c r="L285" s="51" t="s">
        <v>5</v>
      </c>
      <c r="M285" s="73">
        <v>13</v>
      </c>
      <c r="N285" s="52"/>
      <c r="O285" s="53" t="s">
        <v>16</v>
      </c>
      <c r="P285" s="74">
        <f>SUM(P269:P283)</f>
        <v>8019</v>
      </c>
    </row>
    <row r="286" ht="12.75" customHeight="1"/>
    <row r="287" spans="2:12" ht="12.75" customHeight="1">
      <c r="B287" s="18" t="s">
        <v>0</v>
      </c>
      <c r="L287" s="18" t="s">
        <v>0</v>
      </c>
    </row>
    <row r="288" ht="12.75" customHeight="1" thickBot="1"/>
    <row r="289" spans="2:20" ht="12.75" customHeight="1" thickBot="1">
      <c r="B289" s="54" t="s">
        <v>4</v>
      </c>
      <c r="C289" s="20" t="s">
        <v>10</v>
      </c>
      <c r="D289" s="21" t="s">
        <v>11</v>
      </c>
      <c r="E289" s="22" t="s">
        <v>12</v>
      </c>
      <c r="F289" s="21" t="s">
        <v>13</v>
      </c>
      <c r="G289" s="20" t="s">
        <v>14</v>
      </c>
      <c r="H289" s="23" t="s">
        <v>15</v>
      </c>
      <c r="I289" s="24"/>
      <c r="J289" s="25"/>
      <c r="L289" s="54" t="s">
        <v>4</v>
      </c>
      <c r="M289" s="20" t="s">
        <v>10</v>
      </c>
      <c r="N289" s="21" t="s">
        <v>11</v>
      </c>
      <c r="O289" s="22" t="s">
        <v>12</v>
      </c>
      <c r="P289" s="21" t="s">
        <v>13</v>
      </c>
      <c r="Q289" s="20" t="s">
        <v>14</v>
      </c>
      <c r="R289" s="23" t="s">
        <v>15</v>
      </c>
      <c r="S289" s="24"/>
      <c r="T289" s="25"/>
    </row>
    <row r="290" spans="2:20" ht="12.75" customHeight="1">
      <c r="B290" s="55" t="s">
        <v>108</v>
      </c>
      <c r="C290" s="56" t="s">
        <v>581</v>
      </c>
      <c r="D290" s="57">
        <v>1997</v>
      </c>
      <c r="E290" s="58" t="s">
        <v>580</v>
      </c>
      <c r="F290" s="59">
        <v>695</v>
      </c>
      <c r="G290" s="56" t="s">
        <v>582</v>
      </c>
      <c r="H290" s="60" t="s">
        <v>558</v>
      </c>
      <c r="I290" s="32"/>
      <c r="J290" s="33"/>
      <c r="L290" s="55" t="s">
        <v>171</v>
      </c>
      <c r="M290" s="56" t="s">
        <v>636</v>
      </c>
      <c r="N290" s="57">
        <v>1999</v>
      </c>
      <c r="O290" s="58" t="s">
        <v>635</v>
      </c>
      <c r="P290" s="59">
        <v>775</v>
      </c>
      <c r="Q290" s="56" t="s">
        <v>126</v>
      </c>
      <c r="R290" s="60" t="s">
        <v>201</v>
      </c>
      <c r="S290" s="32"/>
      <c r="T290" s="33"/>
    </row>
    <row r="291" spans="2:20" ht="12.75" customHeight="1">
      <c r="B291" s="61" t="s">
        <v>107</v>
      </c>
      <c r="C291" s="62" t="s">
        <v>581</v>
      </c>
      <c r="D291" s="63">
        <v>1997</v>
      </c>
      <c r="E291" s="64" t="s">
        <v>583</v>
      </c>
      <c r="F291" s="65">
        <v>683</v>
      </c>
      <c r="G291" s="62" t="s">
        <v>584</v>
      </c>
      <c r="H291" s="66" t="s">
        <v>205</v>
      </c>
      <c r="I291" s="32"/>
      <c r="J291" s="33"/>
      <c r="L291" s="61" t="s">
        <v>107</v>
      </c>
      <c r="M291" s="62" t="s">
        <v>643</v>
      </c>
      <c r="N291" s="63">
        <v>1999</v>
      </c>
      <c r="O291" s="64" t="s">
        <v>2148</v>
      </c>
      <c r="P291" s="65">
        <v>739</v>
      </c>
      <c r="Q291" s="62" t="s">
        <v>134</v>
      </c>
      <c r="R291" s="66" t="s">
        <v>2069</v>
      </c>
      <c r="S291" s="32"/>
      <c r="T291" s="33"/>
    </row>
    <row r="292" spans="2:20" ht="12.75" customHeight="1">
      <c r="B292" s="61" t="s">
        <v>109</v>
      </c>
      <c r="C292" s="62" t="s">
        <v>586</v>
      </c>
      <c r="D292" s="63">
        <v>2000</v>
      </c>
      <c r="E292" s="64" t="s">
        <v>585</v>
      </c>
      <c r="F292" s="65">
        <v>668</v>
      </c>
      <c r="G292" s="62" t="s">
        <v>341</v>
      </c>
      <c r="H292" s="66" t="s">
        <v>342</v>
      </c>
      <c r="I292" s="32"/>
      <c r="J292" s="33"/>
      <c r="L292" s="61" t="s">
        <v>107</v>
      </c>
      <c r="M292" s="62" t="s">
        <v>638</v>
      </c>
      <c r="N292" s="63">
        <v>1996</v>
      </c>
      <c r="O292" s="64" t="s">
        <v>637</v>
      </c>
      <c r="P292" s="65">
        <v>728</v>
      </c>
      <c r="Q292" s="62" t="s">
        <v>639</v>
      </c>
      <c r="R292" s="66" t="s">
        <v>640</v>
      </c>
      <c r="S292" s="32"/>
      <c r="T292" s="33"/>
    </row>
    <row r="293" spans="2:20" ht="12.75" customHeight="1">
      <c r="B293" s="61" t="s">
        <v>108</v>
      </c>
      <c r="C293" s="62" t="s">
        <v>1957</v>
      </c>
      <c r="D293" s="63">
        <v>2002</v>
      </c>
      <c r="E293" s="64" t="s">
        <v>587</v>
      </c>
      <c r="F293" s="65">
        <v>662</v>
      </c>
      <c r="G293" s="62" t="s">
        <v>358</v>
      </c>
      <c r="H293" s="66" t="s">
        <v>143</v>
      </c>
      <c r="I293" s="32"/>
      <c r="J293" s="33"/>
      <c r="L293" s="61" t="s">
        <v>108</v>
      </c>
      <c r="M293" s="62" t="s">
        <v>643</v>
      </c>
      <c r="N293" s="63">
        <v>1999</v>
      </c>
      <c r="O293" s="64" t="s">
        <v>2149</v>
      </c>
      <c r="P293" s="65">
        <v>723</v>
      </c>
      <c r="Q293" s="62" t="s">
        <v>134</v>
      </c>
      <c r="R293" s="66" t="s">
        <v>2090</v>
      </c>
      <c r="S293" s="32"/>
      <c r="T293" s="33"/>
    </row>
    <row r="294" spans="2:20" ht="12.75" customHeight="1">
      <c r="B294" s="61" t="s">
        <v>108</v>
      </c>
      <c r="C294" s="62" t="s">
        <v>586</v>
      </c>
      <c r="D294" s="63">
        <v>2000</v>
      </c>
      <c r="E294" s="64" t="s">
        <v>588</v>
      </c>
      <c r="F294" s="65">
        <v>656</v>
      </c>
      <c r="G294" s="62" t="s">
        <v>148</v>
      </c>
      <c r="H294" s="66" t="s">
        <v>276</v>
      </c>
      <c r="I294" s="32"/>
      <c r="J294" s="33"/>
      <c r="L294" s="61" t="s">
        <v>110</v>
      </c>
      <c r="M294" s="62" t="s">
        <v>642</v>
      </c>
      <c r="N294" s="63">
        <v>1998</v>
      </c>
      <c r="O294" s="64" t="s">
        <v>641</v>
      </c>
      <c r="P294" s="65">
        <v>705</v>
      </c>
      <c r="Q294" s="62" t="s">
        <v>134</v>
      </c>
      <c r="R294" s="66" t="s">
        <v>258</v>
      </c>
      <c r="S294" s="32"/>
      <c r="T294" s="33"/>
    </row>
    <row r="295" spans="2:20" ht="12.75" customHeight="1">
      <c r="B295" s="61" t="s">
        <v>107</v>
      </c>
      <c r="C295" s="62" t="s">
        <v>1957</v>
      </c>
      <c r="D295" s="63">
        <v>2002</v>
      </c>
      <c r="E295" s="64" t="s">
        <v>2113</v>
      </c>
      <c r="F295" s="65">
        <v>652</v>
      </c>
      <c r="G295" s="62" t="s">
        <v>134</v>
      </c>
      <c r="H295" s="66" t="s">
        <v>2069</v>
      </c>
      <c r="I295" s="32"/>
      <c r="J295" s="33"/>
      <c r="L295" s="61" t="s">
        <v>111</v>
      </c>
      <c r="M295" s="62" t="s">
        <v>642</v>
      </c>
      <c r="N295" s="63">
        <v>1998</v>
      </c>
      <c r="O295" s="64" t="s">
        <v>644</v>
      </c>
      <c r="P295" s="65">
        <v>688</v>
      </c>
      <c r="Q295" s="62" t="s">
        <v>134</v>
      </c>
      <c r="R295" s="66" t="s">
        <v>155</v>
      </c>
      <c r="S295" s="32"/>
      <c r="T295" s="33"/>
    </row>
    <row r="296" spans="2:20" ht="12.75" customHeight="1">
      <c r="B296" s="61" t="s">
        <v>107</v>
      </c>
      <c r="C296" s="62" t="s">
        <v>1649</v>
      </c>
      <c r="D296" s="63">
        <v>2000</v>
      </c>
      <c r="E296" s="64" t="s">
        <v>1227</v>
      </c>
      <c r="F296" s="65">
        <v>633</v>
      </c>
      <c r="G296" s="62" t="s">
        <v>204</v>
      </c>
      <c r="H296" s="66" t="s">
        <v>2183</v>
      </c>
      <c r="I296" s="32"/>
      <c r="J296" s="33"/>
      <c r="L296" s="61" t="s">
        <v>107</v>
      </c>
      <c r="M296" s="62" t="s">
        <v>646</v>
      </c>
      <c r="N296" s="63">
        <v>2003</v>
      </c>
      <c r="O296" s="64" t="s">
        <v>645</v>
      </c>
      <c r="P296" s="65">
        <v>672</v>
      </c>
      <c r="Q296" s="62" t="s">
        <v>134</v>
      </c>
      <c r="R296" s="66" t="s">
        <v>258</v>
      </c>
      <c r="S296" s="32"/>
      <c r="T296" s="33"/>
    </row>
    <row r="297" spans="2:20" ht="12.75" customHeight="1">
      <c r="B297" s="61" t="s">
        <v>108</v>
      </c>
      <c r="C297" s="62" t="s">
        <v>590</v>
      </c>
      <c r="D297" s="63">
        <v>2000</v>
      </c>
      <c r="E297" s="64" t="s">
        <v>2023</v>
      </c>
      <c r="F297" s="65">
        <v>619</v>
      </c>
      <c r="G297" s="62" t="s">
        <v>204</v>
      </c>
      <c r="H297" s="66" t="s">
        <v>1984</v>
      </c>
      <c r="I297" s="32"/>
      <c r="J297" s="33"/>
      <c r="L297" s="61" t="s">
        <v>108</v>
      </c>
      <c r="M297" s="62" t="s">
        <v>646</v>
      </c>
      <c r="N297" s="63">
        <v>2003</v>
      </c>
      <c r="O297" s="64" t="s">
        <v>647</v>
      </c>
      <c r="P297" s="65">
        <v>666</v>
      </c>
      <c r="Q297" s="62" t="s">
        <v>134</v>
      </c>
      <c r="R297" s="66" t="s">
        <v>257</v>
      </c>
      <c r="S297" s="32"/>
      <c r="T297" s="33"/>
    </row>
    <row r="298" spans="2:20" ht="12.75" customHeight="1">
      <c r="B298" s="61" t="s">
        <v>107</v>
      </c>
      <c r="C298" s="62" t="s">
        <v>590</v>
      </c>
      <c r="D298" s="63">
        <v>2000</v>
      </c>
      <c r="E298" s="64" t="s">
        <v>1798</v>
      </c>
      <c r="F298" s="65">
        <v>602</v>
      </c>
      <c r="G298" s="62" t="s">
        <v>121</v>
      </c>
      <c r="H298" s="66" t="s">
        <v>1761</v>
      </c>
      <c r="I298" s="32"/>
      <c r="J298" s="33"/>
      <c r="L298" s="61" t="s">
        <v>171</v>
      </c>
      <c r="M298" s="62" t="s">
        <v>642</v>
      </c>
      <c r="N298" s="63">
        <v>1998</v>
      </c>
      <c r="O298" s="64" t="s">
        <v>2150</v>
      </c>
      <c r="P298" s="65">
        <v>664</v>
      </c>
      <c r="Q298" s="62" t="s">
        <v>134</v>
      </c>
      <c r="R298" s="66" t="s">
        <v>2069</v>
      </c>
      <c r="S298" s="32"/>
      <c r="T298" s="33"/>
    </row>
    <row r="299" spans="2:20" ht="12.75" customHeight="1">
      <c r="B299" s="61" t="s">
        <v>108</v>
      </c>
      <c r="C299" s="62" t="s">
        <v>592</v>
      </c>
      <c r="D299" s="63">
        <v>2002</v>
      </c>
      <c r="E299" s="64" t="s">
        <v>2114</v>
      </c>
      <c r="F299" s="65">
        <v>584</v>
      </c>
      <c r="G299" s="62" t="s">
        <v>134</v>
      </c>
      <c r="H299" s="66" t="s">
        <v>2090</v>
      </c>
      <c r="I299" s="32"/>
      <c r="J299" s="33"/>
      <c r="L299" s="61" t="s">
        <v>108</v>
      </c>
      <c r="M299" s="62" t="s">
        <v>657</v>
      </c>
      <c r="N299" s="63">
        <v>2003</v>
      </c>
      <c r="O299" s="64" t="s">
        <v>648</v>
      </c>
      <c r="P299" s="65">
        <v>657</v>
      </c>
      <c r="Q299" s="62" t="s">
        <v>649</v>
      </c>
      <c r="R299" s="66" t="s">
        <v>650</v>
      </c>
      <c r="S299" s="32"/>
      <c r="T299" s="33"/>
    </row>
    <row r="300" spans="2:20" ht="12.75" customHeight="1">
      <c r="B300" s="61" t="s">
        <v>113</v>
      </c>
      <c r="C300" s="62" t="s">
        <v>593</v>
      </c>
      <c r="D300" s="63">
        <v>2001</v>
      </c>
      <c r="E300" s="64" t="s">
        <v>215</v>
      </c>
      <c r="F300" s="65">
        <v>565</v>
      </c>
      <c r="G300" s="62" t="s">
        <v>337</v>
      </c>
      <c r="H300" s="66" t="s">
        <v>155</v>
      </c>
      <c r="I300" s="32"/>
      <c r="J300" s="33"/>
      <c r="L300" s="61" t="s">
        <v>114</v>
      </c>
      <c r="M300" s="62" t="s">
        <v>652</v>
      </c>
      <c r="N300" s="63">
        <v>2003</v>
      </c>
      <c r="O300" s="64" t="s">
        <v>651</v>
      </c>
      <c r="P300" s="65">
        <v>653</v>
      </c>
      <c r="Q300" s="62" t="s">
        <v>126</v>
      </c>
      <c r="R300" s="66" t="s">
        <v>201</v>
      </c>
      <c r="S300" s="32"/>
      <c r="T300" s="33"/>
    </row>
    <row r="301" spans="2:20" ht="12.75" customHeight="1">
      <c r="B301" s="61" t="s">
        <v>115</v>
      </c>
      <c r="C301" s="62" t="s">
        <v>592</v>
      </c>
      <c r="D301" s="63">
        <v>2002</v>
      </c>
      <c r="E301" s="64" t="s">
        <v>2387</v>
      </c>
      <c r="F301" s="65">
        <v>490</v>
      </c>
      <c r="G301" s="62" t="s">
        <v>204</v>
      </c>
      <c r="H301" s="66" t="s">
        <v>527</v>
      </c>
      <c r="I301" s="32"/>
      <c r="J301" s="33"/>
      <c r="L301" s="61" t="s">
        <v>114</v>
      </c>
      <c r="M301" s="62" t="s">
        <v>654</v>
      </c>
      <c r="N301" s="63">
        <v>2003</v>
      </c>
      <c r="O301" s="64" t="s">
        <v>653</v>
      </c>
      <c r="P301" s="65">
        <v>651</v>
      </c>
      <c r="Q301" s="62" t="s">
        <v>126</v>
      </c>
      <c r="R301" s="66" t="s">
        <v>201</v>
      </c>
      <c r="S301" s="32"/>
      <c r="T301" s="33"/>
    </row>
    <row r="302" spans="2:20" ht="12.75" customHeight="1">
      <c r="B302" s="61" t="s">
        <v>114</v>
      </c>
      <c r="C302" s="62" t="s">
        <v>593</v>
      </c>
      <c r="D302" s="63">
        <v>2001</v>
      </c>
      <c r="E302" s="64" t="s">
        <v>2024</v>
      </c>
      <c r="F302" s="65">
        <v>489</v>
      </c>
      <c r="G302" s="62" t="s">
        <v>204</v>
      </c>
      <c r="H302" s="66" t="s">
        <v>1984</v>
      </c>
      <c r="I302" s="32"/>
      <c r="J302" s="33"/>
      <c r="L302" s="61" t="s">
        <v>114</v>
      </c>
      <c r="M302" s="62" t="s">
        <v>657</v>
      </c>
      <c r="N302" s="63">
        <v>2003</v>
      </c>
      <c r="O302" s="64" t="s">
        <v>2358</v>
      </c>
      <c r="P302" s="65">
        <v>605</v>
      </c>
      <c r="Q302" s="62" t="s">
        <v>799</v>
      </c>
      <c r="R302" s="66" t="s">
        <v>1973</v>
      </c>
      <c r="S302" s="32"/>
      <c r="T302" s="33"/>
    </row>
    <row r="303" spans="2:20" ht="12.75" customHeight="1">
      <c r="B303" s="61" t="s">
        <v>115</v>
      </c>
      <c r="C303" s="62" t="s">
        <v>593</v>
      </c>
      <c r="D303" s="63">
        <v>2001</v>
      </c>
      <c r="E303" s="64" t="s">
        <v>2388</v>
      </c>
      <c r="F303" s="65">
        <v>467</v>
      </c>
      <c r="G303" s="62" t="s">
        <v>204</v>
      </c>
      <c r="H303" s="66" t="s">
        <v>527</v>
      </c>
      <c r="I303" s="32"/>
      <c r="J303" s="33"/>
      <c r="L303" s="61" t="s">
        <v>115</v>
      </c>
      <c r="M303" s="62" t="s">
        <v>646</v>
      </c>
      <c r="N303" s="63">
        <v>2003</v>
      </c>
      <c r="O303" s="64" t="s">
        <v>659</v>
      </c>
      <c r="P303" s="65">
        <v>560</v>
      </c>
      <c r="Q303" s="62" t="s">
        <v>163</v>
      </c>
      <c r="R303" s="66" t="s">
        <v>164</v>
      </c>
      <c r="S303" s="32"/>
      <c r="T303" s="33"/>
    </row>
    <row r="304" spans="2:20" ht="12.75" customHeight="1" thickBot="1">
      <c r="B304" s="67" t="s">
        <v>119</v>
      </c>
      <c r="C304" s="68" t="s">
        <v>595</v>
      </c>
      <c r="D304" s="69">
        <v>1968</v>
      </c>
      <c r="E304" s="70" t="s">
        <v>2389</v>
      </c>
      <c r="F304" s="71">
        <v>434</v>
      </c>
      <c r="G304" s="68" t="s">
        <v>338</v>
      </c>
      <c r="H304" s="72" t="s">
        <v>2199</v>
      </c>
      <c r="I304" s="32"/>
      <c r="J304" s="33"/>
      <c r="L304" s="67" t="s">
        <v>212</v>
      </c>
      <c r="M304" s="68" t="s">
        <v>657</v>
      </c>
      <c r="N304" s="69">
        <v>2003</v>
      </c>
      <c r="O304" s="70" t="s">
        <v>1657</v>
      </c>
      <c r="P304" s="71">
        <v>542</v>
      </c>
      <c r="Q304" s="68" t="s">
        <v>134</v>
      </c>
      <c r="R304" s="72" t="s">
        <v>1635</v>
      </c>
      <c r="S304" s="32"/>
      <c r="T304" s="33"/>
    </row>
    <row r="305" ht="12.75" customHeight="1" thickBot="1"/>
    <row r="306" spans="2:18" ht="12.75" customHeight="1" thickBot="1">
      <c r="B306" s="51" t="s">
        <v>5</v>
      </c>
      <c r="C306" s="73">
        <v>15</v>
      </c>
      <c r="D306" s="52"/>
      <c r="E306" s="53" t="s">
        <v>16</v>
      </c>
      <c r="F306" s="74">
        <f>SUM(F290:F304)</f>
        <v>8899</v>
      </c>
      <c r="G306" s="75"/>
      <c r="H306" s="76"/>
      <c r="L306" s="51" t="s">
        <v>5</v>
      </c>
      <c r="M306" s="73">
        <v>15</v>
      </c>
      <c r="N306" s="52"/>
      <c r="O306" s="53" t="s">
        <v>16</v>
      </c>
      <c r="P306" s="74">
        <f>SUM(P290:P304)</f>
        <v>10028</v>
      </c>
      <c r="Q306" s="75"/>
      <c r="R306" s="76"/>
    </row>
    <row r="307" spans="2:18" ht="12.75" customHeight="1" thickBot="1">
      <c r="B307" s="52"/>
      <c r="C307" s="77"/>
      <c r="D307" s="52"/>
      <c r="E307" s="78"/>
      <c r="F307" s="79"/>
      <c r="G307" s="75"/>
      <c r="H307" s="76"/>
      <c r="L307" s="52"/>
      <c r="M307" s="77"/>
      <c r="N307" s="52"/>
      <c r="O307" s="78"/>
      <c r="P307" s="79"/>
      <c r="Q307" s="75"/>
      <c r="R307" s="76"/>
    </row>
    <row r="308" spans="2:18" ht="12.75" customHeight="1" thickBot="1">
      <c r="B308" s="51" t="s">
        <v>6</v>
      </c>
      <c r="C308" s="80">
        <f>+C285+C306</f>
        <v>28</v>
      </c>
      <c r="D308" s="52"/>
      <c r="E308" s="53" t="s">
        <v>1</v>
      </c>
      <c r="F308" s="74">
        <f>+F285+F306</f>
        <v>17178</v>
      </c>
      <c r="G308" s="75"/>
      <c r="H308" s="76"/>
      <c r="L308" s="51" t="s">
        <v>6</v>
      </c>
      <c r="M308" s="80">
        <f>+M285+M306</f>
        <v>28</v>
      </c>
      <c r="N308" s="52"/>
      <c r="O308" s="53" t="s">
        <v>1</v>
      </c>
      <c r="P308" s="74">
        <f>+P285+P306</f>
        <v>18047</v>
      </c>
      <c r="Q308" s="75"/>
      <c r="R308" s="76"/>
    </row>
    <row r="309" spans="2:18" ht="12.75" customHeight="1" thickBot="1">
      <c r="B309" s="52"/>
      <c r="C309" s="77"/>
      <c r="D309" s="52"/>
      <c r="E309" s="78"/>
      <c r="F309" s="79"/>
      <c r="G309" s="75"/>
      <c r="H309" s="76"/>
      <c r="L309" s="52"/>
      <c r="M309" s="77"/>
      <c r="N309" s="52"/>
      <c r="O309" s="78"/>
      <c r="P309" s="79"/>
      <c r="Q309" s="75"/>
      <c r="R309" s="76"/>
    </row>
    <row r="310" spans="2:18" ht="12.75" customHeight="1" thickBot="1">
      <c r="B310" s="51" t="s">
        <v>7</v>
      </c>
      <c r="C310" s="80">
        <v>10</v>
      </c>
      <c r="D310" s="52"/>
      <c r="E310" s="78"/>
      <c r="F310" s="79"/>
      <c r="G310" s="75"/>
      <c r="H310" s="76"/>
      <c r="L310" s="51" t="s">
        <v>7</v>
      </c>
      <c r="M310" s="80">
        <v>10</v>
      </c>
      <c r="N310" s="52"/>
      <c r="O310" s="78"/>
      <c r="P310" s="79"/>
      <c r="Q310" s="75"/>
      <c r="R310" s="76"/>
    </row>
    <row r="312" spans="1:19" ht="12.75">
      <c r="A312" s="13"/>
      <c r="B312" s="13"/>
      <c r="C312" s="81"/>
      <c r="D312" s="13"/>
      <c r="E312" s="82"/>
      <c r="F312" s="13"/>
      <c r="G312" s="81"/>
      <c r="H312" s="83"/>
      <c r="I312" s="13"/>
      <c r="K312" s="13"/>
      <c r="L312" s="13"/>
      <c r="M312" s="81"/>
      <c r="N312" s="13"/>
      <c r="O312" s="82"/>
      <c r="P312" s="13"/>
      <c r="Q312" s="81"/>
      <c r="R312" s="83"/>
      <c r="S312" s="13"/>
    </row>
    <row r="313" ht="12.75" customHeight="1"/>
    <row r="314" spans="2:17" ht="12.75" customHeight="1">
      <c r="B314" s="14" t="s">
        <v>8</v>
      </c>
      <c r="C314" s="15" t="s">
        <v>62</v>
      </c>
      <c r="F314" s="88"/>
      <c r="G314" s="88"/>
      <c r="L314" s="14" t="s">
        <v>8</v>
      </c>
      <c r="M314" s="15" t="s">
        <v>88</v>
      </c>
      <c r="P314" s="88"/>
      <c r="Q314" s="88"/>
    </row>
    <row r="315" spans="2:17" ht="12.75" customHeight="1">
      <c r="B315" s="14" t="s">
        <v>2</v>
      </c>
      <c r="C315" s="15" t="s">
        <v>64</v>
      </c>
      <c r="F315" s="88"/>
      <c r="G315" s="88"/>
      <c r="L315" s="14" t="s">
        <v>2</v>
      </c>
      <c r="M315" s="15" t="s">
        <v>71</v>
      </c>
      <c r="P315" s="88"/>
      <c r="Q315" s="88"/>
    </row>
    <row r="316" spans="2:13" ht="12.75" customHeight="1">
      <c r="B316" s="16" t="s">
        <v>3</v>
      </c>
      <c r="C316" s="17">
        <v>2017</v>
      </c>
      <c r="L316" s="16" t="s">
        <v>3</v>
      </c>
      <c r="M316" s="17">
        <v>2017</v>
      </c>
    </row>
    <row r="317" ht="12.75" customHeight="1"/>
    <row r="318" spans="2:12" ht="12.75" customHeight="1">
      <c r="B318" s="18" t="s">
        <v>9</v>
      </c>
      <c r="L318" s="18" t="s">
        <v>9</v>
      </c>
    </row>
    <row r="319" ht="12.75" customHeight="1" thickBot="1"/>
    <row r="320" spans="2:20" ht="12.75" customHeight="1" thickBot="1">
      <c r="B320" s="19" t="s">
        <v>4</v>
      </c>
      <c r="C320" s="20" t="s">
        <v>10</v>
      </c>
      <c r="D320" s="21" t="s">
        <v>11</v>
      </c>
      <c r="E320" s="22" t="s">
        <v>12</v>
      </c>
      <c r="F320" s="21" t="s">
        <v>13</v>
      </c>
      <c r="G320" s="20" t="s">
        <v>14</v>
      </c>
      <c r="H320" s="23" t="s">
        <v>15</v>
      </c>
      <c r="I320" s="24"/>
      <c r="J320" s="25"/>
      <c r="L320" s="19" t="s">
        <v>4</v>
      </c>
      <c r="M320" s="20" t="s">
        <v>10</v>
      </c>
      <c r="N320" s="21" t="s">
        <v>11</v>
      </c>
      <c r="O320" s="22" t="s">
        <v>12</v>
      </c>
      <c r="P320" s="21" t="s">
        <v>13</v>
      </c>
      <c r="Q320" s="20" t="s">
        <v>14</v>
      </c>
      <c r="R320" s="23" t="s">
        <v>15</v>
      </c>
      <c r="S320" s="24"/>
      <c r="T320" s="25"/>
    </row>
    <row r="321" spans="2:20" ht="12.75" customHeight="1">
      <c r="B321" s="26" t="s">
        <v>107</v>
      </c>
      <c r="C321" s="27" t="s">
        <v>607</v>
      </c>
      <c r="D321" s="28">
        <v>2001</v>
      </c>
      <c r="E321" s="29" t="s">
        <v>608</v>
      </c>
      <c r="F321" s="30">
        <v>741</v>
      </c>
      <c r="G321" s="27" t="s">
        <v>126</v>
      </c>
      <c r="H321" s="31" t="s">
        <v>172</v>
      </c>
      <c r="I321" s="32"/>
      <c r="J321" s="33"/>
      <c r="L321" s="26" t="s">
        <v>107</v>
      </c>
      <c r="M321" s="27" t="s">
        <v>565</v>
      </c>
      <c r="N321" s="28">
        <v>1995</v>
      </c>
      <c r="O321" s="29" t="s">
        <v>566</v>
      </c>
      <c r="P321" s="30">
        <v>597</v>
      </c>
      <c r="Q321" s="27" t="s">
        <v>126</v>
      </c>
      <c r="R321" s="31" t="s">
        <v>172</v>
      </c>
      <c r="S321" s="32"/>
      <c r="T321" s="33"/>
    </row>
    <row r="322" spans="2:20" ht="12.75" customHeight="1">
      <c r="B322" s="34" t="s">
        <v>108</v>
      </c>
      <c r="C322" s="35" t="s">
        <v>607</v>
      </c>
      <c r="D322" s="36">
        <v>2001</v>
      </c>
      <c r="E322" s="37" t="s">
        <v>609</v>
      </c>
      <c r="F322" s="38">
        <v>732</v>
      </c>
      <c r="G322" s="35" t="s">
        <v>126</v>
      </c>
      <c r="H322" s="39" t="s">
        <v>127</v>
      </c>
      <c r="I322" s="32"/>
      <c r="J322" s="33"/>
      <c r="L322" s="34" t="s">
        <v>108</v>
      </c>
      <c r="M322" s="35" t="s">
        <v>565</v>
      </c>
      <c r="N322" s="36">
        <v>1995</v>
      </c>
      <c r="O322" s="37" t="s">
        <v>564</v>
      </c>
      <c r="P322" s="38">
        <v>617</v>
      </c>
      <c r="Q322" s="35" t="s">
        <v>463</v>
      </c>
      <c r="R322" s="39" t="s">
        <v>143</v>
      </c>
      <c r="S322" s="32"/>
      <c r="T322" s="33"/>
    </row>
    <row r="323" spans="2:20" ht="12.75" customHeight="1">
      <c r="B323" s="34" t="s">
        <v>109</v>
      </c>
      <c r="C323" s="35" t="s">
        <v>606</v>
      </c>
      <c r="D323" s="36">
        <v>1999</v>
      </c>
      <c r="E323" s="37" t="s">
        <v>885</v>
      </c>
      <c r="F323" s="38">
        <v>763</v>
      </c>
      <c r="G323" s="35" t="s">
        <v>379</v>
      </c>
      <c r="H323" s="39" t="s">
        <v>701</v>
      </c>
      <c r="I323" s="32"/>
      <c r="J323" s="33"/>
      <c r="L323" s="34" t="s">
        <v>109</v>
      </c>
      <c r="M323" s="35" t="s">
        <v>555</v>
      </c>
      <c r="N323" s="36">
        <v>1990</v>
      </c>
      <c r="O323" s="37" t="s">
        <v>1524</v>
      </c>
      <c r="P323" s="38">
        <v>916</v>
      </c>
      <c r="Q323" s="35" t="s">
        <v>121</v>
      </c>
      <c r="R323" s="39" t="s">
        <v>1523</v>
      </c>
      <c r="S323" s="32"/>
      <c r="T323" s="33"/>
    </row>
    <row r="324" spans="2:20" ht="12.75" customHeight="1">
      <c r="B324" s="34" t="s">
        <v>110</v>
      </c>
      <c r="C324" s="35" t="s">
        <v>618</v>
      </c>
      <c r="D324" s="36">
        <v>2002</v>
      </c>
      <c r="E324" s="37" t="s">
        <v>2313</v>
      </c>
      <c r="F324" s="38">
        <v>736</v>
      </c>
      <c r="G324" s="35" t="s">
        <v>307</v>
      </c>
      <c r="H324" s="39" t="s">
        <v>2289</v>
      </c>
      <c r="I324" s="32"/>
      <c r="J324" s="33"/>
      <c r="L324" s="34" t="s">
        <v>110</v>
      </c>
      <c r="M324" s="35" t="s">
        <v>555</v>
      </c>
      <c r="N324" s="36">
        <v>1990</v>
      </c>
      <c r="O324" s="37" t="s">
        <v>1609</v>
      </c>
      <c r="P324" s="38">
        <v>990</v>
      </c>
      <c r="Q324" s="35" t="s">
        <v>584</v>
      </c>
      <c r="R324" s="39" t="s">
        <v>1610</v>
      </c>
      <c r="S324" s="32"/>
      <c r="T324" s="33"/>
    </row>
    <row r="325" spans="2:20" ht="12.75" customHeight="1">
      <c r="B325" s="34" t="s">
        <v>111</v>
      </c>
      <c r="C325" s="35" t="s">
        <v>630</v>
      </c>
      <c r="D325" s="36">
        <v>2003</v>
      </c>
      <c r="E325" s="37" t="s">
        <v>2020</v>
      </c>
      <c r="F325" s="38">
        <v>590</v>
      </c>
      <c r="G325" s="35" t="s">
        <v>307</v>
      </c>
      <c r="H325" s="39" t="s">
        <v>1984</v>
      </c>
      <c r="I325" s="32"/>
      <c r="J325" s="33"/>
      <c r="L325" s="34" t="s">
        <v>111</v>
      </c>
      <c r="M325" s="35" t="s">
        <v>559</v>
      </c>
      <c r="N325" s="36">
        <v>1995</v>
      </c>
      <c r="O325" s="37" t="s">
        <v>1725</v>
      </c>
      <c r="P325" s="38">
        <v>666</v>
      </c>
      <c r="Q325" s="35" t="s">
        <v>463</v>
      </c>
      <c r="R325" s="39" t="s">
        <v>1723</v>
      </c>
      <c r="S325" s="32"/>
      <c r="T325" s="33"/>
    </row>
    <row r="326" spans="2:20" ht="12.75" customHeight="1">
      <c r="B326" s="34" t="s">
        <v>602</v>
      </c>
      <c r="C326" s="35" t="s">
        <v>605</v>
      </c>
      <c r="D326" s="36">
        <v>1999</v>
      </c>
      <c r="E326" s="37" t="s">
        <v>884</v>
      </c>
      <c r="F326" s="38">
        <v>808</v>
      </c>
      <c r="G326" s="35" t="s">
        <v>379</v>
      </c>
      <c r="H326" s="39" t="s">
        <v>861</v>
      </c>
      <c r="I326" s="32"/>
      <c r="J326" s="33"/>
      <c r="L326" s="34" t="s">
        <v>177</v>
      </c>
      <c r="M326" s="35" t="s">
        <v>1865</v>
      </c>
      <c r="N326" s="36">
        <v>1985</v>
      </c>
      <c r="O326" s="37" t="s">
        <v>2029</v>
      </c>
      <c r="P326" s="38">
        <v>701</v>
      </c>
      <c r="Q326" s="35" t="s">
        <v>976</v>
      </c>
      <c r="R326" s="39" t="s">
        <v>1956</v>
      </c>
      <c r="S326" s="32"/>
      <c r="T326" s="33"/>
    </row>
    <row r="327" spans="2:20" ht="12.75" customHeight="1">
      <c r="B327" s="34" t="s">
        <v>178</v>
      </c>
      <c r="C327" s="35" t="s">
        <v>606</v>
      </c>
      <c r="D327" s="36">
        <v>1999</v>
      </c>
      <c r="E327" s="37" t="s">
        <v>2110</v>
      </c>
      <c r="F327" s="38">
        <v>775</v>
      </c>
      <c r="G327" s="35" t="s">
        <v>134</v>
      </c>
      <c r="H327" s="39" t="s">
        <v>2090</v>
      </c>
      <c r="I327" s="32"/>
      <c r="J327" s="33"/>
      <c r="L327" s="34" t="s">
        <v>112</v>
      </c>
      <c r="M327" s="35" t="s">
        <v>1865</v>
      </c>
      <c r="N327" s="36">
        <v>1985</v>
      </c>
      <c r="O327" s="37" t="s">
        <v>2030</v>
      </c>
      <c r="P327" s="38">
        <v>632</v>
      </c>
      <c r="Q327" s="35" t="s">
        <v>976</v>
      </c>
      <c r="R327" s="39" t="s">
        <v>1984</v>
      </c>
      <c r="S327" s="32"/>
      <c r="T327" s="33"/>
    </row>
    <row r="328" spans="2:20" ht="12.75" customHeight="1">
      <c r="B328" s="34" t="s">
        <v>113</v>
      </c>
      <c r="C328" s="35" t="s">
        <v>606</v>
      </c>
      <c r="D328" s="36">
        <v>1999</v>
      </c>
      <c r="E328" s="37" t="s">
        <v>612</v>
      </c>
      <c r="F328" s="38">
        <v>716</v>
      </c>
      <c r="G328" s="35" t="s">
        <v>134</v>
      </c>
      <c r="H328" s="39" t="s">
        <v>155</v>
      </c>
      <c r="I328" s="32"/>
      <c r="J328" s="33"/>
      <c r="L328" s="34" t="s">
        <v>368</v>
      </c>
      <c r="M328" s="35" t="s">
        <v>1846</v>
      </c>
      <c r="N328" s="36">
        <v>1999</v>
      </c>
      <c r="O328" s="37" t="s">
        <v>1847</v>
      </c>
      <c r="P328" s="38">
        <v>656</v>
      </c>
      <c r="Q328" s="35" t="s">
        <v>1820</v>
      </c>
      <c r="R328" s="39" t="s">
        <v>889</v>
      </c>
      <c r="S328" s="32"/>
      <c r="T328" s="33"/>
    </row>
    <row r="329" spans="2:20" ht="12.75" customHeight="1">
      <c r="B329" s="34" t="s">
        <v>179</v>
      </c>
      <c r="C329" s="35" t="s">
        <v>630</v>
      </c>
      <c r="D329" s="36">
        <v>2003</v>
      </c>
      <c r="E329" s="37" t="s">
        <v>1419</v>
      </c>
      <c r="F329" s="38">
        <v>510</v>
      </c>
      <c r="G329" s="35" t="s">
        <v>1273</v>
      </c>
      <c r="H329" s="39" t="s">
        <v>2221</v>
      </c>
      <c r="I329" s="32"/>
      <c r="J329" s="33"/>
      <c r="L329" s="34" t="s">
        <v>113</v>
      </c>
      <c r="M329" s="35" t="s">
        <v>1931</v>
      </c>
      <c r="N329" s="36">
        <v>2001</v>
      </c>
      <c r="O329" s="37" t="s">
        <v>1930</v>
      </c>
      <c r="P329" s="38">
        <v>583</v>
      </c>
      <c r="Q329" s="35" t="s">
        <v>463</v>
      </c>
      <c r="R329" s="39" t="s">
        <v>1908</v>
      </c>
      <c r="S329" s="32"/>
      <c r="T329" s="33"/>
    </row>
    <row r="330" spans="2:20" ht="12.75" customHeight="1">
      <c r="B330" s="34" t="s">
        <v>628</v>
      </c>
      <c r="C330" s="35" t="s">
        <v>605</v>
      </c>
      <c r="D330" s="36">
        <v>1999</v>
      </c>
      <c r="E330" s="37" t="s">
        <v>627</v>
      </c>
      <c r="F330" s="38">
        <v>623</v>
      </c>
      <c r="G330" s="35" t="s">
        <v>163</v>
      </c>
      <c r="H330" s="39" t="s">
        <v>270</v>
      </c>
      <c r="I330" s="32"/>
      <c r="J330" s="33"/>
      <c r="L330" s="34" t="s">
        <v>114</v>
      </c>
      <c r="M330" s="35" t="s">
        <v>557</v>
      </c>
      <c r="N330" s="36">
        <v>1992</v>
      </c>
      <c r="O330" s="37" t="s">
        <v>594</v>
      </c>
      <c r="P330" s="38">
        <v>473</v>
      </c>
      <c r="Q330" s="35" t="s">
        <v>463</v>
      </c>
      <c r="R330" s="39" t="s">
        <v>2392</v>
      </c>
      <c r="S330" s="32"/>
      <c r="T330" s="33"/>
    </row>
    <row r="331" spans="2:20" ht="12.75" customHeight="1">
      <c r="B331" s="34" t="s">
        <v>115</v>
      </c>
      <c r="C331" s="35" t="s">
        <v>606</v>
      </c>
      <c r="D331" s="36">
        <v>1999</v>
      </c>
      <c r="E331" s="37" t="s">
        <v>2019</v>
      </c>
      <c r="F331" s="38">
        <v>785</v>
      </c>
      <c r="G331" s="35" t="s">
        <v>976</v>
      </c>
      <c r="H331" s="39" t="s">
        <v>1984</v>
      </c>
      <c r="I331" s="32"/>
      <c r="J331" s="33"/>
      <c r="L331" s="34" t="s">
        <v>115</v>
      </c>
      <c r="M331" s="35" t="s">
        <v>2400</v>
      </c>
      <c r="N331" s="36">
        <v>1996</v>
      </c>
      <c r="O331" s="37" t="s">
        <v>2401</v>
      </c>
      <c r="P331" s="38">
        <v>554</v>
      </c>
      <c r="Q331" s="35" t="s">
        <v>463</v>
      </c>
      <c r="R331" s="39" t="s">
        <v>2392</v>
      </c>
      <c r="S331" s="32"/>
      <c r="T331" s="33"/>
    </row>
    <row r="332" spans="2:20" ht="12.75" customHeight="1">
      <c r="B332" s="34" t="s">
        <v>116</v>
      </c>
      <c r="C332" s="35" t="s">
        <v>604</v>
      </c>
      <c r="D332" s="36">
        <v>1998</v>
      </c>
      <c r="E332" s="37" t="s">
        <v>422</v>
      </c>
      <c r="F332" s="38">
        <v>772</v>
      </c>
      <c r="G332" s="35" t="s">
        <v>126</v>
      </c>
      <c r="H332" s="39" t="s">
        <v>127</v>
      </c>
      <c r="I332" s="32"/>
      <c r="J332" s="33"/>
      <c r="L332" s="34" t="s">
        <v>116</v>
      </c>
      <c r="M332" s="35" t="s">
        <v>2404</v>
      </c>
      <c r="N332" s="36"/>
      <c r="O332" s="37" t="s">
        <v>2405</v>
      </c>
      <c r="P332" s="38">
        <v>432</v>
      </c>
      <c r="Q332" s="35" t="s">
        <v>453</v>
      </c>
      <c r="R332" s="39" t="s">
        <v>2068</v>
      </c>
      <c r="S332" s="32"/>
      <c r="T332" s="33"/>
    </row>
    <row r="333" spans="2:20" ht="12.75" customHeight="1">
      <c r="B333" s="34" t="s">
        <v>117</v>
      </c>
      <c r="C333" s="35" t="s">
        <v>604</v>
      </c>
      <c r="D333" s="36">
        <v>1998</v>
      </c>
      <c r="E333" s="37" t="s">
        <v>603</v>
      </c>
      <c r="F333" s="38">
        <v>840</v>
      </c>
      <c r="G333" s="35" t="s">
        <v>148</v>
      </c>
      <c r="H333" s="39" t="s">
        <v>149</v>
      </c>
      <c r="I333" s="32"/>
      <c r="J333" s="33"/>
      <c r="L333" s="34" t="s">
        <v>118</v>
      </c>
      <c r="M333" s="35" t="s">
        <v>571</v>
      </c>
      <c r="N333" s="36">
        <v>1999</v>
      </c>
      <c r="O333" s="37" t="s">
        <v>572</v>
      </c>
      <c r="P333" s="38">
        <v>430</v>
      </c>
      <c r="Q333" s="35" t="s">
        <v>453</v>
      </c>
      <c r="R333" s="39" t="s">
        <v>276</v>
      </c>
      <c r="S333" s="32"/>
      <c r="T333" s="33"/>
    </row>
    <row r="334" spans="2:20" ht="12.75" customHeight="1">
      <c r="B334" s="34" t="s">
        <v>119</v>
      </c>
      <c r="C334" s="35" t="s">
        <v>606</v>
      </c>
      <c r="D334" s="36">
        <v>1999</v>
      </c>
      <c r="E334" s="37" t="s">
        <v>2455</v>
      </c>
      <c r="F334" s="38">
        <v>590</v>
      </c>
      <c r="G334" s="35" t="s">
        <v>163</v>
      </c>
      <c r="H334" s="39" t="s">
        <v>270</v>
      </c>
      <c r="I334" s="32"/>
      <c r="J334" s="33"/>
      <c r="L334" s="34" t="s">
        <v>119</v>
      </c>
      <c r="M334" s="35" t="s">
        <v>571</v>
      </c>
      <c r="N334" s="36">
        <v>1999</v>
      </c>
      <c r="O334" s="37" t="s">
        <v>570</v>
      </c>
      <c r="P334" s="38">
        <v>461</v>
      </c>
      <c r="Q334" s="35" t="s">
        <v>453</v>
      </c>
      <c r="R334" s="39" t="s">
        <v>149</v>
      </c>
      <c r="S334" s="32"/>
      <c r="T334" s="33"/>
    </row>
    <row r="335" spans="2:20" ht="12.75" customHeight="1" thickBot="1">
      <c r="B335" s="40"/>
      <c r="C335" s="41"/>
      <c r="D335" s="42"/>
      <c r="E335" s="43"/>
      <c r="F335" s="44"/>
      <c r="G335" s="41"/>
      <c r="H335" s="45"/>
      <c r="I335" s="32"/>
      <c r="J335" s="33"/>
      <c r="L335" s="40"/>
      <c r="M335" s="41"/>
      <c r="N335" s="42"/>
      <c r="O335" s="43"/>
      <c r="P335" s="44"/>
      <c r="Q335" s="41"/>
      <c r="R335" s="45"/>
      <c r="S335" s="32"/>
      <c r="T335" s="33"/>
    </row>
    <row r="336" spans="3:18" ht="12.75" customHeight="1" thickBot="1">
      <c r="C336" s="46"/>
      <c r="D336" s="47"/>
      <c r="E336" s="48"/>
      <c r="F336" s="49"/>
      <c r="G336" s="46"/>
      <c r="H336" s="50"/>
      <c r="M336" s="46"/>
      <c r="N336" s="47"/>
      <c r="O336" s="48"/>
      <c r="P336" s="49"/>
      <c r="Q336" s="46"/>
      <c r="R336" s="50"/>
    </row>
    <row r="337" spans="2:16" ht="12.75" customHeight="1" thickBot="1">
      <c r="B337" s="51" t="s">
        <v>5</v>
      </c>
      <c r="C337" s="73">
        <v>14</v>
      </c>
      <c r="D337" s="52"/>
      <c r="E337" s="53" t="s">
        <v>16</v>
      </c>
      <c r="F337" s="74">
        <f>SUM(F321:F335)</f>
        <v>9981</v>
      </c>
      <c r="L337" s="51" t="s">
        <v>5</v>
      </c>
      <c r="M337" s="73">
        <v>14</v>
      </c>
      <c r="N337" s="52"/>
      <c r="O337" s="53" t="s">
        <v>16</v>
      </c>
      <c r="P337" s="74">
        <f>SUM(P321:P335)</f>
        <v>8708</v>
      </c>
    </row>
    <row r="338" ht="12.75" customHeight="1"/>
    <row r="339" spans="2:12" ht="12.75" customHeight="1">
      <c r="B339" s="18" t="s">
        <v>0</v>
      </c>
      <c r="L339" s="18" t="s">
        <v>0</v>
      </c>
    </row>
    <row r="340" ht="12.75" customHeight="1" thickBot="1"/>
    <row r="341" spans="2:20" ht="12.75" customHeight="1" thickBot="1">
      <c r="B341" s="54" t="s">
        <v>4</v>
      </c>
      <c r="C341" s="20" t="s">
        <v>10</v>
      </c>
      <c r="D341" s="21" t="s">
        <v>11</v>
      </c>
      <c r="E341" s="22" t="s">
        <v>12</v>
      </c>
      <c r="F341" s="21" t="s">
        <v>13</v>
      </c>
      <c r="G341" s="20" t="s">
        <v>14</v>
      </c>
      <c r="H341" s="23" t="s">
        <v>15</v>
      </c>
      <c r="I341" s="24"/>
      <c r="J341" s="25"/>
      <c r="L341" s="54" t="s">
        <v>4</v>
      </c>
      <c r="M341" s="20" t="s">
        <v>10</v>
      </c>
      <c r="N341" s="21" t="s">
        <v>11</v>
      </c>
      <c r="O341" s="22" t="s">
        <v>12</v>
      </c>
      <c r="P341" s="21" t="s">
        <v>13</v>
      </c>
      <c r="Q341" s="20" t="s">
        <v>14</v>
      </c>
      <c r="R341" s="23" t="s">
        <v>15</v>
      </c>
      <c r="S341" s="24"/>
      <c r="T341" s="25"/>
    </row>
    <row r="342" spans="2:20" ht="12.75" customHeight="1">
      <c r="B342" s="55" t="s">
        <v>107</v>
      </c>
      <c r="C342" s="56" t="s">
        <v>611</v>
      </c>
      <c r="D342" s="57">
        <v>2003</v>
      </c>
      <c r="E342" s="58" t="s">
        <v>610</v>
      </c>
      <c r="F342" s="59">
        <v>725</v>
      </c>
      <c r="G342" s="56" t="s">
        <v>307</v>
      </c>
      <c r="H342" s="60" t="s">
        <v>308</v>
      </c>
      <c r="I342" s="32"/>
      <c r="J342" s="33"/>
      <c r="L342" s="55" t="s">
        <v>171</v>
      </c>
      <c r="M342" s="56" t="s">
        <v>1865</v>
      </c>
      <c r="N342" s="57">
        <v>1985</v>
      </c>
      <c r="O342" s="58" t="s">
        <v>1928</v>
      </c>
      <c r="P342" s="59">
        <v>704</v>
      </c>
      <c r="Q342" s="56" t="s">
        <v>1929</v>
      </c>
      <c r="R342" s="60" t="s">
        <v>1908</v>
      </c>
      <c r="S342" s="32"/>
      <c r="T342" s="33"/>
    </row>
    <row r="343" spans="2:20" ht="12.75" customHeight="1">
      <c r="B343" s="61" t="s">
        <v>108</v>
      </c>
      <c r="C343" s="62" t="s">
        <v>605</v>
      </c>
      <c r="D343" s="63">
        <v>1999</v>
      </c>
      <c r="E343" s="64" t="s">
        <v>613</v>
      </c>
      <c r="F343" s="65">
        <v>714</v>
      </c>
      <c r="G343" s="62" t="s">
        <v>148</v>
      </c>
      <c r="H343" s="66" t="s">
        <v>276</v>
      </c>
      <c r="I343" s="32"/>
      <c r="J343" s="33"/>
      <c r="L343" s="61" t="s">
        <v>171</v>
      </c>
      <c r="M343" s="62" t="s">
        <v>559</v>
      </c>
      <c r="N343" s="63">
        <v>1995</v>
      </c>
      <c r="O343" s="64" t="s">
        <v>1864</v>
      </c>
      <c r="P343" s="65">
        <v>678</v>
      </c>
      <c r="Q343" s="62" t="s">
        <v>553</v>
      </c>
      <c r="R343" s="66" t="s">
        <v>1826</v>
      </c>
      <c r="S343" s="32"/>
      <c r="T343" s="33"/>
    </row>
    <row r="344" spans="2:20" ht="12.75" customHeight="1">
      <c r="B344" s="61" t="s">
        <v>109</v>
      </c>
      <c r="C344" s="62" t="s">
        <v>615</v>
      </c>
      <c r="D344" s="63">
        <v>2001</v>
      </c>
      <c r="E344" s="64" t="s">
        <v>614</v>
      </c>
      <c r="F344" s="65">
        <v>707</v>
      </c>
      <c r="G344" s="62" t="s">
        <v>166</v>
      </c>
      <c r="H344" s="66" t="s">
        <v>123</v>
      </c>
      <c r="I344" s="32"/>
      <c r="J344" s="33"/>
      <c r="L344" s="61" t="s">
        <v>177</v>
      </c>
      <c r="M344" s="62" t="s">
        <v>557</v>
      </c>
      <c r="N344" s="63">
        <v>1992</v>
      </c>
      <c r="O344" s="64" t="s">
        <v>556</v>
      </c>
      <c r="P344" s="65">
        <v>654</v>
      </c>
      <c r="Q344" s="62" t="s">
        <v>463</v>
      </c>
      <c r="R344" s="66" t="s">
        <v>558</v>
      </c>
      <c r="S344" s="32"/>
      <c r="T344" s="33"/>
    </row>
    <row r="345" spans="2:20" ht="12.75" customHeight="1">
      <c r="B345" s="61" t="s">
        <v>109</v>
      </c>
      <c r="C345" s="62" t="s">
        <v>605</v>
      </c>
      <c r="D345" s="63">
        <v>1999</v>
      </c>
      <c r="E345" s="64" t="s">
        <v>616</v>
      </c>
      <c r="F345" s="65">
        <v>706</v>
      </c>
      <c r="G345" s="62" t="s">
        <v>126</v>
      </c>
      <c r="H345" s="66" t="s">
        <v>127</v>
      </c>
      <c r="I345" s="32"/>
      <c r="J345" s="33"/>
      <c r="L345" s="61" t="s">
        <v>177</v>
      </c>
      <c r="M345" s="62" t="s">
        <v>559</v>
      </c>
      <c r="N345" s="63">
        <v>1995</v>
      </c>
      <c r="O345" s="64" t="s">
        <v>561</v>
      </c>
      <c r="P345" s="65">
        <v>633</v>
      </c>
      <c r="Q345" s="62" t="s">
        <v>463</v>
      </c>
      <c r="R345" s="66" t="s">
        <v>558</v>
      </c>
      <c r="S345" s="32"/>
      <c r="T345" s="33"/>
    </row>
    <row r="346" spans="2:20" ht="12.75" customHeight="1">
      <c r="B346" s="61" t="s">
        <v>108</v>
      </c>
      <c r="C346" s="62" t="s">
        <v>615</v>
      </c>
      <c r="D346" s="63">
        <v>2001</v>
      </c>
      <c r="E346" s="64" t="s">
        <v>617</v>
      </c>
      <c r="F346" s="65">
        <v>706</v>
      </c>
      <c r="G346" s="62" t="s">
        <v>126</v>
      </c>
      <c r="H346" s="66" t="s">
        <v>127</v>
      </c>
      <c r="I346" s="32"/>
      <c r="J346" s="33"/>
      <c r="L346" s="61" t="s">
        <v>111</v>
      </c>
      <c r="M346" s="62" t="s">
        <v>557</v>
      </c>
      <c r="N346" s="63">
        <v>1992</v>
      </c>
      <c r="O346" s="64" t="s">
        <v>562</v>
      </c>
      <c r="P346" s="65">
        <v>632</v>
      </c>
      <c r="Q346" s="62" t="s">
        <v>563</v>
      </c>
      <c r="R346" s="66" t="s">
        <v>276</v>
      </c>
      <c r="S346" s="32"/>
      <c r="T346" s="33"/>
    </row>
    <row r="347" spans="2:20" ht="12.75" customHeight="1">
      <c r="B347" s="61" t="s">
        <v>108</v>
      </c>
      <c r="C347" s="62" t="s">
        <v>621</v>
      </c>
      <c r="D347" s="63">
        <v>2000</v>
      </c>
      <c r="E347" s="64" t="s">
        <v>620</v>
      </c>
      <c r="F347" s="65">
        <v>693</v>
      </c>
      <c r="G347" s="62" t="s">
        <v>318</v>
      </c>
      <c r="H347" s="66" t="s">
        <v>147</v>
      </c>
      <c r="I347" s="32"/>
      <c r="J347" s="33"/>
      <c r="L347" s="61" t="s">
        <v>171</v>
      </c>
      <c r="M347" s="62" t="s">
        <v>557</v>
      </c>
      <c r="N347" s="63">
        <v>1992</v>
      </c>
      <c r="O347" s="64" t="s">
        <v>1689</v>
      </c>
      <c r="P347" s="65">
        <v>620</v>
      </c>
      <c r="Q347" s="62" t="s">
        <v>507</v>
      </c>
      <c r="R347" s="66" t="s">
        <v>1690</v>
      </c>
      <c r="S347" s="32"/>
      <c r="T347" s="33"/>
    </row>
    <row r="348" spans="2:20" ht="12.75" customHeight="1">
      <c r="B348" s="61" t="s">
        <v>212</v>
      </c>
      <c r="C348" s="62" t="s">
        <v>607</v>
      </c>
      <c r="D348" s="63">
        <v>2001</v>
      </c>
      <c r="E348" s="64" t="s">
        <v>622</v>
      </c>
      <c r="F348" s="65">
        <v>689</v>
      </c>
      <c r="G348" s="62" t="s">
        <v>159</v>
      </c>
      <c r="H348" s="66" t="s">
        <v>309</v>
      </c>
      <c r="I348" s="32"/>
      <c r="J348" s="33"/>
      <c r="L348" s="61" t="s">
        <v>110</v>
      </c>
      <c r="M348" s="62" t="s">
        <v>559</v>
      </c>
      <c r="N348" s="63">
        <v>1995</v>
      </c>
      <c r="O348" s="64" t="s">
        <v>2399</v>
      </c>
      <c r="P348" s="65">
        <v>596</v>
      </c>
      <c r="Q348" s="62" t="s">
        <v>463</v>
      </c>
      <c r="R348" s="66" t="s">
        <v>2392</v>
      </c>
      <c r="S348" s="32"/>
      <c r="T348" s="33"/>
    </row>
    <row r="349" spans="2:20" ht="12.75" customHeight="1">
      <c r="B349" s="61" t="s">
        <v>107</v>
      </c>
      <c r="C349" s="62" t="s">
        <v>623</v>
      </c>
      <c r="D349" s="63">
        <v>1993</v>
      </c>
      <c r="E349" s="64" t="s">
        <v>529</v>
      </c>
      <c r="F349" s="65">
        <v>678</v>
      </c>
      <c r="G349" s="62" t="s">
        <v>148</v>
      </c>
      <c r="H349" s="66" t="s">
        <v>149</v>
      </c>
      <c r="I349" s="32"/>
      <c r="J349" s="33"/>
      <c r="L349" s="61" t="s">
        <v>110</v>
      </c>
      <c r="M349" s="62" t="s">
        <v>1846</v>
      </c>
      <c r="N349" s="63">
        <v>1999</v>
      </c>
      <c r="O349" s="64" t="s">
        <v>2402</v>
      </c>
      <c r="P349" s="65">
        <v>521</v>
      </c>
      <c r="Q349" s="62" t="s">
        <v>463</v>
      </c>
      <c r="R349" s="66" t="s">
        <v>2392</v>
      </c>
      <c r="S349" s="32"/>
      <c r="T349" s="33"/>
    </row>
    <row r="350" spans="2:20" ht="12.75" customHeight="1">
      <c r="B350" s="61" t="s">
        <v>113</v>
      </c>
      <c r="C350" s="62" t="s">
        <v>631</v>
      </c>
      <c r="D350" s="63">
        <v>2001</v>
      </c>
      <c r="E350" s="64" t="s">
        <v>1812</v>
      </c>
      <c r="F350" s="65">
        <v>675</v>
      </c>
      <c r="G350" s="62" t="s">
        <v>1813</v>
      </c>
      <c r="H350" s="66" t="s">
        <v>1814</v>
      </c>
      <c r="I350" s="32"/>
      <c r="J350" s="33"/>
      <c r="L350" s="61" t="s">
        <v>212</v>
      </c>
      <c r="M350" s="62" t="s">
        <v>568</v>
      </c>
      <c r="N350" s="63">
        <v>1998</v>
      </c>
      <c r="O350" s="64" t="s">
        <v>567</v>
      </c>
      <c r="P350" s="65">
        <v>518</v>
      </c>
      <c r="Q350" s="62" t="s">
        <v>575</v>
      </c>
      <c r="R350" s="66" t="s">
        <v>569</v>
      </c>
      <c r="S350" s="32"/>
      <c r="T350" s="33"/>
    </row>
    <row r="351" spans="2:20" ht="12.75" customHeight="1">
      <c r="B351" s="61" t="s">
        <v>178</v>
      </c>
      <c r="C351" s="62" t="s">
        <v>605</v>
      </c>
      <c r="D351" s="63">
        <v>1999</v>
      </c>
      <c r="E351" s="64" t="s">
        <v>2456</v>
      </c>
      <c r="F351" s="65">
        <v>671</v>
      </c>
      <c r="G351" s="62" t="s">
        <v>134</v>
      </c>
      <c r="H351" s="66" t="s">
        <v>2090</v>
      </c>
      <c r="I351" s="32"/>
      <c r="J351" s="33"/>
      <c r="L351" s="61" t="s">
        <v>115</v>
      </c>
      <c r="M351" s="62" t="s">
        <v>557</v>
      </c>
      <c r="N351" s="63">
        <v>1992</v>
      </c>
      <c r="O351" s="64" t="s">
        <v>2403</v>
      </c>
      <c r="P351" s="65">
        <v>493</v>
      </c>
      <c r="Q351" s="62" t="s">
        <v>463</v>
      </c>
      <c r="R351" s="66" t="s">
        <v>2392</v>
      </c>
      <c r="S351" s="32"/>
      <c r="T351" s="33"/>
    </row>
    <row r="352" spans="2:20" ht="12.75" customHeight="1">
      <c r="B352" s="61" t="s">
        <v>108</v>
      </c>
      <c r="C352" s="62" t="s">
        <v>611</v>
      </c>
      <c r="D352" s="63">
        <v>2003</v>
      </c>
      <c r="E352" s="64" t="s">
        <v>2231</v>
      </c>
      <c r="F352" s="65">
        <v>668</v>
      </c>
      <c r="G352" s="62" t="s">
        <v>1027</v>
      </c>
      <c r="H352" s="66" t="s">
        <v>2199</v>
      </c>
      <c r="I352" s="32"/>
      <c r="J352" s="33"/>
      <c r="L352" s="61" t="s">
        <v>113</v>
      </c>
      <c r="M352" s="62" t="s">
        <v>2400</v>
      </c>
      <c r="N352" s="63">
        <v>1996</v>
      </c>
      <c r="O352" s="64" t="s">
        <v>293</v>
      </c>
      <c r="P352" s="65">
        <v>470</v>
      </c>
      <c r="Q352" s="62" t="s">
        <v>463</v>
      </c>
      <c r="R352" s="66" t="s">
        <v>2392</v>
      </c>
      <c r="S352" s="32"/>
      <c r="T352" s="33"/>
    </row>
    <row r="353" spans="2:20" ht="12.75" customHeight="1">
      <c r="B353" s="61" t="s">
        <v>107</v>
      </c>
      <c r="C353" s="62" t="s">
        <v>624</v>
      </c>
      <c r="D353" s="63">
        <v>2000</v>
      </c>
      <c r="E353" s="64" t="s">
        <v>512</v>
      </c>
      <c r="F353" s="65">
        <v>667</v>
      </c>
      <c r="G353" s="62" t="s">
        <v>327</v>
      </c>
      <c r="H353" s="66" t="s">
        <v>328</v>
      </c>
      <c r="I353" s="32"/>
      <c r="J353" s="33"/>
      <c r="L353" s="61" t="s">
        <v>114</v>
      </c>
      <c r="M353" s="62" t="s">
        <v>571</v>
      </c>
      <c r="N353" s="63">
        <v>1999</v>
      </c>
      <c r="O353" s="64" t="s">
        <v>1932</v>
      </c>
      <c r="P353" s="65">
        <v>447</v>
      </c>
      <c r="Q353" s="62" t="s">
        <v>463</v>
      </c>
      <c r="R353" s="66" t="s">
        <v>1908</v>
      </c>
      <c r="S353" s="32"/>
      <c r="T353" s="33"/>
    </row>
    <row r="354" spans="2:20" ht="12.75" customHeight="1">
      <c r="B354" s="61" t="s">
        <v>113</v>
      </c>
      <c r="C354" s="62" t="s">
        <v>615</v>
      </c>
      <c r="D354" s="63">
        <v>2001</v>
      </c>
      <c r="E354" s="64" t="s">
        <v>589</v>
      </c>
      <c r="F354" s="65">
        <v>651</v>
      </c>
      <c r="G354" s="62" t="s">
        <v>146</v>
      </c>
      <c r="H354" s="66" t="s">
        <v>155</v>
      </c>
      <c r="I354" s="32"/>
      <c r="J354" s="33"/>
      <c r="L354" s="61" t="s">
        <v>116</v>
      </c>
      <c r="M354" s="62" t="s">
        <v>571</v>
      </c>
      <c r="N354" s="63">
        <v>1999</v>
      </c>
      <c r="O354" s="64" t="s">
        <v>573</v>
      </c>
      <c r="P354" s="65">
        <v>417</v>
      </c>
      <c r="Q354" s="62" t="s">
        <v>463</v>
      </c>
      <c r="R354" s="66" t="s">
        <v>574</v>
      </c>
      <c r="S354" s="32"/>
      <c r="T354" s="33"/>
    </row>
    <row r="355" spans="2:20" ht="12.75" customHeight="1">
      <c r="B355" s="61" t="s">
        <v>113</v>
      </c>
      <c r="C355" s="62" t="s">
        <v>626</v>
      </c>
      <c r="D355" s="63">
        <v>2003</v>
      </c>
      <c r="E355" s="64" t="s">
        <v>625</v>
      </c>
      <c r="F355" s="65">
        <v>634</v>
      </c>
      <c r="G355" s="62" t="s">
        <v>327</v>
      </c>
      <c r="H355" s="66" t="s">
        <v>328</v>
      </c>
      <c r="I355" s="32"/>
      <c r="J355" s="33"/>
      <c r="L355" s="61" t="s">
        <v>114</v>
      </c>
      <c r="M355" s="62" t="s">
        <v>2400</v>
      </c>
      <c r="N355" s="63">
        <v>1996</v>
      </c>
      <c r="O355" s="64" t="s">
        <v>2406</v>
      </c>
      <c r="P355" s="65">
        <v>417</v>
      </c>
      <c r="Q355" s="62" t="s">
        <v>463</v>
      </c>
      <c r="R355" s="66" t="s">
        <v>2392</v>
      </c>
      <c r="S355" s="32"/>
      <c r="T355" s="33"/>
    </row>
    <row r="356" spans="2:20" ht="12.75" customHeight="1" thickBot="1">
      <c r="B356" s="67" t="s">
        <v>115</v>
      </c>
      <c r="C356" s="68" t="s">
        <v>2453</v>
      </c>
      <c r="D356" s="69">
        <v>2000</v>
      </c>
      <c r="E356" s="70" t="s">
        <v>2454</v>
      </c>
      <c r="F356" s="71">
        <v>610</v>
      </c>
      <c r="G356" s="68" t="s">
        <v>134</v>
      </c>
      <c r="H356" s="72" t="s">
        <v>2069</v>
      </c>
      <c r="I356" s="32"/>
      <c r="J356" s="33"/>
      <c r="L356" s="67" t="s">
        <v>116</v>
      </c>
      <c r="M356" s="68" t="s">
        <v>2400</v>
      </c>
      <c r="N356" s="69">
        <v>1996</v>
      </c>
      <c r="O356" s="70" t="s">
        <v>2407</v>
      </c>
      <c r="P356" s="71">
        <v>330</v>
      </c>
      <c r="Q356" s="68" t="s">
        <v>463</v>
      </c>
      <c r="R356" s="72" t="s">
        <v>2392</v>
      </c>
      <c r="S356" s="32"/>
      <c r="T356" s="33"/>
    </row>
    <row r="357" ht="12.75" customHeight="1" thickBot="1"/>
    <row r="358" spans="2:18" ht="12.75" customHeight="1" thickBot="1">
      <c r="B358" s="51" t="s">
        <v>5</v>
      </c>
      <c r="C358" s="73">
        <v>15</v>
      </c>
      <c r="D358" s="52"/>
      <c r="E358" s="53" t="s">
        <v>16</v>
      </c>
      <c r="F358" s="74">
        <f>SUM(F342:F356)</f>
        <v>10194</v>
      </c>
      <c r="G358" s="75"/>
      <c r="H358" s="76"/>
      <c r="L358" s="51" t="s">
        <v>5</v>
      </c>
      <c r="M358" s="73">
        <v>15</v>
      </c>
      <c r="N358" s="52"/>
      <c r="O358" s="53" t="s">
        <v>16</v>
      </c>
      <c r="P358" s="74">
        <f>SUM(P342:P356)</f>
        <v>8130</v>
      </c>
      <c r="Q358" s="75"/>
      <c r="R358" s="76"/>
    </row>
    <row r="359" spans="2:18" ht="12.75" customHeight="1" thickBot="1">
      <c r="B359" s="52"/>
      <c r="C359" s="77"/>
      <c r="D359" s="52"/>
      <c r="E359" s="78"/>
      <c r="F359" s="79"/>
      <c r="G359" s="75"/>
      <c r="H359" s="76"/>
      <c r="L359" s="52"/>
      <c r="M359" s="77"/>
      <c r="N359" s="52"/>
      <c r="O359" s="78"/>
      <c r="P359" s="79"/>
      <c r="Q359" s="75"/>
      <c r="R359" s="76"/>
    </row>
    <row r="360" spans="2:18" ht="12.75" customHeight="1" thickBot="1">
      <c r="B360" s="51" t="s">
        <v>6</v>
      </c>
      <c r="C360" s="80">
        <f>+C337+C358</f>
        <v>29</v>
      </c>
      <c r="D360" s="52"/>
      <c r="E360" s="53" t="s">
        <v>1</v>
      </c>
      <c r="F360" s="74">
        <f>+F337+F358</f>
        <v>20175</v>
      </c>
      <c r="G360" s="75"/>
      <c r="H360" s="76"/>
      <c r="L360" s="51" t="s">
        <v>6</v>
      </c>
      <c r="M360" s="80">
        <f>+M337+M358</f>
        <v>29</v>
      </c>
      <c r="N360" s="52"/>
      <c r="O360" s="53" t="s">
        <v>1</v>
      </c>
      <c r="P360" s="74">
        <f>+P337+P358</f>
        <v>16838</v>
      </c>
      <c r="Q360" s="75"/>
      <c r="R360" s="76"/>
    </row>
    <row r="361" spans="2:18" ht="12.75" customHeight="1" thickBot="1">
      <c r="B361" s="52"/>
      <c r="C361" s="77"/>
      <c r="D361" s="52"/>
      <c r="E361" s="78"/>
      <c r="F361" s="79"/>
      <c r="G361" s="75"/>
      <c r="H361" s="76"/>
      <c r="L361" s="52"/>
      <c r="M361" s="77"/>
      <c r="N361" s="52"/>
      <c r="O361" s="78"/>
      <c r="P361" s="79"/>
      <c r="Q361" s="75"/>
      <c r="R361" s="76"/>
    </row>
    <row r="362" spans="2:18" ht="12.75" customHeight="1" thickBot="1">
      <c r="B362" s="51" t="s">
        <v>7</v>
      </c>
      <c r="C362" s="80">
        <v>14</v>
      </c>
      <c r="D362" s="52"/>
      <c r="E362" s="78"/>
      <c r="F362" s="79"/>
      <c r="G362" s="75"/>
      <c r="H362" s="76"/>
      <c r="L362" s="51" t="s">
        <v>7</v>
      </c>
      <c r="M362" s="80">
        <v>11</v>
      </c>
      <c r="N362" s="52"/>
      <c r="O362" s="78"/>
      <c r="P362" s="79"/>
      <c r="Q362" s="75"/>
      <c r="R362" s="76"/>
    </row>
    <row r="364" spans="1:19" ht="12.75">
      <c r="A364" s="13"/>
      <c r="B364" s="13"/>
      <c r="C364" s="81"/>
      <c r="D364" s="13"/>
      <c r="E364" s="82"/>
      <c r="F364" s="13"/>
      <c r="G364" s="81"/>
      <c r="H364" s="83"/>
      <c r="I364" s="13"/>
      <c r="K364" s="13"/>
      <c r="L364" s="13"/>
      <c r="M364" s="81"/>
      <c r="N364" s="13"/>
      <c r="O364" s="82"/>
      <c r="P364" s="13"/>
      <c r="Q364" s="81"/>
      <c r="R364" s="83"/>
      <c r="S364" s="13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spans="10:20" ht="12.75">
      <c r="J1113" s="1"/>
      <c r="T1113" s="1"/>
    </row>
    <row r="1114" spans="10:20" ht="12.75">
      <c r="J1114" s="1"/>
      <c r="T1114" s="1"/>
    </row>
    <row r="1115" spans="10:20" ht="12.75">
      <c r="J1115" s="1"/>
      <c r="T1115" s="1"/>
    </row>
    <row r="1116" spans="10:20" ht="12.75">
      <c r="J1116" s="1"/>
      <c r="T1116" s="1"/>
    </row>
    <row r="1117" spans="10:20" ht="12.75">
      <c r="J1117" s="1"/>
      <c r="T1117" s="1"/>
    </row>
    <row r="1118" ht="12.75">
      <c r="J1118" s="1"/>
    </row>
    <row r="1119" ht="12.75">
      <c r="J1119" s="1"/>
    </row>
    <row r="1120" ht="12.75">
      <c r="J1120" s="1"/>
    </row>
    <row r="1121" ht="12.75">
      <c r="J1121" s="1"/>
    </row>
  </sheetData>
  <sheetProtection/>
  <mergeCells count="14">
    <mergeCell ref="P262:Q263"/>
    <mergeCell ref="F314:G315"/>
    <mergeCell ref="F210:G211"/>
    <mergeCell ref="P314:Q315"/>
    <mergeCell ref="P210:Q211"/>
    <mergeCell ref="F262:G263"/>
    <mergeCell ref="F2:G3"/>
    <mergeCell ref="F158:G159"/>
    <mergeCell ref="F106:G107"/>
    <mergeCell ref="P2:Q3"/>
    <mergeCell ref="P106:Q107"/>
    <mergeCell ref="F54:G55"/>
    <mergeCell ref="P158:Q159"/>
    <mergeCell ref="P54:Q55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9.140625" style="84" customWidth="1"/>
    <col min="8" max="16384" width="9.140625" style="1" customWidth="1"/>
  </cols>
  <sheetData>
    <row r="1" spans="1:6" ht="17.25">
      <c r="A1" s="86" t="s">
        <v>99</v>
      </c>
      <c r="B1" s="87"/>
      <c r="C1" s="87"/>
      <c r="D1" s="87"/>
      <c r="E1" s="87"/>
      <c r="F1" s="87"/>
    </row>
    <row r="3" spans="1:6" ht="12.75">
      <c r="A3" s="6">
        <v>1</v>
      </c>
      <c r="B3" s="7" t="s">
        <v>100</v>
      </c>
      <c r="C3" s="8" t="s">
        <v>837</v>
      </c>
      <c r="D3" s="9">
        <v>16988</v>
      </c>
      <c r="E3" s="10" t="s">
        <v>56</v>
      </c>
      <c r="F3" s="7" t="s">
        <v>41</v>
      </c>
    </row>
    <row r="4" spans="1:6" ht="12.75">
      <c r="A4" s="6">
        <f aca="true" t="shared" si="0" ref="A4:A16">+A3+1</f>
        <v>2</v>
      </c>
      <c r="B4" s="7" t="s">
        <v>83</v>
      </c>
      <c r="C4" s="8" t="s">
        <v>2169</v>
      </c>
      <c r="D4" s="11">
        <v>16468</v>
      </c>
      <c r="E4" s="10" t="s">
        <v>51</v>
      </c>
      <c r="F4" s="7" t="s">
        <v>45</v>
      </c>
    </row>
    <row r="5" spans="1:6" ht="12.75">
      <c r="A5" s="6">
        <f t="shared" si="0"/>
        <v>3</v>
      </c>
      <c r="B5" s="7" t="s">
        <v>49</v>
      </c>
      <c r="C5" s="8" t="s">
        <v>2169</v>
      </c>
      <c r="D5" s="9">
        <v>16355</v>
      </c>
      <c r="E5" s="10" t="s">
        <v>34</v>
      </c>
      <c r="F5" s="7" t="s">
        <v>43</v>
      </c>
    </row>
    <row r="6" spans="1:6" ht="12.75">
      <c r="A6" s="6">
        <f t="shared" si="0"/>
        <v>4</v>
      </c>
      <c r="B6" s="7" t="s">
        <v>65</v>
      </c>
      <c r="C6" s="8" t="s">
        <v>2436</v>
      </c>
      <c r="D6" s="9">
        <v>16255</v>
      </c>
      <c r="E6" s="10" t="s">
        <v>52</v>
      </c>
      <c r="F6" s="7" t="s">
        <v>70</v>
      </c>
    </row>
    <row r="7" spans="1:6" ht="12.75">
      <c r="A7" s="6">
        <f t="shared" si="0"/>
        <v>5</v>
      </c>
      <c r="B7" s="7" t="s">
        <v>81</v>
      </c>
      <c r="C7" s="8" t="s">
        <v>2222</v>
      </c>
      <c r="D7" s="9">
        <v>15951</v>
      </c>
      <c r="E7" s="10" t="s">
        <v>53</v>
      </c>
      <c r="F7" s="7" t="s">
        <v>76</v>
      </c>
    </row>
    <row r="8" spans="1:6" ht="12.75">
      <c r="A8" s="6">
        <f t="shared" si="0"/>
        <v>6</v>
      </c>
      <c r="B8" s="7" t="s">
        <v>66</v>
      </c>
      <c r="C8" s="8" t="s">
        <v>1653</v>
      </c>
      <c r="D8" s="11">
        <v>15381</v>
      </c>
      <c r="E8" s="10" t="s">
        <v>33</v>
      </c>
      <c r="F8" s="7" t="s">
        <v>42</v>
      </c>
    </row>
    <row r="9" spans="1:6" ht="12.75">
      <c r="A9" s="6">
        <f t="shared" si="0"/>
        <v>7</v>
      </c>
      <c r="B9" s="7" t="s">
        <v>90</v>
      </c>
      <c r="C9" s="8" t="s">
        <v>295</v>
      </c>
      <c r="D9" s="11">
        <v>15264</v>
      </c>
      <c r="E9" s="10" t="s">
        <v>32</v>
      </c>
      <c r="F9" s="7" t="s">
        <v>69</v>
      </c>
    </row>
    <row r="10" spans="1:6" ht="12.75">
      <c r="A10" s="6">
        <f t="shared" si="0"/>
        <v>8</v>
      </c>
      <c r="B10" s="7" t="s">
        <v>74</v>
      </c>
      <c r="C10" s="8" t="s">
        <v>2266</v>
      </c>
      <c r="D10" s="11">
        <v>14992</v>
      </c>
      <c r="E10" s="10" t="s">
        <v>54</v>
      </c>
      <c r="F10" s="7" t="s">
        <v>45</v>
      </c>
    </row>
    <row r="11" spans="1:6" ht="12.75">
      <c r="A11" s="6">
        <f t="shared" si="0"/>
        <v>9</v>
      </c>
      <c r="B11" s="7" t="s">
        <v>101</v>
      </c>
      <c r="C11" s="8" t="s">
        <v>1715</v>
      </c>
      <c r="D11" s="11">
        <v>14545</v>
      </c>
      <c r="E11" s="10" t="s">
        <v>57</v>
      </c>
      <c r="F11" s="7" t="s">
        <v>45</v>
      </c>
    </row>
    <row r="12" spans="1:6" ht="12.75">
      <c r="A12" s="6">
        <f t="shared" si="0"/>
        <v>10</v>
      </c>
      <c r="B12" s="7" t="s">
        <v>102</v>
      </c>
      <c r="C12" s="8" t="s">
        <v>1653</v>
      </c>
      <c r="D12" s="9">
        <v>14531</v>
      </c>
      <c r="E12" s="10" t="s">
        <v>58</v>
      </c>
      <c r="F12" s="7" t="s">
        <v>42</v>
      </c>
    </row>
    <row r="13" spans="1:6" ht="12.75">
      <c r="A13" s="6">
        <f t="shared" si="0"/>
        <v>11</v>
      </c>
      <c r="B13" s="7" t="s">
        <v>87</v>
      </c>
      <c r="C13" s="8" t="s">
        <v>1936</v>
      </c>
      <c r="D13" s="9">
        <v>14507</v>
      </c>
      <c r="E13" s="10" t="s">
        <v>35</v>
      </c>
      <c r="F13" s="7" t="s">
        <v>72</v>
      </c>
    </row>
    <row r="14" spans="1:6" ht="12.75">
      <c r="A14" s="6">
        <f t="shared" si="0"/>
        <v>12</v>
      </c>
      <c r="B14" s="7" t="s">
        <v>23</v>
      </c>
      <c r="C14" s="8" t="s">
        <v>2360</v>
      </c>
      <c r="D14" s="11">
        <v>14305</v>
      </c>
      <c r="E14" s="10" t="s">
        <v>55</v>
      </c>
      <c r="F14" s="7" t="s">
        <v>41</v>
      </c>
    </row>
    <row r="15" spans="1:6" ht="12.75">
      <c r="A15" s="6">
        <f t="shared" si="0"/>
        <v>13</v>
      </c>
      <c r="B15" s="7" t="s">
        <v>85</v>
      </c>
      <c r="C15" s="8" t="s">
        <v>1782</v>
      </c>
      <c r="D15" s="9">
        <v>13645</v>
      </c>
      <c r="E15" s="10" t="s">
        <v>31</v>
      </c>
      <c r="F15" s="7" t="s">
        <v>91</v>
      </c>
    </row>
    <row r="16" spans="1:6" ht="12.75">
      <c r="A16" s="6">
        <f t="shared" si="0"/>
        <v>14</v>
      </c>
      <c r="B16" s="7" t="s">
        <v>86</v>
      </c>
      <c r="C16" s="8" t="s">
        <v>2443</v>
      </c>
      <c r="D16" s="11">
        <v>8235</v>
      </c>
      <c r="E16" s="10" t="s">
        <v>36</v>
      </c>
      <c r="F16" s="7" t="s">
        <v>92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1116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57421875" style="1" customWidth="1"/>
    <col min="2" max="2" width="20.7109375" style="1" customWidth="1"/>
    <col min="3" max="3" width="36.7109375" style="2" customWidth="1"/>
    <col min="4" max="4" width="9.00390625" style="1" customWidth="1"/>
    <col min="5" max="5" width="12.00390625" style="12" customWidth="1"/>
    <col min="6" max="6" width="9.7109375" style="1" bestFit="1" customWidth="1"/>
    <col min="7" max="7" width="20.7109375" style="2" customWidth="1"/>
    <col min="8" max="8" width="7.7109375" style="5" bestFit="1" customWidth="1"/>
    <col min="9" max="9" width="1.421875" style="1" customWidth="1"/>
    <col min="10" max="10" width="6.00390625" style="13" customWidth="1"/>
    <col min="11" max="11" width="2.140625" style="1" customWidth="1"/>
    <col min="12" max="12" width="20.7109375" style="1" customWidth="1"/>
    <col min="13" max="13" width="36.7109375" style="2" customWidth="1"/>
    <col min="14" max="14" width="9.00390625" style="1" customWidth="1"/>
    <col min="15" max="15" width="12.00390625" style="12" customWidth="1"/>
    <col min="16" max="16" width="9.7109375" style="1" bestFit="1" customWidth="1"/>
    <col min="17" max="17" width="20.7109375" style="2" customWidth="1"/>
    <col min="18" max="18" width="7.7109375" style="5" bestFit="1" customWidth="1"/>
    <col min="19" max="19" width="1.421875" style="1" customWidth="1"/>
    <col min="20" max="20" width="6.00390625" style="13" customWidth="1"/>
    <col min="21" max="16384" width="9.140625" style="1" customWidth="1"/>
  </cols>
  <sheetData>
    <row r="1" ht="12.75" customHeight="1"/>
    <row r="2" spans="2:17" ht="12.75" customHeight="1">
      <c r="B2" s="14" t="s">
        <v>8</v>
      </c>
      <c r="C2" s="15" t="s">
        <v>83</v>
      </c>
      <c r="F2" s="88"/>
      <c r="G2" s="88"/>
      <c r="L2" s="14" t="s">
        <v>8</v>
      </c>
      <c r="M2" s="15" t="s">
        <v>65</v>
      </c>
      <c r="P2" s="88"/>
      <c r="Q2" s="88"/>
    </row>
    <row r="3" spans="2:17" ht="12.75" customHeight="1">
      <c r="B3" s="14" t="s">
        <v>2</v>
      </c>
      <c r="C3" s="15" t="s">
        <v>45</v>
      </c>
      <c r="F3" s="88"/>
      <c r="G3" s="88"/>
      <c r="L3" s="14" t="s">
        <v>2</v>
      </c>
      <c r="M3" s="15" t="s">
        <v>70</v>
      </c>
      <c r="P3" s="88"/>
      <c r="Q3" s="88"/>
    </row>
    <row r="4" spans="2:13" ht="12.75" customHeight="1">
      <c r="B4" s="16" t="s">
        <v>3</v>
      </c>
      <c r="C4" s="17">
        <v>2017</v>
      </c>
      <c r="L4" s="16" t="s">
        <v>3</v>
      </c>
      <c r="M4" s="17">
        <v>2017</v>
      </c>
    </row>
    <row r="5" ht="12.75" customHeight="1"/>
    <row r="6" spans="2:12" ht="12.75" customHeight="1">
      <c r="B6" s="18" t="s">
        <v>9</v>
      </c>
      <c r="L6" s="18" t="s">
        <v>9</v>
      </c>
    </row>
    <row r="7" ht="12.75" customHeight="1" thickBot="1"/>
    <row r="8" spans="2:20" ht="12.75" customHeight="1" thickBot="1">
      <c r="B8" s="19" t="s">
        <v>4</v>
      </c>
      <c r="C8" s="20" t="s">
        <v>10</v>
      </c>
      <c r="D8" s="21" t="s">
        <v>11</v>
      </c>
      <c r="E8" s="22" t="s">
        <v>12</v>
      </c>
      <c r="F8" s="21" t="s">
        <v>13</v>
      </c>
      <c r="G8" s="20" t="s">
        <v>14</v>
      </c>
      <c r="H8" s="23" t="s">
        <v>15</v>
      </c>
      <c r="I8" s="24"/>
      <c r="J8" s="25"/>
      <c r="L8" s="19" t="s">
        <v>4</v>
      </c>
      <c r="M8" s="20" t="s">
        <v>10</v>
      </c>
      <c r="N8" s="21" t="s">
        <v>11</v>
      </c>
      <c r="O8" s="22" t="s">
        <v>12</v>
      </c>
      <c r="P8" s="21" t="s">
        <v>13</v>
      </c>
      <c r="Q8" s="20" t="s">
        <v>14</v>
      </c>
      <c r="R8" s="23" t="s">
        <v>15</v>
      </c>
      <c r="S8" s="24"/>
      <c r="T8" s="25"/>
    </row>
    <row r="9" spans="2:20" ht="12.75" customHeight="1">
      <c r="B9" s="26" t="s">
        <v>107</v>
      </c>
      <c r="C9" s="27" t="s">
        <v>1598</v>
      </c>
      <c r="D9" s="28">
        <v>2001</v>
      </c>
      <c r="E9" s="29" t="s">
        <v>2080</v>
      </c>
      <c r="F9" s="30">
        <v>676</v>
      </c>
      <c r="G9" s="27" t="s">
        <v>134</v>
      </c>
      <c r="H9" s="31" t="s">
        <v>2069</v>
      </c>
      <c r="I9" s="32"/>
      <c r="J9" s="33"/>
      <c r="L9" s="26" t="s">
        <v>107</v>
      </c>
      <c r="M9" s="27" t="s">
        <v>733</v>
      </c>
      <c r="N9" s="28">
        <v>1998</v>
      </c>
      <c r="O9" s="29" t="s">
        <v>1937</v>
      </c>
      <c r="P9" s="30">
        <v>732</v>
      </c>
      <c r="Q9" s="27" t="s">
        <v>1938</v>
      </c>
      <c r="R9" s="31" t="s">
        <v>1908</v>
      </c>
      <c r="S9" s="32"/>
      <c r="T9" s="33"/>
    </row>
    <row r="10" spans="2:20" ht="12.75" customHeight="1">
      <c r="B10" s="34" t="s">
        <v>108</v>
      </c>
      <c r="C10" s="35" t="s">
        <v>1598</v>
      </c>
      <c r="D10" s="36">
        <v>2001</v>
      </c>
      <c r="E10" s="37" t="s">
        <v>843</v>
      </c>
      <c r="F10" s="38">
        <v>692</v>
      </c>
      <c r="G10" s="35" t="s">
        <v>1733</v>
      </c>
      <c r="H10" s="39" t="s">
        <v>1526</v>
      </c>
      <c r="I10" s="32"/>
      <c r="J10" s="33"/>
      <c r="L10" s="34" t="s">
        <v>108</v>
      </c>
      <c r="M10" s="35" t="s">
        <v>731</v>
      </c>
      <c r="N10" s="36">
        <v>1996</v>
      </c>
      <c r="O10" s="37" t="s">
        <v>739</v>
      </c>
      <c r="P10" s="38">
        <v>733</v>
      </c>
      <c r="Q10" s="35" t="s">
        <v>453</v>
      </c>
      <c r="R10" s="39" t="s">
        <v>149</v>
      </c>
      <c r="S10" s="32"/>
      <c r="T10" s="33"/>
    </row>
    <row r="11" spans="2:20" ht="12.75" customHeight="1">
      <c r="B11" s="34" t="s">
        <v>109</v>
      </c>
      <c r="C11" s="35" t="s">
        <v>1298</v>
      </c>
      <c r="D11" s="36">
        <v>2001</v>
      </c>
      <c r="E11" s="37" t="s">
        <v>1734</v>
      </c>
      <c r="F11" s="38">
        <v>726</v>
      </c>
      <c r="G11" s="35" t="s">
        <v>318</v>
      </c>
      <c r="H11" s="39" t="s">
        <v>319</v>
      </c>
      <c r="I11" s="32"/>
      <c r="J11" s="33"/>
      <c r="L11" s="34" t="s">
        <v>109</v>
      </c>
      <c r="M11" s="35" t="s">
        <v>735</v>
      </c>
      <c r="N11" s="36">
        <v>1991</v>
      </c>
      <c r="O11" s="37" t="s">
        <v>734</v>
      </c>
      <c r="P11" s="38">
        <v>764</v>
      </c>
      <c r="Q11" s="35" t="s">
        <v>736</v>
      </c>
      <c r="R11" s="39" t="s">
        <v>737</v>
      </c>
      <c r="S11" s="32"/>
      <c r="T11" s="33"/>
    </row>
    <row r="12" spans="2:20" ht="12.75" customHeight="1">
      <c r="B12" s="34" t="s">
        <v>110</v>
      </c>
      <c r="C12" s="35" t="s">
        <v>1298</v>
      </c>
      <c r="D12" s="36">
        <v>2001</v>
      </c>
      <c r="E12" s="37" t="s">
        <v>1299</v>
      </c>
      <c r="F12" s="38">
        <v>732</v>
      </c>
      <c r="G12" s="35" t="s">
        <v>126</v>
      </c>
      <c r="H12" s="39" t="s">
        <v>172</v>
      </c>
      <c r="I12" s="32"/>
      <c r="J12" s="33"/>
      <c r="L12" s="34" t="s">
        <v>110</v>
      </c>
      <c r="M12" s="35" t="s">
        <v>731</v>
      </c>
      <c r="N12" s="36">
        <v>1996</v>
      </c>
      <c r="O12" s="37" t="s">
        <v>732</v>
      </c>
      <c r="P12" s="38">
        <v>792</v>
      </c>
      <c r="Q12" s="35" t="s">
        <v>463</v>
      </c>
      <c r="R12" s="39" t="s">
        <v>143</v>
      </c>
      <c r="S12" s="32"/>
      <c r="T12" s="33"/>
    </row>
    <row r="13" spans="2:20" ht="12.75" customHeight="1">
      <c r="B13" s="34" t="s">
        <v>111</v>
      </c>
      <c r="C13" s="35" t="s">
        <v>1605</v>
      </c>
      <c r="D13" s="36">
        <v>2003</v>
      </c>
      <c r="E13" s="37" t="s">
        <v>2273</v>
      </c>
      <c r="F13" s="38">
        <v>655</v>
      </c>
      <c r="G13" s="35" t="s">
        <v>239</v>
      </c>
      <c r="H13" s="39" t="s">
        <v>2267</v>
      </c>
      <c r="I13" s="32"/>
      <c r="J13" s="33"/>
      <c r="L13" s="34" t="s">
        <v>111</v>
      </c>
      <c r="M13" s="35" t="s">
        <v>745</v>
      </c>
      <c r="N13" s="36">
        <v>2000</v>
      </c>
      <c r="O13" s="37" t="s">
        <v>2343</v>
      </c>
      <c r="P13" s="38">
        <v>261</v>
      </c>
      <c r="Q13" s="35" t="s">
        <v>461</v>
      </c>
      <c r="R13" s="39" t="s">
        <v>2344</v>
      </c>
      <c r="S13" s="32"/>
      <c r="T13" s="33"/>
    </row>
    <row r="14" spans="2:20" ht="12.75" customHeight="1">
      <c r="B14" s="34" t="s">
        <v>602</v>
      </c>
      <c r="C14" s="35" t="s">
        <v>1679</v>
      </c>
      <c r="D14" s="36">
        <v>1999</v>
      </c>
      <c r="E14" s="37" t="s">
        <v>1680</v>
      </c>
      <c r="F14" s="38">
        <v>625</v>
      </c>
      <c r="G14" s="35" t="s">
        <v>1681</v>
      </c>
      <c r="H14" s="39" t="s">
        <v>1675</v>
      </c>
      <c r="I14" s="32"/>
      <c r="J14" s="33"/>
      <c r="L14" s="34" t="s">
        <v>178</v>
      </c>
      <c r="M14" s="35" t="s">
        <v>731</v>
      </c>
      <c r="N14" s="36">
        <v>1996</v>
      </c>
      <c r="O14" s="37" t="s">
        <v>730</v>
      </c>
      <c r="P14" s="38">
        <v>883</v>
      </c>
      <c r="Q14" s="35" t="s">
        <v>121</v>
      </c>
      <c r="R14" s="39" t="s">
        <v>122</v>
      </c>
      <c r="S14" s="32"/>
      <c r="T14" s="33"/>
    </row>
    <row r="15" spans="2:20" ht="12.75" customHeight="1">
      <c r="B15" s="34" t="s">
        <v>178</v>
      </c>
      <c r="C15" s="35" t="s">
        <v>1602</v>
      </c>
      <c r="D15" s="36">
        <v>1992</v>
      </c>
      <c r="E15" s="37" t="s">
        <v>1601</v>
      </c>
      <c r="F15" s="38">
        <v>703</v>
      </c>
      <c r="G15" s="35" t="s">
        <v>121</v>
      </c>
      <c r="H15" s="39" t="s">
        <v>122</v>
      </c>
      <c r="I15" s="32"/>
      <c r="J15" s="33"/>
      <c r="L15" s="34" t="s">
        <v>113</v>
      </c>
      <c r="M15" s="35" t="s">
        <v>746</v>
      </c>
      <c r="N15" s="36">
        <v>1996</v>
      </c>
      <c r="O15" s="37" t="s">
        <v>589</v>
      </c>
      <c r="P15" s="38">
        <v>651</v>
      </c>
      <c r="Q15" s="35" t="s">
        <v>461</v>
      </c>
      <c r="R15" s="39" t="s">
        <v>861</v>
      </c>
      <c r="S15" s="32"/>
      <c r="T15" s="33"/>
    </row>
    <row r="16" spans="2:20" ht="12.75" customHeight="1">
      <c r="B16" s="34" t="s">
        <v>113</v>
      </c>
      <c r="C16" s="35" t="s">
        <v>1318</v>
      </c>
      <c r="D16" s="36">
        <v>2000</v>
      </c>
      <c r="E16" s="37" t="s">
        <v>330</v>
      </c>
      <c r="F16" s="38">
        <v>732</v>
      </c>
      <c r="G16" s="35" t="s">
        <v>148</v>
      </c>
      <c r="H16" s="39" t="s">
        <v>276</v>
      </c>
      <c r="I16" s="32"/>
      <c r="J16" s="33"/>
      <c r="L16" s="34" t="s">
        <v>114</v>
      </c>
      <c r="M16" s="35" t="s">
        <v>733</v>
      </c>
      <c r="N16" s="36">
        <v>1998</v>
      </c>
      <c r="O16" s="37" t="s">
        <v>738</v>
      </c>
      <c r="P16" s="38">
        <v>760</v>
      </c>
      <c r="Q16" s="35" t="s">
        <v>463</v>
      </c>
      <c r="R16" s="39" t="s">
        <v>143</v>
      </c>
      <c r="S16" s="32"/>
      <c r="T16" s="33"/>
    </row>
    <row r="17" spans="2:20" ht="12.75" customHeight="1">
      <c r="B17" s="34" t="s">
        <v>179</v>
      </c>
      <c r="C17" s="35" t="s">
        <v>1318</v>
      </c>
      <c r="D17" s="36">
        <v>2000</v>
      </c>
      <c r="E17" s="37" t="s">
        <v>825</v>
      </c>
      <c r="F17" s="38">
        <v>561</v>
      </c>
      <c r="G17" s="35" t="s">
        <v>134</v>
      </c>
      <c r="H17" s="39" t="s">
        <v>2101</v>
      </c>
      <c r="I17" s="32"/>
      <c r="J17" s="33"/>
      <c r="L17" s="34" t="s">
        <v>115</v>
      </c>
      <c r="M17" s="35" t="s">
        <v>733</v>
      </c>
      <c r="N17" s="36">
        <v>1998</v>
      </c>
      <c r="O17" s="37" t="s">
        <v>680</v>
      </c>
      <c r="P17" s="38">
        <v>797</v>
      </c>
      <c r="Q17" s="35" t="s">
        <v>461</v>
      </c>
      <c r="R17" s="39" t="s">
        <v>147</v>
      </c>
      <c r="S17" s="32"/>
      <c r="T17" s="33"/>
    </row>
    <row r="18" spans="2:20" ht="12.75" customHeight="1">
      <c r="B18" s="34" t="s">
        <v>114</v>
      </c>
      <c r="C18" s="35" t="s">
        <v>1324</v>
      </c>
      <c r="D18" s="36">
        <v>1999</v>
      </c>
      <c r="E18" s="37" t="s">
        <v>653</v>
      </c>
      <c r="F18" s="38">
        <v>651</v>
      </c>
      <c r="G18" s="35" t="s">
        <v>134</v>
      </c>
      <c r="H18" s="39" t="s">
        <v>135</v>
      </c>
      <c r="I18" s="32"/>
      <c r="J18" s="33"/>
      <c r="L18" s="34" t="s">
        <v>116</v>
      </c>
      <c r="M18" s="35" t="s">
        <v>2433</v>
      </c>
      <c r="N18" s="36">
        <v>1991</v>
      </c>
      <c r="O18" s="37" t="s">
        <v>2434</v>
      </c>
      <c r="P18" s="38">
        <v>420</v>
      </c>
      <c r="Q18" s="35" t="s">
        <v>2432</v>
      </c>
      <c r="R18" s="39" t="s">
        <v>2391</v>
      </c>
      <c r="S18" s="32"/>
      <c r="T18" s="33"/>
    </row>
    <row r="19" spans="2:20" ht="12.75" customHeight="1">
      <c r="B19" s="34" t="s">
        <v>115</v>
      </c>
      <c r="C19" s="35" t="s">
        <v>1324</v>
      </c>
      <c r="D19" s="36">
        <v>1999</v>
      </c>
      <c r="E19" s="37" t="s">
        <v>1323</v>
      </c>
      <c r="F19" s="38">
        <v>697</v>
      </c>
      <c r="G19" s="35" t="s">
        <v>134</v>
      </c>
      <c r="H19" s="39" t="s">
        <v>143</v>
      </c>
      <c r="I19" s="32"/>
      <c r="J19" s="33"/>
      <c r="L19" s="34" t="s">
        <v>117</v>
      </c>
      <c r="M19" s="35" t="s">
        <v>751</v>
      </c>
      <c r="N19" s="36">
        <v>2000</v>
      </c>
      <c r="O19" s="37" t="s">
        <v>750</v>
      </c>
      <c r="P19" s="38">
        <v>468</v>
      </c>
      <c r="Q19" s="35" t="s">
        <v>166</v>
      </c>
      <c r="R19" s="39" t="s">
        <v>123</v>
      </c>
      <c r="S19" s="32"/>
      <c r="T19" s="33"/>
    </row>
    <row r="20" spans="2:20" ht="12.75" customHeight="1">
      <c r="B20" s="34" t="s">
        <v>117</v>
      </c>
      <c r="C20" s="35" t="s">
        <v>1325</v>
      </c>
      <c r="D20" s="36">
        <v>1992</v>
      </c>
      <c r="E20" s="37" t="s">
        <v>1917</v>
      </c>
      <c r="F20" s="38">
        <v>603</v>
      </c>
      <c r="G20" s="35" t="s">
        <v>1270</v>
      </c>
      <c r="H20" s="39" t="s">
        <v>1908</v>
      </c>
      <c r="I20" s="32"/>
      <c r="J20" s="33"/>
      <c r="L20" s="34" t="s">
        <v>118</v>
      </c>
      <c r="M20" s="35" t="s">
        <v>2433</v>
      </c>
      <c r="N20" s="36">
        <v>1991</v>
      </c>
      <c r="O20" s="37" t="s">
        <v>2435</v>
      </c>
      <c r="P20" s="38">
        <v>620</v>
      </c>
      <c r="Q20" s="35" t="s">
        <v>2432</v>
      </c>
      <c r="R20" s="39" t="s">
        <v>2391</v>
      </c>
      <c r="S20" s="32"/>
      <c r="T20" s="33"/>
    </row>
    <row r="21" spans="2:20" ht="12.75" customHeight="1" thickBot="1">
      <c r="B21" s="40" t="s">
        <v>119</v>
      </c>
      <c r="C21" s="41" t="s">
        <v>1327</v>
      </c>
      <c r="D21" s="42">
        <v>2001</v>
      </c>
      <c r="E21" s="43" t="s">
        <v>1326</v>
      </c>
      <c r="F21" s="44">
        <v>632</v>
      </c>
      <c r="G21" s="41" t="s">
        <v>121</v>
      </c>
      <c r="H21" s="45" t="s">
        <v>175</v>
      </c>
      <c r="I21" s="32"/>
      <c r="J21" s="33"/>
      <c r="L21" s="40" t="s">
        <v>119</v>
      </c>
      <c r="M21" s="41" t="s">
        <v>751</v>
      </c>
      <c r="N21" s="42">
        <v>2000</v>
      </c>
      <c r="O21" s="43" t="s">
        <v>2368</v>
      </c>
      <c r="P21" s="44">
        <v>678</v>
      </c>
      <c r="Q21" s="41" t="s">
        <v>461</v>
      </c>
      <c r="R21" s="45" t="s">
        <v>462</v>
      </c>
      <c r="S21" s="32"/>
      <c r="T21" s="33"/>
    </row>
    <row r="22" spans="3:18" ht="12.75" customHeight="1" thickBot="1">
      <c r="C22" s="46"/>
      <c r="D22" s="47"/>
      <c r="E22" s="48"/>
      <c r="F22" s="49"/>
      <c r="G22" s="46"/>
      <c r="H22" s="50"/>
      <c r="M22" s="46"/>
      <c r="N22" s="47"/>
      <c r="O22" s="48"/>
      <c r="P22" s="49"/>
      <c r="Q22" s="46"/>
      <c r="R22" s="50"/>
    </row>
    <row r="23" spans="2:16" ht="12.75" customHeight="1" thickBot="1">
      <c r="B23" s="51" t="s">
        <v>5</v>
      </c>
      <c r="C23" s="73">
        <v>13</v>
      </c>
      <c r="D23" s="52"/>
      <c r="E23" s="53" t="s">
        <v>16</v>
      </c>
      <c r="F23" s="74">
        <f>SUM(F9:F21)</f>
        <v>8685</v>
      </c>
      <c r="L23" s="51" t="s">
        <v>5</v>
      </c>
      <c r="M23" s="73">
        <v>13</v>
      </c>
      <c r="N23" s="52"/>
      <c r="O23" s="53" t="s">
        <v>16</v>
      </c>
      <c r="P23" s="74">
        <f>SUM(P9:P21)</f>
        <v>8559</v>
      </c>
    </row>
    <row r="24" ht="12.75" customHeight="1"/>
    <row r="25" spans="2:12" ht="12.75" customHeight="1">
      <c r="B25" s="18" t="s">
        <v>0</v>
      </c>
      <c r="L25" s="18" t="s">
        <v>0</v>
      </c>
    </row>
    <row r="26" ht="12.75" customHeight="1" thickBot="1"/>
    <row r="27" spans="2:20" ht="12.75" customHeight="1" thickBot="1">
      <c r="B27" s="54" t="s">
        <v>4</v>
      </c>
      <c r="C27" s="20" t="s">
        <v>10</v>
      </c>
      <c r="D27" s="21" t="s">
        <v>11</v>
      </c>
      <c r="E27" s="22" t="s">
        <v>12</v>
      </c>
      <c r="F27" s="21" t="s">
        <v>13</v>
      </c>
      <c r="G27" s="20" t="s">
        <v>14</v>
      </c>
      <c r="H27" s="23" t="s">
        <v>15</v>
      </c>
      <c r="I27" s="24"/>
      <c r="J27" s="25"/>
      <c r="L27" s="54" t="s">
        <v>4</v>
      </c>
      <c r="M27" s="20" t="s">
        <v>10</v>
      </c>
      <c r="N27" s="21" t="s">
        <v>11</v>
      </c>
      <c r="O27" s="22" t="s">
        <v>12</v>
      </c>
      <c r="P27" s="21" t="s">
        <v>13</v>
      </c>
      <c r="Q27" s="20" t="s">
        <v>14</v>
      </c>
      <c r="R27" s="23" t="s">
        <v>15</v>
      </c>
      <c r="S27" s="24"/>
      <c r="T27" s="25"/>
    </row>
    <row r="28" spans="2:20" ht="12.75" customHeight="1">
      <c r="B28" s="55" t="s">
        <v>212</v>
      </c>
      <c r="C28" s="56" t="s">
        <v>1324</v>
      </c>
      <c r="D28" s="57">
        <v>1999</v>
      </c>
      <c r="E28" s="58" t="s">
        <v>1891</v>
      </c>
      <c r="F28" s="59">
        <v>694</v>
      </c>
      <c r="G28" s="56" t="s">
        <v>159</v>
      </c>
      <c r="H28" s="60" t="s">
        <v>309</v>
      </c>
      <c r="I28" s="32"/>
      <c r="J28" s="33"/>
      <c r="L28" s="55" t="s">
        <v>108</v>
      </c>
      <c r="M28" s="56" t="s">
        <v>733</v>
      </c>
      <c r="N28" s="57">
        <v>1998</v>
      </c>
      <c r="O28" s="58" t="s">
        <v>2123</v>
      </c>
      <c r="P28" s="59">
        <v>724</v>
      </c>
      <c r="Q28" s="56" t="s">
        <v>134</v>
      </c>
      <c r="R28" s="60" t="s">
        <v>2090</v>
      </c>
      <c r="S28" s="32"/>
      <c r="T28" s="33"/>
    </row>
    <row r="29" spans="2:20" ht="12.75" customHeight="1">
      <c r="B29" s="61" t="s">
        <v>113</v>
      </c>
      <c r="C29" s="62" t="s">
        <v>1606</v>
      </c>
      <c r="D29" s="63">
        <v>2004</v>
      </c>
      <c r="E29" s="64" t="s">
        <v>158</v>
      </c>
      <c r="F29" s="65">
        <v>691</v>
      </c>
      <c r="G29" s="62" t="s">
        <v>307</v>
      </c>
      <c r="H29" s="66" t="s">
        <v>1984</v>
      </c>
      <c r="I29" s="32"/>
      <c r="J29" s="33"/>
      <c r="L29" s="61" t="s">
        <v>107</v>
      </c>
      <c r="M29" s="62" t="s">
        <v>740</v>
      </c>
      <c r="N29" s="63">
        <v>2000</v>
      </c>
      <c r="O29" s="64" t="s">
        <v>888</v>
      </c>
      <c r="P29" s="65">
        <v>702</v>
      </c>
      <c r="Q29" s="62" t="s">
        <v>461</v>
      </c>
      <c r="R29" s="66" t="s">
        <v>147</v>
      </c>
      <c r="S29" s="32"/>
      <c r="T29" s="33"/>
    </row>
    <row r="30" spans="2:20" ht="12.75" customHeight="1">
      <c r="B30" s="61" t="s">
        <v>109</v>
      </c>
      <c r="C30" s="62" t="s">
        <v>1598</v>
      </c>
      <c r="D30" s="63">
        <v>2001</v>
      </c>
      <c r="E30" s="64" t="s">
        <v>1822</v>
      </c>
      <c r="F30" s="65">
        <v>669</v>
      </c>
      <c r="G30" s="62" t="s">
        <v>1823</v>
      </c>
      <c r="H30" s="66" t="s">
        <v>889</v>
      </c>
      <c r="I30" s="32"/>
      <c r="J30" s="33"/>
      <c r="L30" s="61" t="s">
        <v>107</v>
      </c>
      <c r="M30" s="62" t="s">
        <v>731</v>
      </c>
      <c r="N30" s="63">
        <v>1996</v>
      </c>
      <c r="O30" s="64" t="s">
        <v>741</v>
      </c>
      <c r="P30" s="65">
        <v>690</v>
      </c>
      <c r="Q30" s="62" t="s">
        <v>461</v>
      </c>
      <c r="R30" s="66" t="s">
        <v>462</v>
      </c>
      <c r="S30" s="32"/>
      <c r="T30" s="33"/>
    </row>
    <row r="31" spans="2:20" ht="12.75" customHeight="1">
      <c r="B31" s="61" t="s">
        <v>161</v>
      </c>
      <c r="C31" s="62" t="s">
        <v>1606</v>
      </c>
      <c r="D31" s="63">
        <v>2004</v>
      </c>
      <c r="E31" s="64" t="s">
        <v>554</v>
      </c>
      <c r="F31" s="65">
        <v>662</v>
      </c>
      <c r="G31" s="62" t="s">
        <v>332</v>
      </c>
      <c r="H31" s="66" t="s">
        <v>1608</v>
      </c>
      <c r="I31" s="32"/>
      <c r="J31" s="33"/>
      <c r="L31" s="61" t="s">
        <v>107</v>
      </c>
      <c r="M31" s="62" t="s">
        <v>742</v>
      </c>
      <c r="N31" s="63">
        <v>2000</v>
      </c>
      <c r="O31" s="64" t="s">
        <v>436</v>
      </c>
      <c r="P31" s="65">
        <v>665</v>
      </c>
      <c r="Q31" s="62" t="s">
        <v>461</v>
      </c>
      <c r="R31" s="66" t="s">
        <v>462</v>
      </c>
      <c r="S31" s="32"/>
      <c r="T31" s="33"/>
    </row>
    <row r="32" spans="2:20" ht="12.75" customHeight="1">
      <c r="B32" s="61" t="s">
        <v>113</v>
      </c>
      <c r="C32" s="62" t="s">
        <v>1603</v>
      </c>
      <c r="D32" s="63">
        <v>2001</v>
      </c>
      <c r="E32" s="64" t="s">
        <v>589</v>
      </c>
      <c r="F32" s="65">
        <v>651</v>
      </c>
      <c r="G32" s="62" t="s">
        <v>126</v>
      </c>
      <c r="H32" s="66" t="s">
        <v>172</v>
      </c>
      <c r="I32" s="32"/>
      <c r="J32" s="33"/>
      <c r="L32" s="61" t="s">
        <v>114</v>
      </c>
      <c r="M32" s="62" t="s">
        <v>742</v>
      </c>
      <c r="N32" s="63">
        <v>2000</v>
      </c>
      <c r="O32" s="64" t="s">
        <v>743</v>
      </c>
      <c r="P32" s="65">
        <v>644</v>
      </c>
      <c r="Q32" s="62" t="s">
        <v>453</v>
      </c>
      <c r="R32" s="66" t="s">
        <v>276</v>
      </c>
      <c r="S32" s="32"/>
      <c r="T32" s="33"/>
    </row>
    <row r="33" spans="2:20" ht="12.75" customHeight="1">
      <c r="B33" s="61" t="s">
        <v>115</v>
      </c>
      <c r="C33" s="62" t="s">
        <v>1595</v>
      </c>
      <c r="D33" s="63">
        <v>2000</v>
      </c>
      <c r="E33" s="64" t="s">
        <v>1112</v>
      </c>
      <c r="F33" s="65">
        <v>641</v>
      </c>
      <c r="G33" s="62" t="s">
        <v>134</v>
      </c>
      <c r="H33" s="66" t="s">
        <v>2069</v>
      </c>
      <c r="I33" s="32"/>
      <c r="J33" s="33"/>
      <c r="L33" s="61" t="s">
        <v>107</v>
      </c>
      <c r="M33" s="62" t="s">
        <v>745</v>
      </c>
      <c r="N33" s="63">
        <v>2000</v>
      </c>
      <c r="O33" s="64" t="s">
        <v>744</v>
      </c>
      <c r="P33" s="65">
        <v>640</v>
      </c>
      <c r="Q33" s="62" t="s">
        <v>126</v>
      </c>
      <c r="R33" s="66" t="s">
        <v>172</v>
      </c>
      <c r="S33" s="32"/>
      <c r="T33" s="33"/>
    </row>
    <row r="34" spans="2:20" ht="12.75" customHeight="1">
      <c r="B34" s="61" t="s">
        <v>108</v>
      </c>
      <c r="C34" s="62" t="s">
        <v>1298</v>
      </c>
      <c r="D34" s="63">
        <v>2001</v>
      </c>
      <c r="E34" s="64" t="s">
        <v>1466</v>
      </c>
      <c r="F34" s="65">
        <v>637</v>
      </c>
      <c r="G34" s="62" t="s">
        <v>126</v>
      </c>
      <c r="H34" s="66" t="s">
        <v>948</v>
      </c>
      <c r="I34" s="32"/>
      <c r="J34" s="33"/>
      <c r="L34" s="61" t="s">
        <v>114</v>
      </c>
      <c r="M34" s="62" t="s">
        <v>746</v>
      </c>
      <c r="N34" s="63">
        <v>1996</v>
      </c>
      <c r="O34" s="64" t="s">
        <v>1358</v>
      </c>
      <c r="P34" s="65">
        <v>633</v>
      </c>
      <c r="Q34" s="62" t="s">
        <v>976</v>
      </c>
      <c r="R34" s="66" t="s">
        <v>1973</v>
      </c>
      <c r="S34" s="32"/>
      <c r="T34" s="33"/>
    </row>
    <row r="35" spans="2:20" ht="12.75" customHeight="1">
      <c r="B35" s="61" t="s">
        <v>107</v>
      </c>
      <c r="C35" s="62" t="s">
        <v>1606</v>
      </c>
      <c r="D35" s="63">
        <v>2004</v>
      </c>
      <c r="E35" s="64" t="s">
        <v>1459</v>
      </c>
      <c r="F35" s="65">
        <v>635</v>
      </c>
      <c r="G35" s="62" t="s">
        <v>148</v>
      </c>
      <c r="H35" s="66" t="s">
        <v>149</v>
      </c>
      <c r="I35" s="32"/>
      <c r="J35" s="33"/>
      <c r="L35" s="61" t="s">
        <v>108</v>
      </c>
      <c r="M35" s="62" t="s">
        <v>745</v>
      </c>
      <c r="N35" s="63">
        <v>2000</v>
      </c>
      <c r="O35" s="64" t="s">
        <v>747</v>
      </c>
      <c r="P35" s="65">
        <v>628</v>
      </c>
      <c r="Q35" s="62" t="s">
        <v>126</v>
      </c>
      <c r="R35" s="66" t="s">
        <v>201</v>
      </c>
      <c r="S35" s="32"/>
      <c r="T35" s="33"/>
    </row>
    <row r="36" spans="2:20" ht="12.75" customHeight="1">
      <c r="B36" s="61" t="s">
        <v>108</v>
      </c>
      <c r="C36" s="62" t="s">
        <v>1600</v>
      </c>
      <c r="D36" s="63">
        <v>1989</v>
      </c>
      <c r="E36" s="64" t="s">
        <v>1599</v>
      </c>
      <c r="F36" s="65">
        <v>631</v>
      </c>
      <c r="G36" s="62" t="s">
        <v>126</v>
      </c>
      <c r="H36" s="66" t="s">
        <v>201</v>
      </c>
      <c r="I36" s="32"/>
      <c r="J36" s="33"/>
      <c r="L36" s="61" t="s">
        <v>109</v>
      </c>
      <c r="M36" s="62" t="s">
        <v>733</v>
      </c>
      <c r="N36" s="63">
        <v>1998</v>
      </c>
      <c r="O36" s="64" t="s">
        <v>2277</v>
      </c>
      <c r="P36" s="65">
        <v>625</v>
      </c>
      <c r="Q36" s="62" t="s">
        <v>2260</v>
      </c>
      <c r="R36" s="66" t="s">
        <v>2257</v>
      </c>
      <c r="S36" s="32"/>
      <c r="T36" s="33"/>
    </row>
    <row r="37" spans="2:20" ht="12.75" customHeight="1">
      <c r="B37" s="61" t="s">
        <v>119</v>
      </c>
      <c r="C37" s="62" t="s">
        <v>1325</v>
      </c>
      <c r="D37" s="63">
        <v>1992</v>
      </c>
      <c r="E37" s="64" t="s">
        <v>2294</v>
      </c>
      <c r="F37" s="65">
        <v>628</v>
      </c>
      <c r="G37" s="62" t="s">
        <v>1612</v>
      </c>
      <c r="H37" s="66" t="s">
        <v>1610</v>
      </c>
      <c r="I37" s="32"/>
      <c r="J37" s="33"/>
      <c r="L37" s="61" t="s">
        <v>108</v>
      </c>
      <c r="M37" s="62" t="s">
        <v>742</v>
      </c>
      <c r="N37" s="63">
        <v>2000</v>
      </c>
      <c r="O37" s="64" t="s">
        <v>748</v>
      </c>
      <c r="P37" s="65">
        <v>622</v>
      </c>
      <c r="Q37" s="62" t="s">
        <v>453</v>
      </c>
      <c r="R37" s="66" t="s">
        <v>149</v>
      </c>
      <c r="S37" s="32"/>
      <c r="T37" s="33"/>
    </row>
    <row r="38" spans="2:20" ht="12.75" customHeight="1">
      <c r="B38" s="61" t="s">
        <v>107</v>
      </c>
      <c r="C38" s="62" t="s">
        <v>1595</v>
      </c>
      <c r="D38" s="63">
        <v>2000</v>
      </c>
      <c r="E38" s="64" t="s">
        <v>1596</v>
      </c>
      <c r="F38" s="65">
        <v>625</v>
      </c>
      <c r="G38" s="62" t="s">
        <v>166</v>
      </c>
      <c r="H38" s="66" t="s">
        <v>173</v>
      </c>
      <c r="I38" s="32"/>
      <c r="J38" s="33"/>
      <c r="L38" s="61" t="s">
        <v>115</v>
      </c>
      <c r="M38" s="62" t="s">
        <v>742</v>
      </c>
      <c r="N38" s="63">
        <v>2000</v>
      </c>
      <c r="O38" s="64" t="s">
        <v>476</v>
      </c>
      <c r="P38" s="65">
        <v>570</v>
      </c>
      <c r="Q38" s="62" t="s">
        <v>461</v>
      </c>
      <c r="R38" s="66" t="s">
        <v>254</v>
      </c>
      <c r="S38" s="32"/>
      <c r="T38" s="33"/>
    </row>
    <row r="39" spans="2:20" ht="12.75" customHeight="1" thickBot="1">
      <c r="B39" s="67" t="s">
        <v>108</v>
      </c>
      <c r="C39" s="68" t="s">
        <v>1606</v>
      </c>
      <c r="D39" s="69">
        <v>2004</v>
      </c>
      <c r="E39" s="70" t="s">
        <v>1607</v>
      </c>
      <c r="F39" s="71">
        <v>619</v>
      </c>
      <c r="G39" s="68" t="s">
        <v>379</v>
      </c>
      <c r="H39" s="72" t="s">
        <v>861</v>
      </c>
      <c r="I39" s="32"/>
      <c r="J39" s="33"/>
      <c r="L39" s="67" t="s">
        <v>114</v>
      </c>
      <c r="M39" s="68" t="s">
        <v>740</v>
      </c>
      <c r="N39" s="69">
        <v>2000</v>
      </c>
      <c r="O39" s="70" t="s">
        <v>749</v>
      </c>
      <c r="P39" s="71">
        <v>553</v>
      </c>
      <c r="Q39" s="68" t="s">
        <v>463</v>
      </c>
      <c r="R39" s="72" t="s">
        <v>155</v>
      </c>
      <c r="S39" s="32"/>
      <c r="T39" s="33"/>
    </row>
    <row r="40" ht="12.75" customHeight="1" thickBot="1"/>
    <row r="41" spans="2:18" ht="12.75" customHeight="1" thickBot="1">
      <c r="B41" s="51" t="s">
        <v>5</v>
      </c>
      <c r="C41" s="73">
        <v>12</v>
      </c>
      <c r="D41" s="52"/>
      <c r="E41" s="53" t="s">
        <v>16</v>
      </c>
      <c r="F41" s="74">
        <f>SUM(F28:F39)</f>
        <v>7783</v>
      </c>
      <c r="G41" s="75"/>
      <c r="H41" s="76"/>
      <c r="L41" s="51" t="s">
        <v>5</v>
      </c>
      <c r="M41" s="73">
        <v>12</v>
      </c>
      <c r="N41" s="52"/>
      <c r="O41" s="53" t="s">
        <v>16</v>
      </c>
      <c r="P41" s="74">
        <f>SUM(P28:P39)</f>
        <v>7696</v>
      </c>
      <c r="Q41" s="75"/>
      <c r="R41" s="76"/>
    </row>
    <row r="42" spans="2:18" ht="12.75" customHeight="1" thickBot="1">
      <c r="B42" s="52"/>
      <c r="C42" s="77"/>
      <c r="D42" s="52"/>
      <c r="E42" s="78"/>
      <c r="F42" s="79"/>
      <c r="G42" s="75"/>
      <c r="H42" s="76"/>
      <c r="L42" s="52"/>
      <c r="M42" s="77"/>
      <c r="N42" s="52"/>
      <c r="O42" s="78"/>
      <c r="P42" s="79"/>
      <c r="Q42" s="75"/>
      <c r="R42" s="76"/>
    </row>
    <row r="43" spans="2:18" ht="12.75" customHeight="1" thickBot="1">
      <c r="B43" s="51" t="s">
        <v>6</v>
      </c>
      <c r="C43" s="80">
        <f>+C23+C41</f>
        <v>25</v>
      </c>
      <c r="D43" s="52"/>
      <c r="E43" s="53" t="s">
        <v>1</v>
      </c>
      <c r="F43" s="74">
        <f>+F23+F41</f>
        <v>16468</v>
      </c>
      <c r="G43" s="75"/>
      <c r="H43" s="76"/>
      <c r="L43" s="51" t="s">
        <v>6</v>
      </c>
      <c r="M43" s="80">
        <f>+M23+M41</f>
        <v>25</v>
      </c>
      <c r="N43" s="52"/>
      <c r="O43" s="53" t="s">
        <v>1</v>
      </c>
      <c r="P43" s="74">
        <f>+P23+P41</f>
        <v>16255</v>
      </c>
      <c r="Q43" s="75"/>
      <c r="R43" s="76"/>
    </row>
    <row r="44" spans="2:18" ht="12.75" customHeight="1" thickBot="1">
      <c r="B44" s="52"/>
      <c r="C44" s="77"/>
      <c r="D44" s="52"/>
      <c r="E44" s="78"/>
      <c r="F44" s="79"/>
      <c r="G44" s="75"/>
      <c r="H44" s="76"/>
      <c r="L44" s="52"/>
      <c r="M44" s="77"/>
      <c r="N44" s="52"/>
      <c r="O44" s="78"/>
      <c r="P44" s="79"/>
      <c r="Q44" s="75"/>
      <c r="R44" s="76"/>
    </row>
    <row r="45" spans="2:18" ht="12.75" customHeight="1" thickBot="1">
      <c r="B45" s="51" t="s">
        <v>7</v>
      </c>
      <c r="C45" s="80">
        <v>13</v>
      </c>
      <c r="D45" s="52"/>
      <c r="E45" s="78"/>
      <c r="F45" s="79"/>
      <c r="G45" s="75"/>
      <c r="H45" s="76"/>
      <c r="L45" s="51" t="s">
        <v>7</v>
      </c>
      <c r="M45" s="80">
        <v>9</v>
      </c>
      <c r="N45" s="52"/>
      <c r="O45" s="78"/>
      <c r="P45" s="79"/>
      <c r="Q45" s="75"/>
      <c r="R45" s="76"/>
    </row>
    <row r="47" spans="1:19" ht="12.75">
      <c r="A47" s="13"/>
      <c r="B47" s="13"/>
      <c r="C47" s="81"/>
      <c r="D47" s="13"/>
      <c r="E47" s="82"/>
      <c r="F47" s="13"/>
      <c r="G47" s="81"/>
      <c r="H47" s="83"/>
      <c r="I47" s="13"/>
      <c r="K47" s="13"/>
      <c r="L47" s="13"/>
      <c r="M47" s="81"/>
      <c r="N47" s="13"/>
      <c r="O47" s="82"/>
      <c r="P47" s="13"/>
      <c r="Q47" s="81"/>
      <c r="R47" s="83"/>
      <c r="S47" s="13"/>
    </row>
    <row r="48" ht="12.75" customHeight="1"/>
    <row r="49" spans="2:17" ht="12.75" customHeight="1">
      <c r="B49" s="14" t="s">
        <v>8</v>
      </c>
      <c r="C49" s="15" t="s">
        <v>81</v>
      </c>
      <c r="F49" s="88"/>
      <c r="G49" s="88"/>
      <c r="L49" s="14" t="s">
        <v>8</v>
      </c>
      <c r="M49" s="15" t="s">
        <v>74</v>
      </c>
      <c r="P49" s="88"/>
      <c r="Q49" s="88"/>
    </row>
    <row r="50" spans="2:17" ht="12.75" customHeight="1">
      <c r="B50" s="14" t="s">
        <v>2</v>
      </c>
      <c r="C50" s="15" t="s">
        <v>76</v>
      </c>
      <c r="F50" s="88"/>
      <c r="G50" s="88"/>
      <c r="L50" s="14" t="s">
        <v>2</v>
      </c>
      <c r="M50" s="15" t="s">
        <v>45</v>
      </c>
      <c r="P50" s="88"/>
      <c r="Q50" s="88"/>
    </row>
    <row r="51" spans="2:13" ht="12.75" customHeight="1">
      <c r="B51" s="16" t="s">
        <v>3</v>
      </c>
      <c r="C51" s="17">
        <v>2017</v>
      </c>
      <c r="L51" s="16" t="s">
        <v>3</v>
      </c>
      <c r="M51" s="17">
        <v>2017</v>
      </c>
    </row>
    <row r="52" ht="12.75" customHeight="1"/>
    <row r="53" spans="2:12" ht="12.75" customHeight="1">
      <c r="B53" s="18" t="s">
        <v>9</v>
      </c>
      <c r="L53" s="18" t="s">
        <v>9</v>
      </c>
    </row>
    <row r="54" ht="12.75" customHeight="1" thickBot="1"/>
    <row r="55" spans="2:20" ht="12.75" customHeight="1" thickBot="1">
      <c r="B55" s="19" t="s">
        <v>4</v>
      </c>
      <c r="C55" s="20" t="s">
        <v>10</v>
      </c>
      <c r="D55" s="21" t="s">
        <v>11</v>
      </c>
      <c r="E55" s="22" t="s">
        <v>12</v>
      </c>
      <c r="F55" s="21" t="s">
        <v>13</v>
      </c>
      <c r="G55" s="20" t="s">
        <v>14</v>
      </c>
      <c r="H55" s="23" t="s">
        <v>15</v>
      </c>
      <c r="I55" s="24"/>
      <c r="J55" s="25"/>
      <c r="L55" s="19" t="s">
        <v>4</v>
      </c>
      <c r="M55" s="20" t="s">
        <v>10</v>
      </c>
      <c r="N55" s="21" t="s">
        <v>11</v>
      </c>
      <c r="O55" s="22" t="s">
        <v>12</v>
      </c>
      <c r="P55" s="21" t="s">
        <v>13</v>
      </c>
      <c r="Q55" s="20" t="s">
        <v>14</v>
      </c>
      <c r="R55" s="23" t="s">
        <v>15</v>
      </c>
      <c r="S55" s="24"/>
      <c r="T55" s="25"/>
    </row>
    <row r="56" spans="2:20" ht="12.75" customHeight="1">
      <c r="B56" s="26" t="s">
        <v>107</v>
      </c>
      <c r="C56" s="27" t="s">
        <v>1392</v>
      </c>
      <c r="D56" s="28">
        <v>1993</v>
      </c>
      <c r="E56" s="29" t="s">
        <v>957</v>
      </c>
      <c r="F56" s="30">
        <v>754</v>
      </c>
      <c r="G56" s="27" t="s">
        <v>138</v>
      </c>
      <c r="H56" s="31" t="s">
        <v>139</v>
      </c>
      <c r="I56" s="32"/>
      <c r="J56" s="33"/>
      <c r="L56" s="26" t="s">
        <v>107</v>
      </c>
      <c r="M56" s="27" t="s">
        <v>1423</v>
      </c>
      <c r="N56" s="28">
        <v>2003</v>
      </c>
      <c r="O56" s="29" t="s">
        <v>1422</v>
      </c>
      <c r="P56" s="30">
        <v>523</v>
      </c>
      <c r="Q56" s="27" t="s">
        <v>146</v>
      </c>
      <c r="R56" s="31" t="s">
        <v>155</v>
      </c>
      <c r="S56" s="32"/>
      <c r="T56" s="33"/>
    </row>
    <row r="57" spans="2:20" ht="12.75" customHeight="1">
      <c r="B57" s="34" t="s">
        <v>108</v>
      </c>
      <c r="C57" s="35" t="s">
        <v>1392</v>
      </c>
      <c r="D57" s="36">
        <v>1993</v>
      </c>
      <c r="E57" s="37" t="s">
        <v>173</v>
      </c>
      <c r="F57" s="38">
        <v>802</v>
      </c>
      <c r="G57" s="35" t="s">
        <v>379</v>
      </c>
      <c r="H57" s="39" t="s">
        <v>861</v>
      </c>
      <c r="I57" s="32"/>
      <c r="J57" s="33"/>
      <c r="L57" s="34" t="s">
        <v>108</v>
      </c>
      <c r="M57" s="35" t="s">
        <v>1423</v>
      </c>
      <c r="N57" s="36">
        <v>2003</v>
      </c>
      <c r="O57" s="37" t="s">
        <v>1426</v>
      </c>
      <c r="P57" s="38">
        <v>554</v>
      </c>
      <c r="Q57" s="35" t="s">
        <v>318</v>
      </c>
      <c r="R57" s="39" t="s">
        <v>147</v>
      </c>
      <c r="S57" s="32"/>
      <c r="T57" s="33"/>
    </row>
    <row r="58" spans="2:20" ht="12.75" customHeight="1">
      <c r="B58" s="34" t="s">
        <v>109</v>
      </c>
      <c r="C58" s="35" t="s">
        <v>1392</v>
      </c>
      <c r="D58" s="36">
        <v>1993</v>
      </c>
      <c r="E58" s="37" t="s">
        <v>1397</v>
      </c>
      <c r="F58" s="38">
        <v>760</v>
      </c>
      <c r="G58" s="35" t="s">
        <v>379</v>
      </c>
      <c r="H58" s="39" t="s">
        <v>701</v>
      </c>
      <c r="I58" s="32"/>
      <c r="J58" s="33"/>
      <c r="L58" s="34" t="s">
        <v>109</v>
      </c>
      <c r="M58" s="35" t="s">
        <v>2206</v>
      </c>
      <c r="N58" s="36">
        <v>2000</v>
      </c>
      <c r="O58" s="37" t="s">
        <v>2207</v>
      </c>
      <c r="P58" s="38">
        <v>492</v>
      </c>
      <c r="Q58" s="35" t="s">
        <v>146</v>
      </c>
      <c r="R58" s="39" t="s">
        <v>2199</v>
      </c>
      <c r="S58" s="32"/>
      <c r="T58" s="33"/>
    </row>
    <row r="59" spans="2:20" ht="12.75" customHeight="1">
      <c r="B59" s="34" t="s">
        <v>110</v>
      </c>
      <c r="C59" s="35" t="s">
        <v>1400</v>
      </c>
      <c r="D59" s="36">
        <v>2002</v>
      </c>
      <c r="E59" s="37" t="s">
        <v>1401</v>
      </c>
      <c r="F59" s="38">
        <v>672</v>
      </c>
      <c r="G59" s="35" t="s">
        <v>166</v>
      </c>
      <c r="H59" s="39" t="s">
        <v>173</v>
      </c>
      <c r="I59" s="32"/>
      <c r="J59" s="33"/>
      <c r="L59" s="34" t="s">
        <v>110</v>
      </c>
      <c r="M59" s="35" t="s">
        <v>1413</v>
      </c>
      <c r="N59" s="36">
        <v>2002</v>
      </c>
      <c r="O59" s="37" t="s">
        <v>1412</v>
      </c>
      <c r="P59" s="38">
        <v>661</v>
      </c>
      <c r="Q59" s="35" t="s">
        <v>146</v>
      </c>
      <c r="R59" s="39" t="s">
        <v>155</v>
      </c>
      <c r="S59" s="32"/>
      <c r="T59" s="33"/>
    </row>
    <row r="60" spans="2:20" ht="12.75" customHeight="1">
      <c r="B60" s="34" t="s">
        <v>111</v>
      </c>
      <c r="C60" s="35" t="s">
        <v>1403</v>
      </c>
      <c r="D60" s="36">
        <v>2000</v>
      </c>
      <c r="E60" s="37" t="s">
        <v>1402</v>
      </c>
      <c r="F60" s="38">
        <v>485</v>
      </c>
      <c r="G60" s="35" t="s">
        <v>166</v>
      </c>
      <c r="H60" s="39" t="s">
        <v>167</v>
      </c>
      <c r="I60" s="32"/>
      <c r="J60" s="33"/>
      <c r="L60" s="34" t="s">
        <v>111</v>
      </c>
      <c r="M60" s="35" t="s">
        <v>1413</v>
      </c>
      <c r="N60" s="36">
        <v>2002</v>
      </c>
      <c r="O60" s="37" t="s">
        <v>1417</v>
      </c>
      <c r="P60" s="38">
        <v>721</v>
      </c>
      <c r="Q60" s="35" t="s">
        <v>239</v>
      </c>
      <c r="R60" s="39" t="s">
        <v>240</v>
      </c>
      <c r="S60" s="32"/>
      <c r="T60" s="33"/>
    </row>
    <row r="61" spans="2:20" ht="12.75" customHeight="1">
      <c r="B61" s="34" t="s">
        <v>177</v>
      </c>
      <c r="C61" s="35" t="s">
        <v>2314</v>
      </c>
      <c r="D61" s="36"/>
      <c r="E61" s="37" t="s">
        <v>2315</v>
      </c>
      <c r="F61" s="38">
        <v>524</v>
      </c>
      <c r="G61" s="35" t="s">
        <v>1229</v>
      </c>
      <c r="H61" s="39" t="s">
        <v>1826</v>
      </c>
      <c r="I61" s="32"/>
      <c r="J61" s="33"/>
      <c r="L61" s="34" t="s">
        <v>113</v>
      </c>
      <c r="M61" s="35" t="s">
        <v>1429</v>
      </c>
      <c r="N61" s="36">
        <v>2003</v>
      </c>
      <c r="O61" s="37" t="s">
        <v>286</v>
      </c>
      <c r="P61" s="38">
        <v>518</v>
      </c>
      <c r="Q61" s="35" t="s">
        <v>126</v>
      </c>
      <c r="R61" s="39" t="s">
        <v>127</v>
      </c>
      <c r="S61" s="32"/>
      <c r="T61" s="33"/>
    </row>
    <row r="62" spans="2:20" ht="12.75" customHeight="1">
      <c r="B62" s="34" t="s">
        <v>178</v>
      </c>
      <c r="C62" s="35" t="s">
        <v>1392</v>
      </c>
      <c r="D62" s="36">
        <v>1993</v>
      </c>
      <c r="E62" s="37" t="s">
        <v>1793</v>
      </c>
      <c r="F62" s="38">
        <v>852</v>
      </c>
      <c r="G62" s="35" t="s">
        <v>121</v>
      </c>
      <c r="H62" s="39" t="s">
        <v>1781</v>
      </c>
      <c r="I62" s="32"/>
      <c r="J62" s="33"/>
      <c r="L62" s="34" t="s">
        <v>179</v>
      </c>
      <c r="M62" s="35" t="s">
        <v>1418</v>
      </c>
      <c r="N62" s="36">
        <v>2000</v>
      </c>
      <c r="O62" s="37" t="s">
        <v>216</v>
      </c>
      <c r="P62" s="38">
        <v>652</v>
      </c>
      <c r="Q62" s="35" t="s">
        <v>1238</v>
      </c>
      <c r="R62" s="39" t="s">
        <v>701</v>
      </c>
      <c r="S62" s="32"/>
      <c r="T62" s="33"/>
    </row>
    <row r="63" spans="2:20" ht="12.75" customHeight="1">
      <c r="B63" s="34" t="s">
        <v>113</v>
      </c>
      <c r="C63" s="35" t="s">
        <v>1683</v>
      </c>
      <c r="D63" s="36">
        <v>2005</v>
      </c>
      <c r="E63" s="37" t="s">
        <v>554</v>
      </c>
      <c r="F63" s="38">
        <v>418</v>
      </c>
      <c r="G63" s="35" t="s">
        <v>166</v>
      </c>
      <c r="H63" s="39" t="s">
        <v>123</v>
      </c>
      <c r="I63" s="32"/>
      <c r="J63" s="33"/>
      <c r="L63" s="34" t="s">
        <v>114</v>
      </c>
      <c r="M63" s="35" t="s">
        <v>1425</v>
      </c>
      <c r="N63" s="36">
        <v>2003</v>
      </c>
      <c r="O63" s="37" t="s">
        <v>1430</v>
      </c>
      <c r="P63" s="38">
        <v>568</v>
      </c>
      <c r="Q63" s="35" t="s">
        <v>146</v>
      </c>
      <c r="R63" s="39" t="s">
        <v>155</v>
      </c>
      <c r="S63" s="32"/>
      <c r="T63" s="33"/>
    </row>
    <row r="64" spans="2:20" ht="12.75" customHeight="1">
      <c r="B64" s="34" t="s">
        <v>114</v>
      </c>
      <c r="C64" s="35" t="s">
        <v>1395</v>
      </c>
      <c r="D64" s="36">
        <v>1997</v>
      </c>
      <c r="E64" s="37" t="s">
        <v>2299</v>
      </c>
      <c r="F64" s="38">
        <v>607</v>
      </c>
      <c r="G64" s="35" t="s">
        <v>1229</v>
      </c>
      <c r="H64" s="39" t="s">
        <v>2296</v>
      </c>
      <c r="I64" s="32"/>
      <c r="J64" s="33"/>
      <c r="L64" s="34" t="s">
        <v>115</v>
      </c>
      <c r="M64" s="35" t="s">
        <v>1425</v>
      </c>
      <c r="N64" s="36">
        <v>2003</v>
      </c>
      <c r="O64" s="37" t="s">
        <v>1432</v>
      </c>
      <c r="P64" s="38">
        <v>585</v>
      </c>
      <c r="Q64" s="35" t="s">
        <v>126</v>
      </c>
      <c r="R64" s="39" t="s">
        <v>172</v>
      </c>
      <c r="S64" s="32"/>
      <c r="T64" s="33"/>
    </row>
    <row r="65" spans="2:20" ht="12.75" customHeight="1">
      <c r="B65" s="34" t="s">
        <v>115</v>
      </c>
      <c r="C65" s="35" t="s">
        <v>1751</v>
      </c>
      <c r="D65" s="36">
        <v>1998</v>
      </c>
      <c r="E65" s="37" t="s">
        <v>864</v>
      </c>
      <c r="F65" s="38">
        <v>677</v>
      </c>
      <c r="G65" s="35" t="s">
        <v>1612</v>
      </c>
      <c r="H65" s="39" t="s">
        <v>319</v>
      </c>
      <c r="I65" s="32"/>
      <c r="J65" s="33"/>
      <c r="L65" s="34" t="s">
        <v>116</v>
      </c>
      <c r="M65" s="35" t="s">
        <v>1421</v>
      </c>
      <c r="N65" s="36">
        <v>1994</v>
      </c>
      <c r="O65" s="37" t="s">
        <v>610</v>
      </c>
      <c r="P65" s="38">
        <v>748</v>
      </c>
      <c r="Q65" s="35" t="s">
        <v>148</v>
      </c>
      <c r="R65" s="39" t="s">
        <v>149</v>
      </c>
      <c r="S65" s="32"/>
      <c r="T65" s="33"/>
    </row>
    <row r="66" spans="2:20" ht="12.75" customHeight="1">
      <c r="B66" s="34" t="s">
        <v>116</v>
      </c>
      <c r="C66" s="35" t="s">
        <v>2297</v>
      </c>
      <c r="D66" s="36">
        <v>1984</v>
      </c>
      <c r="E66" s="37" t="s">
        <v>2298</v>
      </c>
      <c r="F66" s="38">
        <v>480</v>
      </c>
      <c r="G66" s="35" t="s">
        <v>1229</v>
      </c>
      <c r="H66" s="39" t="s">
        <v>2296</v>
      </c>
      <c r="I66" s="32"/>
      <c r="J66" s="33"/>
      <c r="L66" s="34" t="s">
        <v>117</v>
      </c>
      <c r="M66" s="35" t="s">
        <v>1421</v>
      </c>
      <c r="N66" s="36">
        <v>1994</v>
      </c>
      <c r="O66" s="37" t="s">
        <v>2272</v>
      </c>
      <c r="P66" s="38">
        <v>729</v>
      </c>
      <c r="Q66" s="35" t="s">
        <v>146</v>
      </c>
      <c r="R66" s="39" t="s">
        <v>2267</v>
      </c>
      <c r="S66" s="32"/>
      <c r="T66" s="33"/>
    </row>
    <row r="67" spans="2:20" ht="12.75" customHeight="1">
      <c r="B67" s="34" t="s">
        <v>117</v>
      </c>
      <c r="C67" s="35" t="s">
        <v>1406</v>
      </c>
      <c r="D67" s="36">
        <v>1998</v>
      </c>
      <c r="E67" s="37" t="s">
        <v>1407</v>
      </c>
      <c r="F67" s="38">
        <v>408</v>
      </c>
      <c r="G67" s="35" t="s">
        <v>166</v>
      </c>
      <c r="H67" s="39" t="s">
        <v>123</v>
      </c>
      <c r="I67" s="32"/>
      <c r="J67" s="33"/>
      <c r="L67" s="34" t="s">
        <v>118</v>
      </c>
      <c r="M67" s="35" t="s">
        <v>2326</v>
      </c>
      <c r="N67" s="36">
        <v>2003</v>
      </c>
      <c r="O67" s="37" t="s">
        <v>2325</v>
      </c>
      <c r="P67" s="38">
        <v>458</v>
      </c>
      <c r="Q67" s="35" t="s">
        <v>146</v>
      </c>
      <c r="R67" s="39" t="s">
        <v>2286</v>
      </c>
      <c r="S67" s="32"/>
      <c r="T67" s="33"/>
    </row>
    <row r="68" spans="2:20" ht="12.75" customHeight="1" thickBot="1">
      <c r="B68" s="40" t="s">
        <v>119</v>
      </c>
      <c r="C68" s="41" t="s">
        <v>2297</v>
      </c>
      <c r="D68" s="42">
        <v>1984</v>
      </c>
      <c r="E68" s="43" t="s">
        <v>2303</v>
      </c>
      <c r="F68" s="44">
        <v>440</v>
      </c>
      <c r="G68" s="41" t="s">
        <v>1229</v>
      </c>
      <c r="H68" s="45" t="s">
        <v>2296</v>
      </c>
      <c r="I68" s="32"/>
      <c r="J68" s="33"/>
      <c r="L68" s="40" t="s">
        <v>119</v>
      </c>
      <c r="M68" s="41" t="s">
        <v>1421</v>
      </c>
      <c r="N68" s="42">
        <v>1994</v>
      </c>
      <c r="O68" s="43" t="s">
        <v>2205</v>
      </c>
      <c r="P68" s="44">
        <v>727</v>
      </c>
      <c r="Q68" s="41" t="s">
        <v>146</v>
      </c>
      <c r="R68" s="45" t="s">
        <v>2199</v>
      </c>
      <c r="S68" s="32"/>
      <c r="T68" s="33"/>
    </row>
    <row r="69" spans="3:18" ht="12.75" customHeight="1" thickBot="1">
      <c r="C69" s="46"/>
      <c r="D69" s="47"/>
      <c r="E69" s="48"/>
      <c r="F69" s="49"/>
      <c r="G69" s="46"/>
      <c r="H69" s="50"/>
      <c r="M69" s="46"/>
      <c r="N69" s="47"/>
      <c r="O69" s="48"/>
      <c r="P69" s="49"/>
      <c r="Q69" s="46"/>
      <c r="R69" s="50"/>
    </row>
    <row r="70" spans="2:16" ht="12.75" customHeight="1" thickBot="1">
      <c r="B70" s="51" t="s">
        <v>5</v>
      </c>
      <c r="C70" s="73">
        <v>13</v>
      </c>
      <c r="D70" s="52"/>
      <c r="E70" s="53" t="s">
        <v>16</v>
      </c>
      <c r="F70" s="74">
        <f>SUM(F56:F68)</f>
        <v>7879</v>
      </c>
      <c r="L70" s="51" t="s">
        <v>5</v>
      </c>
      <c r="M70" s="73">
        <v>13</v>
      </c>
      <c r="N70" s="52"/>
      <c r="O70" s="53" t="s">
        <v>16</v>
      </c>
      <c r="P70" s="74">
        <f>SUM(P56:P68)</f>
        <v>7936</v>
      </c>
    </row>
    <row r="71" ht="12.75" customHeight="1"/>
    <row r="72" spans="2:12" ht="12.75" customHeight="1">
      <c r="B72" s="18" t="s">
        <v>0</v>
      </c>
      <c r="L72" s="18" t="s">
        <v>0</v>
      </c>
    </row>
    <row r="73" ht="12.75" customHeight="1" thickBot="1"/>
    <row r="74" spans="2:20" ht="12.75" customHeight="1" thickBot="1">
      <c r="B74" s="54" t="s">
        <v>4</v>
      </c>
      <c r="C74" s="20" t="s">
        <v>10</v>
      </c>
      <c r="D74" s="21" t="s">
        <v>11</v>
      </c>
      <c r="E74" s="22" t="s">
        <v>12</v>
      </c>
      <c r="F74" s="21" t="s">
        <v>13</v>
      </c>
      <c r="G74" s="20" t="s">
        <v>14</v>
      </c>
      <c r="H74" s="23" t="s">
        <v>15</v>
      </c>
      <c r="I74" s="24"/>
      <c r="J74" s="25"/>
      <c r="L74" s="54" t="s">
        <v>4</v>
      </c>
      <c r="M74" s="20" t="s">
        <v>10</v>
      </c>
      <c r="N74" s="21" t="s">
        <v>11</v>
      </c>
      <c r="O74" s="22" t="s">
        <v>12</v>
      </c>
      <c r="P74" s="21" t="s">
        <v>13</v>
      </c>
      <c r="Q74" s="20" t="s">
        <v>14</v>
      </c>
      <c r="R74" s="23" t="s">
        <v>15</v>
      </c>
      <c r="S74" s="24"/>
      <c r="T74" s="25"/>
    </row>
    <row r="75" spans="2:20" ht="12.75" customHeight="1">
      <c r="B75" s="55" t="s">
        <v>178</v>
      </c>
      <c r="C75" s="56" t="s">
        <v>1395</v>
      </c>
      <c r="D75" s="57">
        <v>1997</v>
      </c>
      <c r="E75" s="58" t="s">
        <v>1872</v>
      </c>
      <c r="F75" s="59">
        <v>842</v>
      </c>
      <c r="G75" s="56" t="s">
        <v>121</v>
      </c>
      <c r="H75" s="60" t="s">
        <v>122</v>
      </c>
      <c r="I75" s="32"/>
      <c r="J75" s="33"/>
      <c r="L75" s="55" t="s">
        <v>111</v>
      </c>
      <c r="M75" s="56" t="s">
        <v>1433</v>
      </c>
      <c r="N75" s="57">
        <v>2004</v>
      </c>
      <c r="O75" s="58" t="s">
        <v>1434</v>
      </c>
      <c r="P75" s="59">
        <v>697</v>
      </c>
      <c r="Q75" s="56" t="s">
        <v>379</v>
      </c>
      <c r="R75" s="60" t="s">
        <v>701</v>
      </c>
      <c r="S75" s="32"/>
      <c r="T75" s="33"/>
    </row>
    <row r="76" spans="2:20" ht="12.75" customHeight="1">
      <c r="B76" s="61" t="s">
        <v>442</v>
      </c>
      <c r="C76" s="62" t="s">
        <v>1395</v>
      </c>
      <c r="D76" s="63">
        <v>1997</v>
      </c>
      <c r="E76" s="64" t="s">
        <v>2295</v>
      </c>
      <c r="F76" s="65">
        <v>807</v>
      </c>
      <c r="G76" s="62" t="s">
        <v>1229</v>
      </c>
      <c r="H76" s="66" t="s">
        <v>2296</v>
      </c>
      <c r="I76" s="32"/>
      <c r="J76" s="33"/>
      <c r="L76" s="61" t="s">
        <v>171</v>
      </c>
      <c r="M76" s="62" t="s">
        <v>1413</v>
      </c>
      <c r="N76" s="63">
        <v>2002</v>
      </c>
      <c r="O76" s="64" t="s">
        <v>1832</v>
      </c>
      <c r="P76" s="65">
        <v>679</v>
      </c>
      <c r="Q76" s="62" t="s">
        <v>1820</v>
      </c>
      <c r="R76" s="66" t="s">
        <v>1826</v>
      </c>
      <c r="S76" s="32"/>
      <c r="T76" s="33"/>
    </row>
    <row r="77" spans="2:20" ht="12.75" customHeight="1">
      <c r="B77" s="61" t="s">
        <v>109</v>
      </c>
      <c r="C77" s="62" t="s">
        <v>1395</v>
      </c>
      <c r="D77" s="63">
        <v>1997</v>
      </c>
      <c r="E77" s="64" t="s">
        <v>1398</v>
      </c>
      <c r="F77" s="65">
        <v>750</v>
      </c>
      <c r="G77" s="62" t="s">
        <v>379</v>
      </c>
      <c r="H77" s="66" t="s">
        <v>701</v>
      </c>
      <c r="I77" s="32"/>
      <c r="J77" s="33"/>
      <c r="L77" s="61" t="s">
        <v>212</v>
      </c>
      <c r="M77" s="62" t="s">
        <v>1438</v>
      </c>
      <c r="N77" s="63">
        <v>1995</v>
      </c>
      <c r="O77" s="64" t="s">
        <v>1437</v>
      </c>
      <c r="P77" s="65">
        <v>655</v>
      </c>
      <c r="Q77" s="62" t="s">
        <v>146</v>
      </c>
      <c r="R77" s="66" t="s">
        <v>1151</v>
      </c>
      <c r="S77" s="32"/>
      <c r="T77" s="33"/>
    </row>
    <row r="78" spans="2:20" ht="12.75" customHeight="1">
      <c r="B78" s="61" t="s">
        <v>108</v>
      </c>
      <c r="C78" s="62" t="s">
        <v>1408</v>
      </c>
      <c r="D78" s="63">
        <v>2004</v>
      </c>
      <c r="E78" s="64" t="s">
        <v>1409</v>
      </c>
      <c r="F78" s="65">
        <v>741</v>
      </c>
      <c r="G78" s="62" t="s">
        <v>379</v>
      </c>
      <c r="H78" s="66" t="s">
        <v>861</v>
      </c>
      <c r="I78" s="32"/>
      <c r="J78" s="33"/>
      <c r="L78" s="61" t="s">
        <v>110</v>
      </c>
      <c r="M78" s="62" t="s">
        <v>1415</v>
      </c>
      <c r="N78" s="63">
        <v>2000</v>
      </c>
      <c r="O78" s="64" t="s">
        <v>1414</v>
      </c>
      <c r="P78" s="65">
        <v>646</v>
      </c>
      <c r="Q78" s="62" t="s">
        <v>148</v>
      </c>
      <c r="R78" s="66" t="s">
        <v>149</v>
      </c>
      <c r="S78" s="32"/>
      <c r="T78" s="33"/>
    </row>
    <row r="79" spans="2:20" ht="12.75" customHeight="1">
      <c r="B79" s="61" t="s">
        <v>108</v>
      </c>
      <c r="C79" s="62" t="s">
        <v>1393</v>
      </c>
      <c r="D79" s="63">
        <v>2001</v>
      </c>
      <c r="E79" s="64" t="s">
        <v>1394</v>
      </c>
      <c r="F79" s="65">
        <v>686</v>
      </c>
      <c r="G79" s="62" t="s">
        <v>166</v>
      </c>
      <c r="H79" s="66" t="s">
        <v>170</v>
      </c>
      <c r="I79" s="32"/>
      <c r="J79" s="33"/>
      <c r="L79" s="61" t="s">
        <v>110</v>
      </c>
      <c r="M79" s="62" t="s">
        <v>1433</v>
      </c>
      <c r="N79" s="63">
        <v>2004</v>
      </c>
      <c r="O79" s="64" t="s">
        <v>2201</v>
      </c>
      <c r="P79" s="65">
        <v>631</v>
      </c>
      <c r="Q79" s="62" t="s">
        <v>146</v>
      </c>
      <c r="R79" s="66" t="s">
        <v>2199</v>
      </c>
      <c r="S79" s="32"/>
      <c r="T79" s="33"/>
    </row>
    <row r="80" spans="2:20" ht="12.75" customHeight="1">
      <c r="B80" s="61" t="s">
        <v>108</v>
      </c>
      <c r="C80" s="62" t="s">
        <v>1395</v>
      </c>
      <c r="D80" s="63">
        <v>1997</v>
      </c>
      <c r="E80" s="64" t="s">
        <v>1396</v>
      </c>
      <c r="F80" s="65">
        <v>686</v>
      </c>
      <c r="G80" s="62" t="s">
        <v>148</v>
      </c>
      <c r="H80" s="66" t="s">
        <v>276</v>
      </c>
      <c r="I80" s="32"/>
      <c r="J80" s="33"/>
      <c r="L80" s="61" t="s">
        <v>111</v>
      </c>
      <c r="M80" s="62" t="s">
        <v>1428</v>
      </c>
      <c r="N80" s="63">
        <v>2003</v>
      </c>
      <c r="O80" s="64" t="s">
        <v>2324</v>
      </c>
      <c r="P80" s="65">
        <v>594</v>
      </c>
      <c r="Q80" s="62" t="s">
        <v>146</v>
      </c>
      <c r="R80" s="66" t="s">
        <v>2286</v>
      </c>
      <c r="S80" s="32"/>
      <c r="T80" s="33"/>
    </row>
    <row r="81" spans="2:20" ht="12.75" customHeight="1">
      <c r="B81" s="61" t="s">
        <v>109</v>
      </c>
      <c r="C81" s="62" t="s">
        <v>1400</v>
      </c>
      <c r="D81" s="63">
        <v>2002</v>
      </c>
      <c r="E81" s="64" t="s">
        <v>1399</v>
      </c>
      <c r="F81" s="65">
        <v>674</v>
      </c>
      <c r="G81" s="62" t="s">
        <v>166</v>
      </c>
      <c r="H81" s="66" t="s">
        <v>123</v>
      </c>
      <c r="I81" s="32"/>
      <c r="J81" s="33"/>
      <c r="L81" s="61" t="s">
        <v>179</v>
      </c>
      <c r="M81" s="62" t="s">
        <v>1420</v>
      </c>
      <c r="N81" s="63">
        <v>2002</v>
      </c>
      <c r="O81" s="64" t="s">
        <v>1594</v>
      </c>
      <c r="P81" s="65">
        <v>547</v>
      </c>
      <c r="Q81" s="62" t="s">
        <v>146</v>
      </c>
      <c r="R81" s="66" t="s">
        <v>2267</v>
      </c>
      <c r="S81" s="32"/>
      <c r="T81" s="33"/>
    </row>
    <row r="82" spans="2:20" ht="12.75" customHeight="1">
      <c r="B82" s="61" t="s">
        <v>178</v>
      </c>
      <c r="C82" s="62" t="s">
        <v>1404</v>
      </c>
      <c r="D82" s="63">
        <v>1998</v>
      </c>
      <c r="E82" s="64" t="s">
        <v>1405</v>
      </c>
      <c r="F82" s="65">
        <v>674</v>
      </c>
      <c r="G82" s="62" t="s">
        <v>126</v>
      </c>
      <c r="H82" s="66" t="s">
        <v>201</v>
      </c>
      <c r="I82" s="32"/>
      <c r="J82" s="33"/>
      <c r="L82" s="61" t="s">
        <v>110</v>
      </c>
      <c r="M82" s="62" t="s">
        <v>1428</v>
      </c>
      <c r="N82" s="63">
        <v>2003</v>
      </c>
      <c r="O82" s="64" t="s">
        <v>1427</v>
      </c>
      <c r="P82" s="65">
        <v>543</v>
      </c>
      <c r="Q82" s="62" t="s">
        <v>146</v>
      </c>
      <c r="R82" s="66" t="s">
        <v>155</v>
      </c>
      <c r="S82" s="32"/>
      <c r="T82" s="33"/>
    </row>
    <row r="83" spans="2:20" ht="12.75" customHeight="1">
      <c r="B83" s="61" t="s">
        <v>212</v>
      </c>
      <c r="C83" s="62" t="s">
        <v>1393</v>
      </c>
      <c r="D83" s="63">
        <v>2001</v>
      </c>
      <c r="E83" s="64" t="s">
        <v>825</v>
      </c>
      <c r="F83" s="65">
        <v>637</v>
      </c>
      <c r="G83" s="62" t="s">
        <v>1229</v>
      </c>
      <c r="H83" s="66" t="s">
        <v>1230</v>
      </c>
      <c r="I83" s="32"/>
      <c r="J83" s="33"/>
      <c r="L83" s="61" t="s">
        <v>114</v>
      </c>
      <c r="M83" s="62" t="s">
        <v>1424</v>
      </c>
      <c r="N83" s="63">
        <v>2003</v>
      </c>
      <c r="O83" s="64" t="s">
        <v>1431</v>
      </c>
      <c r="P83" s="65">
        <v>537</v>
      </c>
      <c r="Q83" s="62" t="s">
        <v>379</v>
      </c>
      <c r="R83" s="66" t="s">
        <v>380</v>
      </c>
      <c r="S83" s="32"/>
      <c r="T83" s="33"/>
    </row>
    <row r="84" spans="2:20" ht="12.75" customHeight="1">
      <c r="B84" s="61" t="s">
        <v>115</v>
      </c>
      <c r="C84" s="62" t="s">
        <v>2301</v>
      </c>
      <c r="D84" s="63">
        <v>1982</v>
      </c>
      <c r="E84" s="64" t="s">
        <v>2302</v>
      </c>
      <c r="F84" s="65">
        <v>559</v>
      </c>
      <c r="G84" s="62" t="s">
        <v>1229</v>
      </c>
      <c r="H84" s="66" t="s">
        <v>2296</v>
      </c>
      <c r="I84" s="32"/>
      <c r="J84" s="33"/>
      <c r="L84" s="61" t="s">
        <v>111</v>
      </c>
      <c r="M84" s="62" t="s">
        <v>1436</v>
      </c>
      <c r="N84" s="63">
        <v>2004</v>
      </c>
      <c r="O84" s="64" t="s">
        <v>1435</v>
      </c>
      <c r="P84" s="65">
        <v>523</v>
      </c>
      <c r="Q84" s="62" t="s">
        <v>126</v>
      </c>
      <c r="R84" s="66" t="s">
        <v>201</v>
      </c>
      <c r="S84" s="32"/>
      <c r="T84" s="33"/>
    </row>
    <row r="85" spans="2:20" ht="12.75" customHeight="1">
      <c r="B85" s="61" t="s">
        <v>628</v>
      </c>
      <c r="C85" s="62" t="s">
        <v>2301</v>
      </c>
      <c r="D85" s="63">
        <v>1982</v>
      </c>
      <c r="E85" s="64" t="s">
        <v>2300</v>
      </c>
      <c r="F85" s="65">
        <v>512</v>
      </c>
      <c r="G85" s="62" t="s">
        <v>1229</v>
      </c>
      <c r="H85" s="66" t="s">
        <v>2296</v>
      </c>
      <c r="I85" s="32"/>
      <c r="J85" s="33"/>
      <c r="L85" s="61" t="s">
        <v>114</v>
      </c>
      <c r="M85" s="62" t="s">
        <v>2203</v>
      </c>
      <c r="N85" s="63">
        <v>2003</v>
      </c>
      <c r="O85" s="64" t="s">
        <v>2202</v>
      </c>
      <c r="P85" s="65">
        <v>503</v>
      </c>
      <c r="Q85" s="62" t="s">
        <v>146</v>
      </c>
      <c r="R85" s="66" t="s">
        <v>2199</v>
      </c>
      <c r="S85" s="32"/>
      <c r="T85" s="33"/>
    </row>
    <row r="86" spans="2:20" ht="12.75" customHeight="1" thickBot="1">
      <c r="B86" s="67" t="s">
        <v>212</v>
      </c>
      <c r="C86" s="68" t="s">
        <v>1410</v>
      </c>
      <c r="D86" s="69">
        <v>1998</v>
      </c>
      <c r="E86" s="70" t="s">
        <v>660</v>
      </c>
      <c r="F86" s="71">
        <v>504</v>
      </c>
      <c r="G86" s="68" t="s">
        <v>1229</v>
      </c>
      <c r="H86" s="72" t="s">
        <v>1230</v>
      </c>
      <c r="I86" s="32"/>
      <c r="J86" s="33"/>
      <c r="L86" s="67" t="s">
        <v>107</v>
      </c>
      <c r="M86" s="68" t="s">
        <v>1424</v>
      </c>
      <c r="N86" s="69">
        <v>2003</v>
      </c>
      <c r="O86" s="70" t="s">
        <v>560</v>
      </c>
      <c r="P86" s="71">
        <v>501</v>
      </c>
      <c r="Q86" s="68" t="s">
        <v>146</v>
      </c>
      <c r="R86" s="72" t="s">
        <v>1416</v>
      </c>
      <c r="S86" s="32"/>
      <c r="T86" s="33"/>
    </row>
    <row r="87" ht="12.75" customHeight="1" thickBot="1"/>
    <row r="88" spans="2:18" ht="12.75" customHeight="1" thickBot="1">
      <c r="B88" s="51" t="s">
        <v>5</v>
      </c>
      <c r="C88" s="73">
        <v>12</v>
      </c>
      <c r="D88" s="52"/>
      <c r="E88" s="53" t="s">
        <v>16</v>
      </c>
      <c r="F88" s="74">
        <f>SUM(F75:F86)</f>
        <v>8072</v>
      </c>
      <c r="G88" s="75"/>
      <c r="H88" s="76"/>
      <c r="L88" s="51" t="s">
        <v>5</v>
      </c>
      <c r="M88" s="73">
        <v>12</v>
      </c>
      <c r="N88" s="52"/>
      <c r="O88" s="53" t="s">
        <v>16</v>
      </c>
      <c r="P88" s="74">
        <f>SUM(P75:P86)</f>
        <v>7056</v>
      </c>
      <c r="Q88" s="75"/>
      <c r="R88" s="76"/>
    </row>
    <row r="89" spans="2:18" ht="12.75" customHeight="1" thickBot="1">
      <c r="B89" s="52"/>
      <c r="C89" s="77"/>
      <c r="D89" s="52"/>
      <c r="E89" s="78"/>
      <c r="F89" s="79"/>
      <c r="G89" s="75"/>
      <c r="H89" s="76"/>
      <c r="L89" s="52"/>
      <c r="M89" s="77"/>
      <c r="N89" s="52"/>
      <c r="O89" s="78"/>
      <c r="P89" s="79"/>
      <c r="Q89" s="75"/>
      <c r="R89" s="76"/>
    </row>
    <row r="90" spans="2:18" ht="12.75" customHeight="1" thickBot="1">
      <c r="B90" s="51" t="s">
        <v>6</v>
      </c>
      <c r="C90" s="80">
        <f>+C70+C88</f>
        <v>25</v>
      </c>
      <c r="D90" s="52"/>
      <c r="E90" s="53" t="s">
        <v>1</v>
      </c>
      <c r="F90" s="74">
        <f>+F70+F88</f>
        <v>15951</v>
      </c>
      <c r="G90" s="75"/>
      <c r="H90" s="76"/>
      <c r="L90" s="51" t="s">
        <v>6</v>
      </c>
      <c r="M90" s="80">
        <f>+M70+M88</f>
        <v>25</v>
      </c>
      <c r="N90" s="52"/>
      <c r="O90" s="53" t="s">
        <v>1</v>
      </c>
      <c r="P90" s="74">
        <f>+P70+P88</f>
        <v>14992</v>
      </c>
      <c r="Q90" s="75"/>
      <c r="R90" s="76"/>
    </row>
    <row r="91" spans="2:18" ht="12.75" customHeight="1" thickBot="1">
      <c r="B91" s="52"/>
      <c r="C91" s="77"/>
      <c r="D91" s="52"/>
      <c r="E91" s="78"/>
      <c r="F91" s="79"/>
      <c r="G91" s="75"/>
      <c r="H91" s="76"/>
      <c r="L91" s="52"/>
      <c r="M91" s="77"/>
      <c r="N91" s="52"/>
      <c r="O91" s="78"/>
      <c r="P91" s="79"/>
      <c r="Q91" s="75"/>
      <c r="R91" s="76"/>
    </row>
    <row r="92" spans="2:18" ht="12.75" customHeight="1" thickBot="1">
      <c r="B92" s="51" t="s">
        <v>7</v>
      </c>
      <c r="C92" s="80">
        <v>15</v>
      </c>
      <c r="D92" s="52"/>
      <c r="E92" s="78"/>
      <c r="F92" s="79"/>
      <c r="G92" s="75"/>
      <c r="H92" s="76"/>
      <c r="L92" s="51" t="s">
        <v>7</v>
      </c>
      <c r="M92" s="80">
        <v>16</v>
      </c>
      <c r="N92" s="52"/>
      <c r="O92" s="78"/>
      <c r="P92" s="79"/>
      <c r="Q92" s="75"/>
      <c r="R92" s="76"/>
    </row>
    <row r="94" spans="1:19" ht="12.75">
      <c r="A94" s="13"/>
      <c r="B94" s="13"/>
      <c r="C94" s="81"/>
      <c r="D94" s="13"/>
      <c r="E94" s="82"/>
      <c r="F94" s="13"/>
      <c r="G94" s="81"/>
      <c r="H94" s="83"/>
      <c r="I94" s="13"/>
      <c r="K94" s="13"/>
      <c r="L94" s="13"/>
      <c r="M94" s="81"/>
      <c r="N94" s="13"/>
      <c r="O94" s="82"/>
      <c r="P94" s="13"/>
      <c r="Q94" s="81"/>
      <c r="R94" s="83"/>
      <c r="S94" s="13"/>
    </row>
    <row r="95" ht="12.75" customHeight="1"/>
    <row r="96" spans="2:17" ht="12.75" customHeight="1">
      <c r="B96" s="14" t="s">
        <v>8</v>
      </c>
      <c r="C96" s="15" t="s">
        <v>85</v>
      </c>
      <c r="F96" s="88"/>
      <c r="G96" s="88"/>
      <c r="L96" s="14" t="s">
        <v>8</v>
      </c>
      <c r="M96" s="15" t="s">
        <v>106</v>
      </c>
      <c r="P96" s="88"/>
      <c r="Q96" s="88"/>
    </row>
    <row r="97" spans="2:17" ht="12.75" customHeight="1">
      <c r="B97" s="14" t="s">
        <v>2</v>
      </c>
      <c r="C97" s="15" t="s">
        <v>91</v>
      </c>
      <c r="F97" s="88"/>
      <c r="G97" s="88"/>
      <c r="L97" s="14" t="s">
        <v>2</v>
      </c>
      <c r="M97" s="15" t="s">
        <v>69</v>
      </c>
      <c r="P97" s="88"/>
      <c r="Q97" s="88"/>
    </row>
    <row r="98" spans="2:13" ht="12.75" customHeight="1">
      <c r="B98" s="16" t="s">
        <v>3</v>
      </c>
      <c r="C98" s="17">
        <v>2017</v>
      </c>
      <c r="L98" s="16" t="s">
        <v>3</v>
      </c>
      <c r="M98" s="17">
        <v>2017</v>
      </c>
    </row>
    <row r="99" ht="12.75" customHeight="1"/>
    <row r="100" spans="2:12" ht="12.75" customHeight="1">
      <c r="B100" s="18" t="s">
        <v>9</v>
      </c>
      <c r="L100" s="18" t="s">
        <v>9</v>
      </c>
    </row>
    <row r="101" ht="12.75" customHeight="1" thickBot="1"/>
    <row r="102" spans="2:20" ht="12.75" customHeight="1" thickBot="1">
      <c r="B102" s="19" t="s">
        <v>4</v>
      </c>
      <c r="C102" s="20" t="s">
        <v>10</v>
      </c>
      <c r="D102" s="21" t="s">
        <v>11</v>
      </c>
      <c r="E102" s="22" t="s">
        <v>12</v>
      </c>
      <c r="F102" s="21" t="s">
        <v>13</v>
      </c>
      <c r="G102" s="20" t="s">
        <v>14</v>
      </c>
      <c r="H102" s="23" t="s">
        <v>15</v>
      </c>
      <c r="I102" s="24"/>
      <c r="J102" s="25"/>
      <c r="L102" s="19" t="s">
        <v>4</v>
      </c>
      <c r="M102" s="20" t="s">
        <v>10</v>
      </c>
      <c r="N102" s="21" t="s">
        <v>11</v>
      </c>
      <c r="O102" s="22" t="s">
        <v>12</v>
      </c>
      <c r="P102" s="21" t="s">
        <v>13</v>
      </c>
      <c r="Q102" s="20" t="s">
        <v>14</v>
      </c>
      <c r="R102" s="23" t="s">
        <v>15</v>
      </c>
      <c r="S102" s="24"/>
      <c r="T102" s="25"/>
    </row>
    <row r="103" spans="2:20" ht="12.75" customHeight="1">
      <c r="B103" s="26" t="s">
        <v>107</v>
      </c>
      <c r="C103" s="27" t="s">
        <v>759</v>
      </c>
      <c r="D103" s="28">
        <v>1999</v>
      </c>
      <c r="E103" s="29" t="s">
        <v>674</v>
      </c>
      <c r="F103" s="30">
        <v>763</v>
      </c>
      <c r="G103" s="27" t="s">
        <v>1820</v>
      </c>
      <c r="H103" s="31" t="s">
        <v>889</v>
      </c>
      <c r="I103" s="32"/>
      <c r="J103" s="33"/>
      <c r="L103" s="26" t="s">
        <v>107</v>
      </c>
      <c r="M103" s="27" t="s">
        <v>1439</v>
      </c>
      <c r="N103" s="28">
        <v>2002</v>
      </c>
      <c r="O103" s="29" t="s">
        <v>782</v>
      </c>
      <c r="P103" s="30">
        <v>711</v>
      </c>
      <c r="Q103" s="27" t="s">
        <v>138</v>
      </c>
      <c r="R103" s="31" t="s">
        <v>257</v>
      </c>
      <c r="S103" s="32"/>
      <c r="T103" s="33"/>
    </row>
    <row r="104" spans="2:20" ht="12.75" customHeight="1">
      <c r="B104" s="34" t="s">
        <v>108</v>
      </c>
      <c r="C104" s="35" t="s">
        <v>759</v>
      </c>
      <c r="D104" s="36">
        <v>1999</v>
      </c>
      <c r="E104" s="37" t="s">
        <v>2123</v>
      </c>
      <c r="F104" s="38">
        <v>724</v>
      </c>
      <c r="G104" s="35" t="s">
        <v>134</v>
      </c>
      <c r="H104" s="39" t="s">
        <v>2090</v>
      </c>
      <c r="I104" s="32"/>
      <c r="J104" s="33"/>
      <c r="L104" s="34" t="s">
        <v>108</v>
      </c>
      <c r="M104" s="35" t="s">
        <v>1441</v>
      </c>
      <c r="N104" s="36">
        <v>2001</v>
      </c>
      <c r="O104" s="37" t="s">
        <v>1445</v>
      </c>
      <c r="P104" s="38">
        <v>661</v>
      </c>
      <c r="Q104" s="35" t="s">
        <v>166</v>
      </c>
      <c r="R104" s="39" t="s">
        <v>170</v>
      </c>
      <c r="S104" s="32"/>
      <c r="T104" s="33"/>
    </row>
    <row r="105" spans="2:20" ht="12.75" customHeight="1">
      <c r="B105" s="34" t="s">
        <v>109</v>
      </c>
      <c r="C105" s="35" t="s">
        <v>753</v>
      </c>
      <c r="D105" s="36">
        <v>1990</v>
      </c>
      <c r="E105" s="37" t="s">
        <v>758</v>
      </c>
      <c r="F105" s="38">
        <v>816</v>
      </c>
      <c r="G105" s="35" t="s">
        <v>756</v>
      </c>
      <c r="H105" s="39" t="s">
        <v>257</v>
      </c>
      <c r="I105" s="32"/>
      <c r="J105" s="33"/>
      <c r="L105" s="34" t="s">
        <v>109</v>
      </c>
      <c r="M105" s="35" t="s">
        <v>1456</v>
      </c>
      <c r="N105" s="36">
        <v>1998</v>
      </c>
      <c r="O105" s="37" t="s">
        <v>2439</v>
      </c>
      <c r="P105" s="38">
        <v>407</v>
      </c>
      <c r="Q105" s="35" t="s">
        <v>166</v>
      </c>
      <c r="R105" s="39" t="s">
        <v>2438</v>
      </c>
      <c r="S105" s="32"/>
      <c r="T105" s="33"/>
    </row>
    <row r="106" spans="2:20" ht="12.75" customHeight="1">
      <c r="B106" s="34" t="s">
        <v>110</v>
      </c>
      <c r="C106" s="35" t="s">
        <v>753</v>
      </c>
      <c r="D106" s="36">
        <v>1990</v>
      </c>
      <c r="E106" s="37" t="s">
        <v>752</v>
      </c>
      <c r="F106" s="38">
        <v>918</v>
      </c>
      <c r="G106" s="35" t="s">
        <v>222</v>
      </c>
      <c r="H106" s="39" t="s">
        <v>149</v>
      </c>
      <c r="I106" s="32"/>
      <c r="J106" s="33"/>
      <c r="L106" s="34" t="s">
        <v>110</v>
      </c>
      <c r="M106" s="35" t="s">
        <v>1451</v>
      </c>
      <c r="N106" s="36">
        <v>1989</v>
      </c>
      <c r="O106" s="37" t="s">
        <v>1450</v>
      </c>
      <c r="P106" s="38">
        <v>687</v>
      </c>
      <c r="Q106" s="35" t="s">
        <v>1452</v>
      </c>
      <c r="R106" s="39" t="s">
        <v>139</v>
      </c>
      <c r="S106" s="32"/>
      <c r="T106" s="33"/>
    </row>
    <row r="107" spans="2:20" ht="12.75" customHeight="1">
      <c r="B107" s="34" t="s">
        <v>111</v>
      </c>
      <c r="C107" s="35" t="s">
        <v>2426</v>
      </c>
      <c r="D107" s="36">
        <v>2004</v>
      </c>
      <c r="E107" s="37" t="s">
        <v>2228</v>
      </c>
      <c r="F107" s="38">
        <v>474</v>
      </c>
      <c r="G107" s="35" t="s">
        <v>507</v>
      </c>
      <c r="H107" s="39" t="s">
        <v>2221</v>
      </c>
      <c r="I107" s="32"/>
      <c r="J107" s="33"/>
      <c r="L107" s="34" t="s">
        <v>111</v>
      </c>
      <c r="M107" s="35" t="s">
        <v>1660</v>
      </c>
      <c r="N107" s="36">
        <v>2005</v>
      </c>
      <c r="O107" s="37" t="s">
        <v>1661</v>
      </c>
      <c r="P107" s="38">
        <v>542</v>
      </c>
      <c r="Q107" s="35" t="s">
        <v>126</v>
      </c>
      <c r="R107" s="39" t="s">
        <v>201</v>
      </c>
      <c r="S107" s="32"/>
      <c r="T107" s="33"/>
    </row>
    <row r="108" spans="2:20" ht="12.75" customHeight="1">
      <c r="B108" s="34" t="s">
        <v>113</v>
      </c>
      <c r="C108" s="35" t="s">
        <v>773</v>
      </c>
      <c r="D108" s="36">
        <v>2002</v>
      </c>
      <c r="E108" s="37" t="s">
        <v>629</v>
      </c>
      <c r="F108" s="38">
        <v>362</v>
      </c>
      <c r="G108" s="35" t="s">
        <v>341</v>
      </c>
      <c r="H108" s="39" t="s">
        <v>147</v>
      </c>
      <c r="I108" s="32"/>
      <c r="J108" s="33"/>
      <c r="L108" s="34" t="s">
        <v>177</v>
      </c>
      <c r="M108" s="35" t="s">
        <v>1449</v>
      </c>
      <c r="N108" s="36">
        <v>1991</v>
      </c>
      <c r="O108" s="37" t="s">
        <v>1454</v>
      </c>
      <c r="P108" s="38">
        <v>698</v>
      </c>
      <c r="Q108" s="35" t="s">
        <v>463</v>
      </c>
      <c r="R108" s="39" t="s">
        <v>558</v>
      </c>
      <c r="S108" s="32"/>
      <c r="T108" s="33"/>
    </row>
    <row r="109" spans="2:20" ht="12.75" customHeight="1">
      <c r="B109" s="34" t="s">
        <v>114</v>
      </c>
      <c r="C109" s="35" t="s">
        <v>761</v>
      </c>
      <c r="D109" s="36">
        <v>1998</v>
      </c>
      <c r="E109" s="37" t="s">
        <v>749</v>
      </c>
      <c r="F109" s="38">
        <v>553</v>
      </c>
      <c r="G109" s="35" t="s">
        <v>1820</v>
      </c>
      <c r="H109" s="39" t="s">
        <v>889</v>
      </c>
      <c r="I109" s="32"/>
      <c r="J109" s="33"/>
      <c r="L109" s="34" t="s">
        <v>112</v>
      </c>
      <c r="M109" s="35" t="s">
        <v>1449</v>
      </c>
      <c r="N109" s="36">
        <v>1991</v>
      </c>
      <c r="O109" s="37" t="s">
        <v>1455</v>
      </c>
      <c r="P109" s="38">
        <v>713</v>
      </c>
      <c r="Q109" s="35" t="s">
        <v>341</v>
      </c>
      <c r="R109" s="39" t="s">
        <v>147</v>
      </c>
      <c r="S109" s="32"/>
      <c r="T109" s="33"/>
    </row>
    <row r="110" spans="2:20" ht="12.75" customHeight="1">
      <c r="B110" s="34" t="s">
        <v>116</v>
      </c>
      <c r="C110" s="35" t="s">
        <v>755</v>
      </c>
      <c r="D110" s="36">
        <v>1998</v>
      </c>
      <c r="E110" s="37" t="s">
        <v>2125</v>
      </c>
      <c r="F110" s="38">
        <v>523</v>
      </c>
      <c r="G110" s="35" t="s">
        <v>134</v>
      </c>
      <c r="H110" s="39" t="s">
        <v>2090</v>
      </c>
      <c r="I110" s="32"/>
      <c r="J110" s="33"/>
      <c r="L110" s="34" t="s">
        <v>602</v>
      </c>
      <c r="M110" s="35" t="s">
        <v>1441</v>
      </c>
      <c r="N110" s="36">
        <v>2001</v>
      </c>
      <c r="O110" s="37" t="s">
        <v>2440</v>
      </c>
      <c r="P110" s="38">
        <v>398</v>
      </c>
      <c r="Q110" s="35" t="s">
        <v>166</v>
      </c>
      <c r="R110" s="39" t="s">
        <v>2438</v>
      </c>
      <c r="S110" s="32"/>
      <c r="T110" s="33"/>
    </row>
    <row r="111" spans="2:20" ht="12.75" customHeight="1">
      <c r="B111" s="34" t="s">
        <v>117</v>
      </c>
      <c r="C111" s="35" t="s">
        <v>755</v>
      </c>
      <c r="D111" s="36">
        <v>1998</v>
      </c>
      <c r="E111" s="37" t="s">
        <v>2124</v>
      </c>
      <c r="F111" s="38">
        <v>528</v>
      </c>
      <c r="G111" s="35" t="s">
        <v>134</v>
      </c>
      <c r="H111" s="39" t="s">
        <v>2101</v>
      </c>
      <c r="I111" s="32"/>
      <c r="J111" s="33"/>
      <c r="L111" s="34" t="s">
        <v>113</v>
      </c>
      <c r="M111" s="35" t="s">
        <v>1456</v>
      </c>
      <c r="N111" s="36">
        <v>1998</v>
      </c>
      <c r="O111" s="37" t="s">
        <v>330</v>
      </c>
      <c r="P111" s="38">
        <v>732</v>
      </c>
      <c r="Q111" s="35" t="s">
        <v>134</v>
      </c>
      <c r="R111" s="39" t="s">
        <v>2101</v>
      </c>
      <c r="S111" s="32"/>
      <c r="T111" s="33"/>
    </row>
    <row r="112" spans="2:20" ht="12.75" customHeight="1">
      <c r="B112" s="34" t="s">
        <v>118</v>
      </c>
      <c r="C112" s="35" t="s">
        <v>755</v>
      </c>
      <c r="D112" s="36">
        <v>1998</v>
      </c>
      <c r="E112" s="37" t="s">
        <v>2126</v>
      </c>
      <c r="F112" s="38">
        <v>464</v>
      </c>
      <c r="G112" s="35" t="s">
        <v>134</v>
      </c>
      <c r="H112" s="39" t="s">
        <v>2069</v>
      </c>
      <c r="I112" s="32"/>
      <c r="J112" s="33"/>
      <c r="L112" s="34" t="s">
        <v>114</v>
      </c>
      <c r="M112" s="35" t="s">
        <v>1456</v>
      </c>
      <c r="N112" s="36">
        <v>1998</v>
      </c>
      <c r="O112" s="37" t="s">
        <v>2419</v>
      </c>
      <c r="P112" s="38">
        <v>478</v>
      </c>
      <c r="Q112" s="35" t="s">
        <v>166</v>
      </c>
      <c r="R112" s="39" t="s">
        <v>2168</v>
      </c>
      <c r="S112" s="32"/>
      <c r="T112" s="33"/>
    </row>
    <row r="113" spans="2:20" ht="12.75" customHeight="1">
      <c r="B113" s="34" t="s">
        <v>119</v>
      </c>
      <c r="C113" s="35" t="s">
        <v>755</v>
      </c>
      <c r="D113" s="36">
        <v>1998</v>
      </c>
      <c r="E113" s="37" t="s">
        <v>754</v>
      </c>
      <c r="F113" s="38">
        <v>893</v>
      </c>
      <c r="G113" s="35" t="s">
        <v>756</v>
      </c>
      <c r="H113" s="39" t="s">
        <v>257</v>
      </c>
      <c r="I113" s="32"/>
      <c r="J113" s="33"/>
      <c r="L113" s="34" t="s">
        <v>115</v>
      </c>
      <c r="M113" s="35" t="s">
        <v>1456</v>
      </c>
      <c r="N113" s="36">
        <v>1998</v>
      </c>
      <c r="O113" s="37" t="s">
        <v>2321</v>
      </c>
      <c r="P113" s="38">
        <v>496</v>
      </c>
      <c r="Q113" s="35" t="s">
        <v>166</v>
      </c>
      <c r="R113" s="39" t="s">
        <v>2286</v>
      </c>
      <c r="S113" s="32"/>
      <c r="T113" s="33"/>
    </row>
    <row r="114" spans="2:20" ht="12.75" customHeight="1">
      <c r="B114" s="34"/>
      <c r="C114" s="35"/>
      <c r="D114" s="36"/>
      <c r="E114" s="37"/>
      <c r="F114" s="38"/>
      <c r="G114" s="35"/>
      <c r="H114" s="39"/>
      <c r="I114" s="32"/>
      <c r="J114" s="33"/>
      <c r="L114" s="34" t="s">
        <v>116</v>
      </c>
      <c r="M114" s="35" t="s">
        <v>2319</v>
      </c>
      <c r="N114" s="36">
        <v>1999</v>
      </c>
      <c r="O114" s="37" t="s">
        <v>2320</v>
      </c>
      <c r="P114" s="38">
        <v>475</v>
      </c>
      <c r="Q114" s="35" t="s">
        <v>166</v>
      </c>
      <c r="R114" s="39" t="s">
        <v>2316</v>
      </c>
      <c r="S114" s="32"/>
      <c r="T114" s="33"/>
    </row>
    <row r="115" spans="2:20" ht="12.75" customHeight="1" thickBot="1">
      <c r="B115" s="40"/>
      <c r="C115" s="41"/>
      <c r="D115" s="42"/>
      <c r="E115" s="43"/>
      <c r="F115" s="44"/>
      <c r="G115" s="41"/>
      <c r="H115" s="45"/>
      <c r="I115" s="32"/>
      <c r="J115" s="33"/>
      <c r="L115" s="40" t="s">
        <v>119</v>
      </c>
      <c r="M115" s="41" t="s">
        <v>1458</v>
      </c>
      <c r="N115" s="42">
        <v>2000</v>
      </c>
      <c r="O115" s="43" t="s">
        <v>1457</v>
      </c>
      <c r="P115" s="44">
        <v>689</v>
      </c>
      <c r="Q115" s="41" t="s">
        <v>146</v>
      </c>
      <c r="R115" s="45" t="s">
        <v>147</v>
      </c>
      <c r="S115" s="32"/>
      <c r="T115" s="33"/>
    </row>
    <row r="116" spans="3:18" ht="12.75" customHeight="1" thickBot="1">
      <c r="C116" s="46"/>
      <c r="D116" s="47"/>
      <c r="E116" s="48"/>
      <c r="F116" s="49"/>
      <c r="G116" s="46"/>
      <c r="H116" s="50"/>
      <c r="M116" s="46"/>
      <c r="N116" s="47"/>
      <c r="O116" s="48"/>
      <c r="P116" s="49"/>
      <c r="Q116" s="46"/>
      <c r="R116" s="50"/>
    </row>
    <row r="117" spans="2:16" ht="12.75" customHeight="1" thickBot="1">
      <c r="B117" s="51" t="s">
        <v>5</v>
      </c>
      <c r="C117" s="73">
        <v>11</v>
      </c>
      <c r="D117" s="52"/>
      <c r="E117" s="53" t="s">
        <v>16</v>
      </c>
      <c r="F117" s="74">
        <f>SUM(F103:F115)</f>
        <v>7018</v>
      </c>
      <c r="L117" s="51" t="s">
        <v>5</v>
      </c>
      <c r="M117" s="73">
        <v>13</v>
      </c>
      <c r="N117" s="52"/>
      <c r="O117" s="53" t="s">
        <v>16</v>
      </c>
      <c r="P117" s="74">
        <f>SUM(P103:P115)</f>
        <v>7687</v>
      </c>
    </row>
    <row r="118" ht="12.75" customHeight="1"/>
    <row r="119" spans="2:12" ht="12.75" customHeight="1">
      <c r="B119" s="18" t="s">
        <v>0</v>
      </c>
      <c r="L119" s="18" t="s">
        <v>0</v>
      </c>
    </row>
    <row r="120" ht="12.75" customHeight="1" thickBot="1"/>
    <row r="121" spans="2:20" ht="12.75" customHeight="1" thickBot="1">
      <c r="B121" s="54" t="s">
        <v>4</v>
      </c>
      <c r="C121" s="20" t="s">
        <v>10</v>
      </c>
      <c r="D121" s="21" t="s">
        <v>11</v>
      </c>
      <c r="E121" s="22" t="s">
        <v>12</v>
      </c>
      <c r="F121" s="21" t="s">
        <v>13</v>
      </c>
      <c r="G121" s="20" t="s">
        <v>14</v>
      </c>
      <c r="H121" s="23" t="s">
        <v>15</v>
      </c>
      <c r="I121" s="24"/>
      <c r="J121" s="25"/>
      <c r="L121" s="54" t="s">
        <v>4</v>
      </c>
      <c r="M121" s="20" t="s">
        <v>10</v>
      </c>
      <c r="N121" s="21" t="s">
        <v>11</v>
      </c>
      <c r="O121" s="22" t="s">
        <v>12</v>
      </c>
      <c r="P121" s="21" t="s">
        <v>13</v>
      </c>
      <c r="Q121" s="20" t="s">
        <v>14</v>
      </c>
      <c r="R121" s="23" t="s">
        <v>15</v>
      </c>
      <c r="S121" s="24"/>
      <c r="T121" s="25"/>
    </row>
    <row r="122" spans="2:20" ht="12.75" customHeight="1">
      <c r="B122" s="55" t="s">
        <v>110</v>
      </c>
      <c r="C122" s="56" t="s">
        <v>757</v>
      </c>
      <c r="D122" s="57">
        <v>1997</v>
      </c>
      <c r="E122" s="58" t="s">
        <v>1624</v>
      </c>
      <c r="F122" s="59">
        <v>838</v>
      </c>
      <c r="G122" s="56" t="s">
        <v>1625</v>
      </c>
      <c r="H122" s="60" t="s">
        <v>1621</v>
      </c>
      <c r="I122" s="32"/>
      <c r="J122" s="33"/>
      <c r="L122" s="55" t="s">
        <v>171</v>
      </c>
      <c r="M122" s="56" t="s">
        <v>1888</v>
      </c>
      <c r="N122" s="57">
        <v>1996</v>
      </c>
      <c r="O122" s="58" t="s">
        <v>1887</v>
      </c>
      <c r="P122" s="59">
        <v>721</v>
      </c>
      <c r="Q122" s="56" t="s">
        <v>138</v>
      </c>
      <c r="R122" s="60" t="s">
        <v>1881</v>
      </c>
      <c r="S122" s="32"/>
      <c r="T122" s="33"/>
    </row>
    <row r="123" spans="2:20" ht="12.75" customHeight="1">
      <c r="B123" s="61" t="s">
        <v>109</v>
      </c>
      <c r="C123" s="62" t="s">
        <v>757</v>
      </c>
      <c r="D123" s="63">
        <v>1997</v>
      </c>
      <c r="E123" s="64" t="s">
        <v>1525</v>
      </c>
      <c r="F123" s="65">
        <v>768</v>
      </c>
      <c r="G123" s="62" t="s">
        <v>121</v>
      </c>
      <c r="H123" s="66" t="s">
        <v>1523</v>
      </c>
      <c r="I123" s="32"/>
      <c r="J123" s="33"/>
      <c r="L123" s="61" t="s">
        <v>107</v>
      </c>
      <c r="M123" s="62" t="s">
        <v>1441</v>
      </c>
      <c r="N123" s="63">
        <v>2001</v>
      </c>
      <c r="O123" s="64" t="s">
        <v>1440</v>
      </c>
      <c r="P123" s="65">
        <v>709</v>
      </c>
      <c r="Q123" s="62" t="s">
        <v>126</v>
      </c>
      <c r="R123" s="66" t="s">
        <v>172</v>
      </c>
      <c r="S123" s="32"/>
      <c r="T123" s="33"/>
    </row>
    <row r="124" spans="2:20" ht="12.75" customHeight="1">
      <c r="B124" s="61" t="s">
        <v>107</v>
      </c>
      <c r="C124" s="62" t="s">
        <v>761</v>
      </c>
      <c r="D124" s="63">
        <v>1998</v>
      </c>
      <c r="E124" s="64" t="s">
        <v>258</v>
      </c>
      <c r="F124" s="65">
        <v>662</v>
      </c>
      <c r="G124" s="62" t="s">
        <v>166</v>
      </c>
      <c r="H124" s="66" t="s">
        <v>173</v>
      </c>
      <c r="I124" s="32"/>
      <c r="J124" s="33"/>
      <c r="L124" s="61" t="s">
        <v>171</v>
      </c>
      <c r="M124" s="62" t="s">
        <v>1449</v>
      </c>
      <c r="N124" s="63">
        <v>1991</v>
      </c>
      <c r="O124" s="64" t="s">
        <v>1453</v>
      </c>
      <c r="P124" s="65">
        <v>682</v>
      </c>
      <c r="Q124" s="62" t="s">
        <v>126</v>
      </c>
      <c r="R124" s="66" t="s">
        <v>201</v>
      </c>
      <c r="S124" s="32"/>
      <c r="T124" s="33"/>
    </row>
    <row r="125" spans="2:20" ht="12.75" customHeight="1">
      <c r="B125" s="61" t="s">
        <v>114</v>
      </c>
      <c r="C125" s="62" t="s">
        <v>763</v>
      </c>
      <c r="D125" s="63">
        <v>2002</v>
      </c>
      <c r="E125" s="64" t="s">
        <v>762</v>
      </c>
      <c r="F125" s="65">
        <v>526</v>
      </c>
      <c r="G125" s="62" t="s">
        <v>341</v>
      </c>
      <c r="H125" s="66" t="s">
        <v>147</v>
      </c>
      <c r="I125" s="32"/>
      <c r="J125" s="33"/>
      <c r="L125" s="61" t="s">
        <v>161</v>
      </c>
      <c r="M125" s="62" t="s">
        <v>1456</v>
      </c>
      <c r="N125" s="63">
        <v>1998</v>
      </c>
      <c r="O125" s="64" t="s">
        <v>554</v>
      </c>
      <c r="P125" s="65">
        <v>662</v>
      </c>
      <c r="Q125" s="62" t="s">
        <v>166</v>
      </c>
      <c r="R125" s="66" t="s">
        <v>1752</v>
      </c>
      <c r="S125" s="32"/>
      <c r="T125" s="33"/>
    </row>
    <row r="126" spans="2:20" ht="12.75" customHeight="1">
      <c r="B126" s="61" t="s">
        <v>114</v>
      </c>
      <c r="C126" s="62" t="s">
        <v>764</v>
      </c>
      <c r="D126" s="63">
        <v>2001</v>
      </c>
      <c r="E126" s="64" t="s">
        <v>402</v>
      </c>
      <c r="F126" s="65">
        <v>508</v>
      </c>
      <c r="G126" s="62" t="s">
        <v>341</v>
      </c>
      <c r="H126" s="66" t="s">
        <v>397</v>
      </c>
      <c r="I126" s="32"/>
      <c r="J126" s="33"/>
      <c r="L126" s="61" t="s">
        <v>161</v>
      </c>
      <c r="M126" s="62" t="s">
        <v>1753</v>
      </c>
      <c r="N126" s="63">
        <v>1995</v>
      </c>
      <c r="O126" s="64" t="s">
        <v>554</v>
      </c>
      <c r="P126" s="65">
        <v>662</v>
      </c>
      <c r="Q126" s="62" t="s">
        <v>166</v>
      </c>
      <c r="R126" s="66" t="s">
        <v>1752</v>
      </c>
      <c r="S126" s="32"/>
      <c r="T126" s="33"/>
    </row>
    <row r="127" spans="2:20" ht="12.75" customHeight="1">
      <c r="B127" s="61" t="s">
        <v>107</v>
      </c>
      <c r="C127" s="62" t="s">
        <v>763</v>
      </c>
      <c r="D127" s="63">
        <v>2002</v>
      </c>
      <c r="E127" s="64" t="s">
        <v>765</v>
      </c>
      <c r="F127" s="65">
        <v>504</v>
      </c>
      <c r="G127" s="62" t="s">
        <v>126</v>
      </c>
      <c r="H127" s="66" t="s">
        <v>172</v>
      </c>
      <c r="I127" s="32"/>
      <c r="J127" s="33"/>
      <c r="L127" s="61" t="s">
        <v>108</v>
      </c>
      <c r="M127" s="62" t="s">
        <v>1439</v>
      </c>
      <c r="N127" s="63">
        <v>2002</v>
      </c>
      <c r="O127" s="64" t="s">
        <v>1446</v>
      </c>
      <c r="P127" s="65">
        <v>649</v>
      </c>
      <c r="Q127" s="62" t="s">
        <v>148</v>
      </c>
      <c r="R127" s="66" t="s">
        <v>276</v>
      </c>
      <c r="S127" s="32"/>
      <c r="T127" s="33"/>
    </row>
    <row r="128" spans="2:20" ht="12.75" customHeight="1">
      <c r="B128" s="61" t="s">
        <v>107</v>
      </c>
      <c r="C128" s="62" t="s">
        <v>764</v>
      </c>
      <c r="D128" s="63">
        <v>2001</v>
      </c>
      <c r="E128" s="64" t="s">
        <v>766</v>
      </c>
      <c r="F128" s="65">
        <v>494</v>
      </c>
      <c r="G128" s="62" t="s">
        <v>756</v>
      </c>
      <c r="H128" s="66" t="s">
        <v>257</v>
      </c>
      <c r="I128" s="32"/>
      <c r="J128" s="33"/>
      <c r="L128" s="61" t="s">
        <v>107</v>
      </c>
      <c r="M128" s="62" t="s">
        <v>1442</v>
      </c>
      <c r="N128" s="63">
        <v>2002</v>
      </c>
      <c r="O128" s="64" t="s">
        <v>1227</v>
      </c>
      <c r="P128" s="65">
        <v>633</v>
      </c>
      <c r="Q128" s="62" t="s">
        <v>148</v>
      </c>
      <c r="R128" s="66" t="s">
        <v>149</v>
      </c>
      <c r="S128" s="32"/>
      <c r="T128" s="33"/>
    </row>
    <row r="129" spans="2:20" ht="12.75" customHeight="1">
      <c r="B129" s="61" t="s">
        <v>114</v>
      </c>
      <c r="C129" s="62" t="s">
        <v>768</v>
      </c>
      <c r="D129" s="63">
        <v>2001</v>
      </c>
      <c r="E129" s="64" t="s">
        <v>767</v>
      </c>
      <c r="F129" s="65">
        <v>494</v>
      </c>
      <c r="G129" s="62" t="s">
        <v>341</v>
      </c>
      <c r="H129" s="66" t="s">
        <v>147</v>
      </c>
      <c r="I129" s="32"/>
      <c r="J129" s="33"/>
      <c r="L129" s="61" t="s">
        <v>108</v>
      </c>
      <c r="M129" s="62" t="s">
        <v>1442</v>
      </c>
      <c r="N129" s="63">
        <v>2002</v>
      </c>
      <c r="O129" s="64" t="s">
        <v>1447</v>
      </c>
      <c r="P129" s="65">
        <v>632</v>
      </c>
      <c r="Q129" s="62" t="s">
        <v>148</v>
      </c>
      <c r="R129" s="66" t="s">
        <v>276</v>
      </c>
      <c r="S129" s="32"/>
      <c r="T129" s="33"/>
    </row>
    <row r="130" spans="2:20" ht="12.75" customHeight="1">
      <c r="B130" s="61" t="s">
        <v>110</v>
      </c>
      <c r="C130" s="62" t="s">
        <v>770</v>
      </c>
      <c r="D130" s="63">
        <v>2004</v>
      </c>
      <c r="E130" s="64" t="s">
        <v>769</v>
      </c>
      <c r="F130" s="65">
        <v>487</v>
      </c>
      <c r="G130" s="62" t="s">
        <v>341</v>
      </c>
      <c r="H130" s="66" t="s">
        <v>147</v>
      </c>
      <c r="I130" s="32"/>
      <c r="J130" s="33"/>
      <c r="L130" s="61" t="s">
        <v>110</v>
      </c>
      <c r="M130" s="62" t="s">
        <v>1449</v>
      </c>
      <c r="N130" s="63">
        <v>1991</v>
      </c>
      <c r="O130" s="64" t="s">
        <v>1448</v>
      </c>
      <c r="P130" s="65">
        <v>571</v>
      </c>
      <c r="Q130" s="62" t="s">
        <v>126</v>
      </c>
      <c r="R130" s="66" t="s">
        <v>172</v>
      </c>
      <c r="S130" s="32"/>
      <c r="T130" s="33"/>
    </row>
    <row r="131" spans="2:20" ht="12.75" customHeight="1">
      <c r="B131" s="61" t="s">
        <v>108</v>
      </c>
      <c r="C131" s="62" t="s">
        <v>768</v>
      </c>
      <c r="D131" s="63">
        <v>2001</v>
      </c>
      <c r="E131" s="64" t="s">
        <v>771</v>
      </c>
      <c r="F131" s="65">
        <v>483</v>
      </c>
      <c r="G131" s="62" t="s">
        <v>126</v>
      </c>
      <c r="H131" s="66" t="s">
        <v>127</v>
      </c>
      <c r="I131" s="32"/>
      <c r="J131" s="33"/>
      <c r="L131" s="61" t="s">
        <v>113</v>
      </c>
      <c r="M131" s="62" t="s">
        <v>1441</v>
      </c>
      <c r="N131" s="63">
        <v>2001</v>
      </c>
      <c r="O131" s="64" t="s">
        <v>215</v>
      </c>
      <c r="P131" s="65">
        <v>565</v>
      </c>
      <c r="Q131" s="62" t="s">
        <v>138</v>
      </c>
      <c r="R131" s="66" t="s">
        <v>257</v>
      </c>
      <c r="S131" s="32"/>
      <c r="T131" s="33"/>
    </row>
    <row r="132" spans="2:20" ht="12.75" customHeight="1">
      <c r="B132" s="61" t="s">
        <v>107</v>
      </c>
      <c r="C132" s="62" t="s">
        <v>773</v>
      </c>
      <c r="D132" s="63">
        <v>2002</v>
      </c>
      <c r="E132" s="64" t="s">
        <v>772</v>
      </c>
      <c r="F132" s="65">
        <v>471</v>
      </c>
      <c r="G132" s="62" t="s">
        <v>341</v>
      </c>
      <c r="H132" s="66" t="s">
        <v>397</v>
      </c>
      <c r="I132" s="32"/>
      <c r="J132" s="33"/>
      <c r="L132" s="61" t="s">
        <v>161</v>
      </c>
      <c r="M132" s="62" t="s">
        <v>1754</v>
      </c>
      <c r="N132" s="63">
        <v>1997</v>
      </c>
      <c r="O132" s="64" t="s">
        <v>367</v>
      </c>
      <c r="P132" s="65">
        <v>553</v>
      </c>
      <c r="Q132" s="62" t="s">
        <v>166</v>
      </c>
      <c r="R132" s="66" t="s">
        <v>1752</v>
      </c>
      <c r="S132" s="32"/>
      <c r="T132" s="33"/>
    </row>
    <row r="133" spans="2:20" ht="12.75" customHeight="1" thickBot="1">
      <c r="B133" s="67" t="s">
        <v>114</v>
      </c>
      <c r="C133" s="68" t="s">
        <v>775</v>
      </c>
      <c r="D133" s="69">
        <v>2003</v>
      </c>
      <c r="E133" s="70" t="s">
        <v>774</v>
      </c>
      <c r="F133" s="71">
        <v>392</v>
      </c>
      <c r="G133" s="68" t="s">
        <v>341</v>
      </c>
      <c r="H133" s="72" t="s">
        <v>147</v>
      </c>
      <c r="I133" s="32"/>
      <c r="J133" s="33"/>
      <c r="L133" s="67" t="s">
        <v>107</v>
      </c>
      <c r="M133" s="68" t="s">
        <v>1444</v>
      </c>
      <c r="N133" s="69">
        <v>2002</v>
      </c>
      <c r="O133" s="70" t="s">
        <v>1443</v>
      </c>
      <c r="P133" s="71">
        <v>538</v>
      </c>
      <c r="Q133" s="68" t="s">
        <v>148</v>
      </c>
      <c r="R133" s="72" t="s">
        <v>149</v>
      </c>
      <c r="S133" s="32"/>
      <c r="T133" s="33"/>
    </row>
    <row r="134" ht="12.75" customHeight="1" thickBot="1"/>
    <row r="135" spans="2:18" ht="12.75" customHeight="1" thickBot="1">
      <c r="B135" s="51" t="s">
        <v>5</v>
      </c>
      <c r="C135" s="73">
        <v>12</v>
      </c>
      <c r="D135" s="52"/>
      <c r="E135" s="53" t="s">
        <v>16</v>
      </c>
      <c r="F135" s="74">
        <f>SUM(F122:F133)</f>
        <v>6627</v>
      </c>
      <c r="G135" s="75"/>
      <c r="H135" s="76"/>
      <c r="L135" s="51" t="s">
        <v>5</v>
      </c>
      <c r="M135" s="73">
        <v>12</v>
      </c>
      <c r="N135" s="52"/>
      <c r="O135" s="53" t="s">
        <v>16</v>
      </c>
      <c r="P135" s="74">
        <f>SUM(P122:P133)</f>
        <v>7577</v>
      </c>
      <c r="Q135" s="75"/>
      <c r="R135" s="76"/>
    </row>
    <row r="136" spans="2:18" ht="12.75" customHeight="1" thickBot="1">
      <c r="B136" s="52"/>
      <c r="C136" s="77"/>
      <c r="D136" s="52"/>
      <c r="E136" s="78"/>
      <c r="F136" s="79"/>
      <c r="G136" s="75"/>
      <c r="H136" s="76"/>
      <c r="L136" s="52"/>
      <c r="M136" s="77"/>
      <c r="N136" s="52"/>
      <c r="O136" s="78"/>
      <c r="P136" s="79"/>
      <c r="Q136" s="75"/>
      <c r="R136" s="76"/>
    </row>
    <row r="137" spans="2:18" ht="12.75" customHeight="1" thickBot="1">
      <c r="B137" s="51" t="s">
        <v>6</v>
      </c>
      <c r="C137" s="80">
        <f>+C117+C135</f>
        <v>23</v>
      </c>
      <c r="D137" s="52"/>
      <c r="E137" s="53" t="s">
        <v>1</v>
      </c>
      <c r="F137" s="74">
        <f>+F117+F135</f>
        <v>13645</v>
      </c>
      <c r="G137" s="75"/>
      <c r="H137" s="76"/>
      <c r="L137" s="51" t="s">
        <v>6</v>
      </c>
      <c r="M137" s="80">
        <f>+M117+M135</f>
        <v>25</v>
      </c>
      <c r="N137" s="52"/>
      <c r="O137" s="53" t="s">
        <v>1</v>
      </c>
      <c r="P137" s="74">
        <f>+P117+P135</f>
        <v>15264</v>
      </c>
      <c r="Q137" s="75"/>
      <c r="R137" s="76"/>
    </row>
    <row r="138" spans="2:18" ht="12.75" customHeight="1" thickBot="1">
      <c r="B138" s="52"/>
      <c r="C138" s="77"/>
      <c r="D138" s="52"/>
      <c r="E138" s="78"/>
      <c r="F138" s="79"/>
      <c r="G138" s="75"/>
      <c r="H138" s="76"/>
      <c r="L138" s="52"/>
      <c r="M138" s="77"/>
      <c r="N138" s="52"/>
      <c r="O138" s="78"/>
      <c r="P138" s="79"/>
      <c r="Q138" s="75"/>
      <c r="R138" s="76"/>
    </row>
    <row r="139" spans="2:18" ht="12.75" customHeight="1" thickBot="1">
      <c r="B139" s="51" t="s">
        <v>7</v>
      </c>
      <c r="C139" s="80">
        <v>12</v>
      </c>
      <c r="D139" s="52"/>
      <c r="E139" s="78"/>
      <c r="F139" s="79"/>
      <c r="G139" s="75"/>
      <c r="H139" s="76"/>
      <c r="L139" s="51" t="s">
        <v>7</v>
      </c>
      <c r="M139" s="80">
        <v>12</v>
      </c>
      <c r="N139" s="52"/>
      <c r="O139" s="78"/>
      <c r="P139" s="79"/>
      <c r="Q139" s="75"/>
      <c r="R139" s="76"/>
    </row>
    <row r="141" spans="1:19" ht="12.75">
      <c r="A141" s="13"/>
      <c r="B141" s="13"/>
      <c r="C141" s="81"/>
      <c r="D141" s="13"/>
      <c r="E141" s="82"/>
      <c r="F141" s="13"/>
      <c r="G141" s="81"/>
      <c r="H141" s="83"/>
      <c r="I141" s="13"/>
      <c r="K141" s="13"/>
      <c r="L141" s="13"/>
      <c r="M141" s="81"/>
      <c r="N141" s="13"/>
      <c r="O141" s="82"/>
      <c r="P141" s="13"/>
      <c r="Q141" s="81"/>
      <c r="R141" s="83"/>
      <c r="S141" s="13"/>
    </row>
    <row r="142" ht="12.75" customHeight="1"/>
    <row r="143" spans="2:17" ht="12.75" customHeight="1">
      <c r="B143" s="14" t="s">
        <v>8</v>
      </c>
      <c r="C143" s="15" t="s">
        <v>66</v>
      </c>
      <c r="F143" s="88"/>
      <c r="G143" s="88"/>
      <c r="L143" s="14" t="s">
        <v>8</v>
      </c>
      <c r="M143" s="15" t="s">
        <v>49</v>
      </c>
      <c r="P143" s="88"/>
      <c r="Q143" s="88"/>
    </row>
    <row r="144" spans="2:17" ht="12.75" customHeight="1">
      <c r="B144" s="14" t="s">
        <v>2</v>
      </c>
      <c r="C144" s="15" t="s">
        <v>42</v>
      </c>
      <c r="F144" s="88"/>
      <c r="G144" s="88"/>
      <c r="L144" s="14" t="s">
        <v>2</v>
      </c>
      <c r="M144" s="15" t="s">
        <v>43</v>
      </c>
      <c r="P144" s="88"/>
      <c r="Q144" s="88"/>
    </row>
    <row r="145" spans="2:13" ht="12.75" customHeight="1">
      <c r="B145" s="16" t="s">
        <v>3</v>
      </c>
      <c r="C145" s="17">
        <v>2017</v>
      </c>
      <c r="L145" s="16" t="s">
        <v>3</v>
      </c>
      <c r="M145" s="17">
        <v>2017</v>
      </c>
    </row>
    <row r="146" ht="12.75" customHeight="1"/>
    <row r="147" spans="2:12" ht="12.75" customHeight="1">
      <c r="B147" s="18" t="s">
        <v>9</v>
      </c>
      <c r="L147" s="18" t="s">
        <v>9</v>
      </c>
    </row>
    <row r="148" ht="12.75" customHeight="1" thickBot="1"/>
    <row r="149" spans="2:20" ht="12.75" customHeight="1" thickBot="1">
      <c r="B149" s="19" t="s">
        <v>4</v>
      </c>
      <c r="C149" s="20" t="s">
        <v>10</v>
      </c>
      <c r="D149" s="21" t="s">
        <v>11</v>
      </c>
      <c r="E149" s="22" t="s">
        <v>12</v>
      </c>
      <c r="F149" s="21" t="s">
        <v>13</v>
      </c>
      <c r="G149" s="20" t="s">
        <v>14</v>
      </c>
      <c r="H149" s="23" t="s">
        <v>15</v>
      </c>
      <c r="I149" s="24"/>
      <c r="J149" s="25"/>
      <c r="L149" s="19" t="s">
        <v>4</v>
      </c>
      <c r="M149" s="20" t="s">
        <v>10</v>
      </c>
      <c r="N149" s="21" t="s">
        <v>11</v>
      </c>
      <c r="O149" s="22" t="s">
        <v>12</v>
      </c>
      <c r="P149" s="21" t="s">
        <v>13</v>
      </c>
      <c r="Q149" s="20" t="s">
        <v>14</v>
      </c>
      <c r="R149" s="23" t="s">
        <v>15</v>
      </c>
      <c r="S149" s="24"/>
      <c r="T149" s="25"/>
    </row>
    <row r="150" spans="2:20" ht="12.75" customHeight="1">
      <c r="B150" s="26" t="s">
        <v>107</v>
      </c>
      <c r="C150" s="27" t="s">
        <v>842</v>
      </c>
      <c r="D150" s="28">
        <v>1997</v>
      </c>
      <c r="E150" s="29" t="s">
        <v>637</v>
      </c>
      <c r="F150" s="30">
        <v>728</v>
      </c>
      <c r="G150" s="27" t="s">
        <v>181</v>
      </c>
      <c r="H150" s="31" t="s">
        <v>147</v>
      </c>
      <c r="I150" s="32"/>
      <c r="J150" s="33"/>
      <c r="L150" s="26" t="s">
        <v>107</v>
      </c>
      <c r="M150" s="27" t="s">
        <v>1460</v>
      </c>
      <c r="N150" s="28">
        <v>2001</v>
      </c>
      <c r="O150" s="29" t="s">
        <v>1459</v>
      </c>
      <c r="P150" s="30">
        <v>635</v>
      </c>
      <c r="Q150" s="27" t="s">
        <v>126</v>
      </c>
      <c r="R150" s="31" t="s">
        <v>172</v>
      </c>
      <c r="S150" s="32"/>
      <c r="T150" s="33"/>
    </row>
    <row r="151" spans="2:20" ht="12.75" customHeight="1">
      <c r="B151" s="34" t="s">
        <v>108</v>
      </c>
      <c r="C151" s="35" t="s">
        <v>842</v>
      </c>
      <c r="D151" s="36">
        <v>1997</v>
      </c>
      <c r="E151" s="37" t="s">
        <v>843</v>
      </c>
      <c r="F151" s="38">
        <v>692</v>
      </c>
      <c r="G151" s="35" t="s">
        <v>166</v>
      </c>
      <c r="H151" s="39" t="s">
        <v>170</v>
      </c>
      <c r="I151" s="32"/>
      <c r="J151" s="33"/>
      <c r="L151" s="34" t="s">
        <v>108</v>
      </c>
      <c r="M151" s="35" t="s">
        <v>1461</v>
      </c>
      <c r="N151" s="36">
        <v>2002</v>
      </c>
      <c r="O151" s="37" t="s">
        <v>1466</v>
      </c>
      <c r="P151" s="38">
        <v>637</v>
      </c>
      <c r="Q151" s="35" t="s">
        <v>1111</v>
      </c>
      <c r="R151" s="39" t="s">
        <v>574</v>
      </c>
      <c r="S151" s="32"/>
      <c r="T151" s="33"/>
    </row>
    <row r="152" spans="2:20" ht="12.75" customHeight="1">
      <c r="B152" s="34" t="s">
        <v>109</v>
      </c>
      <c r="C152" s="35" t="s">
        <v>847</v>
      </c>
      <c r="D152" s="36">
        <v>1973</v>
      </c>
      <c r="E152" s="37" t="s">
        <v>2415</v>
      </c>
      <c r="F152" s="38">
        <v>495</v>
      </c>
      <c r="G152" s="35" t="s">
        <v>799</v>
      </c>
      <c r="H152" s="39" t="s">
        <v>2416</v>
      </c>
      <c r="I152" s="32"/>
      <c r="J152" s="33"/>
      <c r="L152" s="34" t="s">
        <v>109</v>
      </c>
      <c r="M152" s="35" t="s">
        <v>1468</v>
      </c>
      <c r="N152" s="36">
        <v>2000</v>
      </c>
      <c r="O152" s="37" t="s">
        <v>1472</v>
      </c>
      <c r="P152" s="38">
        <v>703</v>
      </c>
      <c r="Q152" s="35" t="s">
        <v>379</v>
      </c>
      <c r="R152" s="39" t="s">
        <v>701</v>
      </c>
      <c r="S152" s="32"/>
      <c r="T152" s="33"/>
    </row>
    <row r="153" spans="2:20" ht="12.75" customHeight="1">
      <c r="B153" s="34" t="s">
        <v>110</v>
      </c>
      <c r="C153" s="35" t="s">
        <v>847</v>
      </c>
      <c r="D153" s="36">
        <v>1973</v>
      </c>
      <c r="E153" s="37" t="s">
        <v>1529</v>
      </c>
      <c r="F153" s="38">
        <v>594</v>
      </c>
      <c r="G153" s="35" t="s">
        <v>649</v>
      </c>
      <c r="H153" s="39" t="s">
        <v>1526</v>
      </c>
      <c r="I153" s="32"/>
      <c r="J153" s="33"/>
      <c r="L153" s="34" t="s">
        <v>110</v>
      </c>
      <c r="M153" s="35" t="s">
        <v>1468</v>
      </c>
      <c r="N153" s="36">
        <v>2000</v>
      </c>
      <c r="O153" s="37" t="s">
        <v>1473</v>
      </c>
      <c r="P153" s="38">
        <v>809</v>
      </c>
      <c r="Q153" s="35" t="s">
        <v>302</v>
      </c>
      <c r="R153" s="39" t="s">
        <v>254</v>
      </c>
      <c r="S153" s="32"/>
      <c r="T153" s="33"/>
    </row>
    <row r="154" spans="2:20" ht="12.75" customHeight="1">
      <c r="B154" s="34" t="s">
        <v>111</v>
      </c>
      <c r="C154" s="35" t="s">
        <v>849</v>
      </c>
      <c r="D154" s="36">
        <v>2001</v>
      </c>
      <c r="E154" s="37" t="s">
        <v>2189</v>
      </c>
      <c r="F154" s="38">
        <v>618</v>
      </c>
      <c r="G154" s="35" t="s">
        <v>163</v>
      </c>
      <c r="H154" s="39" t="s">
        <v>2183</v>
      </c>
      <c r="I154" s="32"/>
      <c r="J154" s="33"/>
      <c r="L154" s="34" t="s">
        <v>111</v>
      </c>
      <c r="M154" s="35" t="s">
        <v>1471</v>
      </c>
      <c r="N154" s="36">
        <v>1999</v>
      </c>
      <c r="O154" s="37" t="s">
        <v>1474</v>
      </c>
      <c r="P154" s="38">
        <v>791</v>
      </c>
      <c r="Q154" s="35" t="s">
        <v>379</v>
      </c>
      <c r="R154" s="39" t="s">
        <v>701</v>
      </c>
      <c r="S154" s="32"/>
      <c r="T154" s="33"/>
    </row>
    <row r="155" spans="2:20" ht="12.75" customHeight="1">
      <c r="B155" s="34" t="s">
        <v>177</v>
      </c>
      <c r="C155" s="35" t="s">
        <v>847</v>
      </c>
      <c r="D155" s="36">
        <v>1973</v>
      </c>
      <c r="E155" s="37" t="s">
        <v>2459</v>
      </c>
      <c r="F155" s="38">
        <v>663</v>
      </c>
      <c r="G155" s="35" t="s">
        <v>163</v>
      </c>
      <c r="H155" s="39" t="s">
        <v>2458</v>
      </c>
      <c r="I155" s="32"/>
      <c r="J155" s="33"/>
      <c r="L155" s="34" t="s">
        <v>177</v>
      </c>
      <c r="M155" s="35" t="s">
        <v>1475</v>
      </c>
      <c r="N155" s="36">
        <v>1980</v>
      </c>
      <c r="O155" s="37" t="s">
        <v>1966</v>
      </c>
      <c r="P155" s="38">
        <v>698</v>
      </c>
      <c r="Q155" s="35" t="s">
        <v>976</v>
      </c>
      <c r="R155" s="39" t="s">
        <v>1956</v>
      </c>
      <c r="S155" s="32"/>
      <c r="T155" s="33"/>
    </row>
    <row r="156" spans="2:20" ht="12.75" customHeight="1">
      <c r="B156" s="34" t="s">
        <v>113</v>
      </c>
      <c r="C156" s="35" t="s">
        <v>858</v>
      </c>
      <c r="D156" s="36">
        <v>2006</v>
      </c>
      <c r="E156" s="37" t="s">
        <v>834</v>
      </c>
      <c r="F156" s="38">
        <v>439</v>
      </c>
      <c r="G156" s="35" t="s">
        <v>163</v>
      </c>
      <c r="H156" s="39" t="s">
        <v>1881</v>
      </c>
      <c r="I156" s="32"/>
      <c r="J156" s="33"/>
      <c r="L156" s="34" t="s">
        <v>112</v>
      </c>
      <c r="M156" s="35" t="s">
        <v>1475</v>
      </c>
      <c r="N156" s="36">
        <v>1980</v>
      </c>
      <c r="O156" s="37" t="s">
        <v>2006</v>
      </c>
      <c r="P156" s="38">
        <v>721</v>
      </c>
      <c r="Q156" s="35" t="s">
        <v>976</v>
      </c>
      <c r="R156" s="39" t="s">
        <v>1984</v>
      </c>
      <c r="S156" s="32"/>
      <c r="T156" s="33"/>
    </row>
    <row r="157" spans="2:20" ht="12.75" customHeight="1">
      <c r="B157" s="34" t="s">
        <v>179</v>
      </c>
      <c r="C157" s="35" t="s">
        <v>857</v>
      </c>
      <c r="D157" s="36">
        <v>2002</v>
      </c>
      <c r="E157" s="37" t="s">
        <v>547</v>
      </c>
      <c r="F157" s="38">
        <v>573</v>
      </c>
      <c r="G157" s="35" t="s">
        <v>134</v>
      </c>
      <c r="H157" s="39" t="s">
        <v>2069</v>
      </c>
      <c r="I157" s="32"/>
      <c r="J157" s="33"/>
      <c r="L157" s="34" t="s">
        <v>178</v>
      </c>
      <c r="M157" s="35" t="s">
        <v>1468</v>
      </c>
      <c r="N157" s="36">
        <v>2000</v>
      </c>
      <c r="O157" s="37" t="s">
        <v>2312</v>
      </c>
      <c r="P157" s="38">
        <v>609</v>
      </c>
      <c r="Q157" s="35" t="s">
        <v>250</v>
      </c>
      <c r="R157" s="39" t="s">
        <v>2306</v>
      </c>
      <c r="S157" s="32"/>
      <c r="T157" s="33"/>
    </row>
    <row r="158" spans="2:20" ht="12.75" customHeight="1">
      <c r="B158" s="34" t="s">
        <v>114</v>
      </c>
      <c r="C158" s="35" t="s">
        <v>857</v>
      </c>
      <c r="D158" s="36">
        <v>2002</v>
      </c>
      <c r="E158" s="37" t="s">
        <v>859</v>
      </c>
      <c r="F158" s="38">
        <v>425</v>
      </c>
      <c r="G158" s="35" t="s">
        <v>134</v>
      </c>
      <c r="H158" s="39" t="s">
        <v>143</v>
      </c>
      <c r="I158" s="32"/>
      <c r="J158" s="33"/>
      <c r="L158" s="34" t="s">
        <v>113</v>
      </c>
      <c r="M158" s="35" t="s">
        <v>1476</v>
      </c>
      <c r="N158" s="36">
        <v>2000</v>
      </c>
      <c r="O158" s="37" t="s">
        <v>625</v>
      </c>
      <c r="P158" s="38">
        <v>634</v>
      </c>
      <c r="Q158" s="35" t="s">
        <v>250</v>
      </c>
      <c r="R158" s="39" t="s">
        <v>149</v>
      </c>
      <c r="S158" s="32"/>
      <c r="T158" s="33"/>
    </row>
    <row r="159" spans="2:20" ht="12.75" customHeight="1">
      <c r="B159" s="34" t="s">
        <v>116</v>
      </c>
      <c r="C159" s="35" t="s">
        <v>839</v>
      </c>
      <c r="D159" s="36">
        <v>1996</v>
      </c>
      <c r="E159" s="37" t="s">
        <v>840</v>
      </c>
      <c r="F159" s="38">
        <v>780</v>
      </c>
      <c r="G159" s="35" t="s">
        <v>134</v>
      </c>
      <c r="H159" s="39" t="s">
        <v>155</v>
      </c>
      <c r="I159" s="32"/>
      <c r="J159" s="33"/>
      <c r="L159" s="34" t="s">
        <v>114</v>
      </c>
      <c r="M159" s="35" t="s">
        <v>1464</v>
      </c>
      <c r="N159" s="36">
        <v>2000</v>
      </c>
      <c r="O159" s="37" t="s">
        <v>1478</v>
      </c>
      <c r="P159" s="38">
        <v>610</v>
      </c>
      <c r="Q159" s="35" t="s">
        <v>126</v>
      </c>
      <c r="R159" s="39" t="s">
        <v>172</v>
      </c>
      <c r="S159" s="32"/>
      <c r="T159" s="33"/>
    </row>
    <row r="160" spans="2:20" ht="12.75" customHeight="1">
      <c r="B160" s="34" t="s">
        <v>117</v>
      </c>
      <c r="C160" s="35" t="s">
        <v>839</v>
      </c>
      <c r="D160" s="36">
        <v>1996</v>
      </c>
      <c r="E160" s="37" t="s">
        <v>838</v>
      </c>
      <c r="F160" s="38">
        <v>875</v>
      </c>
      <c r="G160" s="35" t="s">
        <v>373</v>
      </c>
      <c r="H160" s="39" t="s">
        <v>270</v>
      </c>
      <c r="I160" s="32"/>
      <c r="J160" s="33"/>
      <c r="L160" s="34" t="s">
        <v>115</v>
      </c>
      <c r="M160" s="35" t="s">
        <v>1462</v>
      </c>
      <c r="N160" s="36">
        <v>2001</v>
      </c>
      <c r="O160" s="37" t="s">
        <v>1112</v>
      </c>
      <c r="P160" s="38">
        <v>641</v>
      </c>
      <c r="Q160" s="35" t="s">
        <v>126</v>
      </c>
      <c r="R160" s="39" t="s">
        <v>127</v>
      </c>
      <c r="S160" s="32"/>
      <c r="T160" s="33"/>
    </row>
    <row r="161" spans="2:20" ht="12.75" customHeight="1">
      <c r="B161" s="34" t="s">
        <v>118</v>
      </c>
      <c r="C161" s="35" t="s">
        <v>839</v>
      </c>
      <c r="D161" s="36">
        <v>1996</v>
      </c>
      <c r="E161" s="37" t="s">
        <v>841</v>
      </c>
      <c r="F161" s="38">
        <v>738</v>
      </c>
      <c r="G161" s="35" t="s">
        <v>408</v>
      </c>
      <c r="H161" s="39" t="s">
        <v>149</v>
      </c>
      <c r="I161" s="32"/>
      <c r="J161" s="33"/>
      <c r="L161" s="34" t="s">
        <v>117</v>
      </c>
      <c r="M161" s="35" t="s">
        <v>1465</v>
      </c>
      <c r="N161" s="36">
        <v>2001</v>
      </c>
      <c r="O161" s="37" t="s">
        <v>1481</v>
      </c>
      <c r="P161" s="38">
        <v>517</v>
      </c>
      <c r="Q161" s="35" t="s">
        <v>250</v>
      </c>
      <c r="R161" s="39" t="s">
        <v>836</v>
      </c>
      <c r="S161" s="32"/>
      <c r="T161" s="33"/>
    </row>
    <row r="162" spans="2:20" ht="12.75" customHeight="1" thickBot="1">
      <c r="B162" s="40" t="s">
        <v>119</v>
      </c>
      <c r="C162" s="41" t="s">
        <v>839</v>
      </c>
      <c r="D162" s="42">
        <v>1996</v>
      </c>
      <c r="E162" s="43" t="s">
        <v>1882</v>
      </c>
      <c r="F162" s="44">
        <v>834</v>
      </c>
      <c r="G162" s="41" t="s">
        <v>1820</v>
      </c>
      <c r="H162" s="45" t="s">
        <v>503</v>
      </c>
      <c r="I162" s="32"/>
      <c r="J162" s="33"/>
      <c r="L162" s="40" t="s">
        <v>118</v>
      </c>
      <c r="M162" s="41" t="s">
        <v>1465</v>
      </c>
      <c r="N162" s="42">
        <v>2001</v>
      </c>
      <c r="O162" s="43" t="s">
        <v>2311</v>
      </c>
      <c r="P162" s="44">
        <v>513</v>
      </c>
      <c r="Q162" s="41" t="s">
        <v>250</v>
      </c>
      <c r="R162" s="45" t="s">
        <v>2306</v>
      </c>
      <c r="S162" s="32"/>
      <c r="T162" s="33"/>
    </row>
    <row r="163" spans="3:18" ht="12.75" customHeight="1" thickBot="1">
      <c r="C163" s="46"/>
      <c r="D163" s="47"/>
      <c r="E163" s="48"/>
      <c r="F163" s="49"/>
      <c r="G163" s="46"/>
      <c r="H163" s="50"/>
      <c r="M163" s="46"/>
      <c r="N163" s="47"/>
      <c r="O163" s="48"/>
      <c r="P163" s="49"/>
      <c r="Q163" s="46"/>
      <c r="R163" s="50"/>
    </row>
    <row r="164" spans="2:16" ht="12.75" customHeight="1" thickBot="1">
      <c r="B164" s="51" t="s">
        <v>5</v>
      </c>
      <c r="C164" s="73">
        <v>13</v>
      </c>
      <c r="D164" s="52"/>
      <c r="E164" s="53" t="s">
        <v>16</v>
      </c>
      <c r="F164" s="74">
        <f>SUM(F150:F162)</f>
        <v>8454</v>
      </c>
      <c r="L164" s="51" t="s">
        <v>5</v>
      </c>
      <c r="M164" s="73">
        <v>13</v>
      </c>
      <c r="N164" s="52"/>
      <c r="O164" s="53" t="s">
        <v>16</v>
      </c>
      <c r="P164" s="74">
        <f>SUM(P150:P162)</f>
        <v>8518</v>
      </c>
    </row>
    <row r="165" ht="12.75" customHeight="1"/>
    <row r="166" spans="2:12" ht="12.75" customHeight="1">
      <c r="B166" s="18" t="s">
        <v>0</v>
      </c>
      <c r="L166" s="18" t="s">
        <v>0</v>
      </c>
    </row>
    <row r="167" ht="12.75" customHeight="1" thickBot="1"/>
    <row r="168" spans="2:20" ht="12.75" customHeight="1" thickBot="1">
      <c r="B168" s="54" t="s">
        <v>4</v>
      </c>
      <c r="C168" s="20" t="s">
        <v>10</v>
      </c>
      <c r="D168" s="21" t="s">
        <v>11</v>
      </c>
      <c r="E168" s="22" t="s">
        <v>12</v>
      </c>
      <c r="F168" s="21" t="s">
        <v>13</v>
      </c>
      <c r="G168" s="20" t="s">
        <v>14</v>
      </c>
      <c r="H168" s="23" t="s">
        <v>15</v>
      </c>
      <c r="I168" s="24"/>
      <c r="J168" s="25"/>
      <c r="L168" s="54" t="s">
        <v>4</v>
      </c>
      <c r="M168" s="20" t="s">
        <v>10</v>
      </c>
      <c r="N168" s="21" t="s">
        <v>11</v>
      </c>
      <c r="O168" s="22" t="s">
        <v>12</v>
      </c>
      <c r="P168" s="21" t="s">
        <v>13</v>
      </c>
      <c r="Q168" s="20" t="s">
        <v>14</v>
      </c>
      <c r="R168" s="23" t="s">
        <v>15</v>
      </c>
      <c r="S168" s="24"/>
      <c r="T168" s="25"/>
    </row>
    <row r="169" spans="2:20" ht="12.75" customHeight="1">
      <c r="B169" s="55" t="s">
        <v>118</v>
      </c>
      <c r="C169" s="56" t="s">
        <v>845</v>
      </c>
      <c r="D169" s="57">
        <v>1999</v>
      </c>
      <c r="E169" s="58" t="s">
        <v>844</v>
      </c>
      <c r="F169" s="59">
        <v>652</v>
      </c>
      <c r="G169" s="56" t="s">
        <v>134</v>
      </c>
      <c r="H169" s="60" t="s">
        <v>143</v>
      </c>
      <c r="I169" s="32"/>
      <c r="J169" s="33"/>
      <c r="L169" s="55" t="s">
        <v>110</v>
      </c>
      <c r="M169" s="56" t="s">
        <v>1471</v>
      </c>
      <c r="N169" s="57">
        <v>1999</v>
      </c>
      <c r="O169" s="58" t="s">
        <v>2108</v>
      </c>
      <c r="P169" s="59">
        <v>777</v>
      </c>
      <c r="Q169" s="56" t="s">
        <v>134</v>
      </c>
      <c r="R169" s="60" t="s">
        <v>2101</v>
      </c>
      <c r="S169" s="32"/>
      <c r="T169" s="33"/>
    </row>
    <row r="170" spans="2:20" ht="12.75" customHeight="1">
      <c r="B170" s="61" t="s">
        <v>116</v>
      </c>
      <c r="C170" s="62" t="s">
        <v>845</v>
      </c>
      <c r="D170" s="63">
        <v>1999</v>
      </c>
      <c r="E170" s="64" t="s">
        <v>1817</v>
      </c>
      <c r="F170" s="65">
        <v>633</v>
      </c>
      <c r="G170" s="62" t="s">
        <v>408</v>
      </c>
      <c r="H170" s="66" t="s">
        <v>1814</v>
      </c>
      <c r="I170" s="32"/>
      <c r="J170" s="33"/>
      <c r="L170" s="61" t="s">
        <v>111</v>
      </c>
      <c r="M170" s="62" t="s">
        <v>1468</v>
      </c>
      <c r="N170" s="63">
        <v>2000</v>
      </c>
      <c r="O170" s="64" t="s">
        <v>1145</v>
      </c>
      <c r="P170" s="65">
        <v>773</v>
      </c>
      <c r="Q170" s="62" t="s">
        <v>239</v>
      </c>
      <c r="R170" s="66" t="s">
        <v>240</v>
      </c>
      <c r="S170" s="32"/>
      <c r="T170" s="33"/>
    </row>
    <row r="171" spans="2:20" ht="12.75" customHeight="1">
      <c r="B171" s="61" t="s">
        <v>171</v>
      </c>
      <c r="C171" s="62" t="s">
        <v>847</v>
      </c>
      <c r="D171" s="63">
        <v>1973</v>
      </c>
      <c r="E171" s="64" t="s">
        <v>846</v>
      </c>
      <c r="F171" s="65">
        <v>625</v>
      </c>
      <c r="G171" s="62" t="s">
        <v>163</v>
      </c>
      <c r="H171" s="66" t="s">
        <v>848</v>
      </c>
      <c r="I171" s="32"/>
      <c r="J171" s="33"/>
      <c r="L171" s="61" t="s">
        <v>171</v>
      </c>
      <c r="M171" s="62" t="s">
        <v>1471</v>
      </c>
      <c r="N171" s="63">
        <v>1999</v>
      </c>
      <c r="O171" s="64" t="s">
        <v>2083</v>
      </c>
      <c r="P171" s="65">
        <v>758</v>
      </c>
      <c r="Q171" s="62" t="s">
        <v>134</v>
      </c>
      <c r="R171" s="66" t="s">
        <v>2069</v>
      </c>
      <c r="S171" s="32"/>
      <c r="T171" s="33"/>
    </row>
    <row r="172" spans="2:20" ht="12.75" customHeight="1">
      <c r="B172" s="61" t="s">
        <v>171</v>
      </c>
      <c r="C172" s="62" t="s">
        <v>849</v>
      </c>
      <c r="D172" s="63">
        <v>2001</v>
      </c>
      <c r="E172" s="64" t="s">
        <v>2146</v>
      </c>
      <c r="F172" s="65">
        <v>622</v>
      </c>
      <c r="G172" s="62" t="s">
        <v>134</v>
      </c>
      <c r="H172" s="66" t="s">
        <v>2101</v>
      </c>
      <c r="I172" s="32"/>
      <c r="J172" s="33"/>
      <c r="L172" s="61" t="s">
        <v>171</v>
      </c>
      <c r="M172" s="62" t="s">
        <v>1475</v>
      </c>
      <c r="N172" s="63">
        <v>1980</v>
      </c>
      <c r="O172" s="64" t="s">
        <v>2176</v>
      </c>
      <c r="P172" s="65">
        <v>672</v>
      </c>
      <c r="Q172" s="62" t="s">
        <v>435</v>
      </c>
      <c r="R172" s="66" t="s">
        <v>1908</v>
      </c>
      <c r="S172" s="32"/>
      <c r="T172" s="33"/>
    </row>
    <row r="173" spans="2:20" ht="12.75" customHeight="1">
      <c r="B173" s="61" t="s">
        <v>111</v>
      </c>
      <c r="C173" s="62" t="s">
        <v>847</v>
      </c>
      <c r="D173" s="63">
        <v>1973</v>
      </c>
      <c r="E173" s="64" t="s">
        <v>850</v>
      </c>
      <c r="F173" s="65">
        <v>591</v>
      </c>
      <c r="G173" s="62" t="s">
        <v>163</v>
      </c>
      <c r="H173" s="66" t="s">
        <v>164</v>
      </c>
      <c r="I173" s="32"/>
      <c r="J173" s="33"/>
      <c r="L173" s="61" t="s">
        <v>110</v>
      </c>
      <c r="M173" s="62" t="s">
        <v>1470</v>
      </c>
      <c r="N173" s="63">
        <v>1999</v>
      </c>
      <c r="O173" s="64" t="s">
        <v>1533</v>
      </c>
      <c r="P173" s="65">
        <v>666</v>
      </c>
      <c r="Q173" s="62" t="s">
        <v>121</v>
      </c>
      <c r="R173" s="66" t="s">
        <v>1523</v>
      </c>
      <c r="S173" s="32"/>
      <c r="T173" s="33"/>
    </row>
    <row r="174" spans="2:20" ht="12.75" customHeight="1">
      <c r="B174" s="61" t="s">
        <v>107</v>
      </c>
      <c r="C174" s="62" t="s">
        <v>852</v>
      </c>
      <c r="D174" s="63">
        <v>2003</v>
      </c>
      <c r="E174" s="64" t="s">
        <v>851</v>
      </c>
      <c r="F174" s="65">
        <v>574</v>
      </c>
      <c r="G174" s="62" t="s">
        <v>166</v>
      </c>
      <c r="H174" s="66" t="s">
        <v>173</v>
      </c>
      <c r="I174" s="32"/>
      <c r="J174" s="33"/>
      <c r="L174" s="61" t="s">
        <v>110</v>
      </c>
      <c r="M174" s="62" t="s">
        <v>2271</v>
      </c>
      <c r="N174" s="63">
        <v>2000</v>
      </c>
      <c r="O174" s="64" t="s">
        <v>2373</v>
      </c>
      <c r="P174" s="65">
        <v>637</v>
      </c>
      <c r="Q174" s="62" t="s">
        <v>649</v>
      </c>
      <c r="R174" s="66" t="s">
        <v>2374</v>
      </c>
      <c r="S174" s="32"/>
      <c r="T174" s="33"/>
    </row>
    <row r="175" spans="2:20" ht="12.75" customHeight="1">
      <c r="B175" s="61" t="s">
        <v>108</v>
      </c>
      <c r="C175" s="62" t="s">
        <v>852</v>
      </c>
      <c r="D175" s="63">
        <v>2003</v>
      </c>
      <c r="E175" s="64" t="s">
        <v>591</v>
      </c>
      <c r="F175" s="65">
        <v>567</v>
      </c>
      <c r="G175" s="62" t="s">
        <v>166</v>
      </c>
      <c r="H175" s="66" t="s">
        <v>167</v>
      </c>
      <c r="I175" s="32"/>
      <c r="J175" s="33"/>
      <c r="L175" s="61" t="s">
        <v>111</v>
      </c>
      <c r="M175" s="62" t="s">
        <v>1475</v>
      </c>
      <c r="N175" s="63">
        <v>1980</v>
      </c>
      <c r="O175" s="64" t="s">
        <v>1836</v>
      </c>
      <c r="P175" s="65">
        <v>635</v>
      </c>
      <c r="Q175" s="62" t="s">
        <v>447</v>
      </c>
      <c r="R175" s="66" t="s">
        <v>1826</v>
      </c>
      <c r="S175" s="32"/>
      <c r="T175" s="33"/>
    </row>
    <row r="176" spans="2:20" ht="12.75" customHeight="1">
      <c r="B176" s="61" t="s">
        <v>110</v>
      </c>
      <c r="C176" s="62" t="s">
        <v>849</v>
      </c>
      <c r="D176" s="63">
        <v>2001</v>
      </c>
      <c r="E176" s="64" t="s">
        <v>1942</v>
      </c>
      <c r="F176" s="65">
        <v>547</v>
      </c>
      <c r="G176" s="62" t="s">
        <v>163</v>
      </c>
      <c r="H176" s="66" t="s">
        <v>1881</v>
      </c>
      <c r="I176" s="32"/>
      <c r="J176" s="33"/>
      <c r="L176" s="61" t="s">
        <v>108</v>
      </c>
      <c r="M176" s="62" t="s">
        <v>1468</v>
      </c>
      <c r="N176" s="63">
        <v>2000</v>
      </c>
      <c r="O176" s="64" t="s">
        <v>1467</v>
      </c>
      <c r="P176" s="65">
        <v>632</v>
      </c>
      <c r="Q176" s="62" t="s">
        <v>1111</v>
      </c>
      <c r="R176" s="66" t="s">
        <v>574</v>
      </c>
      <c r="S176" s="32"/>
      <c r="T176" s="33"/>
    </row>
    <row r="177" spans="2:20" ht="12.75" customHeight="1">
      <c r="B177" s="61" t="s">
        <v>117</v>
      </c>
      <c r="C177" s="62" t="s">
        <v>845</v>
      </c>
      <c r="D177" s="63">
        <v>1999</v>
      </c>
      <c r="E177" s="64" t="s">
        <v>853</v>
      </c>
      <c r="F177" s="65">
        <v>546</v>
      </c>
      <c r="G177" s="62" t="s">
        <v>331</v>
      </c>
      <c r="H177" s="66" t="s">
        <v>139</v>
      </c>
      <c r="I177" s="32"/>
      <c r="J177" s="33"/>
      <c r="L177" s="61" t="s">
        <v>113</v>
      </c>
      <c r="M177" s="62" t="s">
        <v>1477</v>
      </c>
      <c r="N177" s="63">
        <v>2001</v>
      </c>
      <c r="O177" s="64" t="s">
        <v>366</v>
      </c>
      <c r="P177" s="65">
        <v>609</v>
      </c>
      <c r="Q177" s="62" t="s">
        <v>126</v>
      </c>
      <c r="R177" s="66" t="s">
        <v>172</v>
      </c>
      <c r="S177" s="32"/>
      <c r="T177" s="33"/>
    </row>
    <row r="178" spans="2:20" ht="12.75" customHeight="1">
      <c r="B178" s="61" t="s">
        <v>108</v>
      </c>
      <c r="C178" s="62" t="s">
        <v>855</v>
      </c>
      <c r="D178" s="63">
        <v>2003</v>
      </c>
      <c r="E178" s="64" t="s">
        <v>854</v>
      </c>
      <c r="F178" s="65">
        <v>535</v>
      </c>
      <c r="G178" s="62" t="s">
        <v>166</v>
      </c>
      <c r="H178" s="66" t="s">
        <v>167</v>
      </c>
      <c r="I178" s="32"/>
      <c r="J178" s="33"/>
      <c r="L178" s="61" t="s">
        <v>114</v>
      </c>
      <c r="M178" s="62" t="s">
        <v>1469</v>
      </c>
      <c r="N178" s="63">
        <v>2001</v>
      </c>
      <c r="O178" s="64" t="s">
        <v>1479</v>
      </c>
      <c r="P178" s="65">
        <v>577</v>
      </c>
      <c r="Q178" s="62" t="s">
        <v>976</v>
      </c>
      <c r="R178" s="66" t="s">
        <v>992</v>
      </c>
      <c r="S178" s="32"/>
      <c r="T178" s="33"/>
    </row>
    <row r="179" spans="2:20" ht="12.75" customHeight="1">
      <c r="B179" s="61" t="s">
        <v>117</v>
      </c>
      <c r="C179" s="62" t="s">
        <v>2473</v>
      </c>
      <c r="D179" s="63">
        <v>1973</v>
      </c>
      <c r="E179" s="64" t="s">
        <v>2472</v>
      </c>
      <c r="F179" s="65">
        <v>524</v>
      </c>
      <c r="G179" s="62" t="s">
        <v>408</v>
      </c>
      <c r="H179" s="66" t="s">
        <v>2438</v>
      </c>
      <c r="I179" s="32"/>
      <c r="J179" s="33"/>
      <c r="L179" s="61" t="s">
        <v>114</v>
      </c>
      <c r="M179" s="62" t="s">
        <v>1462</v>
      </c>
      <c r="N179" s="63">
        <v>2001</v>
      </c>
      <c r="O179" s="64" t="s">
        <v>1430</v>
      </c>
      <c r="P179" s="65">
        <v>568</v>
      </c>
      <c r="Q179" s="62" t="s">
        <v>250</v>
      </c>
      <c r="R179" s="66" t="s">
        <v>276</v>
      </c>
      <c r="S179" s="32"/>
      <c r="T179" s="33"/>
    </row>
    <row r="180" spans="2:20" ht="12.75" customHeight="1" thickBot="1">
      <c r="B180" s="67" t="s">
        <v>118</v>
      </c>
      <c r="C180" s="68" t="s">
        <v>2473</v>
      </c>
      <c r="D180" s="69">
        <v>1973</v>
      </c>
      <c r="E180" s="70" t="s">
        <v>2474</v>
      </c>
      <c r="F180" s="71">
        <v>511</v>
      </c>
      <c r="G180" s="68" t="s">
        <v>408</v>
      </c>
      <c r="H180" s="72" t="s">
        <v>2438</v>
      </c>
      <c r="I180" s="32"/>
      <c r="J180" s="33"/>
      <c r="L180" s="67" t="s">
        <v>114</v>
      </c>
      <c r="M180" s="68" t="s">
        <v>1463</v>
      </c>
      <c r="N180" s="69">
        <v>2002</v>
      </c>
      <c r="O180" s="70" t="s">
        <v>1480</v>
      </c>
      <c r="P180" s="71">
        <v>533</v>
      </c>
      <c r="Q180" s="68" t="s">
        <v>126</v>
      </c>
      <c r="R180" s="72" t="s">
        <v>201</v>
      </c>
      <c r="S180" s="32"/>
      <c r="T180" s="33"/>
    </row>
    <row r="181" ht="12.75" customHeight="1" thickBot="1"/>
    <row r="182" spans="2:18" ht="12.75" customHeight="1" thickBot="1">
      <c r="B182" s="51" t="s">
        <v>5</v>
      </c>
      <c r="C182" s="73">
        <v>12</v>
      </c>
      <c r="D182" s="52"/>
      <c r="E182" s="53" t="s">
        <v>16</v>
      </c>
      <c r="F182" s="74">
        <f>SUM(F169:F180)</f>
        <v>6927</v>
      </c>
      <c r="G182" s="75"/>
      <c r="H182" s="76"/>
      <c r="L182" s="51" t="s">
        <v>5</v>
      </c>
      <c r="M182" s="73">
        <v>12</v>
      </c>
      <c r="N182" s="52"/>
      <c r="O182" s="53" t="s">
        <v>16</v>
      </c>
      <c r="P182" s="74">
        <f>SUM(P169:P180)</f>
        <v>7837</v>
      </c>
      <c r="Q182" s="75"/>
      <c r="R182" s="76"/>
    </row>
    <row r="183" spans="2:18" ht="12.75" customHeight="1" thickBot="1">
      <c r="B183" s="52"/>
      <c r="C183" s="77"/>
      <c r="D183" s="52"/>
      <c r="E183" s="78"/>
      <c r="F183" s="79"/>
      <c r="G183" s="75"/>
      <c r="H183" s="76"/>
      <c r="L183" s="52"/>
      <c r="M183" s="77"/>
      <c r="N183" s="52"/>
      <c r="O183" s="78"/>
      <c r="P183" s="79"/>
      <c r="Q183" s="75"/>
      <c r="R183" s="76"/>
    </row>
    <row r="184" spans="2:18" ht="12.75" customHeight="1" thickBot="1">
      <c r="B184" s="51" t="s">
        <v>6</v>
      </c>
      <c r="C184" s="80">
        <f>+C164+C182</f>
        <v>25</v>
      </c>
      <c r="D184" s="52"/>
      <c r="E184" s="53" t="s">
        <v>1</v>
      </c>
      <c r="F184" s="74">
        <f>+F164+F182</f>
        <v>15381</v>
      </c>
      <c r="G184" s="75"/>
      <c r="H184" s="76"/>
      <c r="L184" s="51" t="s">
        <v>6</v>
      </c>
      <c r="M184" s="80">
        <f>+M164+M182</f>
        <v>25</v>
      </c>
      <c r="N184" s="52"/>
      <c r="O184" s="53" t="s">
        <v>1</v>
      </c>
      <c r="P184" s="74">
        <f>+P164+P182</f>
        <v>16355</v>
      </c>
      <c r="Q184" s="75"/>
      <c r="R184" s="76"/>
    </row>
    <row r="185" spans="2:18" ht="12.75" customHeight="1" thickBot="1">
      <c r="B185" s="52"/>
      <c r="C185" s="77"/>
      <c r="D185" s="52"/>
      <c r="E185" s="78"/>
      <c r="F185" s="79"/>
      <c r="G185" s="75"/>
      <c r="H185" s="76"/>
      <c r="L185" s="52"/>
      <c r="M185" s="77"/>
      <c r="N185" s="52"/>
      <c r="O185" s="78"/>
      <c r="P185" s="79"/>
      <c r="Q185" s="75"/>
      <c r="R185" s="76"/>
    </row>
    <row r="186" spans="2:18" ht="12.75" customHeight="1" thickBot="1">
      <c r="B186" s="51" t="s">
        <v>7</v>
      </c>
      <c r="C186" s="80">
        <v>10</v>
      </c>
      <c r="D186" s="52"/>
      <c r="E186" s="78"/>
      <c r="F186" s="79"/>
      <c r="G186" s="75"/>
      <c r="H186" s="76"/>
      <c r="L186" s="51" t="s">
        <v>7</v>
      </c>
      <c r="M186" s="80">
        <v>13</v>
      </c>
      <c r="N186" s="52"/>
      <c r="O186" s="78"/>
      <c r="P186" s="79"/>
      <c r="Q186" s="75"/>
      <c r="R186" s="76"/>
    </row>
    <row r="188" spans="1:19" ht="12.75">
      <c r="A188" s="13"/>
      <c r="B188" s="13"/>
      <c r="C188" s="81"/>
      <c r="D188" s="13"/>
      <c r="E188" s="82"/>
      <c r="F188" s="13"/>
      <c r="G188" s="81"/>
      <c r="H188" s="83"/>
      <c r="I188" s="13"/>
      <c r="K188" s="13"/>
      <c r="L188" s="13"/>
      <c r="M188" s="81"/>
      <c r="N188" s="13"/>
      <c r="O188" s="82"/>
      <c r="P188" s="13"/>
      <c r="Q188" s="81"/>
      <c r="R188" s="83"/>
      <c r="S188" s="13"/>
    </row>
    <row r="189" ht="12.75" customHeight="1"/>
    <row r="190" spans="2:17" ht="12.75" customHeight="1">
      <c r="B190" s="14" t="s">
        <v>8</v>
      </c>
      <c r="C190" s="15" t="s">
        <v>87</v>
      </c>
      <c r="F190" s="88"/>
      <c r="G190" s="88"/>
      <c r="L190" s="14" t="s">
        <v>8</v>
      </c>
      <c r="M190" s="15" t="s">
        <v>50</v>
      </c>
      <c r="P190" s="88"/>
      <c r="Q190" s="88"/>
    </row>
    <row r="191" spans="2:17" ht="12.75" customHeight="1">
      <c r="B191" s="14" t="s">
        <v>2</v>
      </c>
      <c r="C191" s="15" t="s">
        <v>72</v>
      </c>
      <c r="F191" s="88"/>
      <c r="G191" s="88"/>
      <c r="L191" s="14" t="s">
        <v>2</v>
      </c>
      <c r="M191" s="15" t="s">
        <v>92</v>
      </c>
      <c r="P191" s="88"/>
      <c r="Q191" s="88"/>
    </row>
    <row r="192" spans="2:13" ht="12.75" customHeight="1">
      <c r="B192" s="16" t="s">
        <v>3</v>
      </c>
      <c r="C192" s="17">
        <v>2017</v>
      </c>
      <c r="L192" s="16" t="s">
        <v>3</v>
      </c>
      <c r="M192" s="17">
        <v>2017</v>
      </c>
    </row>
    <row r="193" ht="12.75" customHeight="1"/>
    <row r="194" spans="2:12" ht="12.75" customHeight="1">
      <c r="B194" s="18" t="s">
        <v>9</v>
      </c>
      <c r="L194" s="18" t="s">
        <v>9</v>
      </c>
    </row>
    <row r="195" ht="12.75" customHeight="1" thickBot="1"/>
    <row r="196" spans="2:20" ht="12.75" customHeight="1" thickBot="1">
      <c r="B196" s="19" t="s">
        <v>4</v>
      </c>
      <c r="C196" s="20" t="s">
        <v>10</v>
      </c>
      <c r="D196" s="21" t="s">
        <v>11</v>
      </c>
      <c r="E196" s="22" t="s">
        <v>12</v>
      </c>
      <c r="F196" s="21" t="s">
        <v>13</v>
      </c>
      <c r="G196" s="20" t="s">
        <v>14</v>
      </c>
      <c r="H196" s="23" t="s">
        <v>15</v>
      </c>
      <c r="I196" s="24"/>
      <c r="J196" s="25"/>
      <c r="L196" s="19" t="s">
        <v>4</v>
      </c>
      <c r="M196" s="20" t="s">
        <v>10</v>
      </c>
      <c r="N196" s="21" t="s">
        <v>11</v>
      </c>
      <c r="O196" s="22" t="s">
        <v>12</v>
      </c>
      <c r="P196" s="21" t="s">
        <v>13</v>
      </c>
      <c r="Q196" s="20" t="s">
        <v>14</v>
      </c>
      <c r="R196" s="23" t="s">
        <v>15</v>
      </c>
      <c r="S196" s="24"/>
      <c r="T196" s="25"/>
    </row>
    <row r="197" spans="2:20" ht="12.75" customHeight="1">
      <c r="B197" s="26" t="s">
        <v>107</v>
      </c>
      <c r="C197" s="27" t="s">
        <v>783</v>
      </c>
      <c r="D197" s="28">
        <v>2004</v>
      </c>
      <c r="E197" s="29" t="s">
        <v>782</v>
      </c>
      <c r="F197" s="30">
        <v>711</v>
      </c>
      <c r="G197" s="27" t="s">
        <v>166</v>
      </c>
      <c r="H197" s="31" t="s">
        <v>173</v>
      </c>
      <c r="I197" s="32"/>
      <c r="J197" s="33"/>
      <c r="L197" s="26" t="s">
        <v>107</v>
      </c>
      <c r="M197" s="27" t="s">
        <v>811</v>
      </c>
      <c r="N197" s="28">
        <v>2002</v>
      </c>
      <c r="O197" s="29" t="s">
        <v>810</v>
      </c>
      <c r="P197" s="30">
        <v>593</v>
      </c>
      <c r="Q197" s="27" t="s">
        <v>166</v>
      </c>
      <c r="R197" s="31" t="s">
        <v>173</v>
      </c>
      <c r="S197" s="32"/>
      <c r="T197" s="33"/>
    </row>
    <row r="198" spans="2:20" ht="12.75" customHeight="1">
      <c r="B198" s="34" t="s">
        <v>108</v>
      </c>
      <c r="C198" s="35" t="s">
        <v>783</v>
      </c>
      <c r="D198" s="36">
        <v>2004</v>
      </c>
      <c r="E198" s="37" t="s">
        <v>786</v>
      </c>
      <c r="F198" s="38">
        <v>689</v>
      </c>
      <c r="G198" s="35" t="s">
        <v>294</v>
      </c>
      <c r="H198" s="39" t="s">
        <v>149</v>
      </c>
      <c r="I198" s="32"/>
      <c r="J198" s="33"/>
      <c r="L198" s="34" t="s">
        <v>108</v>
      </c>
      <c r="M198" s="35" t="s">
        <v>811</v>
      </c>
      <c r="N198" s="36">
        <v>2002</v>
      </c>
      <c r="O198" s="37" t="s">
        <v>812</v>
      </c>
      <c r="P198" s="38">
        <v>591</v>
      </c>
      <c r="Q198" s="35" t="s">
        <v>166</v>
      </c>
      <c r="R198" s="39" t="s">
        <v>170</v>
      </c>
      <c r="S198" s="32"/>
      <c r="T198" s="33"/>
    </row>
    <row r="199" spans="2:20" ht="12.75" customHeight="1">
      <c r="B199" s="34" t="s">
        <v>109</v>
      </c>
      <c r="C199" s="35" t="s">
        <v>784</v>
      </c>
      <c r="D199" s="36">
        <v>1999</v>
      </c>
      <c r="E199" s="37" t="s">
        <v>2120</v>
      </c>
      <c r="F199" s="38">
        <v>704</v>
      </c>
      <c r="G199" s="35" t="s">
        <v>134</v>
      </c>
      <c r="H199" s="39" t="s">
        <v>2069</v>
      </c>
      <c r="I199" s="32"/>
      <c r="J199" s="33"/>
      <c r="L199" s="34" t="s">
        <v>109</v>
      </c>
      <c r="M199" s="35" t="s">
        <v>811</v>
      </c>
      <c r="N199" s="36">
        <v>2002</v>
      </c>
      <c r="O199" s="37" t="s">
        <v>1925</v>
      </c>
      <c r="P199" s="38">
        <v>481</v>
      </c>
      <c r="Q199" s="35" t="s">
        <v>386</v>
      </c>
      <c r="R199" s="39" t="s">
        <v>1908</v>
      </c>
      <c r="S199" s="32"/>
      <c r="T199" s="33"/>
    </row>
    <row r="200" spans="2:20" ht="12.75" customHeight="1">
      <c r="B200" s="34" t="s">
        <v>110</v>
      </c>
      <c r="C200" s="35" t="s">
        <v>784</v>
      </c>
      <c r="D200" s="36">
        <v>1999</v>
      </c>
      <c r="E200" s="37" t="s">
        <v>2119</v>
      </c>
      <c r="F200" s="38">
        <v>737</v>
      </c>
      <c r="G200" s="35" t="s">
        <v>134</v>
      </c>
      <c r="H200" s="39" t="s">
        <v>2101</v>
      </c>
      <c r="I200" s="32"/>
      <c r="J200" s="33"/>
      <c r="L200" s="34" t="s">
        <v>776</v>
      </c>
      <c r="M200" s="35" t="s">
        <v>809</v>
      </c>
      <c r="N200" s="36">
        <v>1980</v>
      </c>
      <c r="O200" s="37" t="s">
        <v>2026</v>
      </c>
      <c r="P200" s="38">
        <v>744</v>
      </c>
      <c r="Q200" s="35" t="s">
        <v>976</v>
      </c>
      <c r="R200" s="39" t="s">
        <v>1956</v>
      </c>
      <c r="S200" s="32"/>
      <c r="T200" s="33"/>
    </row>
    <row r="201" spans="2:20" ht="12.75" customHeight="1">
      <c r="B201" s="34" t="s">
        <v>602</v>
      </c>
      <c r="C201" s="35" t="s">
        <v>778</v>
      </c>
      <c r="D201" s="36">
        <v>2000</v>
      </c>
      <c r="E201" s="37" t="s">
        <v>780</v>
      </c>
      <c r="F201" s="38">
        <v>772</v>
      </c>
      <c r="G201" s="35" t="s">
        <v>134</v>
      </c>
      <c r="H201" s="39" t="s">
        <v>135</v>
      </c>
      <c r="I201" s="32"/>
      <c r="J201" s="33"/>
      <c r="L201" s="34" t="s">
        <v>777</v>
      </c>
      <c r="M201" s="35" t="s">
        <v>809</v>
      </c>
      <c r="N201" s="36">
        <v>1980</v>
      </c>
      <c r="O201" s="37" t="s">
        <v>808</v>
      </c>
      <c r="P201" s="38">
        <v>778</v>
      </c>
      <c r="Q201" s="35" t="s">
        <v>799</v>
      </c>
      <c r="R201" s="39" t="s">
        <v>800</v>
      </c>
      <c r="S201" s="32"/>
      <c r="T201" s="33"/>
    </row>
    <row r="202" spans="2:20" ht="12.75" customHeight="1">
      <c r="B202" s="34" t="s">
        <v>776</v>
      </c>
      <c r="C202" s="35" t="s">
        <v>796</v>
      </c>
      <c r="D202" s="36">
        <v>2001</v>
      </c>
      <c r="E202" s="37" t="s">
        <v>1892</v>
      </c>
      <c r="F202" s="38">
        <v>504</v>
      </c>
      <c r="G202" s="35" t="s">
        <v>294</v>
      </c>
      <c r="H202" s="39" t="s">
        <v>1893</v>
      </c>
      <c r="I202" s="32"/>
      <c r="J202" s="33"/>
      <c r="L202" s="34" t="s">
        <v>116</v>
      </c>
      <c r="M202" s="35" t="s">
        <v>807</v>
      </c>
      <c r="N202" s="36">
        <v>1976</v>
      </c>
      <c r="O202" s="37" t="s">
        <v>886</v>
      </c>
      <c r="P202" s="38">
        <v>616</v>
      </c>
      <c r="Q202" s="35" t="s">
        <v>338</v>
      </c>
      <c r="R202" s="39" t="s">
        <v>887</v>
      </c>
      <c r="S202" s="32"/>
      <c r="T202" s="33"/>
    </row>
    <row r="203" spans="2:20" ht="12.75" customHeight="1">
      <c r="B203" s="34" t="s">
        <v>113</v>
      </c>
      <c r="C203" s="35" t="s">
        <v>778</v>
      </c>
      <c r="D203" s="36">
        <v>2000</v>
      </c>
      <c r="E203" s="37" t="s">
        <v>601</v>
      </c>
      <c r="F203" s="38">
        <v>740</v>
      </c>
      <c r="G203" s="35" t="s">
        <v>163</v>
      </c>
      <c r="H203" s="39" t="s">
        <v>139</v>
      </c>
      <c r="I203" s="32"/>
      <c r="J203" s="33"/>
      <c r="L203" s="34" t="s">
        <v>117</v>
      </c>
      <c r="M203" s="35" t="s">
        <v>807</v>
      </c>
      <c r="N203" s="36">
        <v>1976</v>
      </c>
      <c r="O203" s="37" t="s">
        <v>1652</v>
      </c>
      <c r="P203" s="38">
        <v>794</v>
      </c>
      <c r="Q203" s="35" t="s">
        <v>1651</v>
      </c>
      <c r="R203" s="39" t="s">
        <v>1636</v>
      </c>
      <c r="S203" s="32"/>
      <c r="T203" s="33"/>
    </row>
    <row r="204" spans="2:20" ht="12.75" customHeight="1">
      <c r="B204" s="34" t="s">
        <v>179</v>
      </c>
      <c r="C204" s="35" t="s">
        <v>802</v>
      </c>
      <c r="D204" s="36">
        <v>2004</v>
      </c>
      <c r="E204" s="37" t="s">
        <v>2226</v>
      </c>
      <c r="F204" s="38">
        <v>464</v>
      </c>
      <c r="G204" s="35" t="s">
        <v>453</v>
      </c>
      <c r="H204" s="39" t="s">
        <v>2199</v>
      </c>
      <c r="I204" s="32"/>
      <c r="J204" s="33"/>
      <c r="L204" s="34" t="s">
        <v>118</v>
      </c>
      <c r="M204" s="35" t="s">
        <v>806</v>
      </c>
      <c r="N204" s="36">
        <v>1990</v>
      </c>
      <c r="O204" s="37" t="s">
        <v>1673</v>
      </c>
      <c r="P204" s="38">
        <v>996</v>
      </c>
      <c r="Q204" s="35" t="s">
        <v>1674</v>
      </c>
      <c r="R204" s="39" t="s">
        <v>1675</v>
      </c>
      <c r="S204" s="32"/>
      <c r="T204" s="33"/>
    </row>
    <row r="205" spans="2:20" ht="12.75" customHeight="1">
      <c r="B205" s="34" t="s">
        <v>114</v>
      </c>
      <c r="C205" s="35" t="s">
        <v>778</v>
      </c>
      <c r="D205" s="36">
        <v>2000</v>
      </c>
      <c r="E205" s="37" t="s">
        <v>779</v>
      </c>
      <c r="F205" s="38">
        <v>805</v>
      </c>
      <c r="G205" s="35" t="s">
        <v>163</v>
      </c>
      <c r="H205" s="39" t="s">
        <v>270</v>
      </c>
      <c r="I205" s="32"/>
      <c r="J205" s="33"/>
      <c r="L205" s="34"/>
      <c r="M205" s="35"/>
      <c r="N205" s="36"/>
      <c r="O205" s="37"/>
      <c r="P205" s="38"/>
      <c r="Q205" s="35"/>
      <c r="R205" s="39"/>
      <c r="S205" s="32"/>
      <c r="T205" s="33"/>
    </row>
    <row r="206" spans="2:20" ht="12.75" customHeight="1">
      <c r="B206" s="34" t="s">
        <v>115</v>
      </c>
      <c r="C206" s="35" t="s">
        <v>783</v>
      </c>
      <c r="D206" s="36">
        <v>2004</v>
      </c>
      <c r="E206" s="37" t="s">
        <v>1934</v>
      </c>
      <c r="F206" s="38">
        <v>524</v>
      </c>
      <c r="G206" s="35" t="s">
        <v>1935</v>
      </c>
      <c r="H206" s="39" t="s">
        <v>1908</v>
      </c>
      <c r="I206" s="32"/>
      <c r="J206" s="33"/>
      <c r="L206" s="34"/>
      <c r="M206" s="35"/>
      <c r="N206" s="36"/>
      <c r="O206" s="37"/>
      <c r="P206" s="38"/>
      <c r="Q206" s="35"/>
      <c r="R206" s="39"/>
      <c r="S206" s="32"/>
      <c r="T206" s="33"/>
    </row>
    <row r="207" spans="2:20" ht="12.75" customHeight="1">
      <c r="B207" s="34" t="s">
        <v>116</v>
      </c>
      <c r="C207" s="35" t="s">
        <v>787</v>
      </c>
      <c r="D207" s="36">
        <v>2001</v>
      </c>
      <c r="E207" s="37" t="s">
        <v>789</v>
      </c>
      <c r="F207" s="38">
        <v>590</v>
      </c>
      <c r="G207" s="35" t="s">
        <v>790</v>
      </c>
      <c r="H207" s="39" t="s">
        <v>387</v>
      </c>
      <c r="I207" s="32"/>
      <c r="J207" s="33"/>
      <c r="L207" s="34"/>
      <c r="M207" s="35"/>
      <c r="N207" s="36"/>
      <c r="O207" s="37"/>
      <c r="P207" s="38"/>
      <c r="Q207" s="35"/>
      <c r="R207" s="39"/>
      <c r="S207" s="32"/>
      <c r="T207" s="33"/>
    </row>
    <row r="208" spans="2:20" ht="12.75" customHeight="1">
      <c r="B208" s="34" t="s">
        <v>117</v>
      </c>
      <c r="C208" s="35" t="s">
        <v>787</v>
      </c>
      <c r="D208" s="36">
        <v>2001</v>
      </c>
      <c r="E208" s="37" t="s">
        <v>1801</v>
      </c>
      <c r="F208" s="38">
        <v>590</v>
      </c>
      <c r="G208" s="35" t="s">
        <v>121</v>
      </c>
      <c r="H208" s="39" t="s">
        <v>1768</v>
      </c>
      <c r="I208" s="32"/>
      <c r="J208" s="33"/>
      <c r="L208" s="34"/>
      <c r="M208" s="35"/>
      <c r="N208" s="36"/>
      <c r="O208" s="37"/>
      <c r="P208" s="38"/>
      <c r="Q208" s="35"/>
      <c r="R208" s="39"/>
      <c r="S208" s="32"/>
      <c r="T208" s="33"/>
    </row>
    <row r="209" spans="2:20" ht="12.75" customHeight="1" thickBot="1">
      <c r="B209" s="40" t="s">
        <v>119</v>
      </c>
      <c r="C209" s="41" t="s">
        <v>778</v>
      </c>
      <c r="D209" s="42">
        <v>2000</v>
      </c>
      <c r="E209" s="43" t="s">
        <v>781</v>
      </c>
      <c r="F209" s="44">
        <v>717</v>
      </c>
      <c r="G209" s="41" t="s">
        <v>134</v>
      </c>
      <c r="H209" s="45" t="s">
        <v>155</v>
      </c>
      <c r="I209" s="32"/>
      <c r="J209" s="33"/>
      <c r="L209" s="40"/>
      <c r="M209" s="41"/>
      <c r="N209" s="42"/>
      <c r="O209" s="43"/>
      <c r="P209" s="44"/>
      <c r="Q209" s="41"/>
      <c r="R209" s="45"/>
      <c r="S209" s="32"/>
      <c r="T209" s="33"/>
    </row>
    <row r="210" spans="3:18" ht="12.75" customHeight="1" thickBot="1">
      <c r="C210" s="46"/>
      <c r="D210" s="47"/>
      <c r="E210" s="48"/>
      <c r="F210" s="49"/>
      <c r="G210" s="46"/>
      <c r="H210" s="50"/>
      <c r="M210" s="46"/>
      <c r="N210" s="47"/>
      <c r="O210" s="48"/>
      <c r="P210" s="49"/>
      <c r="Q210" s="46"/>
      <c r="R210" s="50"/>
    </row>
    <row r="211" spans="2:16" ht="12.75" customHeight="1" thickBot="1">
      <c r="B211" s="51" t="s">
        <v>5</v>
      </c>
      <c r="C211" s="73">
        <v>13</v>
      </c>
      <c r="D211" s="52"/>
      <c r="E211" s="53" t="s">
        <v>16</v>
      </c>
      <c r="F211" s="74">
        <f>SUM(F197:F209)</f>
        <v>8547</v>
      </c>
      <c r="L211" s="51" t="s">
        <v>5</v>
      </c>
      <c r="M211" s="73">
        <v>8</v>
      </c>
      <c r="N211" s="52"/>
      <c r="O211" s="53" t="s">
        <v>16</v>
      </c>
      <c r="P211" s="74">
        <f>SUM(P197:P209)</f>
        <v>5593</v>
      </c>
    </row>
    <row r="212" ht="12.75" customHeight="1"/>
    <row r="213" spans="2:12" ht="12.75" customHeight="1">
      <c r="B213" s="18" t="s">
        <v>0</v>
      </c>
      <c r="L213" s="18" t="s">
        <v>0</v>
      </c>
    </row>
    <row r="214" ht="12.75" customHeight="1" thickBot="1"/>
    <row r="215" spans="2:20" ht="12.75" customHeight="1" thickBot="1">
      <c r="B215" s="54" t="s">
        <v>4</v>
      </c>
      <c r="C215" s="20" t="s">
        <v>10</v>
      </c>
      <c r="D215" s="21" t="s">
        <v>11</v>
      </c>
      <c r="E215" s="22" t="s">
        <v>12</v>
      </c>
      <c r="F215" s="21" t="s">
        <v>13</v>
      </c>
      <c r="G215" s="20" t="s">
        <v>14</v>
      </c>
      <c r="H215" s="23" t="s">
        <v>15</v>
      </c>
      <c r="I215" s="24"/>
      <c r="J215" s="25"/>
      <c r="L215" s="54" t="s">
        <v>4</v>
      </c>
      <c r="M215" s="20" t="s">
        <v>10</v>
      </c>
      <c r="N215" s="21" t="s">
        <v>11</v>
      </c>
      <c r="O215" s="22" t="s">
        <v>12</v>
      </c>
      <c r="P215" s="21" t="s">
        <v>13</v>
      </c>
      <c r="Q215" s="20" t="s">
        <v>14</v>
      </c>
      <c r="R215" s="23" t="s">
        <v>15</v>
      </c>
      <c r="S215" s="24"/>
      <c r="T215" s="25"/>
    </row>
    <row r="216" spans="2:20" ht="12.75" customHeight="1">
      <c r="B216" s="55" t="s">
        <v>161</v>
      </c>
      <c r="C216" s="56" t="s">
        <v>778</v>
      </c>
      <c r="D216" s="57">
        <v>2000</v>
      </c>
      <c r="E216" s="58" t="s">
        <v>785</v>
      </c>
      <c r="F216" s="59">
        <v>692</v>
      </c>
      <c r="G216" s="56" t="s">
        <v>294</v>
      </c>
      <c r="H216" s="60" t="s">
        <v>577</v>
      </c>
      <c r="I216" s="32"/>
      <c r="J216" s="33"/>
      <c r="L216" s="55" t="s">
        <v>118</v>
      </c>
      <c r="M216" s="56" t="s">
        <v>1710</v>
      </c>
      <c r="N216" s="57">
        <v>1992</v>
      </c>
      <c r="O216" s="58" t="s">
        <v>1709</v>
      </c>
      <c r="P216" s="59">
        <v>875</v>
      </c>
      <c r="Q216" s="56" t="s">
        <v>370</v>
      </c>
      <c r="R216" s="60" t="s">
        <v>1708</v>
      </c>
      <c r="S216" s="32"/>
      <c r="T216" s="33"/>
    </row>
    <row r="217" spans="2:20" ht="12.75" customHeight="1">
      <c r="B217" s="61" t="s">
        <v>788</v>
      </c>
      <c r="C217" s="62" t="s">
        <v>787</v>
      </c>
      <c r="D217" s="63">
        <v>2001</v>
      </c>
      <c r="E217" s="64" t="s">
        <v>366</v>
      </c>
      <c r="F217" s="65">
        <v>609</v>
      </c>
      <c r="G217" s="62" t="s">
        <v>159</v>
      </c>
      <c r="H217" s="66" t="s">
        <v>257</v>
      </c>
      <c r="I217" s="32"/>
      <c r="J217" s="33"/>
      <c r="L217" s="61" t="s">
        <v>118</v>
      </c>
      <c r="M217" s="62" t="s">
        <v>807</v>
      </c>
      <c r="N217" s="63">
        <v>1976</v>
      </c>
      <c r="O217" s="64" t="s">
        <v>2441</v>
      </c>
      <c r="P217" s="65">
        <v>683</v>
      </c>
      <c r="Q217" s="62" t="s">
        <v>370</v>
      </c>
      <c r="R217" s="66" t="s">
        <v>2442</v>
      </c>
      <c r="S217" s="32"/>
      <c r="T217" s="33"/>
    </row>
    <row r="218" spans="2:20" ht="12.75" customHeight="1">
      <c r="B218" s="61" t="s">
        <v>114</v>
      </c>
      <c r="C218" s="62" t="s">
        <v>787</v>
      </c>
      <c r="D218" s="63">
        <v>2001</v>
      </c>
      <c r="E218" s="64" t="s">
        <v>791</v>
      </c>
      <c r="F218" s="65">
        <v>564</v>
      </c>
      <c r="G218" s="62" t="s">
        <v>163</v>
      </c>
      <c r="H218" s="66" t="s">
        <v>270</v>
      </c>
      <c r="I218" s="32"/>
      <c r="J218" s="33"/>
      <c r="L218" s="61" t="s">
        <v>116</v>
      </c>
      <c r="M218" s="62" t="s">
        <v>1710</v>
      </c>
      <c r="N218" s="63">
        <v>1992</v>
      </c>
      <c r="O218" s="64" t="s">
        <v>886</v>
      </c>
      <c r="P218" s="65">
        <v>616</v>
      </c>
      <c r="Q218" s="62" t="s">
        <v>370</v>
      </c>
      <c r="R218" s="66" t="s">
        <v>1708</v>
      </c>
      <c r="S218" s="32"/>
      <c r="T218" s="33"/>
    </row>
    <row r="219" spans="2:20" ht="12.75" customHeight="1">
      <c r="B219" s="61" t="s">
        <v>110</v>
      </c>
      <c r="C219" s="62" t="s">
        <v>793</v>
      </c>
      <c r="D219" s="63">
        <v>1999</v>
      </c>
      <c r="E219" s="64" t="s">
        <v>792</v>
      </c>
      <c r="F219" s="65">
        <v>507</v>
      </c>
      <c r="G219" s="62" t="s">
        <v>126</v>
      </c>
      <c r="H219" s="66" t="s">
        <v>172</v>
      </c>
      <c r="I219" s="32"/>
      <c r="J219" s="33"/>
      <c r="L219" s="61" t="s">
        <v>117</v>
      </c>
      <c r="M219" s="62" t="s">
        <v>813</v>
      </c>
      <c r="N219" s="63">
        <v>2000</v>
      </c>
      <c r="O219" s="64" t="s">
        <v>2414</v>
      </c>
      <c r="P219" s="65">
        <v>468</v>
      </c>
      <c r="Q219" s="62" t="s">
        <v>386</v>
      </c>
      <c r="R219" s="66" t="s">
        <v>2370</v>
      </c>
      <c r="S219" s="32"/>
      <c r="T219" s="33"/>
    </row>
    <row r="220" spans="2:20" ht="12.75" customHeight="1">
      <c r="B220" s="61" t="s">
        <v>212</v>
      </c>
      <c r="C220" s="62" t="s">
        <v>783</v>
      </c>
      <c r="D220" s="63">
        <v>2004</v>
      </c>
      <c r="E220" s="64" t="s">
        <v>660</v>
      </c>
      <c r="F220" s="65">
        <v>504</v>
      </c>
      <c r="G220" s="62" t="s">
        <v>294</v>
      </c>
      <c r="H220" s="66" t="s">
        <v>794</v>
      </c>
      <c r="I220" s="32"/>
      <c r="J220" s="33"/>
      <c r="L220" s="61"/>
      <c r="M220" s="62"/>
      <c r="N220" s="63"/>
      <c r="O220" s="64"/>
      <c r="P220" s="65"/>
      <c r="Q220" s="62"/>
      <c r="R220" s="66"/>
      <c r="S220" s="32"/>
      <c r="T220" s="33"/>
    </row>
    <row r="221" spans="2:20" ht="12.75" customHeight="1">
      <c r="B221" s="61" t="s">
        <v>113</v>
      </c>
      <c r="C221" s="62" t="s">
        <v>795</v>
      </c>
      <c r="D221" s="63">
        <v>2001</v>
      </c>
      <c r="E221" s="64" t="s">
        <v>293</v>
      </c>
      <c r="F221" s="65">
        <v>470</v>
      </c>
      <c r="G221" s="62" t="s">
        <v>159</v>
      </c>
      <c r="H221" s="66" t="s">
        <v>257</v>
      </c>
      <c r="I221" s="32"/>
      <c r="J221" s="33"/>
      <c r="L221" s="61"/>
      <c r="M221" s="62"/>
      <c r="N221" s="63"/>
      <c r="O221" s="64"/>
      <c r="P221" s="65"/>
      <c r="Q221" s="62"/>
      <c r="R221" s="66"/>
      <c r="S221" s="32"/>
      <c r="T221" s="33"/>
    </row>
    <row r="222" spans="2:20" ht="12.75" customHeight="1">
      <c r="B222" s="61" t="s">
        <v>108</v>
      </c>
      <c r="C222" s="62" t="s">
        <v>793</v>
      </c>
      <c r="D222" s="63">
        <v>1999</v>
      </c>
      <c r="E222" s="64" t="s">
        <v>797</v>
      </c>
      <c r="F222" s="65">
        <v>445</v>
      </c>
      <c r="G222" s="62" t="s">
        <v>790</v>
      </c>
      <c r="H222" s="66" t="s">
        <v>387</v>
      </c>
      <c r="I222" s="32"/>
      <c r="J222" s="33"/>
      <c r="L222" s="61"/>
      <c r="M222" s="62"/>
      <c r="N222" s="63"/>
      <c r="O222" s="64"/>
      <c r="P222" s="65"/>
      <c r="Q222" s="62"/>
      <c r="R222" s="66"/>
      <c r="S222" s="32"/>
      <c r="T222" s="33"/>
    </row>
    <row r="223" spans="2:20" ht="12.75" customHeight="1">
      <c r="B223" s="61" t="s">
        <v>110</v>
      </c>
      <c r="C223" s="62" t="s">
        <v>802</v>
      </c>
      <c r="D223" s="63">
        <v>2004</v>
      </c>
      <c r="E223" s="64" t="s">
        <v>1849</v>
      </c>
      <c r="F223" s="65">
        <v>445</v>
      </c>
      <c r="G223" s="62" t="s">
        <v>803</v>
      </c>
      <c r="H223" s="66" t="s">
        <v>1826</v>
      </c>
      <c r="I223" s="32"/>
      <c r="J223" s="33"/>
      <c r="L223" s="61"/>
      <c r="M223" s="62"/>
      <c r="N223" s="63"/>
      <c r="O223" s="64"/>
      <c r="P223" s="65"/>
      <c r="Q223" s="62"/>
      <c r="R223" s="66"/>
      <c r="S223" s="32"/>
      <c r="T223" s="33"/>
    </row>
    <row r="224" spans="2:20" ht="12.75" customHeight="1">
      <c r="B224" s="61" t="s">
        <v>777</v>
      </c>
      <c r="C224" s="62" t="s">
        <v>796</v>
      </c>
      <c r="D224" s="63">
        <v>2001</v>
      </c>
      <c r="E224" s="64" t="s">
        <v>798</v>
      </c>
      <c r="F224" s="65">
        <v>439</v>
      </c>
      <c r="G224" s="62" t="s">
        <v>799</v>
      </c>
      <c r="H224" s="66" t="s">
        <v>800</v>
      </c>
      <c r="I224" s="32"/>
      <c r="J224" s="33"/>
      <c r="L224" s="61"/>
      <c r="M224" s="62"/>
      <c r="N224" s="63"/>
      <c r="O224" s="64"/>
      <c r="P224" s="65"/>
      <c r="Q224" s="62"/>
      <c r="R224" s="66"/>
      <c r="S224" s="32"/>
      <c r="T224" s="33"/>
    </row>
    <row r="225" spans="2:20" ht="12.75" customHeight="1">
      <c r="B225" s="61" t="s">
        <v>108</v>
      </c>
      <c r="C225" s="62" t="s">
        <v>802</v>
      </c>
      <c r="D225" s="63">
        <v>2004</v>
      </c>
      <c r="E225" s="64" t="s">
        <v>801</v>
      </c>
      <c r="F225" s="65">
        <v>432</v>
      </c>
      <c r="G225" s="62" t="s">
        <v>803</v>
      </c>
      <c r="H225" s="66" t="s">
        <v>127</v>
      </c>
      <c r="I225" s="32"/>
      <c r="J225" s="33"/>
      <c r="L225" s="61"/>
      <c r="M225" s="62"/>
      <c r="N225" s="63"/>
      <c r="O225" s="64"/>
      <c r="P225" s="65"/>
      <c r="Q225" s="62"/>
      <c r="R225" s="66"/>
      <c r="S225" s="32"/>
      <c r="T225" s="33"/>
    </row>
    <row r="226" spans="2:20" ht="12.75" customHeight="1">
      <c r="B226" s="61" t="s">
        <v>108</v>
      </c>
      <c r="C226" s="62" t="s">
        <v>787</v>
      </c>
      <c r="D226" s="63">
        <v>2001</v>
      </c>
      <c r="E226" s="64" t="s">
        <v>804</v>
      </c>
      <c r="F226" s="65">
        <v>427</v>
      </c>
      <c r="G226" s="62" t="s">
        <v>163</v>
      </c>
      <c r="H226" s="66" t="s">
        <v>139</v>
      </c>
      <c r="I226" s="32"/>
      <c r="J226" s="33"/>
      <c r="L226" s="61"/>
      <c r="M226" s="62"/>
      <c r="N226" s="63"/>
      <c r="O226" s="64"/>
      <c r="P226" s="65"/>
      <c r="Q226" s="62"/>
      <c r="R226" s="66"/>
      <c r="S226" s="32"/>
      <c r="T226" s="33"/>
    </row>
    <row r="227" spans="2:20" ht="12.75" customHeight="1" thickBot="1">
      <c r="B227" s="67" t="s">
        <v>111</v>
      </c>
      <c r="C227" s="68" t="s">
        <v>802</v>
      </c>
      <c r="D227" s="69">
        <v>2004</v>
      </c>
      <c r="E227" s="70" t="s">
        <v>805</v>
      </c>
      <c r="F227" s="71">
        <v>426</v>
      </c>
      <c r="G227" s="68" t="s">
        <v>146</v>
      </c>
      <c r="H227" s="72" t="s">
        <v>155</v>
      </c>
      <c r="I227" s="32"/>
      <c r="J227" s="33"/>
      <c r="L227" s="67"/>
      <c r="M227" s="68"/>
      <c r="N227" s="69"/>
      <c r="O227" s="70"/>
      <c r="P227" s="71"/>
      <c r="Q227" s="68"/>
      <c r="R227" s="72"/>
      <c r="S227" s="32"/>
      <c r="T227" s="33"/>
    </row>
    <row r="228" ht="12.75" customHeight="1" thickBot="1"/>
    <row r="229" spans="2:18" ht="12.75" customHeight="1" thickBot="1">
      <c r="B229" s="51" t="s">
        <v>5</v>
      </c>
      <c r="C229" s="73">
        <v>12</v>
      </c>
      <c r="D229" s="52"/>
      <c r="E229" s="53" t="s">
        <v>16</v>
      </c>
      <c r="F229" s="74">
        <f>SUM(F216:F227)</f>
        <v>5960</v>
      </c>
      <c r="G229" s="75"/>
      <c r="H229" s="76"/>
      <c r="L229" s="51" t="s">
        <v>5</v>
      </c>
      <c r="M229" s="73">
        <v>4</v>
      </c>
      <c r="N229" s="52"/>
      <c r="O229" s="53" t="s">
        <v>16</v>
      </c>
      <c r="P229" s="74">
        <f>SUM(P216:P227)</f>
        <v>2642</v>
      </c>
      <c r="Q229" s="75"/>
      <c r="R229" s="76"/>
    </row>
    <row r="230" spans="2:18" ht="12.75" customHeight="1" thickBot="1">
      <c r="B230" s="52"/>
      <c r="C230" s="77"/>
      <c r="D230" s="52"/>
      <c r="E230" s="78"/>
      <c r="F230" s="79"/>
      <c r="G230" s="75"/>
      <c r="H230" s="76"/>
      <c r="L230" s="52"/>
      <c r="M230" s="77"/>
      <c r="N230" s="52"/>
      <c r="O230" s="78"/>
      <c r="P230" s="79"/>
      <c r="Q230" s="75"/>
      <c r="R230" s="76"/>
    </row>
    <row r="231" spans="2:18" ht="12.75" customHeight="1" thickBot="1">
      <c r="B231" s="51" t="s">
        <v>6</v>
      </c>
      <c r="C231" s="80">
        <f>+C211+C229</f>
        <v>25</v>
      </c>
      <c r="D231" s="52"/>
      <c r="E231" s="53" t="s">
        <v>1</v>
      </c>
      <c r="F231" s="74">
        <f>+F211+F229</f>
        <v>14507</v>
      </c>
      <c r="G231" s="75"/>
      <c r="H231" s="76"/>
      <c r="L231" s="51" t="s">
        <v>6</v>
      </c>
      <c r="M231" s="80">
        <f>+M211+M229</f>
        <v>12</v>
      </c>
      <c r="N231" s="52"/>
      <c r="O231" s="53" t="s">
        <v>1</v>
      </c>
      <c r="P231" s="74">
        <f>+P211+P229</f>
        <v>8235</v>
      </c>
      <c r="Q231" s="75"/>
      <c r="R231" s="76"/>
    </row>
    <row r="232" spans="2:18" ht="12.75" customHeight="1" thickBot="1">
      <c r="B232" s="52"/>
      <c r="C232" s="77"/>
      <c r="D232" s="52"/>
      <c r="E232" s="78"/>
      <c r="F232" s="79"/>
      <c r="G232" s="75"/>
      <c r="H232" s="76"/>
      <c r="L232" s="52"/>
      <c r="M232" s="77"/>
      <c r="N232" s="52"/>
      <c r="O232" s="78"/>
      <c r="P232" s="79"/>
      <c r="Q232" s="75"/>
      <c r="R232" s="76"/>
    </row>
    <row r="233" spans="2:18" ht="12.75" customHeight="1" thickBot="1">
      <c r="B233" s="51" t="s">
        <v>7</v>
      </c>
      <c r="C233" s="80">
        <v>8</v>
      </c>
      <c r="D233" s="52"/>
      <c r="E233" s="78"/>
      <c r="F233" s="79"/>
      <c r="G233" s="75"/>
      <c r="H233" s="76"/>
      <c r="L233" s="51" t="s">
        <v>7</v>
      </c>
      <c r="M233" s="80">
        <v>6</v>
      </c>
      <c r="N233" s="52"/>
      <c r="O233" s="78"/>
      <c r="P233" s="79"/>
      <c r="Q233" s="75"/>
      <c r="R233" s="76"/>
    </row>
    <row r="235" spans="1:19" ht="12.75">
      <c r="A235" s="13"/>
      <c r="B235" s="13"/>
      <c r="C235" s="81"/>
      <c r="D235" s="13"/>
      <c r="E235" s="82"/>
      <c r="F235" s="13"/>
      <c r="G235" s="81"/>
      <c r="H235" s="83"/>
      <c r="I235" s="13"/>
      <c r="K235" s="13"/>
      <c r="L235" s="13"/>
      <c r="M235" s="81"/>
      <c r="N235" s="13"/>
      <c r="O235" s="82"/>
      <c r="P235" s="13"/>
      <c r="Q235" s="81"/>
      <c r="R235" s="83"/>
      <c r="S235" s="13"/>
    </row>
    <row r="236" ht="12.75" customHeight="1"/>
    <row r="237" spans="2:17" ht="12.75" customHeight="1">
      <c r="B237" s="14" t="s">
        <v>8</v>
      </c>
      <c r="C237" s="15" t="s">
        <v>23</v>
      </c>
      <c r="F237" s="88"/>
      <c r="G237" s="88"/>
      <c r="L237" s="14" t="s">
        <v>8</v>
      </c>
      <c r="M237" s="15" t="s">
        <v>100</v>
      </c>
      <c r="P237" s="88"/>
      <c r="Q237" s="88"/>
    </row>
    <row r="238" spans="2:17" ht="12.75" customHeight="1">
      <c r="B238" s="14" t="s">
        <v>2</v>
      </c>
      <c r="C238" s="15" t="s">
        <v>41</v>
      </c>
      <c r="F238" s="88"/>
      <c r="G238" s="88"/>
      <c r="L238" s="14" t="s">
        <v>2</v>
      </c>
      <c r="M238" s="15" t="s">
        <v>41</v>
      </c>
      <c r="P238" s="88"/>
      <c r="Q238" s="88"/>
    </row>
    <row r="239" spans="2:13" ht="12.75" customHeight="1">
      <c r="B239" s="16" t="s">
        <v>3</v>
      </c>
      <c r="C239" s="17">
        <v>2017</v>
      </c>
      <c r="L239" s="16" t="s">
        <v>3</v>
      </c>
      <c r="M239" s="17">
        <v>2017</v>
      </c>
    </row>
    <row r="240" ht="12.75" customHeight="1"/>
    <row r="241" spans="2:12" ht="12.75" customHeight="1">
      <c r="B241" s="18" t="s">
        <v>9</v>
      </c>
      <c r="L241" s="18" t="s">
        <v>9</v>
      </c>
    </row>
    <row r="242" ht="12.75" customHeight="1" thickBot="1"/>
    <row r="243" spans="2:20" ht="12.75" customHeight="1" thickBot="1">
      <c r="B243" s="19" t="s">
        <v>4</v>
      </c>
      <c r="C243" s="20" t="s">
        <v>10</v>
      </c>
      <c r="D243" s="21" t="s">
        <v>11</v>
      </c>
      <c r="E243" s="22" t="s">
        <v>12</v>
      </c>
      <c r="F243" s="21" t="s">
        <v>13</v>
      </c>
      <c r="G243" s="20" t="s">
        <v>14</v>
      </c>
      <c r="H243" s="23" t="s">
        <v>15</v>
      </c>
      <c r="I243" s="24"/>
      <c r="J243" s="25"/>
      <c r="L243" s="19" t="s">
        <v>4</v>
      </c>
      <c r="M243" s="20" t="s">
        <v>10</v>
      </c>
      <c r="N243" s="21" t="s">
        <v>11</v>
      </c>
      <c r="O243" s="22" t="s">
        <v>12</v>
      </c>
      <c r="P243" s="21" t="s">
        <v>13</v>
      </c>
      <c r="Q243" s="20" t="s">
        <v>14</v>
      </c>
      <c r="R243" s="23" t="s">
        <v>15</v>
      </c>
      <c r="S243" s="24"/>
      <c r="T243" s="25"/>
    </row>
    <row r="244" spans="2:20" ht="12.75" customHeight="1">
      <c r="B244" s="26" t="s">
        <v>107</v>
      </c>
      <c r="C244" s="27" t="s">
        <v>1253</v>
      </c>
      <c r="D244" s="28">
        <v>2002</v>
      </c>
      <c r="E244" s="29" t="s">
        <v>637</v>
      </c>
      <c r="F244" s="30">
        <v>728</v>
      </c>
      <c r="G244" s="27" t="s">
        <v>126</v>
      </c>
      <c r="H244" s="31" t="s">
        <v>172</v>
      </c>
      <c r="I244" s="32"/>
      <c r="J244" s="33"/>
      <c r="L244" s="26" t="s">
        <v>107</v>
      </c>
      <c r="M244" s="27" t="s">
        <v>1488</v>
      </c>
      <c r="N244" s="28">
        <v>1991</v>
      </c>
      <c r="O244" s="29" t="s">
        <v>948</v>
      </c>
      <c r="P244" s="30">
        <v>836</v>
      </c>
      <c r="Q244" s="27" t="s">
        <v>1678</v>
      </c>
      <c r="R244" s="31" t="s">
        <v>1659</v>
      </c>
      <c r="S244" s="32"/>
      <c r="T244" s="33"/>
    </row>
    <row r="245" spans="2:20" ht="12.75" customHeight="1">
      <c r="B245" s="34" t="s">
        <v>108</v>
      </c>
      <c r="C245" s="35" t="s">
        <v>1583</v>
      </c>
      <c r="D245" s="36">
        <v>2002</v>
      </c>
      <c r="E245" s="37" t="s">
        <v>1972</v>
      </c>
      <c r="F245" s="38">
        <v>728</v>
      </c>
      <c r="G245" s="35" t="s">
        <v>134</v>
      </c>
      <c r="H245" s="39" t="s">
        <v>2101</v>
      </c>
      <c r="I245" s="32"/>
      <c r="J245" s="33"/>
      <c r="L245" s="34" t="s">
        <v>108</v>
      </c>
      <c r="M245" s="35" t="s">
        <v>1488</v>
      </c>
      <c r="N245" s="36">
        <v>1991</v>
      </c>
      <c r="O245" s="37" t="s">
        <v>2010</v>
      </c>
      <c r="P245" s="38">
        <v>771</v>
      </c>
      <c r="Q245" s="35" t="s">
        <v>2011</v>
      </c>
      <c r="R245" s="39" t="s">
        <v>1781</v>
      </c>
      <c r="S245" s="32"/>
      <c r="T245" s="33"/>
    </row>
    <row r="246" spans="2:20" ht="12.75" customHeight="1">
      <c r="B246" s="34" t="s">
        <v>109</v>
      </c>
      <c r="C246" s="35" t="s">
        <v>1254</v>
      </c>
      <c r="D246" s="36">
        <v>2001</v>
      </c>
      <c r="E246" s="37" t="s">
        <v>1256</v>
      </c>
      <c r="F246" s="38">
        <v>762</v>
      </c>
      <c r="G246" s="35" t="s">
        <v>126</v>
      </c>
      <c r="H246" s="39" t="s">
        <v>127</v>
      </c>
      <c r="I246" s="32"/>
      <c r="J246" s="33"/>
      <c r="L246" s="34" t="s">
        <v>109</v>
      </c>
      <c r="M246" s="35" t="s">
        <v>1490</v>
      </c>
      <c r="N246" s="36">
        <v>1999</v>
      </c>
      <c r="O246" s="37" t="s">
        <v>1872</v>
      </c>
      <c r="P246" s="38">
        <v>679</v>
      </c>
      <c r="Q246" s="35" t="s">
        <v>134</v>
      </c>
      <c r="R246" s="39" t="s">
        <v>2069</v>
      </c>
      <c r="S246" s="32"/>
      <c r="T246" s="33"/>
    </row>
    <row r="247" spans="2:20" ht="12.75" customHeight="1">
      <c r="B247" s="34" t="s">
        <v>110</v>
      </c>
      <c r="C247" s="35" t="s">
        <v>1586</v>
      </c>
      <c r="D247" s="36">
        <v>2001</v>
      </c>
      <c r="E247" s="37" t="s">
        <v>2096</v>
      </c>
      <c r="F247" s="38">
        <v>722</v>
      </c>
      <c r="G247" s="35" t="s">
        <v>134</v>
      </c>
      <c r="H247" s="39" t="s">
        <v>2090</v>
      </c>
      <c r="I247" s="32"/>
      <c r="J247" s="33"/>
      <c r="L247" s="34" t="s">
        <v>110</v>
      </c>
      <c r="M247" s="35" t="s">
        <v>1493</v>
      </c>
      <c r="N247" s="36">
        <v>2000</v>
      </c>
      <c r="O247" s="37" t="s">
        <v>2105</v>
      </c>
      <c r="P247" s="38">
        <v>658</v>
      </c>
      <c r="Q247" s="35" t="s">
        <v>134</v>
      </c>
      <c r="R247" s="39" t="s">
        <v>2101</v>
      </c>
      <c r="S247" s="32"/>
      <c r="T247" s="33"/>
    </row>
    <row r="248" spans="2:20" ht="12.75" customHeight="1">
      <c r="B248" s="34" t="s">
        <v>111</v>
      </c>
      <c r="C248" s="35" t="s">
        <v>1263</v>
      </c>
      <c r="D248" s="36">
        <v>1994</v>
      </c>
      <c r="E248" s="37" t="s">
        <v>1262</v>
      </c>
      <c r="F248" s="38">
        <v>729</v>
      </c>
      <c r="G248" s="35" t="s">
        <v>121</v>
      </c>
      <c r="H248" s="39" t="s">
        <v>175</v>
      </c>
      <c r="I248" s="32"/>
      <c r="J248" s="33"/>
      <c r="L248" s="34" t="s">
        <v>111</v>
      </c>
      <c r="M248" s="35" t="s">
        <v>1493</v>
      </c>
      <c r="N248" s="36">
        <v>2000</v>
      </c>
      <c r="O248" s="37" t="s">
        <v>1494</v>
      </c>
      <c r="P248" s="38">
        <v>626</v>
      </c>
      <c r="Q248" s="35" t="s">
        <v>239</v>
      </c>
      <c r="R248" s="39" t="s">
        <v>240</v>
      </c>
      <c r="S248" s="32"/>
      <c r="T248" s="33"/>
    </row>
    <row r="249" spans="2:20" ht="12.75" customHeight="1">
      <c r="B249" s="34" t="s">
        <v>602</v>
      </c>
      <c r="C249" s="35" t="s">
        <v>2232</v>
      </c>
      <c r="D249" s="36">
        <v>2000</v>
      </c>
      <c r="E249" s="37" t="s">
        <v>2359</v>
      </c>
      <c r="F249" s="38">
        <v>546</v>
      </c>
      <c r="G249" s="35" t="s">
        <v>1350</v>
      </c>
      <c r="H249" s="39" t="s">
        <v>2316</v>
      </c>
      <c r="I249" s="32"/>
      <c r="J249" s="33"/>
      <c r="L249" s="34" t="s">
        <v>602</v>
      </c>
      <c r="M249" s="35" t="s">
        <v>1778</v>
      </c>
      <c r="N249" s="36">
        <v>1990</v>
      </c>
      <c r="O249" s="37" t="s">
        <v>1779</v>
      </c>
      <c r="P249" s="38">
        <v>801</v>
      </c>
      <c r="Q249" s="35" t="s">
        <v>121</v>
      </c>
      <c r="R249" s="39" t="s">
        <v>1768</v>
      </c>
      <c r="S249" s="32"/>
      <c r="T249" s="33"/>
    </row>
    <row r="250" spans="2:20" ht="12.75" customHeight="1">
      <c r="B250" s="34" t="s">
        <v>113</v>
      </c>
      <c r="C250" s="35" t="s">
        <v>1253</v>
      </c>
      <c r="D250" s="36">
        <v>2002</v>
      </c>
      <c r="E250" s="37" t="s">
        <v>2098</v>
      </c>
      <c r="F250" s="38">
        <v>659</v>
      </c>
      <c r="G250" s="35" t="s">
        <v>134</v>
      </c>
      <c r="H250" s="39" t="s">
        <v>2090</v>
      </c>
      <c r="I250" s="32"/>
      <c r="J250" s="33"/>
      <c r="L250" s="34" t="s">
        <v>113</v>
      </c>
      <c r="M250" s="35" t="s">
        <v>1495</v>
      </c>
      <c r="N250" s="36">
        <v>2002</v>
      </c>
      <c r="O250" s="37" t="s">
        <v>589</v>
      </c>
      <c r="P250" s="38">
        <v>651</v>
      </c>
      <c r="Q250" s="35" t="s">
        <v>882</v>
      </c>
      <c r="R250" s="39" t="s">
        <v>245</v>
      </c>
      <c r="S250" s="32"/>
      <c r="T250" s="33"/>
    </row>
    <row r="251" spans="2:20" ht="12.75" customHeight="1">
      <c r="B251" s="34" t="s">
        <v>179</v>
      </c>
      <c r="C251" s="35" t="s">
        <v>1592</v>
      </c>
      <c r="D251" s="36">
        <v>2001</v>
      </c>
      <c r="E251" s="37" t="s">
        <v>1419</v>
      </c>
      <c r="F251" s="38">
        <v>510</v>
      </c>
      <c r="G251" s="35" t="s">
        <v>882</v>
      </c>
      <c r="H251" s="39" t="s">
        <v>992</v>
      </c>
      <c r="I251" s="32"/>
      <c r="J251" s="33"/>
      <c r="L251" s="34" t="s">
        <v>179</v>
      </c>
      <c r="M251" s="35" t="s">
        <v>1486</v>
      </c>
      <c r="N251" s="36">
        <v>2000</v>
      </c>
      <c r="O251" s="37" t="s">
        <v>290</v>
      </c>
      <c r="P251" s="38">
        <v>606</v>
      </c>
      <c r="Q251" s="35" t="s">
        <v>882</v>
      </c>
      <c r="R251" s="39" t="s">
        <v>992</v>
      </c>
      <c r="S251" s="32"/>
      <c r="T251" s="33"/>
    </row>
    <row r="252" spans="2:20" ht="12.75" customHeight="1">
      <c r="B252" s="34" t="s">
        <v>114</v>
      </c>
      <c r="C252" s="35" t="s">
        <v>1586</v>
      </c>
      <c r="D252" s="36">
        <v>2001</v>
      </c>
      <c r="E252" s="37" t="s">
        <v>1604</v>
      </c>
      <c r="F252" s="38">
        <v>616</v>
      </c>
      <c r="G252" s="35" t="s">
        <v>134</v>
      </c>
      <c r="H252" s="39" t="s">
        <v>2101</v>
      </c>
      <c r="I252" s="32"/>
      <c r="J252" s="33"/>
      <c r="L252" s="34" t="s">
        <v>114</v>
      </c>
      <c r="M252" s="35" t="s">
        <v>1484</v>
      </c>
      <c r="N252" s="36">
        <v>2001</v>
      </c>
      <c r="O252" s="37" t="s">
        <v>651</v>
      </c>
      <c r="P252" s="38">
        <v>653</v>
      </c>
      <c r="Q252" s="35" t="s">
        <v>1350</v>
      </c>
      <c r="R252" s="39" t="s">
        <v>417</v>
      </c>
      <c r="S252" s="32"/>
      <c r="T252" s="33"/>
    </row>
    <row r="253" spans="2:20" ht="12.75" customHeight="1">
      <c r="B253" s="34" t="s">
        <v>115</v>
      </c>
      <c r="C253" s="35" t="s">
        <v>1589</v>
      </c>
      <c r="D253" s="36">
        <v>2003</v>
      </c>
      <c r="E253" s="37" t="s">
        <v>1590</v>
      </c>
      <c r="F253" s="38">
        <v>426</v>
      </c>
      <c r="G253" s="35" t="s">
        <v>126</v>
      </c>
      <c r="H253" s="39" t="s">
        <v>172</v>
      </c>
      <c r="I253" s="32"/>
      <c r="J253" s="33"/>
      <c r="L253" s="34" t="s">
        <v>115</v>
      </c>
      <c r="M253" s="35" t="s">
        <v>1487</v>
      </c>
      <c r="N253" s="36">
        <v>2000</v>
      </c>
      <c r="O253" s="37" t="s">
        <v>886</v>
      </c>
      <c r="P253" s="38">
        <v>593</v>
      </c>
      <c r="Q253" s="35" t="s">
        <v>1350</v>
      </c>
      <c r="R253" s="39" t="s">
        <v>254</v>
      </c>
      <c r="S253" s="32"/>
      <c r="T253" s="33"/>
    </row>
    <row r="254" spans="2:20" ht="12.75" customHeight="1">
      <c r="B254" s="34"/>
      <c r="C254" s="35"/>
      <c r="D254" s="36"/>
      <c r="E254" s="37"/>
      <c r="F254" s="38"/>
      <c r="G254" s="35"/>
      <c r="H254" s="39"/>
      <c r="I254" s="32"/>
      <c r="J254" s="33"/>
      <c r="L254" s="34" t="s">
        <v>116</v>
      </c>
      <c r="M254" s="35" t="s">
        <v>1497</v>
      </c>
      <c r="N254" s="36">
        <v>1993</v>
      </c>
      <c r="O254" s="37" t="s">
        <v>2330</v>
      </c>
      <c r="P254" s="38">
        <v>693</v>
      </c>
      <c r="Q254" s="35" t="s">
        <v>1350</v>
      </c>
      <c r="R254" s="39" t="s">
        <v>2316</v>
      </c>
      <c r="S254" s="32"/>
      <c r="T254" s="33"/>
    </row>
    <row r="255" spans="2:20" ht="12.75" customHeight="1">
      <c r="B255" s="34"/>
      <c r="C255" s="35"/>
      <c r="D255" s="36"/>
      <c r="E255" s="37"/>
      <c r="F255" s="38"/>
      <c r="G255" s="35"/>
      <c r="H255" s="39"/>
      <c r="I255" s="32"/>
      <c r="J255" s="33"/>
      <c r="L255" s="34" t="s">
        <v>117</v>
      </c>
      <c r="M255" s="35" t="s">
        <v>2331</v>
      </c>
      <c r="N255" s="36">
        <v>1986</v>
      </c>
      <c r="O255" s="37" t="s">
        <v>2332</v>
      </c>
      <c r="P255" s="38">
        <v>529</v>
      </c>
      <c r="Q255" s="35" t="s">
        <v>1350</v>
      </c>
      <c r="R255" s="39" t="s">
        <v>2316</v>
      </c>
      <c r="S255" s="32"/>
      <c r="T255" s="33"/>
    </row>
    <row r="256" spans="2:20" ht="12.75" customHeight="1" thickBot="1">
      <c r="B256" s="40"/>
      <c r="C256" s="41"/>
      <c r="D256" s="42"/>
      <c r="E256" s="43"/>
      <c r="F256" s="44"/>
      <c r="G256" s="41"/>
      <c r="H256" s="45"/>
      <c r="I256" s="32"/>
      <c r="J256" s="33"/>
      <c r="L256" s="40" t="s">
        <v>119</v>
      </c>
      <c r="M256" s="41" t="s">
        <v>1497</v>
      </c>
      <c r="N256" s="42">
        <v>1993</v>
      </c>
      <c r="O256" s="43" t="s">
        <v>1983</v>
      </c>
      <c r="P256" s="44">
        <v>914</v>
      </c>
      <c r="Q256" s="41" t="s">
        <v>976</v>
      </c>
      <c r="R256" s="45" t="s">
        <v>1973</v>
      </c>
      <c r="S256" s="32"/>
      <c r="T256" s="33"/>
    </row>
    <row r="257" spans="3:18" ht="12.75" customHeight="1" thickBot="1">
      <c r="C257" s="46"/>
      <c r="D257" s="47"/>
      <c r="E257" s="48"/>
      <c r="F257" s="49"/>
      <c r="G257" s="46"/>
      <c r="H257" s="50"/>
      <c r="M257" s="46"/>
      <c r="N257" s="47"/>
      <c r="O257" s="48"/>
      <c r="P257" s="49"/>
      <c r="Q257" s="46"/>
      <c r="R257" s="50"/>
    </row>
    <row r="258" spans="2:16" ht="12.75" customHeight="1" thickBot="1">
      <c r="B258" s="51" t="s">
        <v>5</v>
      </c>
      <c r="C258" s="73">
        <v>10</v>
      </c>
      <c r="D258" s="52"/>
      <c r="E258" s="53" t="s">
        <v>16</v>
      </c>
      <c r="F258" s="74">
        <f>SUM(F244:F256)</f>
        <v>6426</v>
      </c>
      <c r="L258" s="51" t="s">
        <v>5</v>
      </c>
      <c r="M258" s="73">
        <v>13</v>
      </c>
      <c r="N258" s="52"/>
      <c r="O258" s="53" t="s">
        <v>16</v>
      </c>
      <c r="P258" s="74">
        <f>SUM(P244:P256)</f>
        <v>9010</v>
      </c>
    </row>
    <row r="259" ht="12.75" customHeight="1"/>
    <row r="260" spans="2:12" ht="12.75" customHeight="1">
      <c r="B260" s="18" t="s">
        <v>0</v>
      </c>
      <c r="L260" s="18" t="s">
        <v>0</v>
      </c>
    </row>
    <row r="261" ht="12.75" customHeight="1" thickBot="1"/>
    <row r="262" spans="2:20" ht="12.75" customHeight="1" thickBot="1">
      <c r="B262" s="54" t="s">
        <v>4</v>
      </c>
      <c r="C262" s="20" t="s">
        <v>10</v>
      </c>
      <c r="D262" s="21" t="s">
        <v>11</v>
      </c>
      <c r="E262" s="22" t="s">
        <v>12</v>
      </c>
      <c r="F262" s="21" t="s">
        <v>13</v>
      </c>
      <c r="G262" s="20" t="s">
        <v>14</v>
      </c>
      <c r="H262" s="23" t="s">
        <v>15</v>
      </c>
      <c r="I262" s="24"/>
      <c r="J262" s="25"/>
      <c r="L262" s="54" t="s">
        <v>4</v>
      </c>
      <c r="M262" s="20" t="s">
        <v>10</v>
      </c>
      <c r="N262" s="21" t="s">
        <v>11</v>
      </c>
      <c r="O262" s="22" t="s">
        <v>12</v>
      </c>
      <c r="P262" s="21" t="s">
        <v>13</v>
      </c>
      <c r="Q262" s="20" t="s">
        <v>14</v>
      </c>
      <c r="R262" s="23" t="s">
        <v>15</v>
      </c>
      <c r="S262" s="24"/>
      <c r="T262" s="25"/>
    </row>
    <row r="263" spans="2:20" ht="12.75" customHeight="1">
      <c r="B263" s="55" t="s">
        <v>107</v>
      </c>
      <c r="C263" s="56" t="s">
        <v>1583</v>
      </c>
      <c r="D263" s="57">
        <v>2002</v>
      </c>
      <c r="E263" s="58" t="s">
        <v>2079</v>
      </c>
      <c r="F263" s="59">
        <v>727</v>
      </c>
      <c r="G263" s="56" t="s">
        <v>134</v>
      </c>
      <c r="H263" s="60" t="s">
        <v>2069</v>
      </c>
      <c r="I263" s="32"/>
      <c r="J263" s="33"/>
      <c r="L263" s="55" t="s">
        <v>107</v>
      </c>
      <c r="M263" s="56" t="s">
        <v>1482</v>
      </c>
      <c r="N263" s="57">
        <v>1993</v>
      </c>
      <c r="O263" s="58" t="s">
        <v>674</v>
      </c>
      <c r="P263" s="59">
        <v>763</v>
      </c>
      <c r="Q263" s="56" t="s">
        <v>976</v>
      </c>
      <c r="R263" s="60" t="s">
        <v>1956</v>
      </c>
      <c r="S263" s="32"/>
      <c r="T263" s="33"/>
    </row>
    <row r="264" spans="2:20" ht="12.75" customHeight="1">
      <c r="B264" s="61" t="s">
        <v>107</v>
      </c>
      <c r="C264" s="62" t="s">
        <v>1582</v>
      </c>
      <c r="D264" s="63">
        <v>1989</v>
      </c>
      <c r="E264" s="64" t="s">
        <v>1581</v>
      </c>
      <c r="F264" s="65">
        <v>696</v>
      </c>
      <c r="G264" s="62" t="s">
        <v>1350</v>
      </c>
      <c r="H264" s="66" t="s">
        <v>508</v>
      </c>
      <c r="I264" s="32"/>
      <c r="J264" s="33"/>
      <c r="L264" s="61" t="s">
        <v>108</v>
      </c>
      <c r="M264" s="62" t="s">
        <v>1482</v>
      </c>
      <c r="N264" s="63">
        <v>1993</v>
      </c>
      <c r="O264" s="64" t="s">
        <v>2327</v>
      </c>
      <c r="P264" s="65">
        <v>742</v>
      </c>
      <c r="Q264" s="62" t="s">
        <v>1350</v>
      </c>
      <c r="R264" s="66" t="s">
        <v>2316</v>
      </c>
      <c r="S264" s="32"/>
      <c r="T264" s="33"/>
    </row>
    <row r="265" spans="2:20" ht="12.75" customHeight="1">
      <c r="B265" s="61" t="s">
        <v>109</v>
      </c>
      <c r="C265" s="62" t="s">
        <v>1253</v>
      </c>
      <c r="D265" s="63">
        <v>2002</v>
      </c>
      <c r="E265" s="64" t="s">
        <v>1584</v>
      </c>
      <c r="F265" s="65">
        <v>695</v>
      </c>
      <c r="G265" s="62" t="s">
        <v>126</v>
      </c>
      <c r="H265" s="66" t="s">
        <v>127</v>
      </c>
      <c r="I265" s="32"/>
      <c r="J265" s="33"/>
      <c r="L265" s="61" t="s">
        <v>108</v>
      </c>
      <c r="M265" s="62" t="s">
        <v>1490</v>
      </c>
      <c r="N265" s="63">
        <v>1999</v>
      </c>
      <c r="O265" s="64" t="s">
        <v>613</v>
      </c>
      <c r="P265" s="65">
        <v>714</v>
      </c>
      <c r="Q265" s="62" t="s">
        <v>134</v>
      </c>
      <c r="R265" s="66" t="s">
        <v>2090</v>
      </c>
      <c r="S265" s="32"/>
      <c r="T265" s="33"/>
    </row>
    <row r="266" spans="2:20" ht="12.75" customHeight="1">
      <c r="B266" s="61" t="s">
        <v>108</v>
      </c>
      <c r="C266" s="62" t="s">
        <v>1586</v>
      </c>
      <c r="D266" s="63">
        <v>2001</v>
      </c>
      <c r="E266" s="64" t="s">
        <v>1591</v>
      </c>
      <c r="F266" s="65">
        <v>689</v>
      </c>
      <c r="G266" s="62" t="s">
        <v>318</v>
      </c>
      <c r="H266" s="66" t="s">
        <v>147</v>
      </c>
      <c r="I266" s="32"/>
      <c r="J266" s="33"/>
      <c r="L266" s="61" t="s">
        <v>107</v>
      </c>
      <c r="M266" s="62" t="s">
        <v>1490</v>
      </c>
      <c r="N266" s="63">
        <v>1999</v>
      </c>
      <c r="O266" s="64" t="s">
        <v>1637</v>
      </c>
      <c r="P266" s="65">
        <v>705</v>
      </c>
      <c r="Q266" s="62" t="s">
        <v>121</v>
      </c>
      <c r="R266" s="66" t="s">
        <v>1636</v>
      </c>
      <c r="S266" s="32"/>
      <c r="T266" s="33"/>
    </row>
    <row r="267" spans="2:20" ht="12.75" customHeight="1">
      <c r="B267" s="61" t="s">
        <v>108</v>
      </c>
      <c r="C267" s="62" t="s">
        <v>1254</v>
      </c>
      <c r="D267" s="63">
        <v>2001</v>
      </c>
      <c r="E267" s="64" t="s">
        <v>1396</v>
      </c>
      <c r="F267" s="65">
        <v>686</v>
      </c>
      <c r="G267" s="62" t="s">
        <v>134</v>
      </c>
      <c r="H267" s="66" t="s">
        <v>2101</v>
      </c>
      <c r="I267" s="32"/>
      <c r="J267" s="33"/>
      <c r="L267" s="61" t="s">
        <v>107</v>
      </c>
      <c r="M267" s="62" t="s">
        <v>1483</v>
      </c>
      <c r="N267" s="63">
        <v>1992</v>
      </c>
      <c r="O267" s="64" t="s">
        <v>529</v>
      </c>
      <c r="P267" s="65">
        <v>678</v>
      </c>
      <c r="Q267" s="62" t="s">
        <v>166</v>
      </c>
      <c r="R267" s="66" t="s">
        <v>1053</v>
      </c>
      <c r="S267" s="32"/>
      <c r="T267" s="33"/>
    </row>
    <row r="268" spans="2:20" ht="12.75" customHeight="1">
      <c r="B268" s="61" t="s">
        <v>110</v>
      </c>
      <c r="C268" s="62" t="s">
        <v>1253</v>
      </c>
      <c r="D268" s="63">
        <v>2002</v>
      </c>
      <c r="E268" s="64" t="s">
        <v>2095</v>
      </c>
      <c r="F268" s="65">
        <v>681</v>
      </c>
      <c r="G268" s="62" t="s">
        <v>134</v>
      </c>
      <c r="H268" s="66" t="s">
        <v>2090</v>
      </c>
      <c r="I268" s="32"/>
      <c r="J268" s="33"/>
      <c r="L268" s="61" t="s">
        <v>113</v>
      </c>
      <c r="M268" s="62" t="s">
        <v>1485</v>
      </c>
      <c r="N268" s="63">
        <v>2000</v>
      </c>
      <c r="O268" s="64" t="s">
        <v>589</v>
      </c>
      <c r="P268" s="65">
        <v>651</v>
      </c>
      <c r="Q268" s="62" t="s">
        <v>134</v>
      </c>
      <c r="R268" s="66" t="s">
        <v>2090</v>
      </c>
      <c r="S268" s="32"/>
      <c r="T268" s="33"/>
    </row>
    <row r="269" spans="2:20" ht="12.75" customHeight="1">
      <c r="B269" s="61" t="s">
        <v>107</v>
      </c>
      <c r="C269" s="62" t="s">
        <v>1254</v>
      </c>
      <c r="D269" s="63">
        <v>2001</v>
      </c>
      <c r="E269" s="64" t="s">
        <v>529</v>
      </c>
      <c r="F269" s="65">
        <v>678</v>
      </c>
      <c r="G269" s="62" t="s">
        <v>148</v>
      </c>
      <c r="H269" s="66" t="s">
        <v>149</v>
      </c>
      <c r="I269" s="32"/>
      <c r="J269" s="33"/>
      <c r="L269" s="61" t="s">
        <v>107</v>
      </c>
      <c r="M269" s="62" t="s">
        <v>1484</v>
      </c>
      <c r="N269" s="63">
        <v>2001</v>
      </c>
      <c r="O269" s="64" t="s">
        <v>744</v>
      </c>
      <c r="P269" s="65">
        <v>640</v>
      </c>
      <c r="Q269" s="62" t="s">
        <v>1350</v>
      </c>
      <c r="R269" s="66" t="s">
        <v>417</v>
      </c>
      <c r="S269" s="32"/>
      <c r="T269" s="33"/>
    </row>
    <row r="270" spans="2:20" ht="12.75" customHeight="1">
      <c r="B270" s="61" t="s">
        <v>110</v>
      </c>
      <c r="C270" s="62" t="s">
        <v>1254</v>
      </c>
      <c r="D270" s="63">
        <v>2001</v>
      </c>
      <c r="E270" s="64" t="s">
        <v>2013</v>
      </c>
      <c r="F270" s="65">
        <v>668</v>
      </c>
      <c r="G270" s="62" t="s">
        <v>148</v>
      </c>
      <c r="H270" s="66" t="s">
        <v>149</v>
      </c>
      <c r="I270" s="32"/>
      <c r="J270" s="33"/>
      <c r="L270" s="61" t="s">
        <v>108</v>
      </c>
      <c r="M270" s="62" t="s">
        <v>1483</v>
      </c>
      <c r="N270" s="63">
        <v>1992</v>
      </c>
      <c r="O270" s="64" t="s">
        <v>1491</v>
      </c>
      <c r="P270" s="65">
        <v>634</v>
      </c>
      <c r="Q270" s="62" t="s">
        <v>166</v>
      </c>
      <c r="R270" s="66" t="s">
        <v>170</v>
      </c>
      <c r="S270" s="32"/>
      <c r="T270" s="33"/>
    </row>
    <row r="271" spans="2:20" ht="12.75" customHeight="1">
      <c r="B271" s="61" t="s">
        <v>113</v>
      </c>
      <c r="C271" s="62" t="s">
        <v>1583</v>
      </c>
      <c r="D271" s="63">
        <v>2002</v>
      </c>
      <c r="E271" s="64" t="s">
        <v>366</v>
      </c>
      <c r="F271" s="65">
        <v>609</v>
      </c>
      <c r="G271" s="62" t="s">
        <v>163</v>
      </c>
      <c r="H271" s="66" t="s">
        <v>139</v>
      </c>
      <c r="I271" s="32"/>
      <c r="J271" s="33"/>
      <c r="L271" s="61" t="s">
        <v>109</v>
      </c>
      <c r="M271" s="62" t="s">
        <v>1493</v>
      </c>
      <c r="N271" s="63">
        <v>2000</v>
      </c>
      <c r="O271" s="64" t="s">
        <v>1492</v>
      </c>
      <c r="P271" s="65">
        <v>630</v>
      </c>
      <c r="Q271" s="62" t="s">
        <v>148</v>
      </c>
      <c r="R271" s="66" t="s">
        <v>276</v>
      </c>
      <c r="S271" s="32"/>
      <c r="T271" s="33"/>
    </row>
    <row r="272" spans="2:20" ht="12.75" customHeight="1">
      <c r="B272" s="61" t="s">
        <v>114</v>
      </c>
      <c r="C272" s="62" t="s">
        <v>2232</v>
      </c>
      <c r="D272" s="63">
        <v>2000</v>
      </c>
      <c r="E272" s="64" t="s">
        <v>2233</v>
      </c>
      <c r="F272" s="65">
        <v>601</v>
      </c>
      <c r="G272" s="62" t="s">
        <v>1273</v>
      </c>
      <c r="H272" s="66" t="s">
        <v>2221</v>
      </c>
      <c r="I272" s="32"/>
      <c r="J272" s="33"/>
      <c r="L272" s="61" t="s">
        <v>114</v>
      </c>
      <c r="M272" s="62" t="s">
        <v>2328</v>
      </c>
      <c r="N272" s="63"/>
      <c r="O272" s="64" t="s">
        <v>2329</v>
      </c>
      <c r="P272" s="65">
        <v>620</v>
      </c>
      <c r="Q272" s="62" t="s">
        <v>1350</v>
      </c>
      <c r="R272" s="66" t="s">
        <v>2316</v>
      </c>
      <c r="S272" s="32"/>
      <c r="T272" s="33"/>
    </row>
    <row r="273" spans="2:20" ht="12.75" customHeight="1">
      <c r="B273" s="61" t="s">
        <v>212</v>
      </c>
      <c r="C273" s="62" t="s">
        <v>1593</v>
      </c>
      <c r="D273" s="63">
        <v>2000</v>
      </c>
      <c r="E273" s="64" t="s">
        <v>1594</v>
      </c>
      <c r="F273" s="65">
        <v>600</v>
      </c>
      <c r="G273" s="62" t="s">
        <v>332</v>
      </c>
      <c r="H273" s="66" t="s">
        <v>1562</v>
      </c>
      <c r="I273" s="32"/>
      <c r="J273" s="33"/>
      <c r="L273" s="61" t="s">
        <v>161</v>
      </c>
      <c r="M273" s="62" t="s">
        <v>1485</v>
      </c>
      <c r="N273" s="63">
        <v>2000</v>
      </c>
      <c r="O273" s="64" t="s">
        <v>629</v>
      </c>
      <c r="P273" s="65">
        <v>609</v>
      </c>
      <c r="Q273" s="62" t="s">
        <v>41</v>
      </c>
      <c r="R273" s="66" t="s">
        <v>549</v>
      </c>
      <c r="S273" s="32"/>
      <c r="T273" s="33"/>
    </row>
    <row r="274" spans="2:20" ht="12.75" customHeight="1" thickBot="1">
      <c r="B274" s="67" t="s">
        <v>114</v>
      </c>
      <c r="C274" s="68" t="s">
        <v>1583</v>
      </c>
      <c r="D274" s="69">
        <v>2002</v>
      </c>
      <c r="E274" s="70" t="s">
        <v>1588</v>
      </c>
      <c r="F274" s="71">
        <v>549</v>
      </c>
      <c r="G274" s="68" t="s">
        <v>163</v>
      </c>
      <c r="H274" s="72" t="s">
        <v>270</v>
      </c>
      <c r="I274" s="32"/>
      <c r="J274" s="33"/>
      <c r="L274" s="67" t="s">
        <v>114</v>
      </c>
      <c r="M274" s="68" t="s">
        <v>1485</v>
      </c>
      <c r="N274" s="69">
        <v>2000</v>
      </c>
      <c r="O274" s="70" t="s">
        <v>1496</v>
      </c>
      <c r="P274" s="71">
        <v>592</v>
      </c>
      <c r="Q274" s="68" t="s">
        <v>1350</v>
      </c>
      <c r="R274" s="72" t="s">
        <v>254</v>
      </c>
      <c r="S274" s="32"/>
      <c r="T274" s="33"/>
    </row>
    <row r="275" ht="12.75" customHeight="1" thickBot="1"/>
    <row r="276" spans="2:18" ht="12.75" customHeight="1" thickBot="1">
      <c r="B276" s="51" t="s">
        <v>5</v>
      </c>
      <c r="C276" s="73">
        <v>12</v>
      </c>
      <c r="D276" s="52"/>
      <c r="E276" s="53" t="s">
        <v>16</v>
      </c>
      <c r="F276" s="74">
        <f>SUM(F263:F274)</f>
        <v>7879</v>
      </c>
      <c r="G276" s="75"/>
      <c r="H276" s="76"/>
      <c r="L276" s="51" t="s">
        <v>5</v>
      </c>
      <c r="M276" s="73">
        <v>12</v>
      </c>
      <c r="N276" s="52"/>
      <c r="O276" s="53" t="s">
        <v>16</v>
      </c>
      <c r="P276" s="74">
        <f>SUM(P263:P274)</f>
        <v>7978</v>
      </c>
      <c r="Q276" s="75"/>
      <c r="R276" s="76"/>
    </row>
    <row r="277" spans="2:18" ht="12.75" customHeight="1" thickBot="1">
      <c r="B277" s="52"/>
      <c r="C277" s="77"/>
      <c r="D277" s="52"/>
      <c r="E277" s="78"/>
      <c r="F277" s="79"/>
      <c r="G277" s="75"/>
      <c r="H277" s="76"/>
      <c r="L277" s="52"/>
      <c r="M277" s="77"/>
      <c r="N277" s="52"/>
      <c r="O277" s="78"/>
      <c r="P277" s="79"/>
      <c r="Q277" s="75"/>
      <c r="R277" s="76"/>
    </row>
    <row r="278" spans="2:18" ht="12.75" customHeight="1" thickBot="1">
      <c r="B278" s="51" t="s">
        <v>6</v>
      </c>
      <c r="C278" s="80">
        <f>+C258+C276</f>
        <v>22</v>
      </c>
      <c r="D278" s="52"/>
      <c r="E278" s="53" t="s">
        <v>1</v>
      </c>
      <c r="F278" s="74">
        <f>+F258+F276</f>
        <v>14305</v>
      </c>
      <c r="G278" s="75"/>
      <c r="H278" s="76"/>
      <c r="L278" s="51" t="s">
        <v>6</v>
      </c>
      <c r="M278" s="80">
        <f>+M258+M276</f>
        <v>25</v>
      </c>
      <c r="N278" s="52"/>
      <c r="O278" s="53" t="s">
        <v>1</v>
      </c>
      <c r="P278" s="74">
        <f>+P258+P276</f>
        <v>16988</v>
      </c>
      <c r="Q278" s="75"/>
      <c r="R278" s="76"/>
    </row>
    <row r="279" spans="2:18" ht="12.75" customHeight="1" thickBot="1">
      <c r="B279" s="52"/>
      <c r="C279" s="77"/>
      <c r="D279" s="52"/>
      <c r="E279" s="78"/>
      <c r="F279" s="79"/>
      <c r="G279" s="75"/>
      <c r="H279" s="76"/>
      <c r="L279" s="52"/>
      <c r="M279" s="77"/>
      <c r="N279" s="52"/>
      <c r="O279" s="78"/>
      <c r="P279" s="79"/>
      <c r="Q279" s="75"/>
      <c r="R279" s="76"/>
    </row>
    <row r="280" spans="2:18" ht="12.75" customHeight="1" thickBot="1">
      <c r="B280" s="51" t="s">
        <v>7</v>
      </c>
      <c r="C280" s="80">
        <v>12</v>
      </c>
      <c r="D280" s="52"/>
      <c r="E280" s="78"/>
      <c r="F280" s="79"/>
      <c r="G280" s="75"/>
      <c r="H280" s="76"/>
      <c r="L280" s="51" t="s">
        <v>7</v>
      </c>
      <c r="M280" s="80">
        <v>14</v>
      </c>
      <c r="N280" s="52"/>
      <c r="O280" s="78"/>
      <c r="P280" s="79"/>
      <c r="Q280" s="75"/>
      <c r="R280" s="76"/>
    </row>
    <row r="282" spans="1:19" ht="12.75">
      <c r="A282" s="13"/>
      <c r="B282" s="13"/>
      <c r="C282" s="81"/>
      <c r="D282" s="13"/>
      <c r="E282" s="82"/>
      <c r="F282" s="13"/>
      <c r="G282" s="81"/>
      <c r="H282" s="83"/>
      <c r="I282" s="13"/>
      <c r="K282" s="13"/>
      <c r="L282" s="13"/>
      <c r="M282" s="81"/>
      <c r="N282" s="13"/>
      <c r="O282" s="82"/>
      <c r="P282" s="13"/>
      <c r="Q282" s="81"/>
      <c r="R282" s="83"/>
      <c r="S282" s="13"/>
    </row>
    <row r="283" ht="12.75" customHeight="1"/>
    <row r="284" spans="2:17" ht="12.75" customHeight="1">
      <c r="B284" s="14" t="s">
        <v>8</v>
      </c>
      <c r="C284" s="15" t="s">
        <v>101</v>
      </c>
      <c r="F284" s="88"/>
      <c r="G284" s="88"/>
      <c r="L284" s="14" t="s">
        <v>8</v>
      </c>
      <c r="M284" s="15" t="s">
        <v>102</v>
      </c>
      <c r="P284" s="88"/>
      <c r="Q284" s="88"/>
    </row>
    <row r="285" spans="2:17" ht="12.75" customHeight="1">
      <c r="B285" s="14" t="s">
        <v>2</v>
      </c>
      <c r="C285" s="15" t="s">
        <v>45</v>
      </c>
      <c r="F285" s="88"/>
      <c r="G285" s="88"/>
      <c r="L285" s="14" t="s">
        <v>2</v>
      </c>
      <c r="M285" s="15" t="s">
        <v>42</v>
      </c>
      <c r="P285" s="88"/>
      <c r="Q285" s="88"/>
    </row>
    <row r="286" spans="2:13" ht="12.75" customHeight="1">
      <c r="B286" s="16" t="s">
        <v>3</v>
      </c>
      <c r="C286" s="17">
        <v>2017</v>
      </c>
      <c r="L286" s="16" t="s">
        <v>3</v>
      </c>
      <c r="M286" s="17">
        <v>2017</v>
      </c>
    </row>
    <row r="287" ht="12.75" customHeight="1"/>
    <row r="288" spans="2:12" ht="12.75" customHeight="1">
      <c r="B288" s="18" t="s">
        <v>9</v>
      </c>
      <c r="L288" s="18" t="s">
        <v>9</v>
      </c>
    </row>
    <row r="289" ht="12.75" customHeight="1" thickBot="1"/>
    <row r="290" spans="2:20" ht="12.75" customHeight="1" thickBot="1">
      <c r="B290" s="19" t="s">
        <v>4</v>
      </c>
      <c r="C290" s="20" t="s">
        <v>10</v>
      </c>
      <c r="D290" s="21" t="s">
        <v>11</v>
      </c>
      <c r="E290" s="22" t="s">
        <v>12</v>
      </c>
      <c r="F290" s="21" t="s">
        <v>13</v>
      </c>
      <c r="G290" s="20" t="s">
        <v>14</v>
      </c>
      <c r="H290" s="23" t="s">
        <v>15</v>
      </c>
      <c r="I290" s="24"/>
      <c r="J290" s="25"/>
      <c r="L290" s="19" t="s">
        <v>4</v>
      </c>
      <c r="M290" s="20" t="s">
        <v>10</v>
      </c>
      <c r="N290" s="21" t="s">
        <v>11</v>
      </c>
      <c r="O290" s="22" t="s">
        <v>12</v>
      </c>
      <c r="P290" s="21" t="s">
        <v>13</v>
      </c>
      <c r="Q290" s="20" t="s">
        <v>14</v>
      </c>
      <c r="R290" s="23" t="s">
        <v>15</v>
      </c>
      <c r="S290" s="24"/>
      <c r="T290" s="25"/>
    </row>
    <row r="291" spans="2:20" ht="12.75" customHeight="1">
      <c r="B291" s="26" t="s">
        <v>107</v>
      </c>
      <c r="C291" s="27" t="s">
        <v>1498</v>
      </c>
      <c r="D291" s="28">
        <v>2001</v>
      </c>
      <c r="E291" s="29" t="s">
        <v>888</v>
      </c>
      <c r="F291" s="30">
        <v>702</v>
      </c>
      <c r="G291" s="27" t="s">
        <v>148</v>
      </c>
      <c r="H291" s="31" t="s">
        <v>149</v>
      </c>
      <c r="I291" s="32"/>
      <c r="J291" s="33"/>
      <c r="L291" s="26" t="s">
        <v>107</v>
      </c>
      <c r="M291" s="27" t="s">
        <v>831</v>
      </c>
      <c r="N291" s="28">
        <v>2002</v>
      </c>
      <c r="O291" s="29" t="s">
        <v>1857</v>
      </c>
      <c r="P291" s="30">
        <v>524</v>
      </c>
      <c r="Q291" s="27" t="s">
        <v>1820</v>
      </c>
      <c r="R291" s="31" t="s">
        <v>889</v>
      </c>
      <c r="S291" s="32"/>
      <c r="T291" s="33"/>
    </row>
    <row r="292" spans="2:20" ht="12.75" customHeight="1">
      <c r="B292" s="34" t="s">
        <v>108</v>
      </c>
      <c r="C292" s="35" t="s">
        <v>1498</v>
      </c>
      <c r="D292" s="36">
        <v>2001</v>
      </c>
      <c r="E292" s="37" t="s">
        <v>1499</v>
      </c>
      <c r="F292" s="38">
        <v>700</v>
      </c>
      <c r="G292" s="35" t="s">
        <v>208</v>
      </c>
      <c r="H292" s="39" t="s">
        <v>319</v>
      </c>
      <c r="I292" s="32"/>
      <c r="J292" s="33"/>
      <c r="L292" s="34" t="s">
        <v>108</v>
      </c>
      <c r="M292" s="35" t="s">
        <v>828</v>
      </c>
      <c r="N292" s="36">
        <v>2003</v>
      </c>
      <c r="O292" s="37" t="s">
        <v>827</v>
      </c>
      <c r="P292" s="38">
        <v>588</v>
      </c>
      <c r="Q292" s="35" t="s">
        <v>134</v>
      </c>
      <c r="R292" s="39" t="s">
        <v>135</v>
      </c>
      <c r="S292" s="32"/>
      <c r="T292" s="33"/>
    </row>
    <row r="293" spans="2:20" ht="12.75" customHeight="1">
      <c r="B293" s="34" t="s">
        <v>109</v>
      </c>
      <c r="C293" s="35" t="s">
        <v>1878</v>
      </c>
      <c r="D293" s="36">
        <v>1972</v>
      </c>
      <c r="E293" s="37" t="s">
        <v>1877</v>
      </c>
      <c r="F293" s="38">
        <v>285</v>
      </c>
      <c r="G293" s="35" t="s">
        <v>331</v>
      </c>
      <c r="H293" s="39" t="s">
        <v>173</v>
      </c>
      <c r="I293" s="32"/>
      <c r="J293" s="33"/>
      <c r="L293" s="34" t="s">
        <v>1899</v>
      </c>
      <c r="M293" s="35" t="s">
        <v>831</v>
      </c>
      <c r="N293" s="36">
        <v>2002</v>
      </c>
      <c r="O293" s="37" t="s">
        <v>1900</v>
      </c>
      <c r="P293" s="38">
        <v>574</v>
      </c>
      <c r="Q293" s="35" t="s">
        <v>134</v>
      </c>
      <c r="R293" s="39" t="s">
        <v>1897</v>
      </c>
      <c r="S293" s="32"/>
      <c r="T293" s="33"/>
    </row>
    <row r="294" spans="2:20" ht="12.75" customHeight="1">
      <c r="B294" s="34" t="s">
        <v>110</v>
      </c>
      <c r="C294" s="35" t="s">
        <v>1501</v>
      </c>
      <c r="D294" s="36">
        <v>1996</v>
      </c>
      <c r="E294" s="37" t="s">
        <v>1500</v>
      </c>
      <c r="F294" s="38">
        <v>816</v>
      </c>
      <c r="G294" s="35" t="s">
        <v>121</v>
      </c>
      <c r="H294" s="39" t="s">
        <v>122</v>
      </c>
      <c r="I294" s="32"/>
      <c r="J294" s="33"/>
      <c r="L294" s="34" t="s">
        <v>110</v>
      </c>
      <c r="M294" s="35" t="s">
        <v>822</v>
      </c>
      <c r="N294" s="36">
        <v>2002</v>
      </c>
      <c r="O294" s="37" t="s">
        <v>821</v>
      </c>
      <c r="P294" s="38">
        <v>618</v>
      </c>
      <c r="Q294" s="35" t="s">
        <v>134</v>
      </c>
      <c r="R294" s="39" t="s">
        <v>135</v>
      </c>
      <c r="S294" s="32"/>
      <c r="T294" s="33"/>
    </row>
    <row r="295" spans="2:20" ht="12.75" customHeight="1">
      <c r="B295" s="34" t="s">
        <v>602</v>
      </c>
      <c r="C295" s="35" t="s">
        <v>1501</v>
      </c>
      <c r="D295" s="36">
        <v>1996</v>
      </c>
      <c r="E295" s="37" t="s">
        <v>1504</v>
      </c>
      <c r="F295" s="38">
        <v>778</v>
      </c>
      <c r="G295" s="35" t="s">
        <v>208</v>
      </c>
      <c r="H295" s="39" t="s">
        <v>319</v>
      </c>
      <c r="I295" s="32"/>
      <c r="J295" s="33"/>
      <c r="L295" s="34" t="s">
        <v>111</v>
      </c>
      <c r="M295" s="35" t="s">
        <v>822</v>
      </c>
      <c r="N295" s="36">
        <v>2002</v>
      </c>
      <c r="O295" s="37" t="s">
        <v>829</v>
      </c>
      <c r="P295" s="38">
        <v>561</v>
      </c>
      <c r="Q295" s="35" t="s">
        <v>134</v>
      </c>
      <c r="R295" s="39" t="s">
        <v>155</v>
      </c>
      <c r="S295" s="32"/>
      <c r="T295" s="33"/>
    </row>
    <row r="296" spans="2:20" ht="12.75" customHeight="1">
      <c r="B296" s="34" t="s">
        <v>113</v>
      </c>
      <c r="C296" s="35" t="s">
        <v>1501</v>
      </c>
      <c r="D296" s="36">
        <v>1996</v>
      </c>
      <c r="E296" s="37" t="s">
        <v>1246</v>
      </c>
      <c r="F296" s="38">
        <v>890</v>
      </c>
      <c r="G296" s="35" t="s">
        <v>208</v>
      </c>
      <c r="H296" s="39" t="s">
        <v>319</v>
      </c>
      <c r="I296" s="32"/>
      <c r="J296" s="33"/>
      <c r="L296" s="34" t="s">
        <v>178</v>
      </c>
      <c r="M296" s="35" t="s">
        <v>824</v>
      </c>
      <c r="N296" s="36">
        <v>1998</v>
      </c>
      <c r="O296" s="37" t="s">
        <v>823</v>
      </c>
      <c r="P296" s="38">
        <v>592</v>
      </c>
      <c r="Q296" s="35" t="s">
        <v>416</v>
      </c>
      <c r="R296" s="39" t="s">
        <v>510</v>
      </c>
      <c r="S296" s="32"/>
      <c r="T296" s="33"/>
    </row>
    <row r="297" spans="2:20" ht="12.75" customHeight="1">
      <c r="B297" s="34" t="s">
        <v>179</v>
      </c>
      <c r="C297" s="35" t="s">
        <v>1498</v>
      </c>
      <c r="D297" s="36">
        <v>2001</v>
      </c>
      <c r="E297" s="37" t="s">
        <v>1505</v>
      </c>
      <c r="F297" s="38">
        <v>840</v>
      </c>
      <c r="G297" s="35" t="s">
        <v>148</v>
      </c>
      <c r="H297" s="39" t="s">
        <v>276</v>
      </c>
      <c r="I297" s="32"/>
      <c r="J297" s="33"/>
      <c r="L297" s="34" t="s">
        <v>776</v>
      </c>
      <c r="M297" s="35" t="s">
        <v>822</v>
      </c>
      <c r="N297" s="36">
        <v>2002</v>
      </c>
      <c r="O297" s="37" t="s">
        <v>2037</v>
      </c>
      <c r="P297" s="38">
        <v>519</v>
      </c>
      <c r="Q297" s="35" t="s">
        <v>976</v>
      </c>
      <c r="R297" s="39" t="s">
        <v>1956</v>
      </c>
      <c r="S297" s="32"/>
      <c r="T297" s="33"/>
    </row>
    <row r="298" spans="2:20" ht="12.75" customHeight="1">
      <c r="B298" s="34" t="s">
        <v>114</v>
      </c>
      <c r="C298" s="35" t="s">
        <v>1501</v>
      </c>
      <c r="D298" s="36">
        <v>1996</v>
      </c>
      <c r="E298" s="37" t="s">
        <v>1506</v>
      </c>
      <c r="F298" s="38">
        <v>762</v>
      </c>
      <c r="G298" s="35" t="s">
        <v>163</v>
      </c>
      <c r="H298" s="39" t="s">
        <v>270</v>
      </c>
      <c r="I298" s="32"/>
      <c r="J298" s="33"/>
      <c r="L298" s="34" t="s">
        <v>114</v>
      </c>
      <c r="M298" s="35" t="s">
        <v>828</v>
      </c>
      <c r="N298" s="36">
        <v>2003</v>
      </c>
      <c r="O298" s="37" t="s">
        <v>832</v>
      </c>
      <c r="P298" s="38">
        <v>492</v>
      </c>
      <c r="Q298" s="35" t="s">
        <v>331</v>
      </c>
      <c r="R298" s="39" t="s">
        <v>139</v>
      </c>
      <c r="S298" s="32"/>
      <c r="T298" s="33"/>
    </row>
    <row r="299" spans="2:20" ht="12.75" customHeight="1">
      <c r="B299" s="34" t="s">
        <v>115</v>
      </c>
      <c r="C299" s="35" t="s">
        <v>1501</v>
      </c>
      <c r="D299" s="36">
        <v>1996</v>
      </c>
      <c r="E299" s="37" t="s">
        <v>1833</v>
      </c>
      <c r="F299" s="38">
        <v>738</v>
      </c>
      <c r="G299" s="35" t="s">
        <v>1820</v>
      </c>
      <c r="H299" s="39" t="s">
        <v>1826</v>
      </c>
      <c r="I299" s="32"/>
      <c r="J299" s="33"/>
      <c r="L299" s="34" t="s">
        <v>115</v>
      </c>
      <c r="M299" s="35" t="s">
        <v>828</v>
      </c>
      <c r="N299" s="36">
        <v>2003</v>
      </c>
      <c r="O299" s="37" t="s">
        <v>2247</v>
      </c>
      <c r="P299" s="38">
        <v>474</v>
      </c>
      <c r="Q299" s="35" t="s">
        <v>416</v>
      </c>
      <c r="R299" s="39" t="s">
        <v>2364</v>
      </c>
      <c r="S299" s="32"/>
      <c r="T299" s="33"/>
    </row>
    <row r="300" spans="2:20" ht="12.75" customHeight="1">
      <c r="B300" s="34" t="s">
        <v>116</v>
      </c>
      <c r="C300" s="35" t="s">
        <v>1508</v>
      </c>
      <c r="D300" s="36">
        <v>1975</v>
      </c>
      <c r="E300" s="37" t="s">
        <v>2198</v>
      </c>
      <c r="F300" s="38">
        <v>323</v>
      </c>
      <c r="G300" s="35" t="s">
        <v>338</v>
      </c>
      <c r="H300" s="39" t="s">
        <v>2199</v>
      </c>
      <c r="I300" s="32"/>
      <c r="J300" s="33"/>
      <c r="L300" s="34" t="s">
        <v>116</v>
      </c>
      <c r="M300" s="35" t="s">
        <v>818</v>
      </c>
      <c r="N300" s="36">
        <v>1995</v>
      </c>
      <c r="O300" s="37" t="s">
        <v>817</v>
      </c>
      <c r="P300" s="38">
        <v>716</v>
      </c>
      <c r="Q300" s="35" t="s">
        <v>134</v>
      </c>
      <c r="R300" s="39" t="s">
        <v>155</v>
      </c>
      <c r="S300" s="32"/>
      <c r="T300" s="33"/>
    </row>
    <row r="301" spans="2:20" ht="12.75" customHeight="1">
      <c r="B301" s="34" t="s">
        <v>117</v>
      </c>
      <c r="C301" s="35" t="s">
        <v>1508</v>
      </c>
      <c r="D301" s="36">
        <v>1975</v>
      </c>
      <c r="E301" s="37" t="s">
        <v>1509</v>
      </c>
      <c r="F301" s="38">
        <v>431</v>
      </c>
      <c r="G301" s="35" t="s">
        <v>338</v>
      </c>
      <c r="H301" s="39" t="s">
        <v>684</v>
      </c>
      <c r="I301" s="32"/>
      <c r="J301" s="33"/>
      <c r="L301" s="34" t="s">
        <v>117</v>
      </c>
      <c r="M301" s="35" t="s">
        <v>818</v>
      </c>
      <c r="N301" s="36">
        <v>1995</v>
      </c>
      <c r="O301" s="37" t="s">
        <v>820</v>
      </c>
      <c r="P301" s="38">
        <v>703</v>
      </c>
      <c r="Q301" s="35" t="s">
        <v>134</v>
      </c>
      <c r="R301" s="39" t="s">
        <v>276</v>
      </c>
      <c r="S301" s="32"/>
      <c r="T301" s="33"/>
    </row>
    <row r="302" spans="2:20" ht="12.75" customHeight="1">
      <c r="B302" s="34" t="s">
        <v>118</v>
      </c>
      <c r="C302" s="35" t="s">
        <v>1508</v>
      </c>
      <c r="D302" s="36">
        <v>1975</v>
      </c>
      <c r="E302" s="37" t="s">
        <v>1510</v>
      </c>
      <c r="F302" s="38">
        <v>572</v>
      </c>
      <c r="G302" s="35" t="s">
        <v>338</v>
      </c>
      <c r="H302" s="39" t="s">
        <v>684</v>
      </c>
      <c r="I302" s="32"/>
      <c r="J302" s="33"/>
      <c r="L302" s="34" t="s">
        <v>118</v>
      </c>
      <c r="M302" s="35" t="s">
        <v>816</v>
      </c>
      <c r="N302" s="36">
        <v>1997</v>
      </c>
      <c r="O302" s="37" t="s">
        <v>815</v>
      </c>
      <c r="P302" s="38">
        <v>1008</v>
      </c>
      <c r="Q302" s="35" t="s">
        <v>713</v>
      </c>
      <c r="R302" s="39" t="s">
        <v>392</v>
      </c>
      <c r="S302" s="32"/>
      <c r="T302" s="33"/>
    </row>
    <row r="303" spans="2:20" ht="12.75" customHeight="1" thickBot="1">
      <c r="B303" s="40" t="s">
        <v>119</v>
      </c>
      <c r="C303" s="41" t="s">
        <v>1508</v>
      </c>
      <c r="D303" s="42">
        <v>1975</v>
      </c>
      <c r="E303" s="43" t="s">
        <v>2200</v>
      </c>
      <c r="F303" s="44">
        <v>263</v>
      </c>
      <c r="G303" s="41" t="s">
        <v>338</v>
      </c>
      <c r="H303" s="45" t="s">
        <v>2199</v>
      </c>
      <c r="I303" s="32"/>
      <c r="J303" s="33"/>
      <c r="L303" s="40" t="s">
        <v>119</v>
      </c>
      <c r="M303" s="41" t="s">
        <v>816</v>
      </c>
      <c r="N303" s="42">
        <v>1997</v>
      </c>
      <c r="O303" s="43" t="s">
        <v>1858</v>
      </c>
      <c r="P303" s="44">
        <v>596</v>
      </c>
      <c r="Q303" s="41" t="s">
        <v>1820</v>
      </c>
      <c r="R303" s="45" t="s">
        <v>503</v>
      </c>
      <c r="S303" s="32"/>
      <c r="T303" s="33"/>
    </row>
    <row r="304" spans="3:18" ht="12.75" customHeight="1" thickBot="1">
      <c r="C304" s="46"/>
      <c r="D304" s="47"/>
      <c r="E304" s="48"/>
      <c r="F304" s="49"/>
      <c r="G304" s="46"/>
      <c r="H304" s="50"/>
      <c r="M304" s="46"/>
      <c r="N304" s="47"/>
      <c r="O304" s="48"/>
      <c r="P304" s="49"/>
      <c r="Q304" s="46"/>
      <c r="R304" s="50"/>
    </row>
    <row r="305" spans="2:16" ht="12.75" customHeight="1" thickBot="1">
      <c r="B305" s="51" t="s">
        <v>5</v>
      </c>
      <c r="C305" s="73">
        <v>13</v>
      </c>
      <c r="D305" s="52"/>
      <c r="E305" s="53" t="s">
        <v>16</v>
      </c>
      <c r="F305" s="74">
        <f>SUM(F291:F303)</f>
        <v>8100</v>
      </c>
      <c r="L305" s="51" t="s">
        <v>5</v>
      </c>
      <c r="M305" s="73">
        <v>13</v>
      </c>
      <c r="N305" s="52"/>
      <c r="O305" s="53" t="s">
        <v>16</v>
      </c>
      <c r="P305" s="74">
        <f>SUM(P291:P303)</f>
        <v>7965</v>
      </c>
    </row>
    <row r="306" ht="12.75" customHeight="1"/>
    <row r="307" spans="2:12" ht="12.75" customHeight="1">
      <c r="B307" s="18" t="s">
        <v>0</v>
      </c>
      <c r="L307" s="18" t="s">
        <v>0</v>
      </c>
    </row>
    <row r="308" ht="12.75" customHeight="1" thickBot="1"/>
    <row r="309" spans="2:20" ht="12.75" customHeight="1" thickBot="1">
      <c r="B309" s="54" t="s">
        <v>4</v>
      </c>
      <c r="C309" s="20" t="s">
        <v>10</v>
      </c>
      <c r="D309" s="21" t="s">
        <v>11</v>
      </c>
      <c r="E309" s="22" t="s">
        <v>12</v>
      </c>
      <c r="F309" s="21" t="s">
        <v>13</v>
      </c>
      <c r="G309" s="20" t="s">
        <v>14</v>
      </c>
      <c r="H309" s="23" t="s">
        <v>15</v>
      </c>
      <c r="I309" s="24"/>
      <c r="J309" s="25"/>
      <c r="L309" s="54" t="s">
        <v>4</v>
      </c>
      <c r="M309" s="20" t="s">
        <v>10</v>
      </c>
      <c r="N309" s="21" t="s">
        <v>11</v>
      </c>
      <c r="O309" s="22" t="s">
        <v>12</v>
      </c>
      <c r="P309" s="21" t="s">
        <v>13</v>
      </c>
      <c r="Q309" s="20" t="s">
        <v>14</v>
      </c>
      <c r="R309" s="23" t="s">
        <v>1902</v>
      </c>
      <c r="S309" s="24"/>
      <c r="T309" s="25"/>
    </row>
    <row r="310" spans="2:20" ht="12.75" customHeight="1">
      <c r="B310" s="55" t="s">
        <v>113</v>
      </c>
      <c r="C310" s="56" t="s">
        <v>1498</v>
      </c>
      <c r="D310" s="57">
        <v>2001</v>
      </c>
      <c r="E310" s="58" t="s">
        <v>601</v>
      </c>
      <c r="F310" s="59">
        <v>740</v>
      </c>
      <c r="G310" s="56" t="s">
        <v>163</v>
      </c>
      <c r="H310" s="60" t="s">
        <v>139</v>
      </c>
      <c r="I310" s="32"/>
      <c r="J310" s="33"/>
      <c r="L310" s="55" t="s">
        <v>116</v>
      </c>
      <c r="M310" s="56" t="s">
        <v>816</v>
      </c>
      <c r="N310" s="57">
        <v>1997</v>
      </c>
      <c r="O310" s="58" t="s">
        <v>819</v>
      </c>
      <c r="P310" s="59">
        <v>707</v>
      </c>
      <c r="Q310" s="56" t="s">
        <v>379</v>
      </c>
      <c r="R310" s="60" t="s">
        <v>701</v>
      </c>
      <c r="S310" s="32"/>
      <c r="T310" s="33"/>
    </row>
    <row r="311" spans="2:20" ht="12.75" customHeight="1">
      <c r="B311" s="61" t="s">
        <v>114</v>
      </c>
      <c r="C311" s="62" t="s">
        <v>1498</v>
      </c>
      <c r="D311" s="63">
        <v>2001</v>
      </c>
      <c r="E311" s="64" t="s">
        <v>1507</v>
      </c>
      <c r="F311" s="65">
        <v>724</v>
      </c>
      <c r="G311" s="62" t="s">
        <v>208</v>
      </c>
      <c r="H311" s="66" t="s">
        <v>319</v>
      </c>
      <c r="I311" s="32"/>
      <c r="J311" s="33"/>
      <c r="L311" s="61" t="s">
        <v>117</v>
      </c>
      <c r="M311" s="62" t="s">
        <v>816</v>
      </c>
      <c r="N311" s="63">
        <v>1997</v>
      </c>
      <c r="O311" s="64" t="s">
        <v>1249</v>
      </c>
      <c r="P311" s="65">
        <v>658</v>
      </c>
      <c r="Q311" s="62" t="s">
        <v>1820</v>
      </c>
      <c r="R311" s="66" t="s">
        <v>1826</v>
      </c>
      <c r="S311" s="32"/>
      <c r="T311" s="33"/>
    </row>
    <row r="312" spans="2:20" ht="12.75" customHeight="1">
      <c r="B312" s="61" t="s">
        <v>108</v>
      </c>
      <c r="C312" s="62" t="s">
        <v>1512</v>
      </c>
      <c r="D312" s="63">
        <v>2004</v>
      </c>
      <c r="E312" s="64" t="s">
        <v>1513</v>
      </c>
      <c r="F312" s="65">
        <v>588</v>
      </c>
      <c r="G312" s="62" t="s">
        <v>126</v>
      </c>
      <c r="H312" s="66" t="s">
        <v>172</v>
      </c>
      <c r="I312" s="32"/>
      <c r="J312" s="33"/>
      <c r="L312" s="61" t="s">
        <v>212</v>
      </c>
      <c r="M312" s="62" t="s">
        <v>826</v>
      </c>
      <c r="N312" s="63">
        <v>1994</v>
      </c>
      <c r="O312" s="64" t="s">
        <v>825</v>
      </c>
      <c r="P312" s="65">
        <v>637</v>
      </c>
      <c r="Q312" s="62" t="s">
        <v>292</v>
      </c>
      <c r="R312" s="66" t="s">
        <v>487</v>
      </c>
      <c r="S312" s="32"/>
      <c r="T312" s="33"/>
    </row>
    <row r="313" spans="2:20" ht="12.75" customHeight="1">
      <c r="B313" s="61" t="s">
        <v>212</v>
      </c>
      <c r="C313" s="62" t="s">
        <v>1516</v>
      </c>
      <c r="D313" s="63">
        <v>1997</v>
      </c>
      <c r="E313" s="64" t="s">
        <v>1515</v>
      </c>
      <c r="F313" s="65">
        <v>580</v>
      </c>
      <c r="G313" s="62" t="s">
        <v>159</v>
      </c>
      <c r="H313" s="66" t="s">
        <v>309</v>
      </c>
      <c r="I313" s="32"/>
      <c r="J313" s="33"/>
      <c r="L313" s="61" t="s">
        <v>178</v>
      </c>
      <c r="M313" s="62" t="s">
        <v>831</v>
      </c>
      <c r="N313" s="63">
        <v>2002</v>
      </c>
      <c r="O313" s="64" t="s">
        <v>1859</v>
      </c>
      <c r="P313" s="65">
        <v>568</v>
      </c>
      <c r="Q313" s="62" t="s">
        <v>1820</v>
      </c>
      <c r="R313" s="66" t="s">
        <v>503</v>
      </c>
      <c r="S313" s="32"/>
      <c r="T313" s="33"/>
    </row>
    <row r="314" spans="2:20" ht="12.75" customHeight="1">
      <c r="B314" s="61" t="s">
        <v>107</v>
      </c>
      <c r="C314" s="62" t="s">
        <v>1512</v>
      </c>
      <c r="D314" s="63">
        <v>2004</v>
      </c>
      <c r="E314" s="64" t="s">
        <v>1511</v>
      </c>
      <c r="F314" s="65">
        <v>570</v>
      </c>
      <c r="G314" s="62" t="s">
        <v>148</v>
      </c>
      <c r="H314" s="66" t="s">
        <v>149</v>
      </c>
      <c r="I314" s="32"/>
      <c r="J314" s="33"/>
      <c r="L314" s="61" t="s">
        <v>108</v>
      </c>
      <c r="M314" s="62" t="s">
        <v>831</v>
      </c>
      <c r="N314" s="63">
        <v>2002</v>
      </c>
      <c r="O314" s="64" t="s">
        <v>1944</v>
      </c>
      <c r="P314" s="65">
        <v>559</v>
      </c>
      <c r="Q314" s="62" t="s">
        <v>134</v>
      </c>
      <c r="R314" s="66" t="s">
        <v>1908</v>
      </c>
      <c r="S314" s="32"/>
      <c r="T314" s="33"/>
    </row>
    <row r="315" spans="2:20" ht="12.75" customHeight="1">
      <c r="B315" s="61" t="s">
        <v>179</v>
      </c>
      <c r="C315" s="62" t="s">
        <v>1662</v>
      </c>
      <c r="D315" s="63">
        <v>2005</v>
      </c>
      <c r="E315" s="64" t="s">
        <v>2166</v>
      </c>
      <c r="F315" s="65">
        <v>542</v>
      </c>
      <c r="G315" s="62" t="s">
        <v>2167</v>
      </c>
      <c r="H315" s="66" t="s">
        <v>1973</v>
      </c>
      <c r="I315" s="32"/>
      <c r="J315" s="33"/>
      <c r="L315" s="61" t="s">
        <v>1899</v>
      </c>
      <c r="M315" s="62" t="s">
        <v>822</v>
      </c>
      <c r="N315" s="63">
        <v>2002</v>
      </c>
      <c r="O315" s="64" t="s">
        <v>1901</v>
      </c>
      <c r="P315" s="65">
        <v>544</v>
      </c>
      <c r="Q315" s="62" t="s">
        <v>134</v>
      </c>
      <c r="R315" s="66" t="s">
        <v>1897</v>
      </c>
      <c r="S315" s="32"/>
      <c r="T315" s="33"/>
    </row>
    <row r="316" spans="2:20" ht="12.75" customHeight="1">
      <c r="B316" s="61" t="s">
        <v>113</v>
      </c>
      <c r="C316" s="62" t="s">
        <v>1512</v>
      </c>
      <c r="D316" s="63">
        <v>2004</v>
      </c>
      <c r="E316" s="64" t="s">
        <v>293</v>
      </c>
      <c r="F316" s="65">
        <v>470</v>
      </c>
      <c r="G316" s="62" t="s">
        <v>148</v>
      </c>
      <c r="H316" s="66" t="s">
        <v>276</v>
      </c>
      <c r="I316" s="32"/>
      <c r="J316" s="33"/>
      <c r="L316" s="61" t="s">
        <v>442</v>
      </c>
      <c r="M316" s="62" t="s">
        <v>831</v>
      </c>
      <c r="N316" s="63">
        <v>2002</v>
      </c>
      <c r="O316" s="64" t="s">
        <v>2377</v>
      </c>
      <c r="P316" s="65">
        <v>507</v>
      </c>
      <c r="Q316" s="62" t="s">
        <v>649</v>
      </c>
      <c r="R316" s="66" t="s">
        <v>2374</v>
      </c>
      <c r="S316" s="32"/>
      <c r="T316" s="33"/>
    </row>
    <row r="317" spans="2:20" ht="12.75" customHeight="1">
      <c r="B317" s="61" t="s">
        <v>113</v>
      </c>
      <c r="C317" s="62" t="s">
        <v>1684</v>
      </c>
      <c r="D317" s="63">
        <v>2006</v>
      </c>
      <c r="E317" s="64" t="s">
        <v>293</v>
      </c>
      <c r="F317" s="65">
        <v>470</v>
      </c>
      <c r="G317" s="62" t="s">
        <v>148</v>
      </c>
      <c r="H317" s="66" t="s">
        <v>276</v>
      </c>
      <c r="I317" s="32"/>
      <c r="J317" s="33"/>
      <c r="L317" s="61" t="s">
        <v>119</v>
      </c>
      <c r="M317" s="62" t="s">
        <v>830</v>
      </c>
      <c r="N317" s="63">
        <v>2003</v>
      </c>
      <c r="O317" s="64" t="s">
        <v>747</v>
      </c>
      <c r="P317" s="65">
        <v>504</v>
      </c>
      <c r="Q317" s="62" t="s">
        <v>416</v>
      </c>
      <c r="R317" s="66" t="s">
        <v>510</v>
      </c>
      <c r="S317" s="32"/>
      <c r="T317" s="33"/>
    </row>
    <row r="318" spans="2:20" ht="12.75" customHeight="1">
      <c r="B318" s="61" t="s">
        <v>110</v>
      </c>
      <c r="C318" s="62" t="s">
        <v>1503</v>
      </c>
      <c r="D318" s="63">
        <v>2002</v>
      </c>
      <c r="E318" s="64" t="s">
        <v>1502</v>
      </c>
      <c r="F318" s="65">
        <v>463</v>
      </c>
      <c r="G318" s="62" t="s">
        <v>148</v>
      </c>
      <c r="H318" s="66" t="s">
        <v>149</v>
      </c>
      <c r="I318" s="32"/>
      <c r="J318" s="33"/>
      <c r="L318" s="61" t="s">
        <v>108</v>
      </c>
      <c r="M318" s="62" t="s">
        <v>824</v>
      </c>
      <c r="N318" s="63">
        <v>1998</v>
      </c>
      <c r="O318" s="64" t="s">
        <v>833</v>
      </c>
      <c r="P318" s="65">
        <v>486</v>
      </c>
      <c r="Q318" s="62" t="s">
        <v>134</v>
      </c>
      <c r="R318" s="66" t="s">
        <v>464</v>
      </c>
      <c r="S318" s="32"/>
      <c r="T318" s="33"/>
    </row>
    <row r="319" spans="2:20" ht="12.75" customHeight="1">
      <c r="B319" s="61" t="s">
        <v>161</v>
      </c>
      <c r="C319" s="62" t="s">
        <v>1686</v>
      </c>
      <c r="D319" s="63">
        <v>2005</v>
      </c>
      <c r="E319" s="64" t="s">
        <v>1685</v>
      </c>
      <c r="F319" s="65">
        <v>453</v>
      </c>
      <c r="G319" s="62" t="s">
        <v>1213</v>
      </c>
      <c r="H319" s="66" t="s">
        <v>1687</v>
      </c>
      <c r="I319" s="32"/>
      <c r="J319" s="33"/>
      <c r="L319" s="61" t="s">
        <v>171</v>
      </c>
      <c r="M319" s="62" t="s">
        <v>822</v>
      </c>
      <c r="N319" s="63">
        <v>2002</v>
      </c>
      <c r="O319" s="64" t="s">
        <v>1860</v>
      </c>
      <c r="P319" s="65">
        <v>476</v>
      </c>
      <c r="Q319" s="62" t="s">
        <v>1820</v>
      </c>
      <c r="R319" s="66" t="s">
        <v>1826</v>
      </c>
      <c r="S319" s="32"/>
      <c r="T319" s="33"/>
    </row>
    <row r="320" spans="2:20" ht="12.75" customHeight="1">
      <c r="B320" s="61" t="s">
        <v>161</v>
      </c>
      <c r="C320" s="62" t="s">
        <v>1514</v>
      </c>
      <c r="D320" s="63">
        <v>2004</v>
      </c>
      <c r="E320" s="64" t="s">
        <v>1411</v>
      </c>
      <c r="F320" s="65">
        <v>427</v>
      </c>
      <c r="G320" s="62" t="s">
        <v>1213</v>
      </c>
      <c r="H320" s="66" t="s">
        <v>356</v>
      </c>
      <c r="I320" s="32"/>
      <c r="J320" s="33"/>
      <c r="L320" s="61" t="s">
        <v>107</v>
      </c>
      <c r="M320" s="62" t="s">
        <v>2379</v>
      </c>
      <c r="N320" s="63">
        <v>2006</v>
      </c>
      <c r="O320" s="64" t="s">
        <v>2378</v>
      </c>
      <c r="P320" s="65">
        <v>468</v>
      </c>
      <c r="Q320" s="62" t="s">
        <v>649</v>
      </c>
      <c r="R320" s="66" t="s">
        <v>2374</v>
      </c>
      <c r="S320" s="32"/>
      <c r="T320" s="33"/>
    </row>
    <row r="321" spans="2:20" ht="12.75" customHeight="1" thickBot="1">
      <c r="B321" s="67" t="s">
        <v>113</v>
      </c>
      <c r="C321" s="68" t="s">
        <v>1514</v>
      </c>
      <c r="D321" s="69">
        <v>2004</v>
      </c>
      <c r="E321" s="70" t="s">
        <v>554</v>
      </c>
      <c r="F321" s="71">
        <v>418</v>
      </c>
      <c r="G321" s="68" t="s">
        <v>1213</v>
      </c>
      <c r="H321" s="72" t="s">
        <v>205</v>
      </c>
      <c r="I321" s="32"/>
      <c r="J321" s="33"/>
      <c r="L321" s="67" t="s">
        <v>115</v>
      </c>
      <c r="M321" s="68" t="s">
        <v>2366</v>
      </c>
      <c r="N321" s="69">
        <v>2003</v>
      </c>
      <c r="O321" s="70" t="s">
        <v>2365</v>
      </c>
      <c r="P321" s="71">
        <v>452</v>
      </c>
      <c r="Q321" s="68" t="s">
        <v>416</v>
      </c>
      <c r="R321" s="72" t="s">
        <v>2364</v>
      </c>
      <c r="S321" s="32"/>
      <c r="T321" s="33"/>
    </row>
    <row r="322" ht="12.75" customHeight="1" thickBot="1"/>
    <row r="323" spans="2:18" ht="12.75" customHeight="1" thickBot="1">
      <c r="B323" s="51" t="s">
        <v>5</v>
      </c>
      <c r="C323" s="73">
        <v>12</v>
      </c>
      <c r="D323" s="52"/>
      <c r="E323" s="53" t="s">
        <v>16</v>
      </c>
      <c r="F323" s="74">
        <f>SUM(F310:F321)</f>
        <v>6445</v>
      </c>
      <c r="G323" s="75"/>
      <c r="H323" s="76"/>
      <c r="L323" s="51" t="s">
        <v>5</v>
      </c>
      <c r="M323" s="73">
        <v>12</v>
      </c>
      <c r="N323" s="52"/>
      <c r="O323" s="53" t="s">
        <v>16</v>
      </c>
      <c r="P323" s="74">
        <f>SUM(P310:P321)</f>
        <v>6566</v>
      </c>
      <c r="Q323" s="75"/>
      <c r="R323" s="76"/>
    </row>
    <row r="324" spans="2:18" ht="12.75" customHeight="1" thickBot="1">
      <c r="B324" s="52"/>
      <c r="C324" s="77"/>
      <c r="D324" s="52"/>
      <c r="E324" s="78"/>
      <c r="F324" s="79"/>
      <c r="G324" s="75"/>
      <c r="H324" s="76"/>
      <c r="L324" s="52"/>
      <c r="M324" s="77"/>
      <c r="N324" s="52"/>
      <c r="O324" s="78"/>
      <c r="P324" s="79"/>
      <c r="Q324" s="75"/>
      <c r="R324" s="76"/>
    </row>
    <row r="325" spans="2:18" ht="12.75" customHeight="1" thickBot="1">
      <c r="B325" s="51" t="s">
        <v>6</v>
      </c>
      <c r="C325" s="80">
        <f>+C305+C323</f>
        <v>25</v>
      </c>
      <c r="D325" s="52"/>
      <c r="E325" s="53" t="s">
        <v>1</v>
      </c>
      <c r="F325" s="74">
        <f>+F305+F323</f>
        <v>14545</v>
      </c>
      <c r="G325" s="75"/>
      <c r="H325" s="76"/>
      <c r="L325" s="51" t="s">
        <v>6</v>
      </c>
      <c r="M325" s="80">
        <f>+M305+M323</f>
        <v>25</v>
      </c>
      <c r="N325" s="52"/>
      <c r="O325" s="53" t="s">
        <v>1</v>
      </c>
      <c r="P325" s="74">
        <f>+P305+P323</f>
        <v>14531</v>
      </c>
      <c r="Q325" s="75"/>
      <c r="R325" s="76"/>
    </row>
    <row r="326" spans="2:18" ht="12.75" customHeight="1" thickBot="1">
      <c r="B326" s="52"/>
      <c r="C326" s="77"/>
      <c r="D326" s="52"/>
      <c r="E326" s="78"/>
      <c r="F326" s="79"/>
      <c r="G326" s="75"/>
      <c r="H326" s="76"/>
      <c r="L326" s="52"/>
      <c r="M326" s="77"/>
      <c r="N326" s="52"/>
      <c r="O326" s="78"/>
      <c r="P326" s="79"/>
      <c r="Q326" s="75"/>
      <c r="R326" s="76"/>
    </row>
    <row r="327" spans="2:18" ht="12.75" customHeight="1" thickBot="1">
      <c r="B327" s="51" t="s">
        <v>7</v>
      </c>
      <c r="C327" s="80">
        <v>11</v>
      </c>
      <c r="D327" s="52"/>
      <c r="E327" s="78"/>
      <c r="F327" s="79"/>
      <c r="G327" s="75"/>
      <c r="H327" s="76"/>
      <c r="L327" s="51" t="s">
        <v>7</v>
      </c>
      <c r="M327" s="80">
        <v>10</v>
      </c>
      <c r="N327" s="52"/>
      <c r="O327" s="78"/>
      <c r="P327" s="79"/>
      <c r="Q327" s="75"/>
      <c r="R327" s="76"/>
    </row>
    <row r="329" spans="1:19" ht="12.75">
      <c r="A329" s="13"/>
      <c r="B329" s="13"/>
      <c r="C329" s="81"/>
      <c r="D329" s="13"/>
      <c r="E329" s="82"/>
      <c r="F329" s="13"/>
      <c r="G329" s="81"/>
      <c r="H329" s="83"/>
      <c r="I329" s="13"/>
      <c r="K329" s="13"/>
      <c r="L329" s="13"/>
      <c r="M329" s="81"/>
      <c r="N329" s="13"/>
      <c r="O329" s="82"/>
      <c r="P329" s="13"/>
      <c r="Q329" s="81"/>
      <c r="R329" s="83"/>
      <c r="S329" s="13"/>
    </row>
    <row r="330" spans="10:20" ht="12.75">
      <c r="J330" s="1"/>
      <c r="T330" s="1"/>
    </row>
    <row r="331" spans="10:20" ht="12.75">
      <c r="J331" s="1"/>
      <c r="T331" s="1"/>
    </row>
    <row r="332" spans="10:20" ht="12.75">
      <c r="J332" s="1"/>
      <c r="T332" s="1"/>
    </row>
    <row r="333" spans="10:20" ht="12.75">
      <c r="J333" s="1"/>
      <c r="T333" s="1"/>
    </row>
    <row r="334" spans="10:20" ht="12.75">
      <c r="J334" s="1"/>
      <c r="T334" s="1"/>
    </row>
    <row r="335" spans="10:20" ht="12.75">
      <c r="J335" s="1"/>
      <c r="T335" s="1"/>
    </row>
    <row r="336" spans="10:20" ht="12.75">
      <c r="J336" s="1"/>
      <c r="T336" s="1"/>
    </row>
    <row r="337" spans="10:20" ht="12.75">
      <c r="J337" s="1"/>
      <c r="T337" s="1"/>
    </row>
    <row r="338" spans="10:20" ht="12.75">
      <c r="J338" s="1"/>
      <c r="T338" s="1"/>
    </row>
    <row r="339" spans="10:20" ht="12.75">
      <c r="J339" s="1"/>
      <c r="T339" s="1"/>
    </row>
    <row r="340" spans="10:20" ht="12.75">
      <c r="J340" s="1"/>
      <c r="T340" s="1"/>
    </row>
    <row r="341" spans="10:20" ht="12.75">
      <c r="J341" s="1"/>
      <c r="T341" s="1"/>
    </row>
    <row r="342" spans="10:20" ht="12.75">
      <c r="J342" s="1"/>
      <c r="T342" s="1"/>
    </row>
    <row r="343" spans="10:20" ht="12.75">
      <c r="J343" s="1"/>
      <c r="T343" s="1"/>
    </row>
    <row r="344" spans="10:20" ht="12.75">
      <c r="J344" s="1"/>
      <c r="T344" s="1"/>
    </row>
    <row r="345" spans="10:20" ht="12.75">
      <c r="J345" s="1"/>
      <c r="T345" s="1"/>
    </row>
    <row r="346" spans="10:20" ht="12.75">
      <c r="J346" s="1"/>
      <c r="T346" s="1"/>
    </row>
    <row r="347" spans="10:20" ht="12.75">
      <c r="J347" s="1"/>
      <c r="T347" s="1"/>
    </row>
    <row r="348" spans="10:20" ht="12.75">
      <c r="J348" s="1"/>
      <c r="T348" s="1"/>
    </row>
    <row r="349" spans="10:20" ht="12.75">
      <c r="J349" s="1"/>
      <c r="T349" s="1"/>
    </row>
    <row r="350" spans="10:20" ht="12.75">
      <c r="J350" s="1"/>
      <c r="T350" s="1"/>
    </row>
    <row r="351" spans="10:20" ht="12.75">
      <c r="J351" s="1"/>
      <c r="T351" s="1"/>
    </row>
    <row r="352" spans="10:20" ht="12.75">
      <c r="J352" s="1"/>
      <c r="T352" s="1"/>
    </row>
    <row r="353" spans="10:20" ht="12.75">
      <c r="J353" s="1"/>
      <c r="T353" s="1"/>
    </row>
    <row r="354" spans="10:20" ht="12.75">
      <c r="J354" s="1"/>
      <c r="T354" s="1"/>
    </row>
    <row r="355" spans="10:20" ht="12.75">
      <c r="J355" s="1"/>
      <c r="T355" s="1"/>
    </row>
    <row r="356" spans="10:20" ht="12.75">
      <c r="J356" s="1"/>
      <c r="T356" s="1"/>
    </row>
    <row r="357" spans="10:20" ht="12.75">
      <c r="J357" s="1"/>
      <c r="T357" s="1"/>
    </row>
    <row r="358" spans="10:20" ht="12.75">
      <c r="J358" s="1"/>
      <c r="T358" s="1"/>
    </row>
    <row r="359" spans="10:20" ht="12.75">
      <c r="J359" s="1"/>
      <c r="T359" s="1"/>
    </row>
    <row r="360" spans="10:20" ht="12.75">
      <c r="J360" s="1"/>
      <c r="T360" s="1"/>
    </row>
    <row r="361" spans="10:20" ht="12.75">
      <c r="J361" s="1"/>
      <c r="T361" s="1"/>
    </row>
    <row r="362" spans="10:20" ht="12.75">
      <c r="J362" s="1"/>
      <c r="T362" s="1"/>
    </row>
    <row r="363" spans="10:20" ht="12.75">
      <c r="J363" s="1"/>
      <c r="T363" s="1"/>
    </row>
    <row r="364" spans="10:20" ht="12.75">
      <c r="J364" s="1"/>
      <c r="T364" s="1"/>
    </row>
    <row r="365" spans="10:20" ht="12.75">
      <c r="J365" s="1"/>
      <c r="T365" s="1"/>
    </row>
    <row r="366" spans="10:20" ht="12.75">
      <c r="J366" s="1"/>
      <c r="T366" s="1"/>
    </row>
    <row r="367" spans="10:20" ht="12.75">
      <c r="J367" s="1"/>
      <c r="T367" s="1"/>
    </row>
    <row r="368" spans="10:20" ht="12.75">
      <c r="J368" s="1"/>
      <c r="T368" s="1"/>
    </row>
    <row r="369" spans="10:20" ht="12.75">
      <c r="J369" s="1"/>
      <c r="T369" s="1"/>
    </row>
    <row r="370" spans="10:20" ht="12.75">
      <c r="J370" s="1"/>
      <c r="T370" s="1"/>
    </row>
    <row r="371" spans="10:20" ht="12.75">
      <c r="J371" s="1"/>
      <c r="T371" s="1"/>
    </row>
    <row r="372" spans="10:20" ht="12.75">
      <c r="J372" s="1"/>
      <c r="T372" s="1"/>
    </row>
    <row r="373" spans="10:20" ht="12.75">
      <c r="J373" s="1"/>
      <c r="T373" s="1"/>
    </row>
    <row r="374" spans="10:20" ht="12.75">
      <c r="J374" s="1"/>
      <c r="T374" s="1"/>
    </row>
    <row r="375" spans="10:20" ht="12.75">
      <c r="J375" s="1"/>
      <c r="T375" s="1"/>
    </row>
    <row r="376" spans="10:20" ht="12.75">
      <c r="J376" s="1"/>
      <c r="T376" s="1"/>
    </row>
    <row r="377" spans="10:20" ht="12.75">
      <c r="J377" s="1"/>
      <c r="T377" s="1"/>
    </row>
    <row r="378" spans="10:20" ht="12.75">
      <c r="J378" s="1"/>
      <c r="T378" s="1"/>
    </row>
    <row r="379" spans="10:20" ht="12.75">
      <c r="J379" s="1"/>
      <c r="T379" s="1"/>
    </row>
    <row r="380" spans="10:20" ht="12.75">
      <c r="J380" s="1"/>
      <c r="T380" s="1"/>
    </row>
    <row r="381" spans="10:20" ht="12.75">
      <c r="J381" s="1"/>
      <c r="T381" s="1"/>
    </row>
    <row r="382" spans="10:20" ht="12.75">
      <c r="J382" s="1"/>
      <c r="T382" s="1"/>
    </row>
    <row r="383" spans="10:20" ht="12.75">
      <c r="J383" s="1"/>
      <c r="T383" s="1"/>
    </row>
    <row r="384" spans="10:20" ht="12.75">
      <c r="J384" s="1"/>
      <c r="T384" s="1"/>
    </row>
    <row r="385" spans="10:20" ht="12.75">
      <c r="J385" s="1"/>
      <c r="T385" s="1"/>
    </row>
    <row r="386" spans="10:20" ht="12.75">
      <c r="J386" s="1"/>
      <c r="T386" s="1"/>
    </row>
    <row r="387" spans="10:20" ht="12.75">
      <c r="J387" s="1"/>
      <c r="T387" s="1"/>
    </row>
    <row r="388" spans="10:20" ht="12.75">
      <c r="J388" s="1"/>
      <c r="T388" s="1"/>
    </row>
    <row r="389" spans="10:20" ht="12.75">
      <c r="J389" s="1"/>
      <c r="T389" s="1"/>
    </row>
    <row r="390" spans="10:20" ht="12.75">
      <c r="J390" s="1"/>
      <c r="T390" s="1"/>
    </row>
    <row r="391" spans="10:20" ht="12.75">
      <c r="J391" s="1"/>
      <c r="T391" s="1"/>
    </row>
    <row r="392" spans="10:20" ht="12.75">
      <c r="J392" s="1"/>
      <c r="T392" s="1"/>
    </row>
    <row r="393" spans="10:20" ht="12.75">
      <c r="J393" s="1"/>
      <c r="T393" s="1"/>
    </row>
    <row r="394" spans="10:20" ht="12.75">
      <c r="J394" s="1"/>
      <c r="T394" s="1"/>
    </row>
    <row r="395" spans="10:20" ht="12.75">
      <c r="J395" s="1"/>
      <c r="T395" s="1"/>
    </row>
    <row r="396" spans="10:20" ht="12.75">
      <c r="J396" s="1"/>
      <c r="T396" s="1"/>
    </row>
    <row r="397" spans="10:20" ht="12.75">
      <c r="J397" s="1"/>
      <c r="T397" s="1"/>
    </row>
    <row r="398" spans="10:20" ht="12.75">
      <c r="J398" s="1"/>
      <c r="T398" s="1"/>
    </row>
    <row r="399" spans="10:20" ht="12.75">
      <c r="J399" s="1"/>
      <c r="T399" s="1"/>
    </row>
    <row r="400" spans="10:20" ht="12.75">
      <c r="J400" s="1"/>
      <c r="T400" s="1"/>
    </row>
    <row r="401" spans="10:20" ht="12.75">
      <c r="J401" s="1"/>
      <c r="T401" s="1"/>
    </row>
    <row r="402" spans="10:20" ht="12.75">
      <c r="J402" s="1"/>
      <c r="T402" s="1"/>
    </row>
    <row r="403" spans="10:20" ht="12.75">
      <c r="J403" s="1"/>
      <c r="T403" s="1"/>
    </row>
    <row r="404" spans="10:20" ht="12.75">
      <c r="J404" s="1"/>
      <c r="T404" s="1"/>
    </row>
    <row r="405" spans="10:20" ht="12.75">
      <c r="J405" s="1"/>
      <c r="T405" s="1"/>
    </row>
    <row r="406" spans="10:20" ht="12.75">
      <c r="J406" s="1"/>
      <c r="T406" s="1"/>
    </row>
    <row r="407" spans="10:20" ht="12.75">
      <c r="J407" s="1"/>
      <c r="T407" s="1"/>
    </row>
    <row r="408" spans="10:20" ht="12.75">
      <c r="J408" s="1"/>
      <c r="T408" s="1"/>
    </row>
    <row r="409" spans="10:20" ht="12.75">
      <c r="J409" s="1"/>
      <c r="T409" s="1"/>
    </row>
    <row r="410" spans="10:20" ht="12.75">
      <c r="J410" s="1"/>
      <c r="T410" s="1"/>
    </row>
    <row r="411" spans="10:20" ht="12.75">
      <c r="J411" s="1"/>
      <c r="T411" s="1"/>
    </row>
    <row r="412" spans="10:20" ht="12.75">
      <c r="J412" s="1"/>
      <c r="T412" s="1"/>
    </row>
    <row r="413" spans="10:20" ht="12.75">
      <c r="J413" s="1"/>
      <c r="T413" s="1"/>
    </row>
    <row r="414" spans="10:20" ht="12.75">
      <c r="J414" s="1"/>
      <c r="T414" s="1"/>
    </row>
    <row r="415" spans="10:20" ht="12.75">
      <c r="J415" s="1"/>
      <c r="T415" s="1"/>
    </row>
    <row r="416" spans="10:20" ht="12.75">
      <c r="J416" s="1"/>
      <c r="T416" s="1"/>
    </row>
    <row r="417" spans="10:20" ht="12.75">
      <c r="J417" s="1"/>
      <c r="T417" s="1"/>
    </row>
    <row r="418" spans="10:20" ht="12.75">
      <c r="J418" s="1"/>
      <c r="T418" s="1"/>
    </row>
    <row r="419" spans="10:20" ht="12.75">
      <c r="J419" s="1"/>
      <c r="T419" s="1"/>
    </row>
    <row r="420" spans="10:20" ht="12.75">
      <c r="J420" s="1"/>
      <c r="T420" s="1"/>
    </row>
    <row r="421" spans="10:20" ht="12.75">
      <c r="J421" s="1"/>
      <c r="T421" s="1"/>
    </row>
    <row r="422" spans="10:20" ht="12.75">
      <c r="J422" s="1"/>
      <c r="T422" s="1"/>
    </row>
    <row r="423" spans="10:20" ht="12.75">
      <c r="J423" s="1"/>
      <c r="T423" s="1"/>
    </row>
    <row r="424" spans="10:20" ht="12.75">
      <c r="J424" s="1"/>
      <c r="T424" s="1"/>
    </row>
    <row r="425" spans="10:20" ht="12.75">
      <c r="J425" s="1"/>
      <c r="T425" s="1"/>
    </row>
    <row r="426" spans="10:20" ht="12.75">
      <c r="J426" s="1"/>
      <c r="T426" s="1"/>
    </row>
    <row r="427" spans="10:20" ht="12.75">
      <c r="J427" s="1"/>
      <c r="T427" s="1"/>
    </row>
    <row r="428" spans="10:20" ht="12.75">
      <c r="J428" s="1"/>
      <c r="T428" s="1"/>
    </row>
    <row r="429" spans="10:20" ht="12.75">
      <c r="J429" s="1"/>
      <c r="T429" s="1"/>
    </row>
    <row r="430" spans="10:20" ht="12.75">
      <c r="J430" s="1"/>
      <c r="T430" s="1"/>
    </row>
    <row r="431" spans="10:20" ht="12.75">
      <c r="J431" s="1"/>
      <c r="T431" s="1"/>
    </row>
    <row r="432" spans="10:20" ht="12.75">
      <c r="J432" s="1"/>
      <c r="T432" s="1"/>
    </row>
    <row r="433" spans="10:20" ht="12.75">
      <c r="J433" s="1"/>
      <c r="T433" s="1"/>
    </row>
    <row r="434" spans="10:20" ht="12.75">
      <c r="J434" s="1"/>
      <c r="T434" s="1"/>
    </row>
    <row r="435" spans="10:20" ht="12.75">
      <c r="J435" s="1"/>
      <c r="T435" s="1"/>
    </row>
    <row r="436" spans="10:20" ht="12.75">
      <c r="J436" s="1"/>
      <c r="T436" s="1"/>
    </row>
    <row r="437" spans="10:20" ht="12.75">
      <c r="J437" s="1"/>
      <c r="T437" s="1"/>
    </row>
    <row r="438" spans="10:20" ht="12.75">
      <c r="J438" s="1"/>
      <c r="T438" s="1"/>
    </row>
    <row r="439" spans="10:20" ht="12.75">
      <c r="J439" s="1"/>
      <c r="T439" s="1"/>
    </row>
    <row r="440" spans="10:20" ht="12.75">
      <c r="J440" s="1"/>
      <c r="T440" s="1"/>
    </row>
    <row r="441" spans="10:20" ht="12.75">
      <c r="J441" s="1"/>
      <c r="T441" s="1"/>
    </row>
    <row r="442" spans="10:20" ht="12.75">
      <c r="J442" s="1"/>
      <c r="T442" s="1"/>
    </row>
    <row r="443" spans="10:20" ht="12.75">
      <c r="J443" s="1"/>
      <c r="T443" s="1"/>
    </row>
    <row r="444" spans="10:20" ht="12.75">
      <c r="J444" s="1"/>
      <c r="T444" s="1"/>
    </row>
    <row r="445" spans="10:20" ht="12.75">
      <c r="J445" s="1"/>
      <c r="T445" s="1"/>
    </row>
    <row r="446" spans="10:20" ht="12.75">
      <c r="J446" s="1"/>
      <c r="T446" s="1"/>
    </row>
    <row r="447" spans="10:20" ht="12.75">
      <c r="J447" s="1"/>
      <c r="T447" s="1"/>
    </row>
    <row r="448" spans="10:20" ht="12.75">
      <c r="J448" s="1"/>
      <c r="T448" s="1"/>
    </row>
    <row r="449" spans="10:20" ht="12.75">
      <c r="J449" s="1"/>
      <c r="T449" s="1"/>
    </row>
    <row r="450" spans="10:20" ht="12.75">
      <c r="J450" s="1"/>
      <c r="T450" s="1"/>
    </row>
    <row r="451" spans="10:20" ht="12.75">
      <c r="J451" s="1"/>
      <c r="T451" s="1"/>
    </row>
    <row r="452" spans="10:20" ht="12.75">
      <c r="J452" s="1"/>
      <c r="T452" s="1"/>
    </row>
    <row r="453" spans="10:20" ht="12.75">
      <c r="J453" s="1"/>
      <c r="T453" s="1"/>
    </row>
    <row r="454" spans="10:20" ht="12.75">
      <c r="J454" s="1"/>
      <c r="T454" s="1"/>
    </row>
    <row r="455" spans="10:20" ht="12.75">
      <c r="J455" s="1"/>
      <c r="T455" s="1"/>
    </row>
    <row r="456" spans="10:20" ht="12.75">
      <c r="J456" s="1"/>
      <c r="T456" s="1"/>
    </row>
    <row r="457" spans="10:20" ht="12.75">
      <c r="J457" s="1"/>
      <c r="T457" s="1"/>
    </row>
    <row r="458" spans="10:20" ht="12.75">
      <c r="J458" s="1"/>
      <c r="T458" s="1"/>
    </row>
    <row r="459" spans="10:20" ht="12.75">
      <c r="J459" s="1"/>
      <c r="T459" s="1"/>
    </row>
    <row r="460" spans="10:20" ht="12.75">
      <c r="J460" s="1"/>
      <c r="T460" s="1"/>
    </row>
    <row r="461" spans="10:20" ht="12.75">
      <c r="J461" s="1"/>
      <c r="T461" s="1"/>
    </row>
    <row r="462" spans="10:20" ht="12.75">
      <c r="J462" s="1"/>
      <c r="T462" s="1"/>
    </row>
    <row r="463" spans="10:20" ht="12.75">
      <c r="J463" s="1"/>
      <c r="T463" s="1"/>
    </row>
    <row r="464" spans="10:20" ht="12.75">
      <c r="J464" s="1"/>
      <c r="T464" s="1"/>
    </row>
    <row r="465" spans="10:20" ht="12.75">
      <c r="J465" s="1"/>
      <c r="T465" s="1"/>
    </row>
    <row r="466" spans="10:20" ht="12.75">
      <c r="J466" s="1"/>
      <c r="T466" s="1"/>
    </row>
    <row r="467" spans="10:20" ht="12.75">
      <c r="J467" s="1"/>
      <c r="T467" s="1"/>
    </row>
    <row r="468" spans="10:20" ht="12.75">
      <c r="J468" s="1"/>
      <c r="T468" s="1"/>
    </row>
    <row r="469" spans="10:20" ht="12.75">
      <c r="J469" s="1"/>
      <c r="T469" s="1"/>
    </row>
    <row r="470" spans="10:20" ht="12.75">
      <c r="J470" s="1"/>
      <c r="T470" s="1"/>
    </row>
    <row r="471" spans="10:20" ht="12.75">
      <c r="J471" s="1"/>
      <c r="T471" s="1"/>
    </row>
    <row r="472" spans="10:20" ht="12.75">
      <c r="J472" s="1"/>
      <c r="T472" s="1"/>
    </row>
    <row r="473" spans="10:20" ht="12.75">
      <c r="J473" s="1"/>
      <c r="T473" s="1"/>
    </row>
    <row r="474" spans="10:20" ht="12.75">
      <c r="J474" s="1"/>
      <c r="T474" s="1"/>
    </row>
    <row r="475" spans="10:20" ht="12.75">
      <c r="J475" s="1"/>
      <c r="T475" s="1"/>
    </row>
    <row r="476" spans="10:20" ht="12.75">
      <c r="J476" s="1"/>
      <c r="T476" s="1"/>
    </row>
    <row r="477" spans="10:20" ht="12.75">
      <c r="J477" s="1"/>
      <c r="T477" s="1"/>
    </row>
    <row r="478" spans="10:20" ht="12.75">
      <c r="J478" s="1"/>
      <c r="T478" s="1"/>
    </row>
    <row r="479" spans="10:20" ht="12.75">
      <c r="J479" s="1"/>
      <c r="T479" s="1"/>
    </row>
    <row r="480" spans="10:20" ht="12.75">
      <c r="J480" s="1"/>
      <c r="T480" s="1"/>
    </row>
    <row r="481" spans="10:20" ht="12.75">
      <c r="J481" s="1"/>
      <c r="T481" s="1"/>
    </row>
    <row r="482" spans="10:20" ht="12.75">
      <c r="J482" s="1"/>
      <c r="T482" s="1"/>
    </row>
    <row r="483" spans="10:20" ht="12.75">
      <c r="J483" s="1"/>
      <c r="T483" s="1"/>
    </row>
    <row r="484" spans="10:20" ht="12.75">
      <c r="J484" s="1"/>
      <c r="T484" s="1"/>
    </row>
    <row r="485" spans="10:20" ht="12.75">
      <c r="J485" s="1"/>
      <c r="T485" s="1"/>
    </row>
    <row r="486" spans="10:20" ht="12.75">
      <c r="J486" s="1"/>
      <c r="T486" s="1"/>
    </row>
    <row r="487" spans="10:20" ht="12.75">
      <c r="J487" s="1"/>
      <c r="T487" s="1"/>
    </row>
    <row r="488" spans="10:20" ht="12.75">
      <c r="J488" s="1"/>
      <c r="T488" s="1"/>
    </row>
    <row r="489" spans="10:20" ht="12.75">
      <c r="J489" s="1"/>
      <c r="T489" s="1"/>
    </row>
    <row r="490" spans="10:20" ht="12.75">
      <c r="J490" s="1"/>
      <c r="T490" s="1"/>
    </row>
    <row r="491" spans="10:20" ht="12.75">
      <c r="J491" s="1"/>
      <c r="T491" s="1"/>
    </row>
    <row r="492" spans="10:20" ht="12.75">
      <c r="J492" s="1"/>
      <c r="T492" s="1"/>
    </row>
    <row r="493" spans="10:20" ht="12.75">
      <c r="J493" s="1"/>
      <c r="T493" s="1"/>
    </row>
    <row r="494" spans="10:20" ht="12.75">
      <c r="J494" s="1"/>
      <c r="T494" s="1"/>
    </row>
    <row r="495" spans="10:20" ht="12.75">
      <c r="J495" s="1"/>
      <c r="T495" s="1"/>
    </row>
    <row r="496" spans="10:20" ht="12.75">
      <c r="J496" s="1"/>
      <c r="T496" s="1"/>
    </row>
    <row r="497" spans="10:20" ht="12.75">
      <c r="J497" s="1"/>
      <c r="T497" s="1"/>
    </row>
    <row r="498" spans="10:20" ht="12.75">
      <c r="J498" s="1"/>
      <c r="T498" s="1"/>
    </row>
    <row r="499" spans="10:20" ht="12.75">
      <c r="J499" s="1"/>
      <c r="T499" s="1"/>
    </row>
    <row r="500" spans="10:20" ht="12.75">
      <c r="J500" s="1"/>
      <c r="T500" s="1"/>
    </row>
    <row r="501" spans="10:20" ht="12.75">
      <c r="J501" s="1"/>
      <c r="T501" s="1"/>
    </row>
    <row r="502" spans="10:20" ht="12.75">
      <c r="J502" s="1"/>
      <c r="T502" s="1"/>
    </row>
    <row r="503" spans="10:20" ht="12.75">
      <c r="J503" s="1"/>
      <c r="T503" s="1"/>
    </row>
    <row r="504" spans="10:20" ht="12.75">
      <c r="J504" s="1"/>
      <c r="T504" s="1"/>
    </row>
    <row r="505" spans="10:20" ht="12.75">
      <c r="J505" s="1"/>
      <c r="T505" s="1"/>
    </row>
    <row r="506" spans="10:20" ht="12.75">
      <c r="J506" s="1"/>
      <c r="T506" s="1"/>
    </row>
    <row r="507" spans="10:20" ht="12.75">
      <c r="J507" s="1"/>
      <c r="T507" s="1"/>
    </row>
    <row r="508" spans="10:20" ht="12.75">
      <c r="J508" s="1"/>
      <c r="T508" s="1"/>
    </row>
    <row r="509" spans="10:20" ht="12.75">
      <c r="J509" s="1"/>
      <c r="T509" s="1"/>
    </row>
    <row r="510" spans="10:20" ht="12.75">
      <c r="J510" s="1"/>
      <c r="T510" s="1"/>
    </row>
    <row r="511" spans="10:20" ht="12.75">
      <c r="J511" s="1"/>
      <c r="T511" s="1"/>
    </row>
    <row r="512" spans="10:20" ht="12.75">
      <c r="J512" s="1"/>
      <c r="T512" s="1"/>
    </row>
    <row r="513" spans="10:20" ht="12.75">
      <c r="J513" s="1"/>
      <c r="T513" s="1"/>
    </row>
    <row r="514" spans="10:20" ht="12.75">
      <c r="J514" s="1"/>
      <c r="T514" s="1"/>
    </row>
    <row r="515" spans="10:20" ht="12.75">
      <c r="J515" s="1"/>
      <c r="T515" s="1"/>
    </row>
    <row r="516" spans="10:20" ht="12.75">
      <c r="J516" s="1"/>
      <c r="T516" s="1"/>
    </row>
    <row r="517" spans="10:20" ht="12.75">
      <c r="J517" s="1"/>
      <c r="T517" s="1"/>
    </row>
    <row r="518" spans="10:20" ht="12.75">
      <c r="J518" s="1"/>
      <c r="T518" s="1"/>
    </row>
    <row r="519" spans="10:20" ht="12.75">
      <c r="J519" s="1"/>
      <c r="T519" s="1"/>
    </row>
    <row r="520" spans="10:20" ht="12.75">
      <c r="J520" s="1"/>
      <c r="T520" s="1"/>
    </row>
    <row r="521" spans="10:20" ht="12.75">
      <c r="J521" s="1"/>
      <c r="T521" s="1"/>
    </row>
    <row r="522" spans="10:20" ht="12.75">
      <c r="J522" s="1"/>
      <c r="T522" s="1"/>
    </row>
    <row r="523" spans="10:20" ht="12.75">
      <c r="J523" s="1"/>
      <c r="T523" s="1"/>
    </row>
    <row r="524" spans="10:20" ht="12.75">
      <c r="J524" s="1"/>
      <c r="T524" s="1"/>
    </row>
    <row r="525" spans="10:20" ht="12.75">
      <c r="J525" s="1"/>
      <c r="T525" s="1"/>
    </row>
    <row r="526" spans="10:20" ht="12.75">
      <c r="J526" s="1"/>
      <c r="T526" s="1"/>
    </row>
    <row r="527" spans="10:20" ht="12.75">
      <c r="J527" s="1"/>
      <c r="T527" s="1"/>
    </row>
    <row r="528" spans="10:20" ht="12.75">
      <c r="J528" s="1"/>
      <c r="T528" s="1"/>
    </row>
    <row r="529" spans="10:20" ht="12.75">
      <c r="J529" s="1"/>
      <c r="T529" s="1"/>
    </row>
    <row r="530" spans="10:20" ht="12.75">
      <c r="J530" s="1"/>
      <c r="T530" s="1"/>
    </row>
    <row r="531" spans="10:20" ht="12.75">
      <c r="J531" s="1"/>
      <c r="T531" s="1"/>
    </row>
    <row r="532" spans="10:20" ht="12.75">
      <c r="J532" s="1"/>
      <c r="T532" s="1"/>
    </row>
    <row r="533" spans="10:20" ht="12.75">
      <c r="J533" s="1"/>
      <c r="T533" s="1"/>
    </row>
    <row r="534" spans="10:20" ht="12.75">
      <c r="J534" s="1"/>
      <c r="T534" s="1"/>
    </row>
    <row r="535" spans="10:20" ht="12.75">
      <c r="J535" s="1"/>
      <c r="T535" s="1"/>
    </row>
    <row r="536" spans="10:20" ht="12.75">
      <c r="J536" s="1"/>
      <c r="T536" s="1"/>
    </row>
    <row r="537" spans="10:20" ht="12.75">
      <c r="J537" s="1"/>
      <c r="T537" s="1"/>
    </row>
    <row r="538" spans="10:20" ht="12.75">
      <c r="J538" s="1"/>
      <c r="T538" s="1"/>
    </row>
    <row r="539" spans="10:20" ht="12.75">
      <c r="J539" s="1"/>
      <c r="T539" s="1"/>
    </row>
    <row r="540" spans="10:20" ht="12.75">
      <c r="J540" s="1"/>
      <c r="T540" s="1"/>
    </row>
    <row r="541" spans="10:20" ht="12.75">
      <c r="J541" s="1"/>
      <c r="T541" s="1"/>
    </row>
    <row r="542" spans="10:20" ht="12.75">
      <c r="J542" s="1"/>
      <c r="T542" s="1"/>
    </row>
    <row r="543" spans="10:20" ht="12.75">
      <c r="J543" s="1"/>
      <c r="T543" s="1"/>
    </row>
    <row r="544" spans="10:20" ht="12.75">
      <c r="J544" s="1"/>
      <c r="T544" s="1"/>
    </row>
    <row r="545" spans="10:20" ht="12.75">
      <c r="J545" s="1"/>
      <c r="T545" s="1"/>
    </row>
    <row r="546" spans="10:20" ht="12.75">
      <c r="J546" s="1"/>
      <c r="T546" s="1"/>
    </row>
    <row r="547" spans="10:20" ht="12.75">
      <c r="J547" s="1"/>
      <c r="T547" s="1"/>
    </row>
    <row r="548" spans="10:20" ht="12.75">
      <c r="J548" s="1"/>
      <c r="T548" s="1"/>
    </row>
    <row r="549" spans="10:20" ht="12.75">
      <c r="J549" s="1"/>
      <c r="T549" s="1"/>
    </row>
    <row r="550" spans="10:20" ht="12.75">
      <c r="J550" s="1"/>
      <c r="T550" s="1"/>
    </row>
    <row r="551" spans="10:20" ht="12.75">
      <c r="J551" s="1"/>
      <c r="T551" s="1"/>
    </row>
    <row r="552" spans="10:20" ht="12.75">
      <c r="J552" s="1"/>
      <c r="T552" s="1"/>
    </row>
    <row r="553" spans="10:20" ht="12.75">
      <c r="J553" s="1"/>
      <c r="T553" s="1"/>
    </row>
    <row r="554" spans="10:20" ht="12.75">
      <c r="J554" s="1"/>
      <c r="T554" s="1"/>
    </row>
    <row r="555" spans="10:20" ht="12.75">
      <c r="J555" s="1"/>
      <c r="T555" s="1"/>
    </row>
    <row r="556" spans="10:20" ht="12.75">
      <c r="J556" s="1"/>
      <c r="T556" s="1"/>
    </row>
    <row r="557" spans="10:20" ht="12.75">
      <c r="J557" s="1"/>
      <c r="T557" s="1"/>
    </row>
    <row r="558" spans="10:20" ht="12.75">
      <c r="J558" s="1"/>
      <c r="T558" s="1"/>
    </row>
    <row r="559" spans="10:20" ht="12.75">
      <c r="J559" s="1"/>
      <c r="T559" s="1"/>
    </row>
    <row r="560" spans="10:20" ht="12.75">
      <c r="J560" s="1"/>
      <c r="T560" s="1"/>
    </row>
    <row r="561" spans="10:20" ht="12.75">
      <c r="J561" s="1"/>
      <c r="T561" s="1"/>
    </row>
    <row r="562" spans="10:20" ht="12.75">
      <c r="J562" s="1"/>
      <c r="T562" s="1"/>
    </row>
    <row r="563" spans="10:20" ht="12.75">
      <c r="J563" s="1"/>
      <c r="T563" s="1"/>
    </row>
    <row r="564" spans="10:20" ht="12.75">
      <c r="J564" s="1"/>
      <c r="T564" s="1"/>
    </row>
    <row r="565" spans="10:20" ht="12.75">
      <c r="J565" s="1"/>
      <c r="T565" s="1"/>
    </row>
    <row r="566" spans="10:20" ht="12.75">
      <c r="J566" s="1"/>
      <c r="T566" s="1"/>
    </row>
    <row r="567" spans="10:20" ht="12.75">
      <c r="J567" s="1"/>
      <c r="T567" s="1"/>
    </row>
    <row r="568" spans="10:20" ht="12.75">
      <c r="J568" s="1"/>
      <c r="T568" s="1"/>
    </row>
    <row r="569" spans="10:20" ht="12.75">
      <c r="J569" s="1"/>
      <c r="T569" s="1"/>
    </row>
    <row r="570" spans="10:20" ht="12.75">
      <c r="J570" s="1"/>
      <c r="T570" s="1"/>
    </row>
    <row r="571" spans="10:20" ht="12.75">
      <c r="J571" s="1"/>
      <c r="T571" s="1"/>
    </row>
    <row r="572" spans="10:20" ht="12.75">
      <c r="J572" s="1"/>
      <c r="T572" s="1"/>
    </row>
    <row r="573" spans="10:20" ht="12.75">
      <c r="J573" s="1"/>
      <c r="T573" s="1"/>
    </row>
    <row r="574" spans="10:20" ht="12.75">
      <c r="J574" s="1"/>
      <c r="T574" s="1"/>
    </row>
    <row r="575" spans="10:20" ht="12.75">
      <c r="J575" s="1"/>
      <c r="T575" s="1"/>
    </row>
    <row r="576" spans="10:20" ht="12.75">
      <c r="J576" s="1"/>
      <c r="T576" s="1"/>
    </row>
    <row r="577" spans="10:20" ht="12.75">
      <c r="J577" s="1"/>
      <c r="T577" s="1"/>
    </row>
    <row r="578" spans="10:20" ht="12.75">
      <c r="J578" s="1"/>
      <c r="T578" s="1"/>
    </row>
    <row r="579" spans="10:20" ht="12.75">
      <c r="J579" s="1"/>
      <c r="T579" s="1"/>
    </row>
    <row r="580" spans="10:20" ht="12.75">
      <c r="J580" s="1"/>
      <c r="T580" s="1"/>
    </row>
    <row r="581" spans="10:20" ht="12.75">
      <c r="J581" s="1"/>
      <c r="T581" s="1"/>
    </row>
    <row r="582" spans="10:20" ht="12.75">
      <c r="J582" s="1"/>
      <c r="T582" s="1"/>
    </row>
    <row r="583" spans="10:20" ht="12.75">
      <c r="J583" s="1"/>
      <c r="T583" s="1"/>
    </row>
    <row r="584" spans="10:20" ht="12.75">
      <c r="J584" s="1"/>
      <c r="T584" s="1"/>
    </row>
    <row r="585" spans="10:20" ht="12.75">
      <c r="J585" s="1"/>
      <c r="T585" s="1"/>
    </row>
    <row r="586" spans="10:20" ht="12.75">
      <c r="J586" s="1"/>
      <c r="T586" s="1"/>
    </row>
    <row r="587" spans="10:20" ht="12.75">
      <c r="J587" s="1"/>
      <c r="T587" s="1"/>
    </row>
    <row r="588" spans="10:20" ht="12.75">
      <c r="J588" s="1"/>
      <c r="T588" s="1"/>
    </row>
    <row r="589" spans="10:20" ht="12.75">
      <c r="J589" s="1"/>
      <c r="T589" s="1"/>
    </row>
    <row r="590" spans="10:20" ht="12.75">
      <c r="J590" s="1"/>
      <c r="T590" s="1"/>
    </row>
    <row r="591" spans="10:20" ht="12.75">
      <c r="J591" s="1"/>
      <c r="T591" s="1"/>
    </row>
    <row r="592" spans="10:20" ht="12.75">
      <c r="J592" s="1"/>
      <c r="T592" s="1"/>
    </row>
    <row r="593" spans="10:20" ht="12.75">
      <c r="J593" s="1"/>
      <c r="T593" s="1"/>
    </row>
    <row r="594" spans="10:20" ht="12.75">
      <c r="J594" s="1"/>
      <c r="T594" s="1"/>
    </row>
    <row r="595" spans="10:20" ht="12.75">
      <c r="J595" s="1"/>
      <c r="T595" s="1"/>
    </row>
    <row r="596" spans="10:20" ht="12.75">
      <c r="J596" s="1"/>
      <c r="T596" s="1"/>
    </row>
    <row r="597" spans="10:20" ht="12.75">
      <c r="J597" s="1"/>
      <c r="T597" s="1"/>
    </row>
    <row r="598" spans="10:20" ht="12.75">
      <c r="J598" s="1"/>
      <c r="T598" s="1"/>
    </row>
    <row r="599" spans="10:20" ht="12.75">
      <c r="J599" s="1"/>
      <c r="T599" s="1"/>
    </row>
    <row r="600" spans="10:20" ht="12.75">
      <c r="J600" s="1"/>
      <c r="T600" s="1"/>
    </row>
    <row r="601" spans="10:20" ht="12.75">
      <c r="J601" s="1"/>
      <c r="T601" s="1"/>
    </row>
    <row r="602" spans="10:20" ht="12.75">
      <c r="J602" s="1"/>
      <c r="T602" s="1"/>
    </row>
    <row r="603" spans="10:20" ht="12.75">
      <c r="J603" s="1"/>
      <c r="T603" s="1"/>
    </row>
    <row r="604" spans="10:20" ht="12.75">
      <c r="J604" s="1"/>
      <c r="T604" s="1"/>
    </row>
    <row r="605" spans="10:20" ht="12.75">
      <c r="J605" s="1"/>
      <c r="T605" s="1"/>
    </row>
    <row r="606" spans="10:20" ht="12.75">
      <c r="J606" s="1"/>
      <c r="T606" s="1"/>
    </row>
    <row r="607" spans="10:20" ht="12.75">
      <c r="J607" s="1"/>
      <c r="T607" s="1"/>
    </row>
    <row r="608" spans="10:20" ht="12.75">
      <c r="J608" s="1"/>
      <c r="T608" s="1"/>
    </row>
    <row r="609" spans="10:20" ht="12.75">
      <c r="J609" s="1"/>
      <c r="T609" s="1"/>
    </row>
    <row r="610" spans="10:20" ht="12.75">
      <c r="J610" s="1"/>
      <c r="T610" s="1"/>
    </row>
    <row r="611" spans="10:20" ht="12.75">
      <c r="J611" s="1"/>
      <c r="T611" s="1"/>
    </row>
    <row r="612" spans="10:20" ht="12.75">
      <c r="J612" s="1"/>
      <c r="T612" s="1"/>
    </row>
    <row r="613" spans="10:20" ht="12.75">
      <c r="J613" s="1"/>
      <c r="T613" s="1"/>
    </row>
    <row r="614" spans="10:20" ht="12.75">
      <c r="J614" s="1"/>
      <c r="T614" s="1"/>
    </row>
    <row r="615" spans="10:20" ht="12.75">
      <c r="J615" s="1"/>
      <c r="T615" s="1"/>
    </row>
    <row r="616" spans="10:20" ht="12.75">
      <c r="J616" s="1"/>
      <c r="T616" s="1"/>
    </row>
    <row r="617" spans="10:20" ht="12.75">
      <c r="J617" s="1"/>
      <c r="T617" s="1"/>
    </row>
    <row r="618" spans="10:20" ht="12.75">
      <c r="J618" s="1"/>
      <c r="T618" s="1"/>
    </row>
    <row r="619" spans="10:20" ht="12.75">
      <c r="J619" s="1"/>
      <c r="T619" s="1"/>
    </row>
    <row r="620" spans="10:20" ht="12.75">
      <c r="J620" s="1"/>
      <c r="T620" s="1"/>
    </row>
    <row r="621" spans="10:20" ht="12.75">
      <c r="J621" s="1"/>
      <c r="T621" s="1"/>
    </row>
    <row r="622" spans="10:20" ht="12.75">
      <c r="J622" s="1"/>
      <c r="T622" s="1"/>
    </row>
    <row r="623" spans="10:20" ht="12.75">
      <c r="J623" s="1"/>
      <c r="T623" s="1"/>
    </row>
    <row r="624" spans="10:20" ht="12.75">
      <c r="J624" s="1"/>
      <c r="T624" s="1"/>
    </row>
    <row r="625" spans="10:20" ht="12.75">
      <c r="J625" s="1"/>
      <c r="T625" s="1"/>
    </row>
    <row r="626" spans="10:20" ht="12.75">
      <c r="J626" s="1"/>
      <c r="T626" s="1"/>
    </row>
    <row r="627" spans="10:20" ht="12.75">
      <c r="J627" s="1"/>
      <c r="T627" s="1"/>
    </row>
    <row r="628" spans="10:20" ht="12.75">
      <c r="J628" s="1"/>
      <c r="T628" s="1"/>
    </row>
    <row r="629" spans="10:20" ht="12.75">
      <c r="J629" s="1"/>
      <c r="T629" s="1"/>
    </row>
    <row r="630" spans="10:20" ht="12.75">
      <c r="J630" s="1"/>
      <c r="T630" s="1"/>
    </row>
    <row r="631" spans="10:20" ht="12.75">
      <c r="J631" s="1"/>
      <c r="T631" s="1"/>
    </row>
    <row r="632" spans="10:20" ht="12.75">
      <c r="J632" s="1"/>
      <c r="T632" s="1"/>
    </row>
    <row r="633" spans="10:20" ht="12.75">
      <c r="J633" s="1"/>
      <c r="T633" s="1"/>
    </row>
    <row r="634" spans="10:20" ht="12.75">
      <c r="J634" s="1"/>
      <c r="T634" s="1"/>
    </row>
    <row r="635" spans="10:20" ht="12.75">
      <c r="J635" s="1"/>
      <c r="T635" s="1"/>
    </row>
    <row r="636" spans="10:20" ht="12.75">
      <c r="J636" s="1"/>
      <c r="T636" s="1"/>
    </row>
    <row r="637" spans="10:20" ht="12.75">
      <c r="J637" s="1"/>
      <c r="T637" s="1"/>
    </row>
    <row r="638" spans="10:20" ht="12.75">
      <c r="J638" s="1"/>
      <c r="T638" s="1"/>
    </row>
    <row r="639" spans="10:20" ht="12.75">
      <c r="J639" s="1"/>
      <c r="T639" s="1"/>
    </row>
    <row r="640" spans="10:20" ht="12.75">
      <c r="J640" s="1"/>
      <c r="T640" s="1"/>
    </row>
    <row r="641" spans="10:20" ht="12.75">
      <c r="J641" s="1"/>
      <c r="T641" s="1"/>
    </row>
    <row r="642" spans="10:20" ht="12.75">
      <c r="J642" s="1"/>
      <c r="T642" s="1"/>
    </row>
    <row r="643" spans="10:20" ht="12.75">
      <c r="J643" s="1"/>
      <c r="T643" s="1"/>
    </row>
    <row r="644" spans="10:20" ht="12.75">
      <c r="J644" s="1"/>
      <c r="T644" s="1"/>
    </row>
    <row r="645" spans="10:20" ht="12.75">
      <c r="J645" s="1"/>
      <c r="T645" s="1"/>
    </row>
    <row r="646" spans="10:20" ht="12.75">
      <c r="J646" s="1"/>
      <c r="T646" s="1"/>
    </row>
    <row r="647" spans="10:20" ht="12.75">
      <c r="J647" s="1"/>
      <c r="T647" s="1"/>
    </row>
    <row r="648" spans="10:20" ht="12.75">
      <c r="J648" s="1"/>
      <c r="T648" s="1"/>
    </row>
    <row r="649" spans="10:20" ht="12.75">
      <c r="J649" s="1"/>
      <c r="T649" s="1"/>
    </row>
    <row r="650" spans="10:20" ht="12.75">
      <c r="J650" s="1"/>
      <c r="T650" s="1"/>
    </row>
    <row r="651" spans="10:20" ht="12.75">
      <c r="J651" s="1"/>
      <c r="T651" s="1"/>
    </row>
    <row r="652" spans="10:20" ht="12.75">
      <c r="J652" s="1"/>
      <c r="T652" s="1"/>
    </row>
    <row r="653" spans="10:20" ht="12.75">
      <c r="J653" s="1"/>
      <c r="T653" s="1"/>
    </row>
    <row r="654" spans="10:20" ht="12.75">
      <c r="J654" s="1"/>
      <c r="T654" s="1"/>
    </row>
    <row r="655" spans="10:20" ht="12.75">
      <c r="J655" s="1"/>
      <c r="T655" s="1"/>
    </row>
    <row r="656" spans="10:20" ht="12.75">
      <c r="J656" s="1"/>
      <c r="T656" s="1"/>
    </row>
    <row r="657" spans="10:20" ht="12.75">
      <c r="J657" s="1"/>
      <c r="T657" s="1"/>
    </row>
    <row r="658" spans="10:20" ht="12.75">
      <c r="J658" s="1"/>
      <c r="T658" s="1"/>
    </row>
    <row r="659" spans="10:20" ht="12.75">
      <c r="J659" s="1"/>
      <c r="T659" s="1"/>
    </row>
    <row r="660" spans="10:20" ht="12.75">
      <c r="J660" s="1"/>
      <c r="T660" s="1"/>
    </row>
    <row r="661" spans="10:20" ht="12.75">
      <c r="J661" s="1"/>
      <c r="T661" s="1"/>
    </row>
    <row r="662" spans="10:20" ht="12.75">
      <c r="J662" s="1"/>
      <c r="T662" s="1"/>
    </row>
    <row r="663" spans="10:20" ht="12.75">
      <c r="J663" s="1"/>
      <c r="T663" s="1"/>
    </row>
    <row r="664" spans="10:20" ht="12.75">
      <c r="J664" s="1"/>
      <c r="T664" s="1"/>
    </row>
    <row r="665" spans="10:20" ht="12.75">
      <c r="J665" s="1"/>
      <c r="T665" s="1"/>
    </row>
    <row r="666" spans="10:20" ht="12.75">
      <c r="J666" s="1"/>
      <c r="T666" s="1"/>
    </row>
    <row r="667" spans="10:20" ht="12.75">
      <c r="J667" s="1"/>
      <c r="T667" s="1"/>
    </row>
    <row r="668" spans="10:20" ht="12.75">
      <c r="J668" s="1"/>
      <c r="T668" s="1"/>
    </row>
    <row r="669" spans="10:20" ht="12.75">
      <c r="J669" s="1"/>
      <c r="T669" s="1"/>
    </row>
    <row r="670" spans="10:20" ht="12.75">
      <c r="J670" s="1"/>
      <c r="T670" s="1"/>
    </row>
    <row r="671" spans="10:20" ht="12.75">
      <c r="J671" s="1"/>
      <c r="T671" s="1"/>
    </row>
    <row r="672" spans="10:20" ht="12.75">
      <c r="J672" s="1"/>
      <c r="T672" s="1"/>
    </row>
    <row r="673" spans="10:20" ht="12.75">
      <c r="J673" s="1"/>
      <c r="T673" s="1"/>
    </row>
    <row r="674" spans="10:20" ht="12.75">
      <c r="J674" s="1"/>
      <c r="T674" s="1"/>
    </row>
    <row r="675" spans="10:20" ht="12.75">
      <c r="J675" s="1"/>
      <c r="T675" s="1"/>
    </row>
    <row r="676" spans="10:20" ht="12.75">
      <c r="J676" s="1"/>
      <c r="T676" s="1"/>
    </row>
    <row r="677" spans="10:20" ht="12.75">
      <c r="J677" s="1"/>
      <c r="T677" s="1"/>
    </row>
    <row r="678" spans="10:20" ht="12.75">
      <c r="J678" s="1"/>
      <c r="T678" s="1"/>
    </row>
    <row r="679" spans="10:20" ht="12.75">
      <c r="J679" s="1"/>
      <c r="T679" s="1"/>
    </row>
    <row r="680" spans="10:20" ht="12.75">
      <c r="J680" s="1"/>
      <c r="T680" s="1"/>
    </row>
    <row r="681" spans="10:20" ht="12.75">
      <c r="J681" s="1"/>
      <c r="T681" s="1"/>
    </row>
    <row r="682" spans="10:20" ht="12.75">
      <c r="J682" s="1"/>
      <c r="T682" s="1"/>
    </row>
    <row r="683" spans="10:20" ht="12.75">
      <c r="J683" s="1"/>
      <c r="T683" s="1"/>
    </row>
    <row r="684" spans="10:20" ht="12.75">
      <c r="J684" s="1"/>
      <c r="T684" s="1"/>
    </row>
    <row r="685" spans="10:20" ht="12.75">
      <c r="J685" s="1"/>
      <c r="T685" s="1"/>
    </row>
    <row r="686" spans="10:20" ht="12.75">
      <c r="J686" s="1"/>
      <c r="T686" s="1"/>
    </row>
    <row r="687" spans="10:20" ht="12.75">
      <c r="J687" s="1"/>
      <c r="T687" s="1"/>
    </row>
    <row r="688" spans="10:20" ht="12.75">
      <c r="J688" s="1"/>
      <c r="T688" s="1"/>
    </row>
    <row r="689" spans="10:20" ht="12.75">
      <c r="J689" s="1"/>
      <c r="T689" s="1"/>
    </row>
    <row r="690" spans="10:20" ht="12.75">
      <c r="J690" s="1"/>
      <c r="T690" s="1"/>
    </row>
    <row r="691" spans="10:20" ht="12.75">
      <c r="J691" s="1"/>
      <c r="T691" s="1"/>
    </row>
    <row r="692" spans="10:20" ht="12.75">
      <c r="J692" s="1"/>
      <c r="T692" s="1"/>
    </row>
    <row r="693" spans="10:20" ht="12.75">
      <c r="J693" s="1"/>
      <c r="T693" s="1"/>
    </row>
    <row r="694" spans="10:20" ht="12.75">
      <c r="J694" s="1"/>
      <c r="T694" s="1"/>
    </row>
    <row r="695" spans="10:20" ht="12.75">
      <c r="J695" s="1"/>
      <c r="T695" s="1"/>
    </row>
    <row r="696" spans="10:20" ht="12.75">
      <c r="J696" s="1"/>
      <c r="T696" s="1"/>
    </row>
    <row r="697" spans="10:20" ht="12.75">
      <c r="J697" s="1"/>
      <c r="T697" s="1"/>
    </row>
    <row r="698" spans="10:20" ht="12.75">
      <c r="J698" s="1"/>
      <c r="T698" s="1"/>
    </row>
    <row r="699" spans="10:20" ht="12.75">
      <c r="J699" s="1"/>
      <c r="T699" s="1"/>
    </row>
    <row r="700" spans="10:20" ht="12.75">
      <c r="J700" s="1"/>
      <c r="T700" s="1"/>
    </row>
    <row r="701" spans="10:20" ht="12.75">
      <c r="J701" s="1"/>
      <c r="T701" s="1"/>
    </row>
    <row r="702" spans="10:20" ht="12.75">
      <c r="J702" s="1"/>
      <c r="T702" s="1"/>
    </row>
    <row r="703" spans="10:20" ht="12.75">
      <c r="J703" s="1"/>
      <c r="T703" s="1"/>
    </row>
    <row r="704" spans="10:20" ht="12.75">
      <c r="J704" s="1"/>
      <c r="T704" s="1"/>
    </row>
    <row r="705" spans="10:20" ht="12.75">
      <c r="J705" s="1"/>
      <c r="T705" s="1"/>
    </row>
    <row r="706" spans="10:20" ht="12.75">
      <c r="J706" s="1"/>
      <c r="T706" s="1"/>
    </row>
    <row r="707" spans="10:20" ht="12.75">
      <c r="J707" s="1"/>
      <c r="T707" s="1"/>
    </row>
    <row r="708" spans="10:20" ht="12.75">
      <c r="J708" s="1"/>
      <c r="T708" s="1"/>
    </row>
    <row r="709" spans="10:20" ht="12.75">
      <c r="J709" s="1"/>
      <c r="T709" s="1"/>
    </row>
    <row r="710" spans="10:20" ht="12.75">
      <c r="J710" s="1"/>
      <c r="T710" s="1"/>
    </row>
    <row r="711" spans="10:20" ht="12.75">
      <c r="J711" s="1"/>
      <c r="T711" s="1"/>
    </row>
    <row r="712" spans="10:20" ht="12.75">
      <c r="J712" s="1"/>
      <c r="T712" s="1"/>
    </row>
    <row r="713" spans="10:20" ht="12.75">
      <c r="J713" s="1"/>
      <c r="T713" s="1"/>
    </row>
    <row r="714" spans="10:20" ht="12.75">
      <c r="J714" s="1"/>
      <c r="T714" s="1"/>
    </row>
    <row r="715" spans="10:20" ht="12.75">
      <c r="J715" s="1"/>
      <c r="T715" s="1"/>
    </row>
    <row r="716" spans="10:20" ht="12.75">
      <c r="J716" s="1"/>
      <c r="T716" s="1"/>
    </row>
    <row r="717" spans="10:20" ht="12.75">
      <c r="J717" s="1"/>
      <c r="T717" s="1"/>
    </row>
    <row r="718" spans="10:20" ht="12.75">
      <c r="J718" s="1"/>
      <c r="T718" s="1"/>
    </row>
    <row r="719" spans="10:20" ht="12.75">
      <c r="J719" s="1"/>
      <c r="T719" s="1"/>
    </row>
    <row r="720" spans="10:20" ht="12.75">
      <c r="J720" s="1"/>
      <c r="T720" s="1"/>
    </row>
    <row r="721" spans="10:20" ht="12.75">
      <c r="J721" s="1"/>
      <c r="T721" s="1"/>
    </row>
    <row r="722" spans="10:20" ht="12.75">
      <c r="J722" s="1"/>
      <c r="T722" s="1"/>
    </row>
    <row r="723" spans="10:20" ht="12.75">
      <c r="J723" s="1"/>
      <c r="T723" s="1"/>
    </row>
    <row r="724" spans="10:20" ht="12.75">
      <c r="J724" s="1"/>
      <c r="T724" s="1"/>
    </row>
    <row r="725" spans="10:20" ht="12.75">
      <c r="J725" s="1"/>
      <c r="T725" s="1"/>
    </row>
    <row r="726" spans="10:20" ht="12.75">
      <c r="J726" s="1"/>
      <c r="T726" s="1"/>
    </row>
    <row r="727" spans="10:20" ht="12.75">
      <c r="J727" s="1"/>
      <c r="T727" s="1"/>
    </row>
    <row r="728" spans="10:20" ht="12.75">
      <c r="J728" s="1"/>
      <c r="T728" s="1"/>
    </row>
    <row r="729" spans="10:20" ht="12.75">
      <c r="J729" s="1"/>
      <c r="T729" s="1"/>
    </row>
    <row r="730" spans="10:20" ht="12.75">
      <c r="J730" s="1"/>
      <c r="T730" s="1"/>
    </row>
    <row r="731" spans="10:20" ht="12.75">
      <c r="J731" s="1"/>
      <c r="T731" s="1"/>
    </row>
    <row r="732" spans="10:20" ht="12.75">
      <c r="J732" s="1"/>
      <c r="T732" s="1"/>
    </row>
    <row r="733" spans="10:20" ht="12.75">
      <c r="J733" s="1"/>
      <c r="T733" s="1"/>
    </row>
    <row r="734" spans="10:20" ht="12.75">
      <c r="J734" s="1"/>
      <c r="T734" s="1"/>
    </row>
    <row r="735" spans="10:20" ht="12.75">
      <c r="J735" s="1"/>
      <c r="T735" s="1"/>
    </row>
    <row r="736" spans="10:20" ht="12.75">
      <c r="J736" s="1"/>
      <c r="T736" s="1"/>
    </row>
    <row r="737" spans="10:20" ht="12.75">
      <c r="J737" s="1"/>
      <c r="T737" s="1"/>
    </row>
    <row r="738" spans="10:20" ht="12.75">
      <c r="J738" s="1"/>
      <c r="T738" s="1"/>
    </row>
    <row r="739" spans="10:20" ht="12.75">
      <c r="J739" s="1"/>
      <c r="T739" s="1"/>
    </row>
    <row r="740" spans="10:20" ht="12.75">
      <c r="J740" s="1"/>
      <c r="T740" s="1"/>
    </row>
    <row r="741" spans="10:20" ht="12.75">
      <c r="J741" s="1"/>
      <c r="T741" s="1"/>
    </row>
    <row r="742" spans="10:20" ht="12.75">
      <c r="J742" s="1"/>
      <c r="T742" s="1"/>
    </row>
    <row r="743" spans="10:20" ht="12.75">
      <c r="J743" s="1"/>
      <c r="T743" s="1"/>
    </row>
    <row r="744" spans="10:20" ht="12.75">
      <c r="J744" s="1"/>
      <c r="T744" s="1"/>
    </row>
    <row r="745" spans="10:20" ht="12.75">
      <c r="J745" s="1"/>
      <c r="T745" s="1"/>
    </row>
    <row r="746" spans="10:20" ht="12.75">
      <c r="J746" s="1"/>
      <c r="T746" s="1"/>
    </row>
    <row r="747" spans="10:20" ht="12.75">
      <c r="J747" s="1"/>
      <c r="T747" s="1"/>
    </row>
    <row r="748" spans="10:20" ht="12.75">
      <c r="J748" s="1"/>
      <c r="T748" s="1"/>
    </row>
    <row r="749" spans="10:20" ht="12.75">
      <c r="J749" s="1"/>
      <c r="T749" s="1"/>
    </row>
    <row r="750" spans="10:20" ht="12.75">
      <c r="J750" s="1"/>
      <c r="T750" s="1"/>
    </row>
    <row r="751" spans="10:20" ht="12.75">
      <c r="J751" s="1"/>
      <c r="T751" s="1"/>
    </row>
    <row r="752" spans="10:20" ht="12.75">
      <c r="J752" s="1"/>
      <c r="T752" s="1"/>
    </row>
    <row r="753" spans="10:20" ht="12.75">
      <c r="J753" s="1"/>
      <c r="T753" s="1"/>
    </row>
    <row r="754" spans="10:20" ht="12.75">
      <c r="J754" s="1"/>
      <c r="T754" s="1"/>
    </row>
    <row r="755" spans="10:20" ht="12.75">
      <c r="J755" s="1"/>
      <c r="T755" s="1"/>
    </row>
    <row r="756" spans="10:20" ht="12.75">
      <c r="J756" s="1"/>
      <c r="T756" s="1"/>
    </row>
    <row r="757" spans="10:20" ht="12.75">
      <c r="J757" s="1"/>
      <c r="T757" s="1"/>
    </row>
    <row r="758" spans="10:20" ht="12.75">
      <c r="J758" s="1"/>
      <c r="T758" s="1"/>
    </row>
    <row r="759" spans="10:20" ht="12.75">
      <c r="J759" s="1"/>
      <c r="T759" s="1"/>
    </row>
    <row r="760" spans="10:20" ht="12.75">
      <c r="J760" s="1"/>
      <c r="T760" s="1"/>
    </row>
    <row r="761" spans="10:20" ht="12.75">
      <c r="J761" s="1"/>
      <c r="T761" s="1"/>
    </row>
    <row r="762" spans="10:20" ht="12.75">
      <c r="J762" s="1"/>
      <c r="T762" s="1"/>
    </row>
    <row r="763" spans="10:20" ht="12.75">
      <c r="J763" s="1"/>
      <c r="T763" s="1"/>
    </row>
    <row r="764" spans="10:20" ht="12.75">
      <c r="J764" s="1"/>
      <c r="T764" s="1"/>
    </row>
    <row r="765" spans="10:20" ht="12.75">
      <c r="J765" s="1"/>
      <c r="T765" s="1"/>
    </row>
    <row r="766" spans="10:20" ht="12.75">
      <c r="J766" s="1"/>
      <c r="T766" s="1"/>
    </row>
    <row r="767" spans="10:20" ht="12.75">
      <c r="J767" s="1"/>
      <c r="T767" s="1"/>
    </row>
    <row r="768" spans="10:20" ht="12.75">
      <c r="J768" s="1"/>
      <c r="T768" s="1"/>
    </row>
    <row r="769" spans="10:20" ht="12.75">
      <c r="J769" s="1"/>
      <c r="T769" s="1"/>
    </row>
    <row r="770" spans="10:20" ht="12.75">
      <c r="J770" s="1"/>
      <c r="T770" s="1"/>
    </row>
    <row r="771" spans="10:20" ht="12.75">
      <c r="J771" s="1"/>
      <c r="T771" s="1"/>
    </row>
    <row r="772" spans="10:20" ht="12.75">
      <c r="J772" s="1"/>
      <c r="T772" s="1"/>
    </row>
    <row r="773" spans="10:20" ht="12.75">
      <c r="J773" s="1"/>
      <c r="T773" s="1"/>
    </row>
    <row r="774" spans="10:20" ht="12.75">
      <c r="J774" s="1"/>
      <c r="T774" s="1"/>
    </row>
    <row r="775" spans="10:20" ht="12.75">
      <c r="J775" s="1"/>
      <c r="T775" s="1"/>
    </row>
    <row r="776" spans="10:20" ht="12.75">
      <c r="J776" s="1"/>
      <c r="T776" s="1"/>
    </row>
    <row r="777" spans="10:20" ht="12.75">
      <c r="J777" s="1"/>
      <c r="T777" s="1"/>
    </row>
    <row r="778" spans="10:20" ht="12.75">
      <c r="J778" s="1"/>
      <c r="T778" s="1"/>
    </row>
    <row r="779" spans="10:20" ht="12.75">
      <c r="J779" s="1"/>
      <c r="T779" s="1"/>
    </row>
    <row r="780" spans="10:20" ht="12.75">
      <c r="J780" s="1"/>
      <c r="T780" s="1"/>
    </row>
    <row r="781" spans="10:20" ht="12.75">
      <c r="J781" s="1"/>
      <c r="T781" s="1"/>
    </row>
    <row r="782" spans="10:20" ht="12.75">
      <c r="J782" s="1"/>
      <c r="T782" s="1"/>
    </row>
    <row r="783" spans="10:20" ht="12.75">
      <c r="J783" s="1"/>
      <c r="T783" s="1"/>
    </row>
    <row r="784" spans="10:20" ht="12.75">
      <c r="J784" s="1"/>
      <c r="T784" s="1"/>
    </row>
    <row r="785" spans="10:20" ht="12.75">
      <c r="J785" s="1"/>
      <c r="T785" s="1"/>
    </row>
    <row r="786" spans="10:20" ht="12.75">
      <c r="J786" s="1"/>
      <c r="T786" s="1"/>
    </row>
    <row r="787" spans="10:20" ht="12.75">
      <c r="J787" s="1"/>
      <c r="T787" s="1"/>
    </row>
    <row r="788" spans="10:20" ht="12.75">
      <c r="J788" s="1"/>
      <c r="T788" s="1"/>
    </row>
    <row r="789" spans="10:20" ht="12.75">
      <c r="J789" s="1"/>
      <c r="T789" s="1"/>
    </row>
    <row r="790" spans="10:20" ht="12.75">
      <c r="J790" s="1"/>
      <c r="T790" s="1"/>
    </row>
    <row r="791" spans="10:20" ht="12.75">
      <c r="J791" s="1"/>
      <c r="T791" s="1"/>
    </row>
    <row r="792" spans="10:20" ht="12.75">
      <c r="J792" s="1"/>
      <c r="T792" s="1"/>
    </row>
    <row r="793" spans="10:20" ht="12.75">
      <c r="J793" s="1"/>
      <c r="T793" s="1"/>
    </row>
    <row r="794" spans="10:20" ht="12.75">
      <c r="J794" s="1"/>
      <c r="T794" s="1"/>
    </row>
    <row r="795" spans="10:20" ht="12.75">
      <c r="J795" s="1"/>
      <c r="T795" s="1"/>
    </row>
    <row r="796" spans="10:20" ht="12.75">
      <c r="J796" s="1"/>
      <c r="T796" s="1"/>
    </row>
    <row r="797" spans="10:20" ht="12.75">
      <c r="J797" s="1"/>
      <c r="T797" s="1"/>
    </row>
    <row r="798" spans="10:20" ht="12.75">
      <c r="J798" s="1"/>
      <c r="T798" s="1"/>
    </row>
    <row r="799" spans="10:20" ht="12.75">
      <c r="J799" s="1"/>
      <c r="T799" s="1"/>
    </row>
    <row r="800" spans="10:20" ht="12.75">
      <c r="J800" s="1"/>
      <c r="T800" s="1"/>
    </row>
    <row r="801" spans="10:20" ht="12.75">
      <c r="J801" s="1"/>
      <c r="T801" s="1"/>
    </row>
    <row r="802" spans="10:20" ht="12.75">
      <c r="J802" s="1"/>
      <c r="T802" s="1"/>
    </row>
    <row r="803" spans="10:20" ht="12.75">
      <c r="J803" s="1"/>
      <c r="T803" s="1"/>
    </row>
    <row r="804" spans="10:20" ht="12.75">
      <c r="J804" s="1"/>
      <c r="T804" s="1"/>
    </row>
    <row r="805" spans="10:20" ht="12.75">
      <c r="J805" s="1"/>
      <c r="T805" s="1"/>
    </row>
    <row r="806" spans="10:20" ht="12.75">
      <c r="J806" s="1"/>
      <c r="T806" s="1"/>
    </row>
    <row r="807" spans="10:20" ht="12.75">
      <c r="J807" s="1"/>
      <c r="T807" s="1"/>
    </row>
    <row r="808" spans="10:20" ht="12.75">
      <c r="J808" s="1"/>
      <c r="T808" s="1"/>
    </row>
    <row r="809" spans="10:20" ht="12.75">
      <c r="J809" s="1"/>
      <c r="T809" s="1"/>
    </row>
    <row r="810" spans="10:20" ht="12.75">
      <c r="J810" s="1"/>
      <c r="T810" s="1"/>
    </row>
    <row r="811" spans="10:20" ht="12.75">
      <c r="J811" s="1"/>
      <c r="T811" s="1"/>
    </row>
    <row r="812" spans="10:20" ht="12.75">
      <c r="J812" s="1"/>
      <c r="T812" s="1"/>
    </row>
    <row r="813" spans="10:20" ht="12.75">
      <c r="J813" s="1"/>
      <c r="T813" s="1"/>
    </row>
    <row r="814" spans="10:20" ht="12.75">
      <c r="J814" s="1"/>
      <c r="T814" s="1"/>
    </row>
    <row r="815" spans="10:20" ht="12.75">
      <c r="J815" s="1"/>
      <c r="T815" s="1"/>
    </row>
    <row r="816" spans="10:20" ht="12.75">
      <c r="J816" s="1"/>
      <c r="T816" s="1"/>
    </row>
    <row r="817" spans="10:20" ht="12.75">
      <c r="J817" s="1"/>
      <c r="T817" s="1"/>
    </row>
    <row r="818" spans="10:20" ht="12.75">
      <c r="J818" s="1"/>
      <c r="T818" s="1"/>
    </row>
    <row r="819" spans="10:20" ht="12.75">
      <c r="J819" s="1"/>
      <c r="T819" s="1"/>
    </row>
    <row r="820" spans="10:20" ht="12.75">
      <c r="J820" s="1"/>
      <c r="T820" s="1"/>
    </row>
    <row r="821" spans="10:20" ht="12.75">
      <c r="J821" s="1"/>
      <c r="T821" s="1"/>
    </row>
    <row r="822" spans="10:20" ht="12.75">
      <c r="J822" s="1"/>
      <c r="T822" s="1"/>
    </row>
    <row r="823" spans="10:20" ht="12.75">
      <c r="J823" s="1"/>
      <c r="T823" s="1"/>
    </row>
    <row r="824" spans="10:20" ht="12.75">
      <c r="J824" s="1"/>
      <c r="T824" s="1"/>
    </row>
    <row r="825" spans="10:20" ht="12.75">
      <c r="J825" s="1"/>
      <c r="T825" s="1"/>
    </row>
    <row r="826" spans="10:20" ht="12.75">
      <c r="J826" s="1"/>
      <c r="T826" s="1"/>
    </row>
    <row r="827" spans="10:20" ht="12.75">
      <c r="J827" s="1"/>
      <c r="T827" s="1"/>
    </row>
    <row r="828" spans="10:20" ht="12.75">
      <c r="J828" s="1"/>
      <c r="T828" s="1"/>
    </row>
    <row r="829" spans="10:20" ht="12.75">
      <c r="J829" s="1"/>
      <c r="T829" s="1"/>
    </row>
    <row r="830" spans="10:20" ht="12.75">
      <c r="J830" s="1"/>
      <c r="T830" s="1"/>
    </row>
    <row r="831" spans="10:20" ht="12.75">
      <c r="J831" s="1"/>
      <c r="T831" s="1"/>
    </row>
    <row r="832" spans="10:20" ht="12.75">
      <c r="J832" s="1"/>
      <c r="T832" s="1"/>
    </row>
    <row r="833" spans="10:20" ht="12.75">
      <c r="J833" s="1"/>
      <c r="T833" s="1"/>
    </row>
    <row r="834" spans="10:20" ht="12.75">
      <c r="J834" s="1"/>
      <c r="T834" s="1"/>
    </row>
    <row r="835" spans="10:20" ht="12.75">
      <c r="J835" s="1"/>
      <c r="T835" s="1"/>
    </row>
    <row r="836" spans="10:20" ht="12.75">
      <c r="J836" s="1"/>
      <c r="T836" s="1"/>
    </row>
    <row r="837" spans="10:20" ht="12.75">
      <c r="J837" s="1"/>
      <c r="T837" s="1"/>
    </row>
    <row r="838" spans="10:20" ht="12.75">
      <c r="J838" s="1"/>
      <c r="T838" s="1"/>
    </row>
    <row r="839" spans="10:20" ht="12.75">
      <c r="J839" s="1"/>
      <c r="T839" s="1"/>
    </row>
    <row r="840" spans="10:20" ht="12.75">
      <c r="J840" s="1"/>
      <c r="T840" s="1"/>
    </row>
    <row r="841" spans="10:20" ht="12.75">
      <c r="J841" s="1"/>
      <c r="T841" s="1"/>
    </row>
    <row r="842" spans="10:20" ht="12.75">
      <c r="J842" s="1"/>
      <c r="T842" s="1"/>
    </row>
    <row r="843" spans="10:20" ht="12.75">
      <c r="J843" s="1"/>
      <c r="T843" s="1"/>
    </row>
    <row r="844" spans="10:20" ht="12.75">
      <c r="J844" s="1"/>
      <c r="T844" s="1"/>
    </row>
    <row r="845" spans="10:20" ht="12.75">
      <c r="J845" s="1"/>
      <c r="T845" s="1"/>
    </row>
    <row r="846" spans="10:20" ht="12.75">
      <c r="J846" s="1"/>
      <c r="T846" s="1"/>
    </row>
    <row r="847" spans="10:20" ht="12.75">
      <c r="J847" s="1"/>
      <c r="T847" s="1"/>
    </row>
    <row r="848" spans="10:20" ht="12.75">
      <c r="J848" s="1"/>
      <c r="T848" s="1"/>
    </row>
    <row r="849" spans="10:20" ht="12.75">
      <c r="J849" s="1"/>
      <c r="T849" s="1"/>
    </row>
    <row r="850" spans="10:20" ht="12.75">
      <c r="J850" s="1"/>
      <c r="T850" s="1"/>
    </row>
    <row r="851" spans="10:20" ht="12.75">
      <c r="J851" s="1"/>
      <c r="T851" s="1"/>
    </row>
    <row r="852" spans="10:20" ht="12.75">
      <c r="J852" s="1"/>
      <c r="T852" s="1"/>
    </row>
    <row r="853" spans="10:20" ht="12.75">
      <c r="J853" s="1"/>
      <c r="T853" s="1"/>
    </row>
    <row r="854" spans="10:20" ht="12.75">
      <c r="J854" s="1"/>
      <c r="T854" s="1"/>
    </row>
    <row r="855" spans="10:20" ht="12.75">
      <c r="J855" s="1"/>
      <c r="T855" s="1"/>
    </row>
    <row r="856" spans="10:20" ht="12.75">
      <c r="J856" s="1"/>
      <c r="T856" s="1"/>
    </row>
    <row r="857" spans="10:20" ht="12.75">
      <c r="J857" s="1"/>
      <c r="T857" s="1"/>
    </row>
    <row r="858" spans="10:20" ht="12.75">
      <c r="J858" s="1"/>
      <c r="T858" s="1"/>
    </row>
    <row r="859" spans="10:20" ht="12.75">
      <c r="J859" s="1"/>
      <c r="T859" s="1"/>
    </row>
    <row r="860" spans="10:20" ht="12.75">
      <c r="J860" s="1"/>
      <c r="T860" s="1"/>
    </row>
    <row r="861" spans="10:20" ht="12.75">
      <c r="J861" s="1"/>
      <c r="T861" s="1"/>
    </row>
    <row r="862" spans="10:20" ht="12.75">
      <c r="J862" s="1"/>
      <c r="T862" s="1"/>
    </row>
    <row r="863" spans="10:20" ht="12.75">
      <c r="J863" s="1"/>
      <c r="T863" s="1"/>
    </row>
    <row r="864" spans="10:20" ht="12.75">
      <c r="J864" s="1"/>
      <c r="T864" s="1"/>
    </row>
    <row r="865" spans="10:20" ht="12.75">
      <c r="J865" s="1"/>
      <c r="T865" s="1"/>
    </row>
    <row r="866" spans="10:20" ht="12.75">
      <c r="J866" s="1"/>
      <c r="T866" s="1"/>
    </row>
    <row r="867" spans="10:20" ht="12.75">
      <c r="J867" s="1"/>
      <c r="T867" s="1"/>
    </row>
    <row r="868" spans="10:20" ht="12.75">
      <c r="J868" s="1"/>
      <c r="T868" s="1"/>
    </row>
    <row r="869" spans="10:20" ht="12.75">
      <c r="J869" s="1"/>
      <c r="T869" s="1"/>
    </row>
    <row r="870" spans="10:20" ht="12.75">
      <c r="J870" s="1"/>
      <c r="T870" s="1"/>
    </row>
    <row r="871" spans="10:20" ht="12.75">
      <c r="J871" s="1"/>
      <c r="T871" s="1"/>
    </row>
    <row r="872" spans="10:20" ht="12.75">
      <c r="J872" s="1"/>
      <c r="T872" s="1"/>
    </row>
    <row r="873" spans="10:20" ht="12.75">
      <c r="J873" s="1"/>
      <c r="T873" s="1"/>
    </row>
    <row r="874" spans="10:20" ht="12.75">
      <c r="J874" s="1"/>
      <c r="T874" s="1"/>
    </row>
    <row r="875" spans="10:20" ht="12.75">
      <c r="J875" s="1"/>
      <c r="T875" s="1"/>
    </row>
    <row r="876" spans="10:20" ht="12.75">
      <c r="J876" s="1"/>
      <c r="T876" s="1"/>
    </row>
    <row r="877" spans="10:20" ht="12.75">
      <c r="J877" s="1"/>
      <c r="T877" s="1"/>
    </row>
    <row r="878" spans="10:20" ht="12.75">
      <c r="J878" s="1"/>
      <c r="T878" s="1"/>
    </row>
    <row r="879" spans="10:20" ht="12.75">
      <c r="J879" s="1"/>
      <c r="T879" s="1"/>
    </row>
    <row r="880" spans="10:20" ht="12.75">
      <c r="J880" s="1"/>
      <c r="T880" s="1"/>
    </row>
    <row r="881" spans="10:20" ht="12.75">
      <c r="J881" s="1"/>
      <c r="T881" s="1"/>
    </row>
    <row r="882" spans="10:20" ht="12.75">
      <c r="J882" s="1"/>
      <c r="T882" s="1"/>
    </row>
    <row r="883" spans="10:20" ht="12.75">
      <c r="J883" s="1"/>
      <c r="T883" s="1"/>
    </row>
    <row r="884" spans="10:20" ht="12.75">
      <c r="J884" s="1"/>
      <c r="T884" s="1"/>
    </row>
    <row r="885" spans="10:20" ht="12.75">
      <c r="J885" s="1"/>
      <c r="T885" s="1"/>
    </row>
    <row r="886" spans="10:20" ht="12.75">
      <c r="J886" s="1"/>
      <c r="T886" s="1"/>
    </row>
    <row r="887" spans="10:20" ht="12.75">
      <c r="J887" s="1"/>
      <c r="T887" s="1"/>
    </row>
    <row r="888" spans="10:20" ht="12.75">
      <c r="J888" s="1"/>
      <c r="T888" s="1"/>
    </row>
    <row r="889" spans="10:20" ht="12.75">
      <c r="J889" s="1"/>
      <c r="T889" s="1"/>
    </row>
    <row r="890" spans="10:20" ht="12.75">
      <c r="J890" s="1"/>
      <c r="T890" s="1"/>
    </row>
    <row r="891" spans="10:20" ht="12.75">
      <c r="J891" s="1"/>
      <c r="T891" s="1"/>
    </row>
    <row r="892" spans="10:20" ht="12.75">
      <c r="J892" s="1"/>
      <c r="T892" s="1"/>
    </row>
    <row r="893" spans="10:20" ht="12.75">
      <c r="J893" s="1"/>
      <c r="T893" s="1"/>
    </row>
    <row r="894" spans="10:20" ht="12.75">
      <c r="J894" s="1"/>
      <c r="T894" s="1"/>
    </row>
    <row r="895" spans="10:20" ht="12.75">
      <c r="J895" s="1"/>
      <c r="T895" s="1"/>
    </row>
    <row r="896" spans="10:20" ht="12.75">
      <c r="J896" s="1"/>
      <c r="T896" s="1"/>
    </row>
    <row r="897" spans="10:20" ht="12.75">
      <c r="J897" s="1"/>
      <c r="T897" s="1"/>
    </row>
    <row r="898" spans="10:20" ht="12.75">
      <c r="J898" s="1"/>
      <c r="T898" s="1"/>
    </row>
    <row r="899" spans="10:20" ht="12.75">
      <c r="J899" s="1"/>
      <c r="T899" s="1"/>
    </row>
    <row r="900" spans="10:20" ht="12.75">
      <c r="J900" s="1"/>
      <c r="T900" s="1"/>
    </row>
    <row r="901" spans="10:20" ht="12.75">
      <c r="J901" s="1"/>
      <c r="T901" s="1"/>
    </row>
    <row r="902" spans="10:20" ht="12.75">
      <c r="J902" s="1"/>
      <c r="T902" s="1"/>
    </row>
    <row r="903" spans="10:20" ht="12.75">
      <c r="J903" s="1"/>
      <c r="T903" s="1"/>
    </row>
    <row r="904" spans="10:20" ht="12.75">
      <c r="J904" s="1"/>
      <c r="T904" s="1"/>
    </row>
    <row r="905" spans="10:20" ht="12.75">
      <c r="J905" s="1"/>
      <c r="T905" s="1"/>
    </row>
    <row r="906" spans="10:20" ht="12.75">
      <c r="J906" s="1"/>
      <c r="T906" s="1"/>
    </row>
    <row r="907" spans="10:20" ht="12.75">
      <c r="J907" s="1"/>
      <c r="T907" s="1"/>
    </row>
    <row r="908" spans="10:20" ht="12.75">
      <c r="J908" s="1"/>
      <c r="T908" s="1"/>
    </row>
    <row r="909" spans="10:20" ht="12.75">
      <c r="J909" s="1"/>
      <c r="T909" s="1"/>
    </row>
    <row r="910" spans="10:20" ht="12.75">
      <c r="J910" s="1"/>
      <c r="T910" s="1"/>
    </row>
    <row r="911" spans="10:20" ht="12.75">
      <c r="J911" s="1"/>
      <c r="T911" s="1"/>
    </row>
    <row r="912" spans="10:20" ht="12.75">
      <c r="J912" s="1"/>
      <c r="T912" s="1"/>
    </row>
    <row r="913" spans="10:20" ht="12.75">
      <c r="J913" s="1"/>
      <c r="T913" s="1"/>
    </row>
    <row r="914" spans="10:20" ht="12.75">
      <c r="J914" s="1"/>
      <c r="T914" s="1"/>
    </row>
    <row r="915" spans="10:20" ht="12.75">
      <c r="J915" s="1"/>
      <c r="T915" s="1"/>
    </row>
    <row r="916" spans="10:20" ht="12.75">
      <c r="J916" s="1"/>
      <c r="T916" s="1"/>
    </row>
    <row r="917" spans="10:20" ht="12.75">
      <c r="J917" s="1"/>
      <c r="T917" s="1"/>
    </row>
    <row r="918" spans="10:20" ht="12.75">
      <c r="J918" s="1"/>
      <c r="T918" s="1"/>
    </row>
    <row r="919" spans="10:20" ht="12.75">
      <c r="J919" s="1"/>
      <c r="T919" s="1"/>
    </row>
    <row r="920" spans="10:20" ht="12.75">
      <c r="J920" s="1"/>
      <c r="T920" s="1"/>
    </row>
    <row r="921" spans="10:20" ht="12.75">
      <c r="J921" s="1"/>
      <c r="T921" s="1"/>
    </row>
    <row r="922" spans="10:20" ht="12.75">
      <c r="J922" s="1"/>
      <c r="T922" s="1"/>
    </row>
    <row r="923" spans="10:20" ht="12.75">
      <c r="J923" s="1"/>
      <c r="T923" s="1"/>
    </row>
    <row r="924" spans="10:20" ht="12.75">
      <c r="J924" s="1"/>
      <c r="T924" s="1"/>
    </row>
    <row r="925" spans="10:20" ht="12.75">
      <c r="J925" s="1"/>
      <c r="T925" s="1"/>
    </row>
    <row r="926" spans="10:20" ht="12.75">
      <c r="J926" s="1"/>
      <c r="T926" s="1"/>
    </row>
    <row r="927" spans="10:20" ht="12.75">
      <c r="J927" s="1"/>
      <c r="T927" s="1"/>
    </row>
    <row r="928" spans="10:20" ht="12.75">
      <c r="J928" s="1"/>
      <c r="T928" s="1"/>
    </row>
    <row r="929" spans="10:20" ht="12.75">
      <c r="J929" s="1"/>
      <c r="T929" s="1"/>
    </row>
    <row r="930" spans="10:20" ht="12.75">
      <c r="J930" s="1"/>
      <c r="T930" s="1"/>
    </row>
    <row r="931" spans="10:20" ht="12.75">
      <c r="J931" s="1"/>
      <c r="T931" s="1"/>
    </row>
    <row r="932" spans="10:20" ht="12.75">
      <c r="J932" s="1"/>
      <c r="T932" s="1"/>
    </row>
    <row r="933" spans="10:20" ht="12.75">
      <c r="J933" s="1"/>
      <c r="T933" s="1"/>
    </row>
    <row r="934" spans="10:20" ht="12.75">
      <c r="J934" s="1"/>
      <c r="T934" s="1"/>
    </row>
    <row r="935" spans="10:20" ht="12.75">
      <c r="J935" s="1"/>
      <c r="T935" s="1"/>
    </row>
    <row r="936" spans="10:20" ht="12.75">
      <c r="J936" s="1"/>
      <c r="T936" s="1"/>
    </row>
    <row r="937" spans="10:20" ht="12.75">
      <c r="J937" s="1"/>
      <c r="T937" s="1"/>
    </row>
    <row r="938" spans="10:20" ht="12.75">
      <c r="J938" s="1"/>
      <c r="T938" s="1"/>
    </row>
    <row r="939" spans="10:20" ht="12.75">
      <c r="J939" s="1"/>
      <c r="T939" s="1"/>
    </row>
    <row r="940" spans="10:20" ht="12.75">
      <c r="J940" s="1"/>
      <c r="T940" s="1"/>
    </row>
    <row r="941" spans="10:20" ht="12.75">
      <c r="J941" s="1"/>
      <c r="T941" s="1"/>
    </row>
    <row r="942" spans="10:20" ht="12.75">
      <c r="J942" s="1"/>
      <c r="T942" s="1"/>
    </row>
    <row r="943" spans="10:20" ht="12.75">
      <c r="J943" s="1"/>
      <c r="T943" s="1"/>
    </row>
    <row r="944" spans="10:20" ht="12.75">
      <c r="J944" s="1"/>
      <c r="T944" s="1"/>
    </row>
    <row r="945" spans="10:20" ht="12.75">
      <c r="J945" s="1"/>
      <c r="T945" s="1"/>
    </row>
    <row r="946" spans="10:20" ht="12.75">
      <c r="J946" s="1"/>
      <c r="T946" s="1"/>
    </row>
    <row r="947" spans="10:20" ht="12.75">
      <c r="J947" s="1"/>
      <c r="T947" s="1"/>
    </row>
    <row r="948" spans="10:20" ht="12.75">
      <c r="J948" s="1"/>
      <c r="T948" s="1"/>
    </row>
    <row r="949" spans="10:20" ht="12.75">
      <c r="J949" s="1"/>
      <c r="T949" s="1"/>
    </row>
    <row r="950" spans="10:20" ht="12.75">
      <c r="J950" s="1"/>
      <c r="T950" s="1"/>
    </row>
    <row r="951" spans="10:20" ht="12.75">
      <c r="J951" s="1"/>
      <c r="T951" s="1"/>
    </row>
    <row r="952" spans="10:20" ht="12.75">
      <c r="J952" s="1"/>
      <c r="T952" s="1"/>
    </row>
    <row r="953" spans="10:20" ht="12.75">
      <c r="J953" s="1"/>
      <c r="T953" s="1"/>
    </row>
    <row r="954" spans="10:20" ht="12.75">
      <c r="J954" s="1"/>
      <c r="T954" s="1"/>
    </row>
    <row r="955" spans="10:20" ht="12.75">
      <c r="J955" s="1"/>
      <c r="T955" s="1"/>
    </row>
    <row r="956" spans="10:20" ht="12.75">
      <c r="J956" s="1"/>
      <c r="T956" s="1"/>
    </row>
    <row r="957" spans="10:20" ht="12.75">
      <c r="J957" s="1"/>
      <c r="T957" s="1"/>
    </row>
    <row r="958" spans="10:20" ht="12.75">
      <c r="J958" s="1"/>
      <c r="T958" s="1"/>
    </row>
    <row r="959" spans="10:20" ht="12.75">
      <c r="J959" s="1"/>
      <c r="T959" s="1"/>
    </row>
    <row r="960" spans="10:20" ht="12.75">
      <c r="J960" s="1"/>
      <c r="T960" s="1"/>
    </row>
    <row r="961" spans="10:20" ht="12.75">
      <c r="J961" s="1"/>
      <c r="T961" s="1"/>
    </row>
    <row r="962" spans="10:20" ht="12.75">
      <c r="J962" s="1"/>
      <c r="T962" s="1"/>
    </row>
    <row r="963" spans="10:20" ht="12.75">
      <c r="J963" s="1"/>
      <c r="T963" s="1"/>
    </row>
    <row r="964" spans="10:20" ht="12.75">
      <c r="J964" s="1"/>
      <c r="T964" s="1"/>
    </row>
    <row r="965" spans="10:20" ht="12.75">
      <c r="J965" s="1"/>
      <c r="T965" s="1"/>
    </row>
    <row r="966" spans="10:20" ht="12.75">
      <c r="J966" s="1"/>
      <c r="T966" s="1"/>
    </row>
    <row r="967" spans="10:20" ht="12.75">
      <c r="J967" s="1"/>
      <c r="T967" s="1"/>
    </row>
    <row r="968" spans="10:20" ht="12.75">
      <c r="J968" s="1"/>
      <c r="T968" s="1"/>
    </row>
    <row r="969" spans="10:20" ht="12.75">
      <c r="J969" s="1"/>
      <c r="T969" s="1"/>
    </row>
    <row r="970" spans="10:20" ht="12.75">
      <c r="J970" s="1"/>
      <c r="T970" s="1"/>
    </row>
    <row r="971" spans="10:20" ht="12.75">
      <c r="J971" s="1"/>
      <c r="T971" s="1"/>
    </row>
    <row r="972" spans="10:20" ht="12.75">
      <c r="J972" s="1"/>
      <c r="T972" s="1"/>
    </row>
    <row r="973" spans="10:20" ht="12.75">
      <c r="J973" s="1"/>
      <c r="T973" s="1"/>
    </row>
    <row r="974" spans="10:20" ht="12.75">
      <c r="J974" s="1"/>
      <c r="T974" s="1"/>
    </row>
    <row r="975" spans="10:20" ht="12.75">
      <c r="J975" s="1"/>
      <c r="T975" s="1"/>
    </row>
    <row r="976" spans="10:20" ht="12.75">
      <c r="J976" s="1"/>
      <c r="T976" s="1"/>
    </row>
    <row r="977" spans="10:20" ht="12.75">
      <c r="J977" s="1"/>
      <c r="T977" s="1"/>
    </row>
    <row r="978" spans="10:20" ht="12.75">
      <c r="J978" s="1"/>
      <c r="T978" s="1"/>
    </row>
    <row r="979" spans="10:20" ht="12.75">
      <c r="J979" s="1"/>
      <c r="T979" s="1"/>
    </row>
    <row r="980" spans="10:20" ht="12.75">
      <c r="J980" s="1"/>
      <c r="T980" s="1"/>
    </row>
    <row r="981" spans="10:20" ht="12.75">
      <c r="J981" s="1"/>
      <c r="T981" s="1"/>
    </row>
    <row r="982" spans="10:20" ht="12.75">
      <c r="J982" s="1"/>
      <c r="T982" s="1"/>
    </row>
    <row r="983" spans="10:20" ht="12.75">
      <c r="J983" s="1"/>
      <c r="T983" s="1"/>
    </row>
    <row r="984" spans="10:20" ht="12.75">
      <c r="J984" s="1"/>
      <c r="T984" s="1"/>
    </row>
    <row r="985" spans="10:20" ht="12.75">
      <c r="J985" s="1"/>
      <c r="T985" s="1"/>
    </row>
    <row r="986" spans="10:20" ht="12.75">
      <c r="J986" s="1"/>
      <c r="T986" s="1"/>
    </row>
    <row r="987" spans="10:20" ht="12.75">
      <c r="J987" s="1"/>
      <c r="T987" s="1"/>
    </row>
    <row r="988" spans="10:20" ht="12.75">
      <c r="J988" s="1"/>
      <c r="T988" s="1"/>
    </row>
    <row r="989" spans="10:20" ht="12.75">
      <c r="J989" s="1"/>
      <c r="T989" s="1"/>
    </row>
    <row r="990" spans="10:20" ht="12.75">
      <c r="J990" s="1"/>
      <c r="T990" s="1"/>
    </row>
    <row r="991" spans="10:20" ht="12.75">
      <c r="J991" s="1"/>
      <c r="T991" s="1"/>
    </row>
    <row r="992" spans="10:20" ht="12.75">
      <c r="J992" s="1"/>
      <c r="T992" s="1"/>
    </row>
    <row r="993" spans="10:20" ht="12.75">
      <c r="J993" s="1"/>
      <c r="T993" s="1"/>
    </row>
    <row r="994" spans="10:20" ht="12.75">
      <c r="J994" s="1"/>
      <c r="T994" s="1"/>
    </row>
    <row r="995" spans="10:20" ht="12.75">
      <c r="J995" s="1"/>
      <c r="T995" s="1"/>
    </row>
    <row r="996" spans="10:20" ht="12.75">
      <c r="J996" s="1"/>
      <c r="T996" s="1"/>
    </row>
    <row r="997" spans="10:20" ht="12.75">
      <c r="J997" s="1"/>
      <c r="T997" s="1"/>
    </row>
    <row r="998" spans="10:20" ht="12.75">
      <c r="J998" s="1"/>
      <c r="T998" s="1"/>
    </row>
    <row r="999" spans="10:20" ht="12.75">
      <c r="J999" s="1"/>
      <c r="T999" s="1"/>
    </row>
    <row r="1000" spans="10:20" ht="12.75">
      <c r="J1000" s="1"/>
      <c r="T1000" s="1"/>
    </row>
    <row r="1001" spans="10:20" ht="12.75">
      <c r="J1001" s="1"/>
      <c r="T1001" s="1"/>
    </row>
    <row r="1002" spans="10:20" ht="12.75">
      <c r="J1002" s="1"/>
      <c r="T1002" s="1"/>
    </row>
    <row r="1003" spans="10:20" ht="12.75">
      <c r="J1003" s="1"/>
      <c r="T1003" s="1"/>
    </row>
    <row r="1004" spans="10:20" ht="12.75">
      <c r="J1004" s="1"/>
      <c r="T1004" s="1"/>
    </row>
    <row r="1005" spans="10:20" ht="12.75">
      <c r="J1005" s="1"/>
      <c r="T1005" s="1"/>
    </row>
    <row r="1006" spans="10:20" ht="12.75">
      <c r="J1006" s="1"/>
      <c r="T1006" s="1"/>
    </row>
    <row r="1007" spans="10:20" ht="12.75">
      <c r="J1007" s="1"/>
      <c r="T1007" s="1"/>
    </row>
    <row r="1008" spans="10:20" ht="12.75">
      <c r="J1008" s="1"/>
      <c r="T1008" s="1"/>
    </row>
    <row r="1009" spans="10:20" ht="12.75">
      <c r="J1009" s="1"/>
      <c r="T1009" s="1"/>
    </row>
    <row r="1010" spans="10:20" ht="12.75">
      <c r="J1010" s="1"/>
      <c r="T1010" s="1"/>
    </row>
    <row r="1011" spans="10:20" ht="12.75">
      <c r="J1011" s="1"/>
      <c r="T1011" s="1"/>
    </row>
    <row r="1012" spans="10:20" ht="12.75">
      <c r="J1012" s="1"/>
      <c r="T1012" s="1"/>
    </row>
    <row r="1013" spans="10:20" ht="12.75">
      <c r="J1013" s="1"/>
      <c r="T1013" s="1"/>
    </row>
    <row r="1014" spans="10:20" ht="12.75">
      <c r="J1014" s="1"/>
      <c r="T1014" s="1"/>
    </row>
    <row r="1015" spans="10:20" ht="12.75">
      <c r="J1015" s="1"/>
      <c r="T1015" s="1"/>
    </row>
    <row r="1016" spans="10:20" ht="12.75">
      <c r="J1016" s="1"/>
      <c r="T1016" s="1"/>
    </row>
    <row r="1017" spans="10:20" ht="12.75">
      <c r="J1017" s="1"/>
      <c r="T1017" s="1"/>
    </row>
    <row r="1018" spans="10:20" ht="12.75">
      <c r="J1018" s="1"/>
      <c r="T1018" s="1"/>
    </row>
    <row r="1019" spans="10:20" ht="12.75">
      <c r="J1019" s="1"/>
      <c r="T1019" s="1"/>
    </row>
    <row r="1020" spans="10:20" ht="12.75">
      <c r="J1020" s="1"/>
      <c r="T1020" s="1"/>
    </row>
    <row r="1021" spans="10:20" ht="12.75">
      <c r="J1021" s="1"/>
      <c r="T1021" s="1"/>
    </row>
    <row r="1022" spans="10:20" ht="12.75">
      <c r="J1022" s="1"/>
      <c r="T1022" s="1"/>
    </row>
    <row r="1023" spans="10:20" ht="12.75">
      <c r="J1023" s="1"/>
      <c r="T1023" s="1"/>
    </row>
    <row r="1024" spans="10:20" ht="12.75">
      <c r="J1024" s="1"/>
      <c r="T1024" s="1"/>
    </row>
    <row r="1025" spans="10:20" ht="12.75">
      <c r="J1025" s="1"/>
      <c r="T1025" s="1"/>
    </row>
    <row r="1026" spans="10:20" ht="12.75">
      <c r="J1026" s="1"/>
      <c r="T1026" s="1"/>
    </row>
    <row r="1027" spans="10:20" ht="12.75">
      <c r="J1027" s="1"/>
      <c r="T1027" s="1"/>
    </row>
    <row r="1028" spans="10:20" ht="12.75">
      <c r="J1028" s="1"/>
      <c r="T1028" s="1"/>
    </row>
    <row r="1029" spans="10:20" ht="12.75">
      <c r="J1029" s="1"/>
      <c r="T1029" s="1"/>
    </row>
    <row r="1030" spans="10:20" ht="12.75">
      <c r="J1030" s="1"/>
      <c r="T1030" s="1"/>
    </row>
    <row r="1031" spans="10:20" ht="12.75">
      <c r="J1031" s="1"/>
      <c r="T1031" s="1"/>
    </row>
    <row r="1032" spans="10:20" ht="12.75">
      <c r="J1032" s="1"/>
      <c r="T1032" s="1"/>
    </row>
    <row r="1033" spans="10:20" ht="12.75">
      <c r="J1033" s="1"/>
      <c r="T1033" s="1"/>
    </row>
    <row r="1034" spans="10:20" ht="12.75">
      <c r="J1034" s="1"/>
      <c r="T1034" s="1"/>
    </row>
    <row r="1035" spans="10:20" ht="12.75">
      <c r="J1035" s="1"/>
      <c r="T1035" s="1"/>
    </row>
    <row r="1036" spans="10:20" ht="12.75">
      <c r="J1036" s="1"/>
      <c r="T1036" s="1"/>
    </row>
    <row r="1037" spans="10:20" ht="12.75">
      <c r="J1037" s="1"/>
      <c r="T1037" s="1"/>
    </row>
    <row r="1038" spans="10:20" ht="12.75">
      <c r="J1038" s="1"/>
      <c r="T1038" s="1"/>
    </row>
    <row r="1039" spans="10:20" ht="12.75">
      <c r="J1039" s="1"/>
      <c r="T1039" s="1"/>
    </row>
    <row r="1040" spans="10:20" ht="12.75">
      <c r="J1040" s="1"/>
      <c r="T1040" s="1"/>
    </row>
    <row r="1041" spans="10:20" ht="12.75">
      <c r="J1041" s="1"/>
      <c r="T1041" s="1"/>
    </row>
    <row r="1042" spans="10:20" ht="12.75">
      <c r="J1042" s="1"/>
      <c r="T1042" s="1"/>
    </row>
    <row r="1043" spans="10:20" ht="12.75">
      <c r="J1043" s="1"/>
      <c r="T1043" s="1"/>
    </row>
    <row r="1044" spans="10:20" ht="12.75">
      <c r="J1044" s="1"/>
      <c r="T1044" s="1"/>
    </row>
    <row r="1045" spans="10:20" ht="12.75">
      <c r="J1045" s="1"/>
      <c r="T1045" s="1"/>
    </row>
    <row r="1046" spans="10:20" ht="12.75">
      <c r="J1046" s="1"/>
      <c r="T1046" s="1"/>
    </row>
    <row r="1047" spans="10:20" ht="12.75">
      <c r="J1047" s="1"/>
      <c r="T1047" s="1"/>
    </row>
    <row r="1048" spans="10:20" ht="12.75">
      <c r="J1048" s="1"/>
      <c r="T1048" s="1"/>
    </row>
    <row r="1049" spans="10:20" ht="12.75">
      <c r="J1049" s="1"/>
      <c r="T1049" s="1"/>
    </row>
    <row r="1050" spans="10:20" ht="12.75">
      <c r="J1050" s="1"/>
      <c r="T1050" s="1"/>
    </row>
    <row r="1051" spans="10:20" ht="12.75">
      <c r="J1051" s="1"/>
      <c r="T1051" s="1"/>
    </row>
    <row r="1052" spans="10:20" ht="12.75">
      <c r="J1052" s="1"/>
      <c r="T1052" s="1"/>
    </row>
    <row r="1053" spans="10:20" ht="12.75">
      <c r="J1053" s="1"/>
      <c r="T1053" s="1"/>
    </row>
    <row r="1054" spans="10:20" ht="12.75">
      <c r="J1054" s="1"/>
      <c r="T1054" s="1"/>
    </row>
    <row r="1055" spans="10:20" ht="12.75">
      <c r="J1055" s="1"/>
      <c r="T1055" s="1"/>
    </row>
    <row r="1056" spans="10:20" ht="12.75">
      <c r="J1056" s="1"/>
      <c r="T1056" s="1"/>
    </row>
    <row r="1057" spans="10:20" ht="12.75">
      <c r="J1057" s="1"/>
      <c r="T1057" s="1"/>
    </row>
    <row r="1058" spans="10:20" ht="12.75">
      <c r="J1058" s="1"/>
      <c r="T1058" s="1"/>
    </row>
    <row r="1059" spans="10:20" ht="12.75">
      <c r="J1059" s="1"/>
      <c r="T1059" s="1"/>
    </row>
    <row r="1060" spans="10:20" ht="12.75">
      <c r="J1060" s="1"/>
      <c r="T1060" s="1"/>
    </row>
    <row r="1061" spans="10:20" ht="12.75">
      <c r="J1061" s="1"/>
      <c r="T1061" s="1"/>
    </row>
    <row r="1062" spans="10:20" ht="12.75">
      <c r="J1062" s="1"/>
      <c r="T1062" s="1"/>
    </row>
    <row r="1063" spans="10:20" ht="12.75">
      <c r="J1063" s="1"/>
      <c r="T1063" s="1"/>
    </row>
    <row r="1064" spans="10:20" ht="12.75">
      <c r="J1064" s="1"/>
      <c r="T1064" s="1"/>
    </row>
    <row r="1065" spans="10:20" ht="12.75">
      <c r="J1065" s="1"/>
      <c r="T1065" s="1"/>
    </row>
    <row r="1066" spans="10:20" ht="12.75">
      <c r="J1066" s="1"/>
      <c r="T1066" s="1"/>
    </row>
    <row r="1067" spans="10:20" ht="12.75">
      <c r="J1067" s="1"/>
      <c r="T1067" s="1"/>
    </row>
    <row r="1068" spans="10:20" ht="12.75">
      <c r="J1068" s="1"/>
      <c r="T1068" s="1"/>
    </row>
    <row r="1069" spans="10:20" ht="12.75">
      <c r="J1069" s="1"/>
      <c r="T1069" s="1"/>
    </row>
    <row r="1070" spans="10:20" ht="12.75">
      <c r="J1070" s="1"/>
      <c r="T1070" s="1"/>
    </row>
    <row r="1071" spans="10:20" ht="12.75">
      <c r="J1071" s="1"/>
      <c r="T1071" s="1"/>
    </row>
    <row r="1072" spans="10:20" ht="12.75">
      <c r="J1072" s="1"/>
      <c r="T1072" s="1"/>
    </row>
    <row r="1073" spans="10:20" ht="12.75">
      <c r="J1073" s="1"/>
      <c r="T1073" s="1"/>
    </row>
    <row r="1074" spans="10:20" ht="12.75">
      <c r="J1074" s="1"/>
      <c r="T1074" s="1"/>
    </row>
    <row r="1075" spans="10:20" ht="12.75">
      <c r="J1075" s="1"/>
      <c r="T1075" s="1"/>
    </row>
    <row r="1076" spans="10:20" ht="12.75">
      <c r="J1076" s="1"/>
      <c r="T1076" s="1"/>
    </row>
    <row r="1077" spans="10:20" ht="12.75">
      <c r="J1077" s="1"/>
      <c r="T1077" s="1"/>
    </row>
    <row r="1078" spans="10:20" ht="12.75">
      <c r="J1078" s="1"/>
      <c r="T1078" s="1"/>
    </row>
    <row r="1079" spans="10:20" ht="12.75">
      <c r="J1079" s="1"/>
      <c r="T1079" s="1"/>
    </row>
    <row r="1080" spans="10:20" ht="12.75">
      <c r="J1080" s="1"/>
      <c r="T1080" s="1"/>
    </row>
    <row r="1081" spans="10:20" ht="12.75">
      <c r="J1081" s="1"/>
      <c r="T1081" s="1"/>
    </row>
    <row r="1082" spans="10:20" ht="12.75">
      <c r="J1082" s="1"/>
      <c r="T1082" s="1"/>
    </row>
    <row r="1083" spans="10:20" ht="12.75">
      <c r="J1083" s="1"/>
      <c r="T1083" s="1"/>
    </row>
    <row r="1084" spans="10:20" ht="12.75">
      <c r="J1084" s="1"/>
      <c r="T1084" s="1"/>
    </row>
    <row r="1085" spans="10:20" ht="12.75">
      <c r="J1085" s="1"/>
      <c r="T1085" s="1"/>
    </row>
    <row r="1086" spans="10:20" ht="12.75">
      <c r="J1086" s="1"/>
      <c r="T1086" s="1"/>
    </row>
    <row r="1087" spans="10:20" ht="12.75">
      <c r="J1087" s="1"/>
      <c r="T1087" s="1"/>
    </row>
    <row r="1088" spans="10:20" ht="12.75">
      <c r="J1088" s="1"/>
      <c r="T1088" s="1"/>
    </row>
    <row r="1089" spans="10:20" ht="12.75">
      <c r="J1089" s="1"/>
      <c r="T1089" s="1"/>
    </row>
    <row r="1090" spans="10:20" ht="12.75">
      <c r="J1090" s="1"/>
      <c r="T1090" s="1"/>
    </row>
    <row r="1091" spans="10:20" ht="12.75">
      <c r="J1091" s="1"/>
      <c r="T1091" s="1"/>
    </row>
    <row r="1092" spans="10:20" ht="12.75">
      <c r="J1092" s="1"/>
      <c r="T1092" s="1"/>
    </row>
    <row r="1093" spans="10:20" ht="12.75">
      <c r="J1093" s="1"/>
      <c r="T1093" s="1"/>
    </row>
    <row r="1094" spans="10:20" ht="12.75">
      <c r="J1094" s="1"/>
      <c r="T1094" s="1"/>
    </row>
    <row r="1095" spans="10:20" ht="12.75">
      <c r="J1095" s="1"/>
      <c r="T1095" s="1"/>
    </row>
    <row r="1096" spans="10:20" ht="12.75">
      <c r="J1096" s="1"/>
      <c r="T1096" s="1"/>
    </row>
    <row r="1097" spans="10:20" ht="12.75">
      <c r="J1097" s="1"/>
      <c r="T1097" s="1"/>
    </row>
    <row r="1098" spans="10:20" ht="12.75">
      <c r="J1098" s="1"/>
      <c r="T1098" s="1"/>
    </row>
    <row r="1099" spans="10:20" ht="12.75">
      <c r="J1099" s="1"/>
      <c r="T1099" s="1"/>
    </row>
    <row r="1100" spans="10:20" ht="12.75">
      <c r="J1100" s="1"/>
      <c r="T1100" s="1"/>
    </row>
    <row r="1101" spans="10:20" ht="12.75">
      <c r="J1101" s="1"/>
      <c r="T1101" s="1"/>
    </row>
    <row r="1102" spans="10:20" ht="12.75">
      <c r="J1102" s="1"/>
      <c r="T1102" s="1"/>
    </row>
    <row r="1103" spans="10:20" ht="12.75">
      <c r="J1103" s="1"/>
      <c r="T1103" s="1"/>
    </row>
    <row r="1104" spans="10:20" ht="12.75">
      <c r="J1104" s="1"/>
      <c r="T1104" s="1"/>
    </row>
    <row r="1105" spans="10:20" ht="12.75">
      <c r="J1105" s="1"/>
      <c r="T1105" s="1"/>
    </row>
    <row r="1106" spans="10:20" ht="12.75">
      <c r="J1106" s="1"/>
      <c r="T1106" s="1"/>
    </row>
    <row r="1107" spans="10:20" ht="12.75">
      <c r="J1107" s="1"/>
      <c r="T1107" s="1"/>
    </row>
    <row r="1108" spans="10:20" ht="12.75">
      <c r="J1108" s="1"/>
      <c r="T1108" s="1"/>
    </row>
    <row r="1109" spans="10:20" ht="12.75">
      <c r="J1109" s="1"/>
      <c r="T1109" s="1"/>
    </row>
    <row r="1110" spans="10:20" ht="12.75">
      <c r="J1110" s="1"/>
      <c r="T1110" s="1"/>
    </row>
    <row r="1111" spans="10:20" ht="12.75">
      <c r="J1111" s="1"/>
      <c r="T1111" s="1"/>
    </row>
    <row r="1112" spans="10:20" ht="12.75">
      <c r="J1112" s="1"/>
      <c r="T1112" s="1"/>
    </row>
    <row r="1113" ht="12.75">
      <c r="J1113" s="1"/>
    </row>
    <row r="1114" ht="12.75">
      <c r="J1114" s="1"/>
    </row>
    <row r="1115" ht="12.75">
      <c r="J1115" s="1"/>
    </row>
    <row r="1116" ht="12.75">
      <c r="J1116" s="1"/>
    </row>
  </sheetData>
  <sheetProtection/>
  <mergeCells count="14">
    <mergeCell ref="P237:Q238"/>
    <mergeCell ref="P49:Q50"/>
    <mergeCell ref="F49:G50"/>
    <mergeCell ref="P96:Q97"/>
    <mergeCell ref="F143:G144"/>
    <mergeCell ref="P284:Q285"/>
    <mergeCell ref="P190:Q191"/>
    <mergeCell ref="F96:G97"/>
    <mergeCell ref="P2:Q3"/>
    <mergeCell ref="F2:G3"/>
    <mergeCell ref="P143:Q144"/>
    <mergeCell ref="F284:G285"/>
    <mergeCell ref="F237:G238"/>
    <mergeCell ref="F190:G191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2003-09-02T23:56:19Z</cp:lastPrinted>
  <dcterms:created xsi:type="dcterms:W3CDTF">1999-06-18T16:38:07Z</dcterms:created>
  <dcterms:modified xsi:type="dcterms:W3CDTF">2017-10-23T23:18:25Z</dcterms:modified>
  <cp:category/>
  <cp:version/>
  <cp:contentType/>
  <cp:contentStatus/>
</cp:coreProperties>
</file>