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27Kretsene/Delte dokumenter/Kretser/Møre og Romsdal/KM div/KM Molde 2021/"/>
    </mc:Choice>
  </mc:AlternateContent>
  <xr:revisionPtr revIDLastSave="33" documentId="8_{69A6DA2C-3AA4-46F0-B659-90C85E826293}" xr6:coauthVersionLast="45" xr6:coauthVersionMax="45" xr10:uidLastSave="{E808439C-DEA5-43C4-B24A-418ED75F202B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kladd" sheetId="4" r:id="rId3"/>
    <sheet name="Overnatting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H7" i="4"/>
  <c r="G7" i="4"/>
  <c r="E43" i="4"/>
  <c r="F43" i="4"/>
  <c r="D43" i="4"/>
  <c r="D12" i="4"/>
  <c r="D7" i="4"/>
  <c r="E7" i="4"/>
</calcChain>
</file>

<file path=xl/sharedStrings.xml><?xml version="1.0" encoding="utf-8"?>
<sst xmlns="http://schemas.openxmlformats.org/spreadsheetml/2006/main" count="618" uniqueCount="222">
  <si>
    <t>Oppmøte:</t>
  </si>
  <si>
    <t>Stemneleiar:</t>
  </si>
  <si>
    <t>Lengde</t>
  </si>
  <si>
    <t>Dommar</t>
  </si>
  <si>
    <t>Startarar:</t>
  </si>
  <si>
    <t>Målband</t>
  </si>
  <si>
    <t>Kretsrepresentant:</t>
  </si>
  <si>
    <t>Rake</t>
  </si>
  <si>
    <t>Startordnar:</t>
  </si>
  <si>
    <t>Elektronisk tid:</t>
  </si>
  <si>
    <t>Sekretæriat:</t>
  </si>
  <si>
    <t>Spyd/liten ball</t>
  </si>
  <si>
    <t>-      Resultat:</t>
  </si>
  <si>
    <t>Målbånd</t>
  </si>
  <si>
    <t>Ordonans:</t>
  </si>
  <si>
    <t>Hjelper</t>
  </si>
  <si>
    <t>hjelper:</t>
  </si>
  <si>
    <t>utdeling startnr:</t>
  </si>
  <si>
    <t>Kule:</t>
  </si>
  <si>
    <t>Mottak funksjonærer</t>
  </si>
  <si>
    <t>Kontroll teknisk utstyr:</t>
  </si>
  <si>
    <t>Overdommar kast:</t>
  </si>
  <si>
    <t>Vindmåler:</t>
  </si>
  <si>
    <t>Høgde:</t>
  </si>
  <si>
    <t>Premieutdelar:</t>
  </si>
  <si>
    <t>Speaker:</t>
  </si>
  <si>
    <t>Hjelpar</t>
  </si>
  <si>
    <t>Helpere til hekk/</t>
  </si>
  <si>
    <r>
      <t>Kiosk</t>
    </r>
    <r>
      <rPr>
        <sz val="11"/>
        <color theme="1"/>
        <rFont val="Cambria"/>
        <family val="1"/>
        <scheme val="major"/>
      </rPr>
      <t>:</t>
    </r>
  </si>
  <si>
    <t xml:space="preserve">Alle funksjonærer blir med og rydder </t>
  </si>
  <si>
    <t>Startar:</t>
  </si>
  <si>
    <t>Spyd/liten ball:</t>
  </si>
  <si>
    <t xml:space="preserve">Mottak funksjonærer </t>
  </si>
  <si>
    <t>Overdommar løp:</t>
  </si>
  <si>
    <t>Dommar:</t>
  </si>
  <si>
    <t>Hjelpar:</t>
  </si>
  <si>
    <r>
      <t>Premieutdelar</t>
    </r>
    <r>
      <rPr>
        <sz val="11"/>
        <color theme="1"/>
        <rFont val="Cambria"/>
        <family val="1"/>
        <scheme val="major"/>
      </rPr>
      <t>:</t>
    </r>
  </si>
  <si>
    <r>
      <t>Speaker:</t>
    </r>
    <r>
      <rPr>
        <sz val="11"/>
        <color theme="1"/>
        <rFont val="Cambria"/>
        <family val="1"/>
        <scheme val="major"/>
      </rPr>
      <t xml:space="preserve">     </t>
    </r>
  </si>
  <si>
    <t>Svingdommere:</t>
  </si>
  <si>
    <t>Diskos:</t>
  </si>
  <si>
    <t>Kappgang:</t>
  </si>
  <si>
    <t>Molde Olymp</t>
  </si>
  <si>
    <t>Arve Hatløy</t>
  </si>
  <si>
    <t>Lengdegrop 1</t>
  </si>
  <si>
    <t>Svingdommere/</t>
  </si>
  <si>
    <t>vekslingsdommere:</t>
  </si>
  <si>
    <t>Tingvoll</t>
  </si>
  <si>
    <t>Straumsnes</t>
  </si>
  <si>
    <t>Klubber</t>
  </si>
  <si>
    <t>Dimna</t>
  </si>
  <si>
    <t>Ålesund</t>
  </si>
  <si>
    <t>Hareid</t>
  </si>
  <si>
    <t>Ørsta</t>
  </si>
  <si>
    <t>Moltustranda</t>
  </si>
  <si>
    <t>Måndalen</t>
  </si>
  <si>
    <t>Midsund</t>
  </si>
  <si>
    <t>Holmemstranda</t>
  </si>
  <si>
    <t>Norodd</t>
  </si>
  <si>
    <t>Sunndal</t>
  </si>
  <si>
    <t>Kårvåg</t>
  </si>
  <si>
    <t>Funksjonærliste KM Molde 19-20/6 2021</t>
  </si>
  <si>
    <t>Funksjonærer som kan stille</t>
  </si>
  <si>
    <t>Martin Melland</t>
  </si>
  <si>
    <t>lørdag</t>
  </si>
  <si>
    <t>løpsøvelser</t>
  </si>
  <si>
    <t>Ketil Solli-Sæther</t>
  </si>
  <si>
    <t>Grete Kroknes</t>
  </si>
  <si>
    <t>Kristin Lien</t>
  </si>
  <si>
    <t>Michele Tharaldsen Hoggen</t>
  </si>
  <si>
    <t>Andre Eiksund</t>
  </si>
  <si>
    <t>Signy Moa Frick</t>
  </si>
  <si>
    <t>Frode Pedersen</t>
  </si>
  <si>
    <t>Daniel Frick</t>
  </si>
  <si>
    <t>Bjørn Arvid Dahle</t>
  </si>
  <si>
    <t>lø-sø</t>
  </si>
  <si>
    <t>tidtaking</t>
  </si>
  <si>
    <t>Kretsstyret</t>
  </si>
  <si>
    <t>Kai Dagfinn</t>
  </si>
  <si>
    <t>Arvid Ottestad</t>
  </si>
  <si>
    <t>Ingbjørn Bredeli</t>
  </si>
  <si>
    <t>Christine Vaksdal Nilsen</t>
  </si>
  <si>
    <t>kretsdommer</t>
  </si>
  <si>
    <t>Lene Hoel</t>
  </si>
  <si>
    <t>sekretariat</t>
  </si>
  <si>
    <t>Arnt Olav Aarseth</t>
  </si>
  <si>
    <t>Siri Stoknes</t>
  </si>
  <si>
    <t>Amund Vaagen</t>
  </si>
  <si>
    <t>Stig Sæther</t>
  </si>
  <si>
    <t>Per Johan Gussiås</t>
  </si>
  <si>
    <t>Bjørn Rolland</t>
  </si>
  <si>
    <t>Olav Hansen</t>
  </si>
  <si>
    <t>Kai Dagfinn Stenhjem</t>
  </si>
  <si>
    <t>har svart?</t>
  </si>
  <si>
    <t>x</t>
  </si>
  <si>
    <t>delvis</t>
  </si>
  <si>
    <t>nei</t>
  </si>
  <si>
    <t>Per Egil</t>
  </si>
  <si>
    <t>Per Dagfinn</t>
  </si>
  <si>
    <t>ok</t>
  </si>
  <si>
    <t>2 stk ok</t>
  </si>
  <si>
    <t>2 stk til ?</t>
  </si>
  <si>
    <t>slegge</t>
  </si>
  <si>
    <t>søndag</t>
  </si>
  <si>
    <t>Bente</t>
  </si>
  <si>
    <t>Trine</t>
  </si>
  <si>
    <t>Kari</t>
  </si>
  <si>
    <t>Henrikke</t>
  </si>
  <si>
    <t>Daniel</t>
  </si>
  <si>
    <t>Tingvoll IL</t>
  </si>
  <si>
    <t>lørdag + søndag?</t>
  </si>
  <si>
    <t>Overnatting:</t>
  </si>
  <si>
    <t>cøliaki</t>
  </si>
  <si>
    <t>pluss flere</t>
  </si>
  <si>
    <t>Tina Vold Hovde</t>
  </si>
  <si>
    <t>Roger Mathisen</t>
  </si>
  <si>
    <t>begge dager</t>
  </si>
  <si>
    <t>Katrine Wold Dunk</t>
  </si>
  <si>
    <t>Frode Vold</t>
  </si>
  <si>
    <t>??</t>
  </si>
  <si>
    <t>kast</t>
  </si>
  <si>
    <t>Mona Thomasli</t>
  </si>
  <si>
    <t>lengde</t>
  </si>
  <si>
    <t>Ann Kristin Bøe</t>
  </si>
  <si>
    <t>kast el lengde</t>
  </si>
  <si>
    <t>Marit Helen Bruaset</t>
  </si>
  <si>
    <t>lengde el høyde</t>
  </si>
  <si>
    <t>stå sammen?</t>
  </si>
  <si>
    <t>en dag?</t>
  </si>
  <si>
    <t>sekreteriat</t>
  </si>
  <si>
    <t>Høgde/Stav:</t>
  </si>
  <si>
    <t>Tord Espelid</t>
  </si>
  <si>
    <t>meldt fra til hotellet</t>
  </si>
  <si>
    <t>ja</t>
  </si>
  <si>
    <t>har totalt 11 rom pr 7/9</t>
  </si>
  <si>
    <t xml:space="preserve">Berit Cecilie Skeide </t>
  </si>
  <si>
    <t>lengde/kule</t>
  </si>
  <si>
    <t>nye</t>
  </si>
  <si>
    <t>Dirk Miltz</t>
  </si>
  <si>
    <t>høyde/stav?</t>
  </si>
  <si>
    <t>kule, slegge</t>
  </si>
  <si>
    <t>aktiv</t>
  </si>
  <si>
    <t>sekretariat,tidtaking?</t>
  </si>
  <si>
    <t>2 netter</t>
  </si>
  <si>
    <t>Ståle Stølen</t>
  </si>
  <si>
    <t>Reidun Solberg</t>
  </si>
  <si>
    <t>Stig Sæther; Roger M, Katrine W D, Ketil S S</t>
  </si>
  <si>
    <t>Per Egil Solli-Mork</t>
  </si>
  <si>
    <t>Eirik Moldskred</t>
  </si>
  <si>
    <t>Speaker</t>
  </si>
  <si>
    <t>Lengde søndag</t>
  </si>
  <si>
    <t>avbestill</t>
  </si>
  <si>
    <t>Laurdag 19. juni  -  Stemnestart kl. 13:00</t>
  </si>
  <si>
    <t xml:space="preserve">Søndag 20. juni  -  Stemnestart kl. 12:00 </t>
  </si>
  <si>
    <t>Stafett:</t>
  </si>
  <si>
    <t>Odd Erling Eriksen</t>
  </si>
  <si>
    <t xml:space="preserve">Olav Hansen </t>
  </si>
  <si>
    <t>Sindre Grønmyr Rise</t>
  </si>
  <si>
    <t>ikke fra start</t>
  </si>
  <si>
    <t>ikke når lengde g12 går</t>
  </si>
  <si>
    <t>Torbjørn Tafjord Nes</t>
  </si>
  <si>
    <r>
      <t xml:space="preserve">kl. 12:00 </t>
    </r>
    <r>
      <rPr>
        <b/>
        <sz val="12"/>
        <color rgb="FFC00000"/>
        <rFont val="Cambria"/>
        <family val="1"/>
        <scheme val="major"/>
      </rPr>
      <t>for alle funksjonærar som ikkje får anna beskjed</t>
    </r>
  </si>
  <si>
    <r>
      <t>kl. 11:00</t>
    </r>
    <r>
      <rPr>
        <b/>
        <sz val="12"/>
        <color rgb="FFC00000"/>
        <rFont val="Cambria"/>
        <family val="1"/>
        <scheme val="major"/>
      </rPr>
      <t xml:space="preserve"> for alle funksjonærar som ikkje får anna beskjed</t>
    </r>
  </si>
  <si>
    <t>Lørdag</t>
  </si>
  <si>
    <t>Antall utøvere</t>
  </si>
  <si>
    <t>Totalt</t>
  </si>
  <si>
    <t>ledige plasser</t>
  </si>
  <si>
    <t>Påmeldt publikum</t>
  </si>
  <si>
    <t>for mange</t>
  </si>
  <si>
    <t>Bæverfjord</t>
  </si>
  <si>
    <t>Gossen</t>
  </si>
  <si>
    <t>GTI</t>
  </si>
  <si>
    <t>Ikornnes</t>
  </si>
  <si>
    <t>Jølster</t>
  </si>
  <si>
    <t>Lepsøy</t>
  </si>
  <si>
    <t>MOI</t>
  </si>
  <si>
    <t>Skåla</t>
  </si>
  <si>
    <t>Surnadal</t>
  </si>
  <si>
    <t>Tingvoll FIK</t>
  </si>
  <si>
    <t>Tomrefjord</t>
  </si>
  <si>
    <t>Valder</t>
  </si>
  <si>
    <t>Deltagere</t>
  </si>
  <si>
    <t>med påslag</t>
  </si>
  <si>
    <t>Påmeldt ved frist</t>
  </si>
  <si>
    <t>Konklusjon:</t>
  </si>
  <si>
    <t>Lørdag:</t>
  </si>
  <si>
    <t xml:space="preserve">Uten at flere melder seg som funksjonærer - 37 publikum for mange påmeldt </t>
  </si>
  <si>
    <t>bør gå greit</t>
  </si>
  <si>
    <t>Søndag:</t>
  </si>
  <si>
    <t>Tord Liadal</t>
  </si>
  <si>
    <t>Bård Berg</t>
  </si>
  <si>
    <t>kappgang dommer?</t>
  </si>
  <si>
    <t>Olav, Arve, Arvid, Bård</t>
  </si>
  <si>
    <t>Tore Liadal</t>
  </si>
  <si>
    <t>Dimna betaler</t>
  </si>
  <si>
    <t>Smittevern:</t>
  </si>
  <si>
    <t>Linda Torine Paulonen</t>
  </si>
  <si>
    <t>noe enkelt</t>
  </si>
  <si>
    <t xml:space="preserve">lørdag  </t>
  </si>
  <si>
    <t>Helge Schistad ??</t>
  </si>
  <si>
    <t>Martin Melland, Tord Liadal</t>
  </si>
  <si>
    <t>Per Dagfinn Fagerli, Trine Pilskog</t>
  </si>
  <si>
    <t>Per Dagfinn Fagerli, Bente Krakeli</t>
  </si>
  <si>
    <t>Trine Pilskog</t>
  </si>
  <si>
    <t>Inngang vest:</t>
  </si>
  <si>
    <t>hjelpere</t>
  </si>
  <si>
    <t>Henrikke Antonsen</t>
  </si>
  <si>
    <t>Stevnekontor:</t>
  </si>
  <si>
    <t>Bård Bjørneseth</t>
  </si>
  <si>
    <t>Kule/Slegge:</t>
  </si>
  <si>
    <t>flere….</t>
  </si>
  <si>
    <t>midsund..</t>
  </si>
  <si>
    <r>
      <t xml:space="preserve">Tord Liadal </t>
    </r>
    <r>
      <rPr>
        <sz val="11"/>
        <color rgb="FFFF0000"/>
        <rFont val="Cambria"/>
        <family val="1"/>
        <scheme val="major"/>
      </rPr>
      <t>pluss flere</t>
    </r>
  </si>
  <si>
    <t>midsund</t>
  </si>
  <si>
    <t>Anniken Solli-Mork</t>
  </si>
  <si>
    <t>Lengdegrop 2/hekk:</t>
  </si>
  <si>
    <t>Berit C Skeide, Ann Kristin Bøe, Arnt Olav Aarseth</t>
  </si>
  <si>
    <t>May-Britt Sjåholm</t>
  </si>
  <si>
    <r>
      <t>Overdommar løp</t>
    </r>
    <r>
      <rPr>
        <sz val="11"/>
        <rFont val="Cambria"/>
        <family val="1"/>
        <scheme val="major"/>
      </rPr>
      <t>:</t>
    </r>
  </si>
  <si>
    <r>
      <t>Overdommar hopp:</t>
    </r>
    <r>
      <rPr>
        <sz val="11"/>
        <rFont val="Cambria"/>
        <family val="1"/>
        <scheme val="major"/>
      </rPr>
      <t xml:space="preserve"> </t>
    </r>
  </si>
  <si>
    <t>Styret</t>
  </si>
  <si>
    <t>DL</t>
  </si>
  <si>
    <t>skal delta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</si>
</sst>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u/>
      <sz val="16"/>
      <color theme="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sz val="11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0" xfId="1" applyFont="1" applyAlignment="1">
      <alignment vertical="center"/>
    </xf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vertical="center"/>
    </xf>
    <xf numFmtId="0" fontId="3" fillId="0" borderId="0" xfId="0" applyFont="1" applyBorder="1"/>
    <xf numFmtId="0" fontId="3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4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0"/>
    </xf>
    <xf numFmtId="0" fontId="3" fillId="0" borderId="2" xfId="0" applyFont="1" applyFill="1" applyBorder="1"/>
    <xf numFmtId="0" fontId="0" fillId="0" borderId="0" xfId="0" applyFont="1" applyAlignment="1">
      <alignment vertical="center"/>
    </xf>
    <xf numFmtId="0" fontId="3" fillId="3" borderId="0" xfId="0" applyFont="1" applyFill="1" applyBorder="1"/>
    <xf numFmtId="0" fontId="3" fillId="0" borderId="0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Border="1"/>
    <xf numFmtId="49" fontId="0" fillId="0" borderId="1" xfId="0" applyNumberFormat="1" applyBorder="1"/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16" fillId="0" borderId="0" xfId="0" applyNumberFormat="1" applyFont="1"/>
    <xf numFmtId="0" fontId="16" fillId="0" borderId="1" xfId="0" applyFont="1" applyBorder="1"/>
    <xf numFmtId="0" fontId="18" fillId="0" borderId="0" xfId="0" applyFont="1"/>
    <xf numFmtId="0" fontId="19" fillId="0" borderId="0" xfId="0" applyFont="1"/>
    <xf numFmtId="0" fontId="11" fillId="0" borderId="1" xfId="0" applyFont="1" applyBorder="1"/>
    <xf numFmtId="0" fontId="0" fillId="0" borderId="1" xfId="0" applyFont="1" applyBorder="1"/>
    <xf numFmtId="0" fontId="12" fillId="0" borderId="1" xfId="0" applyFont="1" applyBorder="1"/>
    <xf numFmtId="0" fontId="20" fillId="0" borderId="1" xfId="0" applyFont="1" applyBorder="1"/>
    <xf numFmtId="0" fontId="21" fillId="0" borderId="0" xfId="0" applyFont="1"/>
    <xf numFmtId="0" fontId="20" fillId="0" borderId="0" xfId="0" applyFont="1"/>
    <xf numFmtId="0" fontId="22" fillId="0" borderId="0" xfId="0" applyFont="1"/>
    <xf numFmtId="49" fontId="22" fillId="0" borderId="0" xfId="0" applyNumberFormat="1" applyFont="1"/>
    <xf numFmtId="0" fontId="23" fillId="0" borderId="0" xfId="0" applyFont="1"/>
    <xf numFmtId="0" fontId="24" fillId="0" borderId="1" xfId="0" applyFont="1" applyBorder="1"/>
    <xf numFmtId="0" fontId="0" fillId="0" borderId="0" xfId="0" applyFont="1"/>
    <xf numFmtId="0" fontId="26" fillId="0" borderId="1" xfId="0" applyFont="1" applyBorder="1"/>
    <xf numFmtId="0" fontId="0" fillId="0" borderId="5" xfId="0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9" fillId="2" borderId="3" xfId="0" applyFont="1" applyFill="1" applyBorder="1"/>
    <xf numFmtId="0" fontId="29" fillId="0" borderId="3" xfId="0" applyFont="1" applyBorder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Border="1"/>
    <xf numFmtId="0" fontId="29" fillId="2" borderId="0" xfId="0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13" fillId="0" borderId="1" xfId="0" applyFont="1" applyBorder="1"/>
    <xf numFmtId="0" fontId="30" fillId="0" borderId="1" xfId="0" applyFont="1" applyBorder="1"/>
    <xf numFmtId="0" fontId="32" fillId="0" borderId="0" xfId="0" applyFont="1"/>
    <xf numFmtId="0" fontId="32" fillId="0" borderId="1" xfId="0" applyFont="1" applyBorder="1"/>
    <xf numFmtId="0" fontId="0" fillId="0" borderId="1" xfId="0" applyNumberFormat="1" applyBorder="1"/>
    <xf numFmtId="0" fontId="33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4" fillId="0" borderId="0" xfId="0" applyFont="1"/>
    <xf numFmtId="0" fontId="8" fillId="0" borderId="1" xfId="0" applyFont="1" applyBorder="1"/>
    <xf numFmtId="0" fontId="3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" xfId="0" applyFont="1" applyFill="1" applyBorder="1"/>
    <xf numFmtId="0" fontId="0" fillId="0" borderId="1" xfId="0" applyFill="1" applyBorder="1"/>
    <xf numFmtId="0" fontId="25" fillId="0" borderId="1" xfId="0" applyFont="1" applyBorder="1"/>
    <xf numFmtId="0" fontId="35" fillId="0" borderId="0" xfId="0" applyFont="1"/>
    <xf numFmtId="0" fontId="36" fillId="0" borderId="0" xfId="0" applyFont="1" applyBorder="1"/>
    <xf numFmtId="0" fontId="37" fillId="0" borderId="0" xfId="0" applyFont="1"/>
    <xf numFmtId="0" fontId="36" fillId="0" borderId="0" xfId="0" applyFont="1"/>
    <xf numFmtId="0" fontId="35" fillId="0" borderId="1" xfId="0" applyFont="1" applyBorder="1" applyAlignment="1">
      <alignment horizontal="center"/>
    </xf>
    <xf numFmtId="0" fontId="39" fillId="0" borderId="1" xfId="0" applyFont="1" applyBorder="1"/>
    <xf numFmtId="0" fontId="38" fillId="0" borderId="1" xfId="0" applyFont="1" applyBorder="1"/>
    <xf numFmtId="0" fontId="40" fillId="0" borderId="1" xfId="0" applyFont="1" applyBorder="1" applyAlignment="1">
      <alignment vertical="center"/>
    </xf>
    <xf numFmtId="0" fontId="0" fillId="0" borderId="4" xfId="0" applyFont="1" applyBorder="1"/>
    <xf numFmtId="0" fontId="41" fillId="0" borderId="1" xfId="0" applyFont="1" applyBorder="1" applyAlignment="1">
      <alignment vertical="center"/>
    </xf>
    <xf numFmtId="0" fontId="20" fillId="0" borderId="1" xfId="0" applyFont="1" applyFill="1" applyBorder="1"/>
  </cellXfs>
  <cellStyles count="2">
    <cellStyle name="Normal" xfId="0" builtinId="0"/>
    <cellStyle name="Tittel" xfId="1" builtinId="1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8"/>
  <sheetViews>
    <sheetView tabSelected="1" zoomScale="80" zoomScaleNormal="80" workbookViewId="0">
      <selection activeCell="O64" sqref="O64"/>
    </sheetView>
  </sheetViews>
  <sheetFormatPr baseColWidth="10" defaultColWidth="11.453125" defaultRowHeight="14.5" x14ac:dyDescent="0.35"/>
  <cols>
    <col min="1" max="1" width="1.81640625" customWidth="1"/>
    <col min="2" max="2" width="23.7265625" customWidth="1"/>
    <col min="3" max="3" width="40.7265625" customWidth="1"/>
    <col min="4" max="4" width="1.81640625" style="2" customWidth="1"/>
    <col min="5" max="5" width="20.7265625" customWidth="1"/>
    <col min="6" max="6" width="26" customWidth="1"/>
    <col min="7" max="7" width="2.54296875" customWidth="1"/>
    <col min="8" max="8" width="21.26953125" style="32" customWidth="1"/>
    <col min="9" max="9" width="14.26953125" style="32" bestFit="1" customWidth="1"/>
    <col min="10" max="10" width="7.7265625" style="32" customWidth="1"/>
    <col min="12" max="12" width="8.81640625" style="86" customWidth="1"/>
  </cols>
  <sheetData>
    <row r="1" spans="2:12" ht="20" x14ac:dyDescent="0.35">
      <c r="B1" s="3" t="s">
        <v>60</v>
      </c>
      <c r="C1" s="4"/>
      <c r="D1" s="5"/>
      <c r="E1" s="4"/>
      <c r="F1" s="4"/>
    </row>
    <row r="2" spans="2:12" s="56" customFormat="1" ht="17.5" x14ac:dyDescent="0.35">
      <c r="B2" s="6" t="s">
        <v>151</v>
      </c>
      <c r="C2" s="4"/>
      <c r="D2" s="5"/>
      <c r="E2" s="4"/>
      <c r="F2" s="4"/>
      <c r="H2" s="32"/>
      <c r="I2" s="32"/>
      <c r="J2" s="32"/>
      <c r="L2" s="86"/>
    </row>
    <row r="3" spans="2:12" s="63" customFormat="1" ht="15.5" thickBot="1" x14ac:dyDescent="0.4">
      <c r="B3" s="59" t="s">
        <v>0</v>
      </c>
      <c r="C3" s="59" t="s">
        <v>160</v>
      </c>
      <c r="D3" s="60"/>
      <c r="E3" s="61"/>
      <c r="F3" s="62"/>
      <c r="H3" s="64"/>
      <c r="I3" s="64"/>
      <c r="J3" s="64"/>
      <c r="L3" s="87"/>
    </row>
    <row r="4" spans="2:12" x14ac:dyDescent="0.35">
      <c r="B4" s="11" t="s">
        <v>1</v>
      </c>
      <c r="C4" s="10" t="s">
        <v>42</v>
      </c>
      <c r="D4" s="8"/>
      <c r="E4" s="11" t="s">
        <v>2</v>
      </c>
      <c r="F4" s="29"/>
      <c r="H4" s="46" t="s">
        <v>77</v>
      </c>
      <c r="I4" s="21" t="s">
        <v>219</v>
      </c>
      <c r="J4" s="90"/>
    </row>
    <row r="5" spans="2:12" x14ac:dyDescent="0.35">
      <c r="B5" s="10"/>
      <c r="C5" s="9"/>
      <c r="D5" s="8"/>
      <c r="E5" s="10" t="s">
        <v>3</v>
      </c>
      <c r="F5" s="49" t="s">
        <v>134</v>
      </c>
      <c r="H5" s="46" t="s">
        <v>82</v>
      </c>
      <c r="I5" s="21" t="s">
        <v>219</v>
      </c>
      <c r="J5" s="90"/>
    </row>
    <row r="6" spans="2:12" x14ac:dyDescent="0.35">
      <c r="B6" s="11" t="s">
        <v>4</v>
      </c>
      <c r="C6" s="10" t="s">
        <v>90</v>
      </c>
      <c r="D6" s="8"/>
      <c r="E6" s="10" t="s">
        <v>5</v>
      </c>
      <c r="F6" s="9" t="s">
        <v>146</v>
      </c>
      <c r="H6" s="46" t="s">
        <v>96</v>
      </c>
      <c r="I6" s="21" t="s">
        <v>219</v>
      </c>
      <c r="J6" s="90"/>
    </row>
    <row r="7" spans="2:12" x14ac:dyDescent="0.35">
      <c r="B7" s="9"/>
      <c r="C7" s="10" t="s">
        <v>78</v>
      </c>
      <c r="D7" s="8"/>
      <c r="E7" s="10" t="s">
        <v>5</v>
      </c>
      <c r="F7" s="21" t="s">
        <v>124</v>
      </c>
      <c r="H7" s="46" t="s">
        <v>97</v>
      </c>
      <c r="I7" s="21" t="s">
        <v>219</v>
      </c>
      <c r="J7" s="90"/>
    </row>
    <row r="8" spans="2:12" x14ac:dyDescent="0.35">
      <c r="B8" s="11" t="s">
        <v>6</v>
      </c>
      <c r="C8" s="10" t="s">
        <v>90</v>
      </c>
      <c r="D8" s="8"/>
      <c r="E8" s="10" t="s">
        <v>7</v>
      </c>
      <c r="F8" s="21" t="s">
        <v>120</v>
      </c>
      <c r="H8" s="21" t="s">
        <v>103</v>
      </c>
      <c r="I8" s="21" t="s">
        <v>220</v>
      </c>
      <c r="J8" s="90"/>
    </row>
    <row r="9" spans="2:12" x14ac:dyDescent="0.35">
      <c r="B9" s="11" t="s">
        <v>8</v>
      </c>
      <c r="C9" s="21" t="s">
        <v>80</v>
      </c>
      <c r="D9" s="8"/>
      <c r="E9" s="10" t="s">
        <v>15</v>
      </c>
      <c r="F9" s="21"/>
      <c r="H9" s="46" t="s">
        <v>104</v>
      </c>
      <c r="I9" s="21" t="s">
        <v>219</v>
      </c>
      <c r="J9" s="90"/>
    </row>
    <row r="10" spans="2:12" x14ac:dyDescent="0.35">
      <c r="B10" s="11" t="s">
        <v>9</v>
      </c>
      <c r="C10" s="31" t="s">
        <v>145</v>
      </c>
      <c r="D10" s="8"/>
      <c r="E10" s="10"/>
      <c r="F10" s="9"/>
      <c r="H10" s="91" t="s">
        <v>105</v>
      </c>
      <c r="I10" s="21" t="s">
        <v>219</v>
      </c>
      <c r="J10" s="90"/>
    </row>
    <row r="11" spans="2:12" x14ac:dyDescent="0.35">
      <c r="B11" s="11" t="s">
        <v>10</v>
      </c>
      <c r="C11" s="9" t="s">
        <v>67</v>
      </c>
      <c r="D11" s="8"/>
      <c r="E11" s="21"/>
      <c r="F11" s="9"/>
      <c r="H11" s="46" t="s">
        <v>78</v>
      </c>
      <c r="I11" s="21" t="s">
        <v>41</v>
      </c>
      <c r="J11" s="90"/>
    </row>
    <row r="12" spans="2:12" x14ac:dyDescent="0.35">
      <c r="B12" s="12" t="s">
        <v>12</v>
      </c>
      <c r="C12" s="10" t="s">
        <v>82</v>
      </c>
      <c r="D12" s="8"/>
      <c r="E12" s="11" t="s">
        <v>11</v>
      </c>
      <c r="F12" s="30"/>
      <c r="H12" s="46" t="s">
        <v>42</v>
      </c>
      <c r="I12" s="21" t="s">
        <v>49</v>
      </c>
      <c r="J12" s="90"/>
    </row>
    <row r="13" spans="2:12" x14ac:dyDescent="0.35">
      <c r="B13" s="12" t="s">
        <v>12</v>
      </c>
      <c r="C13" s="21" t="s">
        <v>70</v>
      </c>
      <c r="D13" s="8"/>
      <c r="E13" s="10" t="s">
        <v>3</v>
      </c>
      <c r="F13" s="51" t="s">
        <v>69</v>
      </c>
      <c r="H13" s="46" t="s">
        <v>87</v>
      </c>
      <c r="I13" s="84" t="s">
        <v>49</v>
      </c>
      <c r="J13" s="90"/>
    </row>
    <row r="14" spans="2:12" x14ac:dyDescent="0.35">
      <c r="B14" s="12" t="s">
        <v>12</v>
      </c>
      <c r="C14" s="21"/>
      <c r="D14" s="8"/>
      <c r="E14" s="10" t="s">
        <v>13</v>
      </c>
      <c r="F14" s="21" t="s">
        <v>71</v>
      </c>
      <c r="H14" s="46" t="s">
        <v>65</v>
      </c>
      <c r="I14" s="84" t="s">
        <v>57</v>
      </c>
      <c r="J14" s="90"/>
    </row>
    <row r="15" spans="2:12" x14ac:dyDescent="0.35">
      <c r="B15" s="24" t="s">
        <v>14</v>
      </c>
      <c r="C15" s="21" t="s">
        <v>216</v>
      </c>
      <c r="D15" s="8"/>
      <c r="E15" s="10" t="s">
        <v>13</v>
      </c>
      <c r="F15" s="21" t="s">
        <v>207</v>
      </c>
      <c r="H15" s="46" t="s">
        <v>216</v>
      </c>
      <c r="I15" s="21" t="s">
        <v>41</v>
      </c>
      <c r="J15" s="90"/>
    </row>
    <row r="16" spans="2:12" x14ac:dyDescent="0.35">
      <c r="B16" s="58" t="s">
        <v>16</v>
      </c>
      <c r="C16" s="49" t="s">
        <v>195</v>
      </c>
      <c r="D16" s="8"/>
      <c r="E16" s="10" t="s">
        <v>15</v>
      </c>
      <c r="F16" s="21" t="s">
        <v>213</v>
      </c>
      <c r="H16" s="46" t="s">
        <v>70</v>
      </c>
      <c r="I16" s="21" t="s">
        <v>56</v>
      </c>
      <c r="J16" s="90"/>
    </row>
    <row r="17" spans="2:10" x14ac:dyDescent="0.35">
      <c r="B17" s="58"/>
      <c r="C17" s="49"/>
      <c r="D17" s="8"/>
      <c r="E17" s="10" t="s">
        <v>15</v>
      </c>
      <c r="F17" s="21"/>
      <c r="H17" s="46" t="s">
        <v>71</v>
      </c>
      <c r="I17" s="21" t="s">
        <v>56</v>
      </c>
      <c r="J17" s="90"/>
    </row>
    <row r="18" spans="2:10" x14ac:dyDescent="0.35">
      <c r="B18" s="92" t="s">
        <v>206</v>
      </c>
      <c r="C18" s="21"/>
      <c r="D18" s="8"/>
      <c r="E18" s="10"/>
      <c r="F18" s="9"/>
      <c r="H18" s="46" t="s">
        <v>72</v>
      </c>
      <c r="I18" s="21" t="s">
        <v>56</v>
      </c>
      <c r="J18" s="90"/>
    </row>
    <row r="19" spans="2:10" x14ac:dyDescent="0.35">
      <c r="B19" s="22" t="s">
        <v>17</v>
      </c>
      <c r="C19" s="21" t="s">
        <v>67</v>
      </c>
      <c r="D19" s="8"/>
      <c r="E19" s="11" t="s">
        <v>18</v>
      </c>
      <c r="F19" s="30"/>
      <c r="H19" s="46" t="s">
        <v>213</v>
      </c>
      <c r="I19" s="21" t="s">
        <v>56</v>
      </c>
      <c r="J19" s="90"/>
    </row>
    <row r="20" spans="2:10" x14ac:dyDescent="0.35">
      <c r="B20" s="11" t="s">
        <v>19</v>
      </c>
      <c r="C20" s="10" t="s">
        <v>201</v>
      </c>
      <c r="D20" s="8"/>
      <c r="E20" s="10" t="s">
        <v>3</v>
      </c>
      <c r="F20" s="49" t="s">
        <v>68</v>
      </c>
      <c r="H20" s="46" t="s">
        <v>73</v>
      </c>
      <c r="I20" s="21" t="s">
        <v>56</v>
      </c>
      <c r="J20" s="90"/>
    </row>
    <row r="21" spans="2:10" x14ac:dyDescent="0.35">
      <c r="B21" s="26" t="s">
        <v>20</v>
      </c>
      <c r="C21" s="21" t="s">
        <v>91</v>
      </c>
      <c r="D21" s="8"/>
      <c r="E21" s="10" t="s">
        <v>5</v>
      </c>
      <c r="F21" s="21" t="s">
        <v>72</v>
      </c>
      <c r="H21" s="46" t="s">
        <v>80</v>
      </c>
      <c r="I21" s="21" t="s">
        <v>50</v>
      </c>
      <c r="J21" s="90"/>
    </row>
    <row r="22" spans="2:10" x14ac:dyDescent="0.35">
      <c r="B22" s="31" t="s">
        <v>217</v>
      </c>
      <c r="C22" s="10" t="s">
        <v>87</v>
      </c>
      <c r="D22" s="8"/>
      <c r="E22" s="10" t="s">
        <v>5</v>
      </c>
      <c r="F22" s="49" t="s">
        <v>130</v>
      </c>
      <c r="H22" s="46" t="s">
        <v>84</v>
      </c>
      <c r="I22" s="21" t="s">
        <v>50</v>
      </c>
      <c r="J22" s="90"/>
    </row>
    <row r="23" spans="2:10" x14ac:dyDescent="0.35">
      <c r="B23" s="31" t="s">
        <v>218</v>
      </c>
      <c r="C23" s="9" t="s">
        <v>144</v>
      </c>
      <c r="D23" s="8"/>
      <c r="E23" s="10" t="s">
        <v>15</v>
      </c>
      <c r="F23" s="21" t="s">
        <v>73</v>
      </c>
      <c r="H23" s="48" t="s">
        <v>143</v>
      </c>
      <c r="I23" s="21" t="s">
        <v>55</v>
      </c>
      <c r="J23" s="90"/>
    </row>
    <row r="24" spans="2:10" x14ac:dyDescent="0.35">
      <c r="B24" s="31" t="s">
        <v>21</v>
      </c>
      <c r="C24" s="10" t="s">
        <v>91</v>
      </c>
      <c r="D24" s="8"/>
      <c r="E24" s="10" t="s">
        <v>15</v>
      </c>
      <c r="F24" s="21"/>
      <c r="H24" s="48" t="s">
        <v>144</v>
      </c>
      <c r="I24" s="21" t="s">
        <v>55</v>
      </c>
      <c r="J24" s="90"/>
    </row>
    <row r="25" spans="2:10" x14ac:dyDescent="0.35">
      <c r="B25" s="28" t="s">
        <v>22</v>
      </c>
      <c r="C25" s="51" t="s">
        <v>159</v>
      </c>
      <c r="D25" s="8"/>
      <c r="E25" s="10"/>
      <c r="F25" s="9"/>
      <c r="H25" s="46" t="s">
        <v>67</v>
      </c>
      <c r="I25" s="21" t="s">
        <v>54</v>
      </c>
      <c r="J25" s="90"/>
    </row>
    <row r="26" spans="2:10" x14ac:dyDescent="0.35">
      <c r="B26" s="11" t="s">
        <v>24</v>
      </c>
      <c r="C26" s="21" t="s">
        <v>200</v>
      </c>
      <c r="D26" s="8"/>
      <c r="E26" s="14" t="s">
        <v>23</v>
      </c>
      <c r="F26" s="30"/>
      <c r="H26" s="46" t="s">
        <v>114</v>
      </c>
      <c r="I26" s="21" t="s">
        <v>54</v>
      </c>
      <c r="J26" s="90"/>
    </row>
    <row r="27" spans="2:10" x14ac:dyDescent="0.35">
      <c r="B27" s="11" t="s">
        <v>25</v>
      </c>
      <c r="C27" s="9" t="s">
        <v>147</v>
      </c>
      <c r="D27" s="8"/>
      <c r="E27" s="10" t="s">
        <v>3</v>
      </c>
      <c r="F27" s="94" t="s">
        <v>144</v>
      </c>
      <c r="H27" s="46" t="s">
        <v>116</v>
      </c>
      <c r="I27" s="21" t="s">
        <v>54</v>
      </c>
      <c r="J27" s="90"/>
    </row>
    <row r="28" spans="2:10" x14ac:dyDescent="0.35">
      <c r="B28" s="21"/>
      <c r="C28" s="10" t="s">
        <v>88</v>
      </c>
      <c r="D28" s="8"/>
      <c r="E28" s="10" t="s">
        <v>26</v>
      </c>
      <c r="F28" s="47" t="s">
        <v>143</v>
      </c>
      <c r="H28" s="85" t="s">
        <v>130</v>
      </c>
      <c r="I28" s="96" t="s">
        <v>49</v>
      </c>
      <c r="J28" s="90"/>
    </row>
    <row r="29" spans="2:10" x14ac:dyDescent="0.35">
      <c r="B29" s="11" t="s">
        <v>27</v>
      </c>
      <c r="C29" s="47" t="s">
        <v>199</v>
      </c>
      <c r="D29" s="8"/>
      <c r="E29" s="10" t="s">
        <v>26</v>
      </c>
      <c r="F29" s="49" t="s">
        <v>137</v>
      </c>
      <c r="H29" s="85" t="s">
        <v>134</v>
      </c>
      <c r="I29" s="96" t="s">
        <v>49</v>
      </c>
      <c r="J29" s="90"/>
    </row>
    <row r="30" spans="2:10" x14ac:dyDescent="0.35">
      <c r="B30" s="11"/>
      <c r="C30" s="43" t="s">
        <v>209</v>
      </c>
      <c r="D30" s="8"/>
      <c r="E30" s="10" t="s">
        <v>26</v>
      </c>
      <c r="F30" s="10" t="s">
        <v>210</v>
      </c>
      <c r="H30" s="85" t="s">
        <v>90</v>
      </c>
      <c r="I30" s="49" t="s">
        <v>49</v>
      </c>
      <c r="J30" s="90"/>
    </row>
    <row r="31" spans="2:10" x14ac:dyDescent="0.35">
      <c r="B31" s="11" t="s">
        <v>44</v>
      </c>
      <c r="C31" s="9"/>
      <c r="D31" s="8"/>
      <c r="E31" s="10" t="s">
        <v>15</v>
      </c>
      <c r="F31" s="10"/>
      <c r="H31" s="85" t="s">
        <v>137</v>
      </c>
      <c r="I31" s="96" t="s">
        <v>55</v>
      </c>
      <c r="J31" s="90"/>
    </row>
    <row r="32" spans="2:10" x14ac:dyDescent="0.35">
      <c r="B32" s="26" t="s">
        <v>45</v>
      </c>
      <c r="C32" s="47" t="s">
        <v>199</v>
      </c>
      <c r="D32" s="8"/>
      <c r="E32" s="10"/>
      <c r="F32" s="9"/>
      <c r="H32" s="85" t="s">
        <v>147</v>
      </c>
      <c r="I32" s="96" t="s">
        <v>49</v>
      </c>
      <c r="J32" s="90"/>
    </row>
    <row r="33" spans="2:10" x14ac:dyDescent="0.35">
      <c r="B33" s="26" t="s">
        <v>153</v>
      </c>
      <c r="C33" s="47" t="s">
        <v>199</v>
      </c>
      <c r="D33" s="8"/>
      <c r="E33" s="11" t="s">
        <v>39</v>
      </c>
      <c r="F33" s="30"/>
      <c r="H33" s="85" t="s">
        <v>68</v>
      </c>
      <c r="I33" s="21" t="s">
        <v>52</v>
      </c>
      <c r="J33" s="90"/>
    </row>
    <row r="34" spans="2:10" x14ac:dyDescent="0.35">
      <c r="B34" s="9"/>
      <c r="C34" s="43" t="s">
        <v>209</v>
      </c>
      <c r="D34" s="8"/>
      <c r="E34" s="10" t="s">
        <v>3</v>
      </c>
      <c r="F34" s="10" t="s">
        <v>91</v>
      </c>
      <c r="H34" s="85" t="s">
        <v>195</v>
      </c>
      <c r="I34" s="84" t="s">
        <v>54</v>
      </c>
      <c r="J34" s="90"/>
    </row>
    <row r="35" spans="2:10" x14ac:dyDescent="0.35">
      <c r="B35" s="9"/>
      <c r="C35" s="13"/>
      <c r="D35" s="8"/>
      <c r="E35" s="10" t="s">
        <v>5</v>
      </c>
      <c r="F35" s="21" t="s">
        <v>84</v>
      </c>
      <c r="H35" s="85" t="s">
        <v>69</v>
      </c>
      <c r="I35" s="21" t="s">
        <v>52</v>
      </c>
      <c r="J35" s="90"/>
    </row>
    <row r="36" spans="2:10" x14ac:dyDescent="0.35">
      <c r="B36" s="80" t="s">
        <v>40</v>
      </c>
      <c r="C36" s="13" t="s">
        <v>191</v>
      </c>
      <c r="D36" s="8"/>
      <c r="E36" s="10" t="s">
        <v>5</v>
      </c>
      <c r="F36" s="49" t="s">
        <v>154</v>
      </c>
      <c r="H36" s="46" t="s">
        <v>62</v>
      </c>
      <c r="I36" s="21" t="s">
        <v>57</v>
      </c>
      <c r="J36" s="90"/>
    </row>
    <row r="37" spans="2:10" x14ac:dyDescent="0.35">
      <c r="B37" s="9"/>
      <c r="C37" s="13"/>
      <c r="D37" s="8"/>
      <c r="E37" s="10" t="s">
        <v>15</v>
      </c>
      <c r="F37" s="51" t="s">
        <v>156</v>
      </c>
      <c r="H37" s="46" t="s">
        <v>120</v>
      </c>
      <c r="I37" s="21" t="s">
        <v>54</v>
      </c>
      <c r="J37" s="90"/>
    </row>
    <row r="38" spans="2:10" x14ac:dyDescent="0.35">
      <c r="B38" s="11" t="s">
        <v>28</v>
      </c>
      <c r="C38" s="29" t="s">
        <v>41</v>
      </c>
      <c r="D38" s="8"/>
      <c r="E38" s="81" t="s">
        <v>15</v>
      </c>
      <c r="F38" s="10"/>
      <c r="H38" s="46" t="s">
        <v>124</v>
      </c>
      <c r="I38" s="21" t="s">
        <v>54</v>
      </c>
      <c r="J38" s="90"/>
    </row>
    <row r="39" spans="2:10" x14ac:dyDescent="0.35">
      <c r="B39" s="11"/>
      <c r="C39" s="9"/>
      <c r="D39" s="8"/>
      <c r="E39" s="21"/>
      <c r="F39" s="10"/>
      <c r="H39" s="85" t="s">
        <v>159</v>
      </c>
      <c r="I39" s="21" t="s">
        <v>52</v>
      </c>
      <c r="J39" s="90"/>
    </row>
    <row r="40" spans="2:10" x14ac:dyDescent="0.35">
      <c r="B40" s="31" t="s">
        <v>194</v>
      </c>
      <c r="C40" s="9" t="s">
        <v>202</v>
      </c>
      <c r="D40" s="8"/>
      <c r="E40" s="21"/>
      <c r="F40" s="9"/>
      <c r="H40" s="57" t="s">
        <v>154</v>
      </c>
      <c r="I40" s="21" t="s">
        <v>51</v>
      </c>
      <c r="J40" s="90"/>
    </row>
    <row r="41" spans="2:10" x14ac:dyDescent="0.35">
      <c r="B41" s="13" t="s">
        <v>203</v>
      </c>
      <c r="C41" s="21" t="s">
        <v>216</v>
      </c>
      <c r="D41" s="8"/>
      <c r="F41" s="7"/>
      <c r="H41" s="85" t="s">
        <v>156</v>
      </c>
      <c r="I41" s="21" t="s">
        <v>51</v>
      </c>
      <c r="J41" s="90"/>
    </row>
    <row r="42" spans="2:10" x14ac:dyDescent="0.35">
      <c r="B42" s="13" t="s">
        <v>204</v>
      </c>
      <c r="C42" s="9"/>
      <c r="D42" s="8"/>
      <c r="F42" s="7"/>
      <c r="H42" s="85" t="s">
        <v>188</v>
      </c>
      <c r="I42" s="21" t="s">
        <v>49</v>
      </c>
      <c r="J42" s="90"/>
    </row>
    <row r="43" spans="2:10" x14ac:dyDescent="0.35">
      <c r="B43" s="13" t="s">
        <v>204</v>
      </c>
      <c r="C43" s="9"/>
      <c r="D43" s="8"/>
      <c r="F43" s="7"/>
      <c r="H43" s="55" t="s">
        <v>198</v>
      </c>
      <c r="I43" s="21" t="s">
        <v>50</v>
      </c>
      <c r="J43" s="90"/>
    </row>
    <row r="44" spans="2:10" x14ac:dyDescent="0.35">
      <c r="D44" s="8"/>
      <c r="F44" s="7"/>
      <c r="H44" s="46" t="s">
        <v>207</v>
      </c>
      <c r="I44" s="21" t="s">
        <v>52</v>
      </c>
      <c r="J44" s="90"/>
    </row>
    <row r="45" spans="2:10" x14ac:dyDescent="0.35">
      <c r="B45" s="10"/>
      <c r="C45" s="9"/>
      <c r="D45" s="8"/>
      <c r="E45" s="20"/>
      <c r="F45" s="7"/>
      <c r="H45" s="35"/>
      <c r="I45"/>
      <c r="J45" s="86"/>
    </row>
    <row r="46" spans="2:10" x14ac:dyDescent="0.35">
      <c r="B46" s="15" t="s">
        <v>29</v>
      </c>
      <c r="C46" s="4"/>
      <c r="D46" s="5"/>
      <c r="E46" s="16"/>
      <c r="F46" s="7"/>
      <c r="H46" s="52"/>
      <c r="I46"/>
      <c r="J46" s="86"/>
    </row>
    <row r="47" spans="2:10" x14ac:dyDescent="0.35">
      <c r="C47" s="4"/>
      <c r="D47" s="5"/>
      <c r="E47" s="4"/>
      <c r="F47" s="4"/>
      <c r="I47"/>
      <c r="J47" s="86"/>
    </row>
    <row r="48" spans="2:10" x14ac:dyDescent="0.35">
      <c r="B48" s="54"/>
      <c r="C48" s="52"/>
      <c r="D48" s="5"/>
      <c r="E48" s="4"/>
      <c r="F48" s="4"/>
      <c r="I48"/>
      <c r="J48" s="86"/>
    </row>
    <row r="49" spans="2:17" x14ac:dyDescent="0.35">
      <c r="B49" s="15"/>
      <c r="C49" s="4"/>
      <c r="D49" s="5"/>
      <c r="E49" s="4"/>
      <c r="F49" s="4"/>
      <c r="I49"/>
      <c r="J49" s="86"/>
    </row>
    <row r="50" spans="2:17" s="4" customFormat="1" ht="20" x14ac:dyDescent="0.3">
      <c r="B50" s="3" t="s">
        <v>60</v>
      </c>
      <c r="D50" s="5"/>
      <c r="J50" s="88"/>
    </row>
    <row r="51" spans="2:17" s="4" customFormat="1" ht="17.5" x14ac:dyDescent="0.3">
      <c r="B51" s="6" t="s">
        <v>152</v>
      </c>
      <c r="D51" s="5"/>
      <c r="H51" s="33"/>
      <c r="J51" s="88"/>
    </row>
    <row r="52" spans="2:17" s="67" customFormat="1" ht="15.5" thickBot="1" x14ac:dyDescent="0.4">
      <c r="B52" s="59" t="s">
        <v>0</v>
      </c>
      <c r="C52" s="59" t="s">
        <v>161</v>
      </c>
      <c r="D52" s="65"/>
      <c r="E52" s="66"/>
      <c r="F52" s="66"/>
      <c r="H52" s="68"/>
      <c r="J52" s="89"/>
    </row>
    <row r="53" spans="2:17" x14ac:dyDescent="0.35">
      <c r="B53" s="11" t="s">
        <v>1</v>
      </c>
      <c r="C53" s="10" t="s">
        <v>42</v>
      </c>
      <c r="D53" s="8"/>
      <c r="E53" s="11" t="s">
        <v>43</v>
      </c>
      <c r="F53" s="29" t="s">
        <v>47</v>
      </c>
      <c r="H53" s="46" t="s">
        <v>77</v>
      </c>
      <c r="I53" s="21"/>
      <c r="J53" s="90"/>
    </row>
    <row r="54" spans="2:17" x14ac:dyDescent="0.35">
      <c r="B54" s="11" t="s">
        <v>6</v>
      </c>
      <c r="C54" s="10" t="s">
        <v>155</v>
      </c>
      <c r="D54" s="8"/>
      <c r="E54" s="10" t="s">
        <v>3</v>
      </c>
      <c r="F54" s="51" t="s">
        <v>89</v>
      </c>
      <c r="H54" s="46" t="s">
        <v>82</v>
      </c>
      <c r="I54" s="21"/>
      <c r="J54" s="90"/>
    </row>
    <row r="55" spans="2:17" x14ac:dyDescent="0.35">
      <c r="B55" s="11" t="s">
        <v>30</v>
      </c>
      <c r="C55" t="s">
        <v>155</v>
      </c>
      <c r="D55" s="8"/>
      <c r="E55" s="10" t="s">
        <v>13</v>
      </c>
      <c r="F55" s="9"/>
      <c r="H55" s="46" t="s">
        <v>96</v>
      </c>
      <c r="I55" s="21"/>
      <c r="J55" s="90"/>
    </row>
    <row r="56" spans="2:17" x14ac:dyDescent="0.35">
      <c r="B56" s="9"/>
      <c r="C56" s="10" t="s">
        <v>78</v>
      </c>
      <c r="D56" s="8"/>
      <c r="E56" s="10" t="s">
        <v>7</v>
      </c>
      <c r="F56" s="21" t="s">
        <v>73</v>
      </c>
      <c r="H56" s="46" t="s">
        <v>97</v>
      </c>
      <c r="I56" s="21"/>
      <c r="J56" s="90"/>
    </row>
    <row r="57" spans="2:17" x14ac:dyDescent="0.35">
      <c r="B57" s="31" t="s">
        <v>8</v>
      </c>
      <c r="C57" s="46"/>
      <c r="D57" s="8"/>
      <c r="E57" s="10" t="s">
        <v>13</v>
      </c>
      <c r="F57" s="21"/>
      <c r="H57" s="47" t="s">
        <v>103</v>
      </c>
      <c r="I57" s="21"/>
      <c r="J57" s="90"/>
    </row>
    <row r="58" spans="2:17" x14ac:dyDescent="0.35">
      <c r="B58" s="11" t="s">
        <v>9</v>
      </c>
      <c r="C58" s="31" t="s">
        <v>145</v>
      </c>
      <c r="D58" s="8"/>
      <c r="E58" s="10" t="s">
        <v>15</v>
      </c>
      <c r="F58" s="9"/>
      <c r="H58" s="46" t="s">
        <v>104</v>
      </c>
      <c r="I58" s="21"/>
      <c r="J58" s="90"/>
    </row>
    <row r="59" spans="2:17" x14ac:dyDescent="0.35">
      <c r="B59" s="11" t="s">
        <v>10</v>
      </c>
      <c r="C59" s="9" t="s">
        <v>67</v>
      </c>
      <c r="D59" s="8"/>
      <c r="H59" s="46" t="s">
        <v>106</v>
      </c>
      <c r="I59" s="21" t="s">
        <v>221</v>
      </c>
      <c r="J59" s="90"/>
      <c r="P59" s="40"/>
    </row>
    <row r="60" spans="2:17" x14ac:dyDescent="0.35">
      <c r="B60" s="12" t="s">
        <v>12</v>
      </c>
      <c r="C60" s="10" t="s">
        <v>82</v>
      </c>
      <c r="D60" s="8"/>
      <c r="E60" s="10"/>
      <c r="F60" s="9"/>
      <c r="H60" s="46" t="s">
        <v>78</v>
      </c>
      <c r="I60" s="21" t="s">
        <v>41</v>
      </c>
      <c r="J60" s="90"/>
      <c r="P60" s="40"/>
    </row>
    <row r="61" spans="2:17" s="1" customFormat="1" x14ac:dyDescent="0.35">
      <c r="B61" s="12" t="s">
        <v>12</v>
      </c>
      <c r="C61" s="21" t="s">
        <v>70</v>
      </c>
      <c r="D61" s="19"/>
      <c r="E61" s="11" t="s">
        <v>31</v>
      </c>
      <c r="F61" s="30"/>
      <c r="H61" s="46" t="s">
        <v>42</v>
      </c>
      <c r="I61" s="84" t="s">
        <v>49</v>
      </c>
      <c r="J61" s="90"/>
      <c r="P61" s="40"/>
      <c r="Q61"/>
    </row>
    <row r="62" spans="2:17" x14ac:dyDescent="0.35">
      <c r="B62" s="12" t="s">
        <v>12</v>
      </c>
      <c r="C62" s="21"/>
      <c r="D62" s="8"/>
      <c r="E62" s="10" t="s">
        <v>3</v>
      </c>
      <c r="F62" s="21" t="s">
        <v>113</v>
      </c>
      <c r="H62" s="46" t="s">
        <v>87</v>
      </c>
      <c r="I62" s="84" t="s">
        <v>49</v>
      </c>
      <c r="J62" s="90"/>
      <c r="P62" s="40"/>
    </row>
    <row r="63" spans="2:17" x14ac:dyDescent="0.35">
      <c r="B63" s="24" t="s">
        <v>14</v>
      </c>
      <c r="C63" t="s">
        <v>216</v>
      </c>
      <c r="D63" s="8"/>
      <c r="E63" s="10" t="s">
        <v>13</v>
      </c>
      <c r="F63" s="21" t="s">
        <v>85</v>
      </c>
      <c r="H63" s="46" t="s">
        <v>65</v>
      </c>
      <c r="I63" s="84" t="s">
        <v>57</v>
      </c>
      <c r="J63" s="90"/>
      <c r="P63" s="40"/>
    </row>
    <row r="64" spans="2:17" x14ac:dyDescent="0.35">
      <c r="B64" s="23" t="s">
        <v>16</v>
      </c>
      <c r="C64" s="21"/>
      <c r="D64" s="8"/>
      <c r="E64" s="10" t="s">
        <v>13</v>
      </c>
      <c r="F64" s="21" t="s">
        <v>146</v>
      </c>
      <c r="H64" s="35" t="s">
        <v>216</v>
      </c>
      <c r="I64" s="84" t="s">
        <v>41</v>
      </c>
      <c r="J64" s="90"/>
    </row>
    <row r="65" spans="2:17" x14ac:dyDescent="0.35">
      <c r="B65" s="21"/>
      <c r="C65" s="21"/>
      <c r="D65" s="8"/>
      <c r="E65" s="10" t="s">
        <v>26</v>
      </c>
      <c r="F65" s="21" t="s">
        <v>213</v>
      </c>
      <c r="H65" s="46" t="s">
        <v>70</v>
      </c>
      <c r="I65" s="21" t="s">
        <v>56</v>
      </c>
      <c r="J65" s="90"/>
      <c r="P65" s="40"/>
      <c r="Q65" s="40"/>
    </row>
    <row r="66" spans="2:17" x14ac:dyDescent="0.35">
      <c r="B66" s="92" t="s">
        <v>206</v>
      </c>
      <c r="C66" s="21"/>
      <c r="D66" s="8"/>
      <c r="E66" s="10" t="s">
        <v>26</v>
      </c>
      <c r="H66" s="46" t="s">
        <v>71</v>
      </c>
      <c r="I66" s="21" t="s">
        <v>56</v>
      </c>
      <c r="J66" s="90"/>
    </row>
    <row r="67" spans="2:17" x14ac:dyDescent="0.35">
      <c r="B67" s="22" t="s">
        <v>17</v>
      </c>
      <c r="C67" s="21" t="s">
        <v>67</v>
      </c>
      <c r="D67" s="8"/>
      <c r="E67" s="10" t="s">
        <v>26</v>
      </c>
      <c r="F67" s="21"/>
      <c r="H67" s="46" t="s">
        <v>213</v>
      </c>
      <c r="I67" s="21" t="s">
        <v>56</v>
      </c>
      <c r="J67" s="90"/>
    </row>
    <row r="68" spans="2:17" x14ac:dyDescent="0.35">
      <c r="B68" s="11" t="s">
        <v>32</v>
      </c>
      <c r="C68" s="9" t="s">
        <v>201</v>
      </c>
      <c r="D68" s="8"/>
      <c r="E68" s="10"/>
      <c r="F68" s="9"/>
      <c r="H68" s="46" t="s">
        <v>73</v>
      </c>
      <c r="I68" s="84" t="s">
        <v>56</v>
      </c>
      <c r="J68" s="90"/>
    </row>
    <row r="69" spans="2:17" x14ac:dyDescent="0.35">
      <c r="B69" s="26" t="s">
        <v>20</v>
      </c>
      <c r="C69" s="47" t="s">
        <v>91</v>
      </c>
      <c r="D69" s="8"/>
      <c r="E69" s="11" t="s">
        <v>214</v>
      </c>
      <c r="F69" s="30"/>
      <c r="H69" s="46" t="s">
        <v>84</v>
      </c>
      <c r="I69" s="21" t="s">
        <v>50</v>
      </c>
      <c r="J69" s="90"/>
    </row>
    <row r="70" spans="2:17" x14ac:dyDescent="0.35">
      <c r="B70" s="31" t="s">
        <v>33</v>
      </c>
      <c r="C70" s="10" t="s">
        <v>87</v>
      </c>
      <c r="D70" s="8"/>
      <c r="E70" s="10" t="s">
        <v>34</v>
      </c>
      <c r="F70" s="49" t="s">
        <v>134</v>
      </c>
      <c r="H70" s="48" t="s">
        <v>143</v>
      </c>
      <c r="I70" s="21" t="s">
        <v>55</v>
      </c>
      <c r="J70" s="90"/>
    </row>
    <row r="71" spans="2:17" x14ac:dyDescent="0.35">
      <c r="B71" s="31" t="s">
        <v>218</v>
      </c>
      <c r="C71" s="9" t="s">
        <v>144</v>
      </c>
      <c r="D71" s="8"/>
      <c r="E71" s="10" t="s">
        <v>13</v>
      </c>
      <c r="F71" s="21" t="s">
        <v>122</v>
      </c>
      <c r="H71" s="48" t="s">
        <v>144</v>
      </c>
      <c r="I71" s="21" t="s">
        <v>55</v>
      </c>
      <c r="J71" s="90"/>
    </row>
    <row r="72" spans="2:17" x14ac:dyDescent="0.35">
      <c r="B72" s="31" t="s">
        <v>21</v>
      </c>
      <c r="C72" s="10" t="s">
        <v>91</v>
      </c>
      <c r="D72" s="8"/>
      <c r="E72" s="93" t="s">
        <v>13</v>
      </c>
      <c r="F72" s="21" t="s">
        <v>71</v>
      </c>
      <c r="H72" s="46" t="s">
        <v>67</v>
      </c>
      <c r="I72" s="21" t="s">
        <v>54</v>
      </c>
      <c r="J72" s="90"/>
    </row>
    <row r="73" spans="2:17" x14ac:dyDescent="0.35">
      <c r="B73" s="25" t="s">
        <v>22</v>
      </c>
      <c r="C73" s="49" t="s">
        <v>130</v>
      </c>
      <c r="D73" s="8"/>
      <c r="E73" s="10" t="s">
        <v>35</v>
      </c>
      <c r="F73" s="21" t="s">
        <v>84</v>
      </c>
      <c r="H73" s="46" t="s">
        <v>113</v>
      </c>
      <c r="I73" s="21" t="s">
        <v>54</v>
      </c>
      <c r="J73" s="90"/>
    </row>
    <row r="74" spans="2:17" x14ac:dyDescent="0.35">
      <c r="B74" s="11" t="s">
        <v>36</v>
      </c>
      <c r="C74" s="21" t="s">
        <v>200</v>
      </c>
      <c r="D74" s="8"/>
      <c r="E74" s="10" t="s">
        <v>35</v>
      </c>
      <c r="F74" s="21"/>
      <c r="H74" s="46" t="s">
        <v>114</v>
      </c>
      <c r="I74" s="21" t="s">
        <v>54</v>
      </c>
      <c r="J74" s="90"/>
    </row>
    <row r="75" spans="2:17" x14ac:dyDescent="0.35">
      <c r="B75" s="11" t="s">
        <v>37</v>
      </c>
      <c r="C75" s="9" t="s">
        <v>147</v>
      </c>
      <c r="D75" s="8"/>
      <c r="E75" s="10"/>
      <c r="F75" s="10"/>
      <c r="H75" s="46" t="s">
        <v>116</v>
      </c>
      <c r="I75" s="21" t="s">
        <v>54</v>
      </c>
      <c r="J75" s="90"/>
    </row>
    <row r="76" spans="2:17" x14ac:dyDescent="0.35">
      <c r="C76" s="10" t="s">
        <v>88</v>
      </c>
      <c r="D76" s="8"/>
      <c r="E76" s="11" t="s">
        <v>129</v>
      </c>
      <c r="F76" s="30"/>
      <c r="H76" s="85" t="s">
        <v>130</v>
      </c>
      <c r="I76" s="96" t="s">
        <v>49</v>
      </c>
      <c r="J76" s="90"/>
    </row>
    <row r="77" spans="2:17" x14ac:dyDescent="0.35">
      <c r="B77" s="21"/>
      <c r="C77" s="27"/>
      <c r="D77" s="8"/>
      <c r="E77" s="10" t="s">
        <v>34</v>
      </c>
      <c r="F77" s="10" t="s">
        <v>144</v>
      </c>
      <c r="H77" s="85" t="s">
        <v>134</v>
      </c>
      <c r="I77" s="96" t="s">
        <v>49</v>
      </c>
      <c r="J77" s="90"/>
    </row>
    <row r="78" spans="2:17" x14ac:dyDescent="0.35">
      <c r="B78" s="11"/>
      <c r="C78" s="9"/>
      <c r="D78" s="8"/>
      <c r="E78" s="10" t="s">
        <v>15</v>
      </c>
      <c r="F78" s="9" t="s">
        <v>143</v>
      </c>
      <c r="H78" s="85" t="s">
        <v>90</v>
      </c>
      <c r="I78" s="49" t="s">
        <v>49</v>
      </c>
      <c r="J78" s="90"/>
    </row>
    <row r="79" spans="2:17" x14ac:dyDescent="0.35">
      <c r="B79" s="11" t="s">
        <v>38</v>
      </c>
      <c r="C79" s="10" t="s">
        <v>211</v>
      </c>
      <c r="D79" s="8"/>
      <c r="E79" s="10" t="s">
        <v>15</v>
      </c>
      <c r="F79" s="17" t="s">
        <v>137</v>
      </c>
      <c r="H79" s="85" t="s">
        <v>137</v>
      </c>
      <c r="I79" s="49" t="s">
        <v>55</v>
      </c>
      <c r="J79" s="90"/>
    </row>
    <row r="80" spans="2:17" x14ac:dyDescent="0.35">
      <c r="B80" s="11" t="s">
        <v>27</v>
      </c>
      <c r="C80" s="13" t="s">
        <v>211</v>
      </c>
      <c r="D80" s="8"/>
      <c r="E80" s="10" t="s">
        <v>15</v>
      </c>
      <c r="F80" s="10" t="s">
        <v>212</v>
      </c>
      <c r="H80" s="85" t="s">
        <v>147</v>
      </c>
      <c r="I80" s="49" t="s">
        <v>49</v>
      </c>
      <c r="J80" s="90"/>
    </row>
    <row r="81" spans="2:10" x14ac:dyDescent="0.35">
      <c r="B81" s="11"/>
      <c r="C81" s="95" t="s">
        <v>215</v>
      </c>
      <c r="D81" s="8"/>
      <c r="E81" s="10" t="s">
        <v>15</v>
      </c>
      <c r="F81" s="10"/>
      <c r="H81" s="46" t="s">
        <v>85</v>
      </c>
      <c r="I81" s="21" t="s">
        <v>50</v>
      </c>
      <c r="J81" s="90"/>
    </row>
    <row r="82" spans="2:10" x14ac:dyDescent="0.35">
      <c r="B82" s="9"/>
      <c r="C82" s="13"/>
      <c r="D82" s="8"/>
      <c r="E82" s="10"/>
      <c r="F82" s="10"/>
      <c r="H82" s="46" t="s">
        <v>86</v>
      </c>
      <c r="I82" s="21" t="s">
        <v>41</v>
      </c>
      <c r="J82" s="90"/>
    </row>
    <row r="83" spans="2:10" x14ac:dyDescent="0.35">
      <c r="B83" s="11" t="s">
        <v>28</v>
      </c>
      <c r="C83" s="13" t="s">
        <v>41</v>
      </c>
      <c r="D83" s="8"/>
      <c r="E83" s="11" t="s">
        <v>208</v>
      </c>
      <c r="F83" s="30"/>
      <c r="H83" s="46" t="s">
        <v>122</v>
      </c>
      <c r="I83" s="21" t="s">
        <v>54</v>
      </c>
      <c r="J83" s="90"/>
    </row>
    <row r="84" spans="2:10" x14ac:dyDescent="0.35">
      <c r="B84" s="10"/>
      <c r="C84" s="13"/>
      <c r="D84" s="8"/>
      <c r="E84" s="10" t="s">
        <v>34</v>
      </c>
      <c r="F84" s="21" t="s">
        <v>77</v>
      </c>
      <c r="H84" s="85" t="s">
        <v>89</v>
      </c>
      <c r="I84" s="84" t="s">
        <v>46</v>
      </c>
      <c r="J84" s="90"/>
    </row>
    <row r="85" spans="2:10" x14ac:dyDescent="0.35">
      <c r="B85" s="31" t="s">
        <v>194</v>
      </c>
      <c r="C85" s="9" t="s">
        <v>202</v>
      </c>
      <c r="D85" s="8"/>
      <c r="E85" s="10" t="s">
        <v>13</v>
      </c>
      <c r="F85" s="21" t="s">
        <v>86</v>
      </c>
      <c r="H85" s="57" t="s">
        <v>154</v>
      </c>
      <c r="I85" s="84" t="s">
        <v>51</v>
      </c>
      <c r="J85" s="90"/>
    </row>
    <row r="86" spans="2:10" x14ac:dyDescent="0.35">
      <c r="B86" s="95" t="s">
        <v>203</v>
      </c>
      <c r="C86" s="21"/>
      <c r="D86" s="8"/>
      <c r="E86" s="10" t="s">
        <v>13</v>
      </c>
      <c r="F86" s="49" t="s">
        <v>154</v>
      </c>
      <c r="H86" s="85" t="s">
        <v>156</v>
      </c>
      <c r="I86" s="84" t="s">
        <v>51</v>
      </c>
      <c r="J86" s="90"/>
    </row>
    <row r="87" spans="2:10" x14ac:dyDescent="0.35">
      <c r="B87" s="95" t="s">
        <v>204</v>
      </c>
      <c r="C87" s="9"/>
      <c r="D87" s="8"/>
      <c r="E87" s="82" t="s">
        <v>35</v>
      </c>
      <c r="F87" s="51" t="s">
        <v>156</v>
      </c>
      <c r="H87" s="85" t="s">
        <v>188</v>
      </c>
      <c r="I87" s="84" t="s">
        <v>49</v>
      </c>
      <c r="J87" s="90"/>
    </row>
    <row r="88" spans="2:10" x14ac:dyDescent="0.35">
      <c r="B88" s="95" t="s">
        <v>204</v>
      </c>
      <c r="C88" s="9"/>
      <c r="D88" s="83"/>
      <c r="E88" s="10" t="s">
        <v>35</v>
      </c>
      <c r="F88" s="49" t="s">
        <v>205</v>
      </c>
      <c r="J88" s="90"/>
    </row>
    <row r="89" spans="2:10" x14ac:dyDescent="0.35">
      <c r="C89" s="9"/>
      <c r="D89" s="83"/>
      <c r="E89" s="10"/>
      <c r="F89" s="49"/>
      <c r="J89" s="90"/>
    </row>
    <row r="90" spans="2:10" x14ac:dyDescent="0.35">
      <c r="B90" s="15"/>
      <c r="C90" s="4"/>
      <c r="D90" s="5"/>
      <c r="H90" s="34"/>
      <c r="I90" s="21"/>
      <c r="J90" s="90"/>
    </row>
    <row r="91" spans="2:10" ht="15.75" customHeight="1" x14ac:dyDescent="0.35">
      <c r="B91" s="15" t="s">
        <v>29</v>
      </c>
      <c r="C91" s="4"/>
      <c r="D91" s="5"/>
      <c r="H91" s="34"/>
      <c r="I91" s="21"/>
      <c r="J91" s="90"/>
    </row>
    <row r="92" spans="2:10" x14ac:dyDescent="0.35">
      <c r="D92" s="5"/>
      <c r="H92" s="35"/>
      <c r="I92" s="35"/>
      <c r="J92" s="35"/>
    </row>
    <row r="93" spans="2:10" x14ac:dyDescent="0.35">
      <c r="B93" s="18"/>
      <c r="C93" s="18"/>
      <c r="H93" s="52"/>
      <c r="I93" s="52"/>
      <c r="J93" s="52"/>
    </row>
    <row r="96" spans="2:10" x14ac:dyDescent="0.35">
      <c r="B96" s="52"/>
      <c r="C96" s="52"/>
    </row>
    <row r="97" spans="2:3" x14ac:dyDescent="0.35">
      <c r="B97" s="53"/>
      <c r="C97" s="52"/>
    </row>
    <row r="98" spans="2:3" x14ac:dyDescent="0.35">
      <c r="C98" s="52"/>
    </row>
  </sheetData>
  <pageMargins left="0.70866141732283472" right="0.70866141732283472" top="0.74803149606299213" bottom="0.74803149606299213" header="0.31496062992125984" footer="0.31496062992125984"/>
  <pageSetup paperSize="9" scale="70" fitToHeight="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94"/>
  <sheetViews>
    <sheetView topLeftCell="A45" zoomScale="80" zoomScaleNormal="80" workbookViewId="0">
      <selection activeCell="B69" sqref="B69"/>
    </sheetView>
  </sheetViews>
  <sheetFormatPr baseColWidth="10" defaultColWidth="11.453125" defaultRowHeight="14.5" x14ac:dyDescent="0.35"/>
  <cols>
    <col min="1" max="1" width="3.453125" customWidth="1"/>
    <col min="2" max="2" width="24.1796875" bestFit="1" customWidth="1"/>
    <col min="6" max="6" width="15.1796875" bestFit="1" customWidth="1"/>
    <col min="7" max="7" width="9.54296875" customWidth="1"/>
    <col min="8" max="8" width="14.26953125" bestFit="1" customWidth="1"/>
  </cols>
  <sheetData>
    <row r="2" spans="2:9" ht="18.5" x14ac:dyDescent="0.45">
      <c r="B2" s="39" t="s">
        <v>61</v>
      </c>
      <c r="E2" s="45" t="s">
        <v>136</v>
      </c>
    </row>
    <row r="4" spans="2:9" x14ac:dyDescent="0.35">
      <c r="B4" s="37" t="s">
        <v>76</v>
      </c>
      <c r="F4" s="38" t="s">
        <v>48</v>
      </c>
      <c r="G4" s="21" t="s">
        <v>92</v>
      </c>
      <c r="I4" s="1"/>
    </row>
    <row r="5" spans="2:9" x14ac:dyDescent="0.35">
      <c r="B5" t="s">
        <v>77</v>
      </c>
      <c r="C5" t="s">
        <v>98</v>
      </c>
      <c r="D5" t="s">
        <v>139</v>
      </c>
      <c r="F5" s="21" t="s">
        <v>49</v>
      </c>
      <c r="G5" s="21" t="s">
        <v>93</v>
      </c>
    </row>
    <row r="6" spans="2:9" x14ac:dyDescent="0.35">
      <c r="B6" t="s">
        <v>82</v>
      </c>
      <c r="C6" t="s">
        <v>98</v>
      </c>
      <c r="D6" t="s">
        <v>141</v>
      </c>
      <c r="F6" s="21" t="s">
        <v>50</v>
      </c>
      <c r="G6" s="21" t="s">
        <v>93</v>
      </c>
    </row>
    <row r="7" spans="2:9" x14ac:dyDescent="0.35">
      <c r="B7" t="s">
        <v>96</v>
      </c>
      <c r="C7" t="s">
        <v>98</v>
      </c>
      <c r="D7" t="s">
        <v>121</v>
      </c>
      <c r="F7" s="21" t="s">
        <v>51</v>
      </c>
      <c r="G7" s="21" t="s">
        <v>95</v>
      </c>
    </row>
    <row r="8" spans="2:9" x14ac:dyDescent="0.35">
      <c r="B8" t="s">
        <v>97</v>
      </c>
      <c r="C8" t="s">
        <v>98</v>
      </c>
      <c r="F8" s="21" t="s">
        <v>52</v>
      </c>
      <c r="G8" s="21" t="s">
        <v>93</v>
      </c>
    </row>
    <row r="9" spans="2:9" x14ac:dyDescent="0.35">
      <c r="B9" t="s">
        <v>103</v>
      </c>
      <c r="C9" t="s">
        <v>98</v>
      </c>
      <c r="F9" s="21" t="s">
        <v>53</v>
      </c>
      <c r="G9" s="21" t="s">
        <v>95</v>
      </c>
    </row>
    <row r="10" spans="2:9" x14ac:dyDescent="0.35">
      <c r="B10" t="s">
        <v>104</v>
      </c>
      <c r="C10" t="s">
        <v>98</v>
      </c>
      <c r="F10" s="21" t="s">
        <v>54</v>
      </c>
      <c r="G10" s="21" t="s">
        <v>93</v>
      </c>
    </row>
    <row r="11" spans="2:9" x14ac:dyDescent="0.35">
      <c r="B11" t="s">
        <v>105</v>
      </c>
      <c r="C11" t="s">
        <v>102</v>
      </c>
      <c r="F11" s="21" t="s">
        <v>41</v>
      </c>
      <c r="G11" s="21" t="s">
        <v>94</v>
      </c>
    </row>
    <row r="12" spans="2:9" x14ac:dyDescent="0.35">
      <c r="B12" t="s">
        <v>106</v>
      </c>
      <c r="C12" t="s">
        <v>140</v>
      </c>
      <c r="F12" s="21" t="s">
        <v>55</v>
      </c>
      <c r="G12" s="21" t="s">
        <v>98</v>
      </c>
    </row>
    <row r="13" spans="2:9" x14ac:dyDescent="0.35">
      <c r="B13" t="s">
        <v>107</v>
      </c>
      <c r="C13" t="s">
        <v>95</v>
      </c>
      <c r="F13" s="21" t="s">
        <v>56</v>
      </c>
      <c r="G13" s="21" t="s">
        <v>93</v>
      </c>
    </row>
    <row r="14" spans="2:9" x14ac:dyDescent="0.35">
      <c r="F14" s="21" t="s">
        <v>46</v>
      </c>
      <c r="G14" s="21" t="s">
        <v>95</v>
      </c>
    </row>
    <row r="15" spans="2:9" x14ac:dyDescent="0.35">
      <c r="B15" s="37" t="s">
        <v>49</v>
      </c>
      <c r="F15" s="21" t="s">
        <v>47</v>
      </c>
      <c r="G15" s="21" t="s">
        <v>93</v>
      </c>
    </row>
    <row r="16" spans="2:9" x14ac:dyDescent="0.35">
      <c r="B16" t="s">
        <v>42</v>
      </c>
      <c r="C16" t="s">
        <v>115</v>
      </c>
      <c r="F16" s="21" t="s">
        <v>57</v>
      </c>
      <c r="G16" s="21" t="s">
        <v>94</v>
      </c>
    </row>
    <row r="17" spans="2:7" x14ac:dyDescent="0.35">
      <c r="B17" t="s">
        <v>87</v>
      </c>
      <c r="C17" t="s">
        <v>115</v>
      </c>
      <c r="D17" t="s">
        <v>75</v>
      </c>
      <c r="F17" s="21" t="s">
        <v>58</v>
      </c>
      <c r="G17" s="21" t="s">
        <v>95</v>
      </c>
    </row>
    <row r="18" spans="2:7" x14ac:dyDescent="0.35">
      <c r="B18" s="44" t="s">
        <v>130</v>
      </c>
      <c r="C18" s="44" t="s">
        <v>115</v>
      </c>
      <c r="D18" s="44" t="s">
        <v>135</v>
      </c>
      <c r="F18" s="21" t="s">
        <v>59</v>
      </c>
      <c r="G18" s="21" t="s">
        <v>95</v>
      </c>
    </row>
    <row r="19" spans="2:7" x14ac:dyDescent="0.35">
      <c r="B19" s="44" t="s">
        <v>134</v>
      </c>
      <c r="C19" s="44" t="s">
        <v>115</v>
      </c>
      <c r="D19" s="44" t="s">
        <v>81</v>
      </c>
    </row>
    <row r="20" spans="2:7" x14ac:dyDescent="0.35">
      <c r="B20" s="44" t="s">
        <v>90</v>
      </c>
      <c r="C20" s="44" t="s">
        <v>115</v>
      </c>
      <c r="D20" s="44"/>
    </row>
    <row r="21" spans="2:7" x14ac:dyDescent="0.35">
      <c r="B21" s="44" t="s">
        <v>147</v>
      </c>
      <c r="C21" s="44" t="s">
        <v>115</v>
      </c>
      <c r="D21" s="44" t="s">
        <v>148</v>
      </c>
    </row>
    <row r="22" spans="2:7" x14ac:dyDescent="0.35">
      <c r="B22" s="40" t="s">
        <v>188</v>
      </c>
      <c r="C22" s="40" t="s">
        <v>115</v>
      </c>
      <c r="D22" s="40"/>
    </row>
    <row r="23" spans="2:7" x14ac:dyDescent="0.35">
      <c r="B23" s="40" t="s">
        <v>189</v>
      </c>
      <c r="C23" s="40" t="s">
        <v>190</v>
      </c>
      <c r="D23" s="40"/>
    </row>
    <row r="25" spans="2:7" ht="15.5" x14ac:dyDescent="0.35">
      <c r="B25" s="36" t="s">
        <v>57</v>
      </c>
    </row>
    <row r="26" spans="2:7" x14ac:dyDescent="0.35">
      <c r="B26" t="s">
        <v>62</v>
      </c>
      <c r="C26" t="s">
        <v>63</v>
      </c>
      <c r="D26" t="s">
        <v>64</v>
      </c>
    </row>
    <row r="27" spans="2:7" x14ac:dyDescent="0.35">
      <c r="B27" t="s">
        <v>65</v>
      </c>
      <c r="C27" t="s">
        <v>74</v>
      </c>
      <c r="D27" t="s">
        <v>75</v>
      </c>
    </row>
    <row r="28" spans="2:7" s="51" customFormat="1" x14ac:dyDescent="0.35">
      <c r="B28" s="51" t="s">
        <v>66</v>
      </c>
      <c r="C28" s="51" t="s">
        <v>74</v>
      </c>
    </row>
    <row r="35" spans="2:4" s="51" customFormat="1" ht="15.5" x14ac:dyDescent="0.35">
      <c r="B35" s="50" t="s">
        <v>47</v>
      </c>
    </row>
    <row r="36" spans="2:4" s="51" customFormat="1" x14ac:dyDescent="0.35">
      <c r="B36" s="51" t="s">
        <v>149</v>
      </c>
      <c r="C36" s="51" t="s">
        <v>102</v>
      </c>
    </row>
    <row r="37" spans="2:4" s="40" customFormat="1" x14ac:dyDescent="0.35"/>
    <row r="38" spans="2:4" s="40" customFormat="1" x14ac:dyDescent="0.35"/>
    <row r="39" spans="2:4" s="40" customFormat="1" ht="15.5" x14ac:dyDescent="0.35">
      <c r="B39" s="41" t="s">
        <v>52</v>
      </c>
    </row>
    <row r="40" spans="2:4" s="40" customFormat="1" x14ac:dyDescent="0.35">
      <c r="B40" s="51" t="s">
        <v>68</v>
      </c>
      <c r="C40" s="51" t="s">
        <v>63</v>
      </c>
      <c r="D40" s="51" t="s">
        <v>81</v>
      </c>
    </row>
    <row r="41" spans="2:4" s="40" customFormat="1" x14ac:dyDescent="0.35">
      <c r="B41" s="51" t="s">
        <v>69</v>
      </c>
      <c r="C41" s="51" t="s">
        <v>63</v>
      </c>
      <c r="D41" s="51" t="s">
        <v>81</v>
      </c>
    </row>
    <row r="42" spans="2:4" s="40" customFormat="1" x14ac:dyDescent="0.35">
      <c r="B42" s="42" t="s">
        <v>112</v>
      </c>
    </row>
    <row r="43" spans="2:4" s="40" customFormat="1" x14ac:dyDescent="0.35">
      <c r="B43" s="51" t="s">
        <v>159</v>
      </c>
      <c r="C43" s="51" t="s">
        <v>63</v>
      </c>
    </row>
    <row r="44" spans="2:4" s="40" customFormat="1" x14ac:dyDescent="0.35">
      <c r="B44" s="47" t="s">
        <v>207</v>
      </c>
      <c r="C44" s="51" t="s">
        <v>63</v>
      </c>
    </row>
    <row r="45" spans="2:4" s="40" customFormat="1" x14ac:dyDescent="0.35"/>
    <row r="47" spans="2:4" ht="15.5" x14ac:dyDescent="0.35">
      <c r="B47" s="36" t="s">
        <v>56</v>
      </c>
    </row>
    <row r="48" spans="2:4" x14ac:dyDescent="0.35">
      <c r="B48" t="s">
        <v>70</v>
      </c>
      <c r="C48" t="s">
        <v>115</v>
      </c>
      <c r="D48" t="s">
        <v>128</v>
      </c>
    </row>
    <row r="49" spans="2:3" x14ac:dyDescent="0.35">
      <c r="B49" t="s">
        <v>71</v>
      </c>
      <c r="C49" t="s">
        <v>115</v>
      </c>
    </row>
    <row r="50" spans="2:3" x14ac:dyDescent="0.35">
      <c r="B50" t="s">
        <v>72</v>
      </c>
      <c r="C50" t="s">
        <v>63</v>
      </c>
    </row>
    <row r="51" spans="2:3" x14ac:dyDescent="0.35">
      <c r="B51" t="s">
        <v>213</v>
      </c>
      <c r="C51" t="s">
        <v>115</v>
      </c>
    </row>
    <row r="52" spans="2:3" x14ac:dyDescent="0.35">
      <c r="B52" t="s">
        <v>73</v>
      </c>
      <c r="C52" t="s">
        <v>115</v>
      </c>
    </row>
    <row r="56" spans="2:3" x14ac:dyDescent="0.35">
      <c r="B56" s="37" t="s">
        <v>50</v>
      </c>
    </row>
    <row r="57" spans="2:3" x14ac:dyDescent="0.35">
      <c r="B57" t="s">
        <v>80</v>
      </c>
      <c r="C57" t="s">
        <v>81</v>
      </c>
    </row>
    <row r="58" spans="2:3" x14ac:dyDescent="0.35">
      <c r="B58" t="s">
        <v>84</v>
      </c>
      <c r="C58" t="s">
        <v>109</v>
      </c>
    </row>
    <row r="59" spans="2:3" x14ac:dyDescent="0.35">
      <c r="B59" t="s">
        <v>85</v>
      </c>
      <c r="C59" t="s">
        <v>102</v>
      </c>
    </row>
    <row r="60" spans="2:3" s="40" customFormat="1" x14ac:dyDescent="0.35">
      <c r="B60" s="40" t="s">
        <v>198</v>
      </c>
      <c r="C60" s="40" t="s">
        <v>197</v>
      </c>
    </row>
    <row r="65" spans="2:5" ht="15.5" x14ac:dyDescent="0.35">
      <c r="B65" s="36" t="s">
        <v>41</v>
      </c>
    </row>
    <row r="66" spans="2:5" x14ac:dyDescent="0.35">
      <c r="B66" t="s">
        <v>78</v>
      </c>
      <c r="C66" t="s">
        <v>115</v>
      </c>
    </row>
    <row r="67" spans="2:5" s="40" customFormat="1" x14ac:dyDescent="0.35">
      <c r="B67" s="40" t="s">
        <v>79</v>
      </c>
      <c r="C67" s="40" t="s">
        <v>127</v>
      </c>
    </row>
    <row r="68" spans="2:5" x14ac:dyDescent="0.35">
      <c r="B68" t="s">
        <v>86</v>
      </c>
      <c r="C68" t="s">
        <v>101</v>
      </c>
    </row>
    <row r="69" spans="2:5" x14ac:dyDescent="0.35">
      <c r="B69" t="s">
        <v>216</v>
      </c>
      <c r="C69" t="s">
        <v>115</v>
      </c>
    </row>
    <row r="72" spans="2:5" ht="15.5" x14ac:dyDescent="0.35">
      <c r="B72" s="36" t="s">
        <v>54</v>
      </c>
    </row>
    <row r="73" spans="2:5" x14ac:dyDescent="0.35">
      <c r="B73" t="s">
        <v>67</v>
      </c>
      <c r="C73" t="s">
        <v>115</v>
      </c>
      <c r="D73" t="s">
        <v>83</v>
      </c>
    </row>
    <row r="74" spans="2:5" x14ac:dyDescent="0.35">
      <c r="B74" t="s">
        <v>113</v>
      </c>
      <c r="C74" t="s">
        <v>115</v>
      </c>
      <c r="D74" t="s">
        <v>119</v>
      </c>
    </row>
    <row r="75" spans="2:5" x14ac:dyDescent="0.35">
      <c r="B75" t="s">
        <v>114</v>
      </c>
      <c r="C75" t="s">
        <v>115</v>
      </c>
      <c r="D75" t="s">
        <v>75</v>
      </c>
    </row>
    <row r="76" spans="2:5" x14ac:dyDescent="0.35">
      <c r="B76" t="s">
        <v>116</v>
      </c>
      <c r="C76" t="s">
        <v>115</v>
      </c>
      <c r="D76" t="s">
        <v>75</v>
      </c>
    </row>
    <row r="77" spans="2:5" s="40" customFormat="1" x14ac:dyDescent="0.35">
      <c r="B77" s="40" t="s">
        <v>117</v>
      </c>
      <c r="C77" s="40" t="s">
        <v>118</v>
      </c>
      <c r="D77" s="40" t="s">
        <v>75</v>
      </c>
    </row>
    <row r="78" spans="2:5" x14ac:dyDescent="0.35">
      <c r="B78" t="s">
        <v>120</v>
      </c>
      <c r="C78" t="s">
        <v>63</v>
      </c>
      <c r="D78" t="s">
        <v>121</v>
      </c>
      <c r="E78" t="s">
        <v>126</v>
      </c>
    </row>
    <row r="79" spans="2:5" x14ac:dyDescent="0.35">
      <c r="B79" t="s">
        <v>122</v>
      </c>
      <c r="C79" t="s">
        <v>102</v>
      </c>
      <c r="D79" t="s">
        <v>123</v>
      </c>
    </row>
    <row r="80" spans="2:5" x14ac:dyDescent="0.35">
      <c r="B80" t="s">
        <v>124</v>
      </c>
      <c r="C80" t="s">
        <v>63</v>
      </c>
      <c r="D80" t="s">
        <v>125</v>
      </c>
      <c r="E80" t="s">
        <v>126</v>
      </c>
    </row>
    <row r="81" spans="2:4" s="40" customFormat="1" x14ac:dyDescent="0.35">
      <c r="B81" s="40" t="s">
        <v>195</v>
      </c>
      <c r="C81" s="40" t="s">
        <v>63</v>
      </c>
      <c r="D81" s="40" t="s">
        <v>196</v>
      </c>
    </row>
    <row r="83" spans="2:4" x14ac:dyDescent="0.35">
      <c r="B83" s="37" t="s">
        <v>55</v>
      </c>
    </row>
    <row r="84" spans="2:4" x14ac:dyDescent="0.35">
      <c r="B84" t="s">
        <v>99</v>
      </c>
      <c r="C84" t="s">
        <v>115</v>
      </c>
    </row>
    <row r="85" spans="2:4" s="40" customFormat="1" x14ac:dyDescent="0.35">
      <c r="B85" s="40" t="s">
        <v>100</v>
      </c>
    </row>
    <row r="86" spans="2:4" s="44" customFormat="1" x14ac:dyDescent="0.35">
      <c r="B86" s="44" t="s">
        <v>137</v>
      </c>
      <c r="C86" s="44" t="s">
        <v>115</v>
      </c>
      <c r="D86" s="44" t="s">
        <v>138</v>
      </c>
    </row>
    <row r="88" spans="2:4" x14ac:dyDescent="0.35">
      <c r="B88" s="37" t="s">
        <v>108</v>
      </c>
    </row>
    <row r="89" spans="2:4" x14ac:dyDescent="0.35">
      <c r="B89" s="40" t="s">
        <v>89</v>
      </c>
      <c r="C89" s="40" t="s">
        <v>102</v>
      </c>
    </row>
    <row r="92" spans="2:4" x14ac:dyDescent="0.35">
      <c r="B92" s="37" t="s">
        <v>51</v>
      </c>
    </row>
    <row r="93" spans="2:4" x14ac:dyDescent="0.35">
      <c r="B93" s="55" t="s">
        <v>154</v>
      </c>
      <c r="C93" s="55" t="s">
        <v>115</v>
      </c>
      <c r="D93" t="s">
        <v>158</v>
      </c>
    </row>
    <row r="94" spans="2:4" x14ac:dyDescent="0.35">
      <c r="B94" s="40" t="s">
        <v>156</v>
      </c>
      <c r="C94" s="40" t="s">
        <v>115</v>
      </c>
      <c r="D94" s="40" t="s">
        <v>157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48C6-66F5-46C5-833E-FED68C363EEA}">
  <dimension ref="B2:P43"/>
  <sheetViews>
    <sheetView workbookViewId="0">
      <selection activeCell="O16" sqref="O16"/>
    </sheetView>
  </sheetViews>
  <sheetFormatPr baseColWidth="10" defaultRowHeight="14.5" x14ac:dyDescent="0.35"/>
  <cols>
    <col min="1" max="1" width="5.1796875" customWidth="1"/>
    <col min="2" max="2" width="8.453125" style="75" customWidth="1"/>
    <col min="3" max="3" width="17.453125" bestFit="1" customWidth="1"/>
  </cols>
  <sheetData>
    <row r="2" spans="2:16" ht="15.5" x14ac:dyDescent="0.35">
      <c r="C2" s="44" t="s">
        <v>182</v>
      </c>
      <c r="G2" s="74" t="s">
        <v>181</v>
      </c>
    </row>
    <row r="3" spans="2:16" ht="15.5" x14ac:dyDescent="0.35">
      <c r="D3" s="69" t="s">
        <v>162</v>
      </c>
      <c r="E3" s="69" t="s">
        <v>102</v>
      </c>
      <c r="G3" s="69" t="s">
        <v>162</v>
      </c>
      <c r="H3" s="69" t="s">
        <v>102</v>
      </c>
      <c r="J3" s="79" t="s">
        <v>183</v>
      </c>
      <c r="K3" s="71"/>
      <c r="L3" s="71"/>
      <c r="M3" s="71"/>
      <c r="N3" s="71"/>
      <c r="O3" s="71"/>
      <c r="P3" s="71"/>
    </row>
    <row r="4" spans="2:16" ht="15.5" x14ac:dyDescent="0.35">
      <c r="D4" s="69"/>
      <c r="E4" s="69"/>
      <c r="G4" s="69"/>
      <c r="H4" s="69"/>
      <c r="J4" s="71" t="s">
        <v>184</v>
      </c>
      <c r="K4" s="71" t="s">
        <v>185</v>
      </c>
      <c r="L4" s="71"/>
      <c r="M4" s="71"/>
      <c r="N4" s="71"/>
      <c r="O4" s="71"/>
      <c r="P4" s="71"/>
    </row>
    <row r="5" spans="2:16" ht="15.5" x14ac:dyDescent="0.35">
      <c r="C5" t="s">
        <v>164</v>
      </c>
      <c r="D5" s="69">
        <v>200</v>
      </c>
      <c r="E5" s="69">
        <v>200</v>
      </c>
      <c r="G5" s="69">
        <v>200</v>
      </c>
      <c r="H5" s="69">
        <v>200</v>
      </c>
      <c r="J5" s="71" t="s">
        <v>187</v>
      </c>
      <c r="K5" s="71" t="s">
        <v>186</v>
      </c>
      <c r="L5" s="71"/>
      <c r="M5" s="71"/>
      <c r="N5" s="71"/>
      <c r="O5" s="71"/>
      <c r="P5" s="71"/>
    </row>
    <row r="6" spans="2:16" x14ac:dyDescent="0.35">
      <c r="C6" t="s">
        <v>163</v>
      </c>
      <c r="D6" s="73">
        <v>-121</v>
      </c>
      <c r="E6" s="21">
        <v>-104</v>
      </c>
      <c r="G6" s="73">
        <v>-130</v>
      </c>
      <c r="H6" s="21">
        <v>-110</v>
      </c>
    </row>
    <row r="7" spans="2:16" s="71" customFormat="1" x14ac:dyDescent="0.35">
      <c r="B7" s="76"/>
      <c r="C7" s="71" t="s">
        <v>165</v>
      </c>
      <c r="D7" s="72">
        <f>SUM(D5:D6)</f>
        <v>79</v>
      </c>
      <c r="E7" s="72">
        <f>SUM(E5:E6)</f>
        <v>96</v>
      </c>
      <c r="G7" s="72">
        <f>SUM(G5:G6)</f>
        <v>70</v>
      </c>
      <c r="H7" s="72">
        <f>SUM(H5:H6)</f>
        <v>90</v>
      </c>
    </row>
    <row r="8" spans="2:16" x14ac:dyDescent="0.35">
      <c r="D8" s="21"/>
      <c r="E8" s="21"/>
      <c r="G8" s="21"/>
      <c r="H8" s="21"/>
    </row>
    <row r="9" spans="2:16" x14ac:dyDescent="0.35">
      <c r="D9" s="21"/>
      <c r="E9" s="21"/>
      <c r="G9" s="21"/>
      <c r="H9" s="21"/>
    </row>
    <row r="10" spans="2:16" x14ac:dyDescent="0.35">
      <c r="C10" t="s">
        <v>166</v>
      </c>
      <c r="D10" s="21">
        <v>107</v>
      </c>
      <c r="E10" s="38">
        <v>87</v>
      </c>
      <c r="G10" s="21">
        <v>107</v>
      </c>
      <c r="H10" s="38">
        <v>87</v>
      </c>
    </row>
    <row r="11" spans="2:16" x14ac:dyDescent="0.35">
      <c r="D11" s="21">
        <v>-79</v>
      </c>
      <c r="E11" s="21"/>
      <c r="G11" s="21">
        <v>-70</v>
      </c>
      <c r="H11" s="21"/>
    </row>
    <row r="12" spans="2:16" x14ac:dyDescent="0.35">
      <c r="C12" s="67" t="s">
        <v>167</v>
      </c>
      <c r="D12" s="70">
        <f>SUM(D10:D11)</f>
        <v>28</v>
      </c>
      <c r="E12" s="70"/>
      <c r="G12" s="70">
        <f>SUM(G10:G11)</f>
        <v>37</v>
      </c>
      <c r="H12" s="70"/>
    </row>
    <row r="13" spans="2:16" x14ac:dyDescent="0.35">
      <c r="D13" s="21"/>
      <c r="E13" s="21"/>
      <c r="G13" s="21"/>
      <c r="H13" s="21"/>
    </row>
    <row r="14" spans="2:16" x14ac:dyDescent="0.35">
      <c r="D14" s="21"/>
      <c r="E14" s="21"/>
      <c r="G14" s="21"/>
      <c r="H14" s="21"/>
    </row>
    <row r="15" spans="2:16" x14ac:dyDescent="0.35">
      <c r="D15" s="21"/>
      <c r="E15" s="21"/>
      <c r="G15" s="21"/>
      <c r="H15" s="21"/>
    </row>
    <row r="18" spans="2:6" ht="15.5" x14ac:dyDescent="0.35">
      <c r="B18" s="22"/>
      <c r="C18" s="38" t="s">
        <v>48</v>
      </c>
      <c r="D18" s="77" t="s">
        <v>180</v>
      </c>
      <c r="E18" s="78" t="s">
        <v>162</v>
      </c>
      <c r="F18" s="78" t="s">
        <v>102</v>
      </c>
    </row>
    <row r="19" spans="2:6" x14ac:dyDescent="0.35">
      <c r="B19" s="22">
        <v>1</v>
      </c>
      <c r="C19" s="21" t="s">
        <v>168</v>
      </c>
      <c r="D19" s="22">
        <v>3</v>
      </c>
      <c r="E19" s="22">
        <v>2</v>
      </c>
      <c r="F19" s="22"/>
    </row>
    <row r="20" spans="2:6" x14ac:dyDescent="0.35">
      <c r="B20" s="22">
        <v>2</v>
      </c>
      <c r="C20" s="21" t="s">
        <v>49</v>
      </c>
      <c r="D20" s="22">
        <v>22</v>
      </c>
      <c r="E20" s="22">
        <v>6</v>
      </c>
      <c r="F20" s="22">
        <v>5</v>
      </c>
    </row>
    <row r="21" spans="2:6" x14ac:dyDescent="0.35">
      <c r="B21" s="22">
        <v>3</v>
      </c>
      <c r="C21" s="21" t="s">
        <v>169</v>
      </c>
      <c r="D21" s="22">
        <v>1</v>
      </c>
      <c r="E21" s="22"/>
      <c r="F21" s="22"/>
    </row>
    <row r="22" spans="2:6" x14ac:dyDescent="0.35">
      <c r="B22" s="22">
        <v>4</v>
      </c>
      <c r="C22" s="21" t="s">
        <v>170</v>
      </c>
      <c r="D22" s="22">
        <v>1</v>
      </c>
      <c r="E22" s="22">
        <v>1</v>
      </c>
      <c r="F22" s="22">
        <v>1</v>
      </c>
    </row>
    <row r="23" spans="2:6" x14ac:dyDescent="0.35">
      <c r="B23" s="22">
        <v>5</v>
      </c>
      <c r="C23" s="21" t="s">
        <v>51</v>
      </c>
      <c r="D23" s="22">
        <v>17</v>
      </c>
      <c r="E23" s="22">
        <v>5</v>
      </c>
      <c r="F23" s="22">
        <v>4</v>
      </c>
    </row>
    <row r="24" spans="2:6" x14ac:dyDescent="0.35">
      <c r="B24" s="22">
        <v>6</v>
      </c>
      <c r="C24" s="21" t="s">
        <v>56</v>
      </c>
      <c r="D24" s="22">
        <v>10</v>
      </c>
      <c r="E24" s="22">
        <v>4</v>
      </c>
      <c r="F24" s="22">
        <v>3</v>
      </c>
    </row>
    <row r="25" spans="2:6" x14ac:dyDescent="0.35">
      <c r="B25" s="22">
        <v>7</v>
      </c>
      <c r="C25" s="21" t="s">
        <v>171</v>
      </c>
      <c r="D25" s="22">
        <v>6</v>
      </c>
      <c r="E25" s="22">
        <v>3</v>
      </c>
      <c r="F25" s="22">
        <v>2</v>
      </c>
    </row>
    <row r="26" spans="2:6" x14ac:dyDescent="0.35">
      <c r="B26" s="22">
        <v>8</v>
      </c>
      <c r="C26" s="21" t="s">
        <v>172</v>
      </c>
      <c r="D26" s="22">
        <v>2</v>
      </c>
      <c r="E26" s="22">
        <v>2</v>
      </c>
      <c r="F26" s="22">
        <v>1</v>
      </c>
    </row>
    <row r="27" spans="2:6" x14ac:dyDescent="0.35">
      <c r="B27" s="22">
        <v>9</v>
      </c>
      <c r="C27" s="21" t="s">
        <v>173</v>
      </c>
      <c r="D27" s="22">
        <v>1</v>
      </c>
      <c r="E27" s="22">
        <v>2</v>
      </c>
      <c r="F27" s="22"/>
    </row>
    <row r="28" spans="2:6" x14ac:dyDescent="0.35">
      <c r="B28" s="22">
        <v>10</v>
      </c>
      <c r="C28" s="21" t="s">
        <v>55</v>
      </c>
      <c r="D28" s="22">
        <v>7</v>
      </c>
      <c r="E28" s="22">
        <v>3</v>
      </c>
      <c r="F28" s="22">
        <v>2</v>
      </c>
    </row>
    <row r="29" spans="2:6" x14ac:dyDescent="0.35">
      <c r="B29" s="22">
        <v>11</v>
      </c>
      <c r="C29" s="21" t="s">
        <v>174</v>
      </c>
      <c r="D29" s="22">
        <v>5</v>
      </c>
      <c r="E29" s="22">
        <v>3</v>
      </c>
      <c r="F29" s="22">
        <v>2</v>
      </c>
    </row>
    <row r="30" spans="2:6" x14ac:dyDescent="0.35">
      <c r="B30" s="22">
        <v>12</v>
      </c>
      <c r="C30" s="21" t="s">
        <v>41</v>
      </c>
      <c r="D30" s="22">
        <v>9</v>
      </c>
      <c r="E30" s="22">
        <v>4</v>
      </c>
      <c r="F30" s="22">
        <v>3</v>
      </c>
    </row>
    <row r="31" spans="2:6" x14ac:dyDescent="0.35">
      <c r="B31" s="22">
        <v>13</v>
      </c>
      <c r="C31" s="21" t="s">
        <v>53</v>
      </c>
      <c r="D31" s="22">
        <v>1</v>
      </c>
      <c r="E31" s="22">
        <v>2</v>
      </c>
      <c r="F31" s="22"/>
    </row>
    <row r="32" spans="2:6" x14ac:dyDescent="0.35">
      <c r="B32" s="22">
        <v>14</v>
      </c>
      <c r="C32" s="21" t="s">
        <v>54</v>
      </c>
      <c r="D32" s="22">
        <v>5</v>
      </c>
      <c r="E32" s="22">
        <v>3</v>
      </c>
      <c r="F32" s="22">
        <v>2</v>
      </c>
    </row>
    <row r="33" spans="2:6" x14ac:dyDescent="0.35">
      <c r="B33" s="22">
        <v>15</v>
      </c>
      <c r="C33" s="21" t="s">
        <v>57</v>
      </c>
      <c r="D33" s="22">
        <v>8</v>
      </c>
      <c r="E33" s="22">
        <v>4</v>
      </c>
      <c r="F33" s="22">
        <v>3</v>
      </c>
    </row>
    <row r="34" spans="2:6" x14ac:dyDescent="0.35">
      <c r="B34" s="22">
        <v>16</v>
      </c>
      <c r="C34" s="21" t="s">
        <v>175</v>
      </c>
      <c r="D34" s="22">
        <v>1</v>
      </c>
      <c r="E34" s="22"/>
      <c r="F34" s="22"/>
    </row>
    <row r="35" spans="2:6" x14ac:dyDescent="0.35">
      <c r="B35" s="22">
        <v>17</v>
      </c>
      <c r="C35" s="21" t="s">
        <v>58</v>
      </c>
      <c r="D35" s="22">
        <v>6</v>
      </c>
      <c r="E35" s="22">
        <v>3</v>
      </c>
      <c r="F35" s="22">
        <v>2</v>
      </c>
    </row>
    <row r="36" spans="2:6" x14ac:dyDescent="0.35">
      <c r="B36" s="22">
        <v>18</v>
      </c>
      <c r="C36" s="21" t="s">
        <v>176</v>
      </c>
      <c r="D36" s="22">
        <v>4</v>
      </c>
      <c r="E36" s="22">
        <v>3</v>
      </c>
      <c r="F36" s="22">
        <v>2</v>
      </c>
    </row>
    <row r="37" spans="2:6" x14ac:dyDescent="0.35">
      <c r="B37" s="22">
        <v>19</v>
      </c>
      <c r="C37" s="21" t="s">
        <v>177</v>
      </c>
      <c r="D37" s="22">
        <v>3</v>
      </c>
      <c r="E37" s="22">
        <v>2</v>
      </c>
      <c r="F37" s="22">
        <v>1</v>
      </c>
    </row>
    <row r="38" spans="2:6" x14ac:dyDescent="0.35">
      <c r="B38" s="22">
        <v>20</v>
      </c>
      <c r="C38" s="21" t="s">
        <v>108</v>
      </c>
      <c r="D38" s="22">
        <v>2</v>
      </c>
      <c r="E38" s="22">
        <v>2</v>
      </c>
      <c r="F38" s="22">
        <v>1</v>
      </c>
    </row>
    <row r="39" spans="2:6" x14ac:dyDescent="0.35">
      <c r="B39" s="22">
        <v>21</v>
      </c>
      <c r="C39" s="21" t="s">
        <v>178</v>
      </c>
      <c r="D39" s="22">
        <v>2</v>
      </c>
      <c r="E39" s="22">
        <v>1</v>
      </c>
      <c r="F39" s="22"/>
    </row>
    <row r="40" spans="2:6" x14ac:dyDescent="0.35">
      <c r="B40" s="22">
        <v>22</v>
      </c>
      <c r="C40" s="21" t="s">
        <v>179</v>
      </c>
      <c r="D40" s="22">
        <v>1</v>
      </c>
      <c r="E40" s="22"/>
      <c r="F40" s="22">
        <v>1</v>
      </c>
    </row>
    <row r="41" spans="2:6" x14ac:dyDescent="0.35">
      <c r="B41" s="22">
        <v>23</v>
      </c>
      <c r="C41" s="21" t="s">
        <v>52</v>
      </c>
      <c r="D41" s="22">
        <v>12</v>
      </c>
      <c r="E41" s="22">
        <v>5</v>
      </c>
      <c r="F41" s="22">
        <v>4</v>
      </c>
    </row>
    <row r="42" spans="2:6" x14ac:dyDescent="0.35">
      <c r="B42" s="22">
        <v>24</v>
      </c>
      <c r="C42" s="21" t="s">
        <v>50</v>
      </c>
      <c r="D42" s="22">
        <v>13</v>
      </c>
      <c r="E42" s="22">
        <v>5</v>
      </c>
      <c r="F42" s="22">
        <v>4</v>
      </c>
    </row>
    <row r="43" spans="2:6" x14ac:dyDescent="0.35">
      <c r="D43" s="75">
        <f>SUM(D19:D42)</f>
        <v>142</v>
      </c>
      <c r="E43" s="75">
        <f>SUM(E19:E42)</f>
        <v>65</v>
      </c>
      <c r="F43" s="75">
        <f>SUM(F19:F42)</f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8"/>
  <sheetViews>
    <sheetView workbookViewId="0">
      <selection activeCell="A9" sqref="A9:XFD9"/>
    </sheetView>
  </sheetViews>
  <sheetFormatPr baseColWidth="10" defaultColWidth="11.453125" defaultRowHeight="14.5" x14ac:dyDescent="0.35"/>
  <cols>
    <col min="2" max="2" width="15.453125" bestFit="1" customWidth="1"/>
  </cols>
  <sheetData>
    <row r="3" spans="1:5" x14ac:dyDescent="0.35">
      <c r="B3" s="37" t="s">
        <v>110</v>
      </c>
    </row>
    <row r="4" spans="1:5" x14ac:dyDescent="0.35">
      <c r="D4" t="s">
        <v>131</v>
      </c>
    </row>
    <row r="5" spans="1:5" x14ac:dyDescent="0.35">
      <c r="A5" s="21">
        <v>1</v>
      </c>
      <c r="B5" s="21" t="s">
        <v>42</v>
      </c>
      <c r="C5" s="21" t="s">
        <v>142</v>
      </c>
      <c r="D5" s="21" t="s">
        <v>132</v>
      </c>
    </row>
    <row r="6" spans="1:5" x14ac:dyDescent="0.35">
      <c r="A6" s="21">
        <v>2</v>
      </c>
      <c r="B6" s="21" t="s">
        <v>87</v>
      </c>
      <c r="C6" s="43" t="s">
        <v>111</v>
      </c>
      <c r="D6" s="21" t="s">
        <v>132</v>
      </c>
    </row>
    <row r="7" spans="1:5" s="51" customFormat="1" x14ac:dyDescent="0.35">
      <c r="A7" s="49">
        <v>3</v>
      </c>
      <c r="B7" s="49" t="s">
        <v>130</v>
      </c>
      <c r="C7" s="49"/>
      <c r="D7" s="49" t="s">
        <v>132</v>
      </c>
    </row>
    <row r="8" spans="1:5" s="40" customFormat="1" x14ac:dyDescent="0.35">
      <c r="A8" s="43">
        <v>4</v>
      </c>
      <c r="B8" s="43" t="s">
        <v>67</v>
      </c>
      <c r="C8" s="43"/>
      <c r="D8" s="43" t="s">
        <v>132</v>
      </c>
      <c r="E8" s="40" t="s">
        <v>150</v>
      </c>
    </row>
    <row r="9" spans="1:5" s="40" customFormat="1" x14ac:dyDescent="0.35">
      <c r="A9" s="43">
        <v>5</v>
      </c>
      <c r="B9" s="43" t="s">
        <v>113</v>
      </c>
      <c r="C9" s="43"/>
      <c r="D9" s="43" t="s">
        <v>132</v>
      </c>
      <c r="E9" s="40" t="s">
        <v>150</v>
      </c>
    </row>
    <row r="10" spans="1:5" x14ac:dyDescent="0.35">
      <c r="A10" s="21">
        <v>6</v>
      </c>
      <c r="B10" s="21" t="s">
        <v>114</v>
      </c>
      <c r="C10" s="21"/>
      <c r="D10" s="21" t="s">
        <v>132</v>
      </c>
    </row>
    <row r="11" spans="1:5" s="35" customFormat="1" x14ac:dyDescent="0.35">
      <c r="A11" s="46">
        <v>7</v>
      </c>
      <c r="B11" s="47" t="s">
        <v>90</v>
      </c>
      <c r="C11" s="46"/>
      <c r="D11" s="47" t="s">
        <v>132</v>
      </c>
    </row>
    <row r="12" spans="1:5" x14ac:dyDescent="0.35">
      <c r="A12" s="21">
        <v>8</v>
      </c>
      <c r="B12" s="44" t="s">
        <v>147</v>
      </c>
      <c r="C12" s="21"/>
      <c r="D12" s="21" t="s">
        <v>132</v>
      </c>
    </row>
    <row r="13" spans="1:5" x14ac:dyDescent="0.35">
      <c r="A13" s="21">
        <v>9</v>
      </c>
      <c r="B13" s="21" t="s">
        <v>192</v>
      </c>
      <c r="C13" s="21"/>
      <c r="D13" s="21" t="s">
        <v>132</v>
      </c>
    </row>
    <row r="14" spans="1:5" x14ac:dyDescent="0.35">
      <c r="A14" s="21">
        <v>10</v>
      </c>
      <c r="B14" s="21" t="s">
        <v>189</v>
      </c>
      <c r="C14" s="21"/>
      <c r="D14" s="21" t="s">
        <v>132</v>
      </c>
      <c r="E14" t="s">
        <v>193</v>
      </c>
    </row>
    <row r="15" spans="1:5" x14ac:dyDescent="0.35">
      <c r="A15" s="21">
        <v>11</v>
      </c>
      <c r="B15" s="21"/>
      <c r="C15" s="21"/>
      <c r="D15" s="21"/>
    </row>
    <row r="18" spans="2:2" x14ac:dyDescent="0.35">
      <c r="B18" t="s">
        <v>133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F732C73614E4B906D3B4CC24FBA65" ma:contentTypeVersion="12" ma:contentTypeDescription="Opprett et nytt dokument." ma:contentTypeScope="" ma:versionID="4297e8c53e9f60dfa37bdb444927227a">
  <xsd:schema xmlns:xsd="http://www.w3.org/2001/XMLSchema" xmlns:xs="http://www.w3.org/2001/XMLSchema" xmlns:p="http://schemas.microsoft.com/office/2006/metadata/properties" xmlns:ns2="4ccb0f41-b047-4200-8b36-3cca7e85243c" xmlns:ns3="ea43b148-a256-4b62-92c6-7ae2014cb30f" targetNamespace="http://schemas.microsoft.com/office/2006/metadata/properties" ma:root="true" ma:fieldsID="9946c403b5a531c6cdc64effdc535149" ns2:_="" ns3:_="">
    <xsd:import namespace="4ccb0f41-b047-4200-8b36-3cca7e85243c"/>
    <xsd:import namespace="ea43b148-a256-4b62-92c6-7ae2014cb3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0f41-b047-4200-8b36-3cca7e85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3b148-a256-4b62-92c6-7ae2014cb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D1616-6431-4581-B95C-56664BD03F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C1E1B4-A61E-4112-A753-D3089ECA1242}">
  <ds:schemaRefs>
    <ds:schemaRef ds:uri="aec5f570-5954-42b2-93f8-bbdf6252596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a50bce6-a5f1-43ca-83d2-6f1f0e850f0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26E87E-EC54-4C65-969C-306909F4C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b0f41-b047-4200-8b36-3cca7e85243c"/>
    <ds:schemaRef ds:uri="ea43b148-a256-4b62-92c6-7ae2014cb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kladd</vt:lpstr>
      <vt:lpstr>Overnatting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Krakeli, Bente</dc:creator>
  <cp:keywords/>
  <cp:lastModifiedBy>Krakeli, Bente</cp:lastModifiedBy>
  <cp:lastPrinted>2021-06-17T10:37:09Z</cp:lastPrinted>
  <dcterms:created xsi:type="dcterms:W3CDTF">2013-05-24T18:27:44Z</dcterms:created>
  <dcterms:modified xsi:type="dcterms:W3CDTF">2021-06-18T06:00:33Z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0x010100F5BF732C73614E4B906D3B4CC24FBA65</vt:lpwstr>
  </property>
  <property fmtid="{D5CDD505-2E9C-101B-9397-08002B2CF9AE}" pid="3" name="Dokumentkategori">
    <vt:lpwstr/>
  </property>
  <property fmtid="{D5CDD505-2E9C-101B-9397-08002B2CF9AE}" pid="4" name="OrgTilhorighet">
    <vt:lpwstr>1;#SF27 Norges Friidrettsforbund|0ed942d9-a7d5-4995-b33c-1fb0e535a052</vt:lpwstr>
  </property>
  <property fmtid="{D5CDD505-2E9C-101B-9397-08002B2CF9AE}" pid="5" name="_dlc_DocIdItemGuid">
    <vt:lpwstr>5a768eb5-2eda-4689-9ce8-36895bef81a3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