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8" windowWidth="6000" windowHeight="1188" tabRatio="601" activeTab="0"/>
  </bookViews>
  <sheets>
    <sheet name="Totalt" sheetId="1" r:id="rId1"/>
    <sheet name="Agder" sheetId="2" r:id="rId2"/>
    <sheet name="Akershus" sheetId="3" r:id="rId3"/>
    <sheet name="Buskerud" sheetId="4" r:id="rId4"/>
    <sheet name="Finnmark" sheetId="5" r:id="rId5"/>
    <sheet name="Hordaland" sheetId="6" r:id="rId6"/>
    <sheet name="Innlandet" sheetId="7" r:id="rId7"/>
    <sheet name="Møre og Romsdal" sheetId="8" r:id="rId8"/>
    <sheet name="Nordland" sheetId="9" r:id="rId9"/>
    <sheet name="Nord Trøndelag" sheetId="10" r:id="rId10"/>
    <sheet name="Oslo" sheetId="11" r:id="rId11"/>
    <sheet name="Rogaland" sheetId="12" r:id="rId12"/>
    <sheet name="Sogn og Fjordane" sheetId="13" r:id="rId13"/>
    <sheet name="Sør Trøndelag" sheetId="14" r:id="rId14"/>
    <sheet name="Telemark" sheetId="15" r:id="rId15"/>
    <sheet name="Troms" sheetId="16" r:id="rId16"/>
    <sheet name="Vestfold" sheetId="17" r:id="rId17"/>
    <sheet name="Østfold" sheetId="18" r:id="rId18"/>
  </sheets>
  <definedNames>
    <definedName name="_xlnm.Print_Area" localSheetId="2">'Akershus'!#REF!</definedName>
    <definedName name="_xlnm.Print_Area" localSheetId="11">'Rogaland'!$A$1:$T$126</definedName>
    <definedName name="_xlnm.Print_Area" localSheetId="0">'Totalt'!$A$3:$F$133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<sst xmlns="http://schemas.openxmlformats.org/spreadsheetml/2006/main" count="17774" uniqueCount="3989">
  <si>
    <t>Total sum: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</si>
  <si>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</si>
  <si>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</si>
  <si>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</si>
  <si>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</si>
  <si>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</si>
  <si>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</si>
  <si>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</si>
  <si>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</si>
  <si>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</si>
  <si>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</si>
  <si>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</si>
  <si>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</si>
  <si>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</si>
  <si>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DATO</t>
  </si>
  <si>
    <t>Sum:</t>
  </si>
  <si>
    <t>VALGFRIE ØVELSER</t>
  </si>
  <si>
    <t>(11/2d)</t>
  </si>
  <si>
    <t>(12/2d)</t>
  </si>
  <si>
    <t>(13/2d)</t>
  </si>
  <si>
    <t>(14/2d)</t>
  </si>
  <si>
    <t>(5)</t>
  </si>
  <si>
    <t>(6)</t>
  </si>
  <si>
    <t>(7)</t>
  </si>
  <si>
    <t>(8)</t>
  </si>
  <si>
    <t>(9)</t>
  </si>
  <si>
    <t>(10)</t>
  </si>
  <si>
    <t>IL i BUL 2. lag</t>
  </si>
  <si>
    <t>Hordaland</t>
  </si>
  <si>
    <t>Rogaland</t>
  </si>
  <si>
    <t>Oslo</t>
  </si>
  <si>
    <t>Asker Skiklubb</t>
  </si>
  <si>
    <t>Larvik T&amp;IF</t>
  </si>
  <si>
    <t>Snøgg Friidrett</t>
  </si>
  <si>
    <t>IL Skjalg 2. lag</t>
  </si>
  <si>
    <t>Halden IL</t>
  </si>
  <si>
    <t>Sømna IL</t>
  </si>
  <si>
    <t>Kristiansand LK</t>
  </si>
  <si>
    <t>IL Norna-Salhus 2. lag</t>
  </si>
  <si>
    <t>IL Gneist 2. lag</t>
  </si>
  <si>
    <t>Søndre Land IL</t>
  </si>
  <si>
    <t>Florø T&amp;IF</t>
  </si>
  <si>
    <t>Bodø FIK</t>
  </si>
  <si>
    <t>Overhalla IL</t>
  </si>
  <si>
    <t>GTI</t>
  </si>
  <si>
    <t>FIK Ren-Eng</t>
  </si>
  <si>
    <t>Modum FIK</t>
  </si>
  <si>
    <t>Ullensaker/Kisa IL 2. lag</t>
  </si>
  <si>
    <t>IL Tyrving 3. lag</t>
  </si>
  <si>
    <t>Fredrikstad IF 2. lag</t>
  </si>
  <si>
    <t>IL Gular 2. lag</t>
  </si>
  <si>
    <t>IF Hellas</t>
  </si>
  <si>
    <t>Stjørdal FIK</t>
  </si>
  <si>
    <t>Hattfjelldal IL</t>
  </si>
  <si>
    <t>Sandnes IL 3. lag</t>
  </si>
  <si>
    <t>IF Urædd</t>
  </si>
  <si>
    <t>Sandefjord T&amp;IF</t>
  </si>
  <si>
    <t>Ringerike FIK</t>
  </si>
  <si>
    <t>IL i BUL 3. lag</t>
  </si>
  <si>
    <t>T&amp;IF Viking</t>
  </si>
  <si>
    <t>Stord IL 2. lag</t>
  </si>
  <si>
    <t>IL Varegg</t>
  </si>
  <si>
    <t>Os TF</t>
  </si>
  <si>
    <t>Steinkjer FIK 2. lag</t>
  </si>
  <si>
    <t>Fana IL 2. lag</t>
  </si>
  <si>
    <t>Brandbu IF</t>
  </si>
  <si>
    <t>Egersunds IK</t>
  </si>
  <si>
    <t>Jølster IL</t>
  </si>
  <si>
    <t>Romerike Friidrett</t>
  </si>
  <si>
    <t>Sømna IL 2. lag</t>
  </si>
  <si>
    <t>Osterøy IL 2. lag</t>
  </si>
  <si>
    <t>Ski IL</t>
  </si>
  <si>
    <t>IL Gneist 3. lag</t>
  </si>
  <si>
    <t>Sortland FIK</t>
  </si>
  <si>
    <t>Rindal IL</t>
  </si>
  <si>
    <t>Tønsberg FIK 2. lag</t>
  </si>
  <si>
    <t>Rjukan IL</t>
  </si>
  <si>
    <t>Sør Trøndelag</t>
  </si>
  <si>
    <t>Østfold</t>
  </si>
  <si>
    <t>Akershus</t>
  </si>
  <si>
    <t>Vestfold</t>
  </si>
  <si>
    <t>Telemark</t>
  </si>
  <si>
    <t>Troms</t>
  </si>
  <si>
    <t>Møre og Romsdal</t>
  </si>
  <si>
    <t>Nordland</t>
  </si>
  <si>
    <t>Sogn og Fjordane</t>
  </si>
  <si>
    <t>Nord Trøndelag</t>
  </si>
  <si>
    <t>Buskerud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</si>
  <si>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</si>
  <si>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</si>
  <si>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</si>
  <si>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</si>
  <si>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</si>
  <si>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</si>
  <si>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</si>
  <si>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</si>
  <si>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</si>
  <si>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</si>
  <si>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</si>
  <si>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</si>
  <si>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</si>
  <si>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</si>
  <si>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</si>
  <si>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</si>
  <si>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</si>
  <si>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</si>
  <si>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</si>
  <si>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</si>
  <si>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</si>
  <si>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</si>
  <si>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</si>
  <si>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</si>
  <si>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</si>
  <si>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</si>
  <si>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</si>
  <si>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</si>
  <si>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</si>
  <si>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</si>
  <si>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</si>
  <si>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</si>
  <si>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</si>
  <si>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</si>
  <si>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</si>
  <si>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</si>
  <si>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</si>
  <si>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</si>
  <si>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</si>
  <si>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</si>
  <si>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</si>
  <si>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</si>
  <si>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</si>
  <si>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</si>
  <si>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</si>
  <si>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</si>
  <si>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</si>
  <si>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</si>
  <si>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</si>
  <si>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</si>
  <si>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</si>
  <si>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</si>
  <si>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</si>
  <si>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</si>
  <si>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</si>
  <si>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</si>
  <si>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</si>
  <si>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</si>
  <si>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</si>
  <si>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</si>
  <si>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</si>
  <si>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</si>
  <si>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</si>
  <si>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</si>
  <si>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</si>
  <si>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</si>
  <si>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</si>
  <si>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</si>
  <si>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</si>
  <si>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</si>
  <si>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</si>
  <si>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</si>
  <si>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</si>
  <si>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</si>
  <si>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</si>
  <si>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</si>
  <si>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</si>
  <si>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</si>
  <si>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</si>
  <si>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</si>
  <si>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</si>
  <si>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</si>
  <si>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</si>
  <si>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</si>
  <si>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</si>
  <si>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</si>
  <si>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</si>
  <si>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</si>
  <si>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</si>
  <si>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</si>
  <si>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</si>
  <si>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</si>
  <si>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</si>
  <si>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</si>
  <si>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</si>
  <si>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</si>
  <si>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</si>
  <si>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</si>
  <si>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</si>
  <si>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</si>
  <si>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</si>
  <si>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</si>
  <si>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</si>
  <si>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</si>
  <si>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</si>
  <si>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</si>
  <si>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</si>
  <si>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</si>
  <si>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</si>
  <si>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</si>
  <si>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</si>
  <si>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</si>
  <si>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</si>
  <si>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</si>
  <si>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</si>
  <si>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</si>
  <si>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</si>
  <si>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</si>
  <si>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</si>
  <si>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</si>
  <si>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</si>
  <si>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</si>
  <si>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</si>
  <si>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LAG SOM KLARTE KRAVET I FJOR, MEN IKKE i ÅR:</t>
  </si>
  <si>
    <t>Sørild FIK 2. lag</t>
  </si>
  <si>
    <t>Ørsta IL</t>
  </si>
  <si>
    <t>Sem IF</t>
  </si>
  <si>
    <t>Mjøsdalen IL</t>
  </si>
  <si>
    <t>IL Gular 3. lag</t>
  </si>
  <si>
    <t>IL i BUL-Tromsø</t>
  </si>
  <si>
    <t>IL i BUL-Tromsø 2. lag</t>
  </si>
  <si>
    <t>IK Grane</t>
  </si>
  <si>
    <t>Ålesund FIK</t>
  </si>
  <si>
    <t>Stadsbygd IL</t>
  </si>
  <si>
    <t>Førde IL</t>
  </si>
  <si>
    <t xml:space="preserve">Fredrikstad IF  </t>
  </si>
  <si>
    <t>Groruddalen FIK</t>
  </si>
  <si>
    <t>OSI</t>
  </si>
  <si>
    <t>Strindheim IL</t>
  </si>
  <si>
    <t>Bergens TF</t>
  </si>
  <si>
    <t>Namsen FIF</t>
  </si>
  <si>
    <t>Svorkmo NOI</t>
  </si>
  <si>
    <t>IL Jotun</t>
  </si>
  <si>
    <t>Ask Friidrett 2. lag</t>
  </si>
  <si>
    <t>Aremark IF</t>
  </si>
  <si>
    <t>SK Vidar 2. lag</t>
  </si>
  <si>
    <t>Raufoss IL</t>
  </si>
  <si>
    <t>Hamar IL</t>
  </si>
  <si>
    <t>IL Runar</t>
  </si>
  <si>
    <t>IF Herkules</t>
  </si>
  <si>
    <t>Innlandet</t>
  </si>
  <si>
    <t>IK Hind 2. lag</t>
  </si>
  <si>
    <t>Otra IL</t>
  </si>
  <si>
    <t>Verdal FIK</t>
  </si>
  <si>
    <t>IL Gular 4. lag</t>
  </si>
  <si>
    <t>Lørenskog FIL</t>
  </si>
  <si>
    <t>Bøler IF</t>
  </si>
  <si>
    <t>Gausdal FIK</t>
  </si>
  <si>
    <t>Drøbak/Frogn IL</t>
  </si>
  <si>
    <t>IK Tjalve 3. lag</t>
  </si>
  <si>
    <t>FIK Orion</t>
  </si>
  <si>
    <t>Laksevåg T&amp;IL</t>
  </si>
  <si>
    <t>IL Tyrving 2. lag</t>
  </si>
  <si>
    <t>Fredrikstad IF</t>
  </si>
  <si>
    <t>Bremnes IL (U15+MS+MV)</t>
  </si>
  <si>
    <t>Spirit FIK</t>
  </si>
  <si>
    <t>Aure IL</t>
  </si>
  <si>
    <t>IL Norodd</t>
  </si>
  <si>
    <t>Ranheim IL 2. lag</t>
  </si>
  <si>
    <t>Selsbakk IF</t>
  </si>
  <si>
    <t>Spirit FIK 2. lag</t>
  </si>
  <si>
    <t>Rana FIK</t>
  </si>
  <si>
    <t>FIL AKS-77 (U15+MS+MV)</t>
  </si>
  <si>
    <t>Gui SK</t>
  </si>
  <si>
    <t>Ullensaker/Kisa IL 3. lag</t>
  </si>
  <si>
    <t>Asker Skiklubb 2. lag</t>
  </si>
  <si>
    <t>Lambertseter IF</t>
  </si>
  <si>
    <t>IL Koll (U15+MS+MV)</t>
  </si>
  <si>
    <t>IL Skjalg 3. lag</t>
  </si>
  <si>
    <t>IL Skarphedin</t>
  </si>
  <si>
    <t>Gjesdal IL</t>
  </si>
  <si>
    <t>Seljord IL</t>
  </si>
  <si>
    <t>Oppegård IL</t>
  </si>
  <si>
    <t>Kragerø IF</t>
  </si>
  <si>
    <t>Gloppen FIL</t>
  </si>
  <si>
    <t>Ås IL</t>
  </si>
  <si>
    <t>Sandnes IL 2. lag</t>
  </si>
  <si>
    <t>Sarpsborg IL</t>
  </si>
  <si>
    <t>Agder</t>
  </si>
  <si>
    <t>Byåsen IL</t>
  </si>
  <si>
    <t>Salangen IF</t>
  </si>
  <si>
    <t>Tromsø LK</t>
  </si>
  <si>
    <t>IL Nybrott</t>
  </si>
  <si>
    <t>Hareid IL</t>
  </si>
  <si>
    <t>Molde Olymp</t>
  </si>
  <si>
    <t>Bratsberg IL</t>
  </si>
  <si>
    <t>Trondheim Friidrett</t>
  </si>
  <si>
    <t>Kristiansand IF 2. lag</t>
  </si>
  <si>
    <t>Tvedestrand T&amp;IF</t>
  </si>
  <si>
    <t>IL Flåværingen</t>
  </si>
  <si>
    <t>Kongsberg IF</t>
  </si>
  <si>
    <t>IF Sturla 2. lag</t>
  </si>
  <si>
    <t>Moss IL 2. lag</t>
  </si>
  <si>
    <t>Haugesund IL 2. lag</t>
  </si>
  <si>
    <t>Hinna IL</t>
  </si>
  <si>
    <t>SK Vidar 3. lag</t>
  </si>
  <si>
    <t>SK Vidar 4. lag</t>
  </si>
  <si>
    <t>SK Vidar 5. lag</t>
  </si>
  <si>
    <t>Gjøvik FIK</t>
  </si>
  <si>
    <t>Moelven IL 2. lag</t>
  </si>
  <si>
    <t>Fagernes IL</t>
  </si>
  <si>
    <t>Kongsvinger IL</t>
  </si>
  <si>
    <t>Ullensaker/Kisa IL 4. lag</t>
  </si>
  <si>
    <t>Hvam IL</t>
  </si>
  <si>
    <t>Ullensaker/Kisa IL 5. lag</t>
  </si>
  <si>
    <t>Fana IL 3. lag</t>
  </si>
  <si>
    <t>Fyllingen IL 2. lag</t>
  </si>
  <si>
    <t>IL Gneist 4. lag</t>
  </si>
  <si>
    <t>Farsund og Lista IK</t>
  </si>
  <si>
    <t>FIK Ren-Eng 2. lag</t>
  </si>
  <si>
    <t>IL Norna-Salhus 3. lag</t>
  </si>
  <si>
    <t>Utleira IL</t>
  </si>
  <si>
    <t>Ås IL 2. lag</t>
  </si>
  <si>
    <t>Rosendal TL</t>
  </si>
  <si>
    <t>Dimna IL</t>
  </si>
  <si>
    <t>Lillehammer IF</t>
  </si>
  <si>
    <t>IL Fri</t>
  </si>
  <si>
    <t xml:space="preserve">Bækkelagets SK  </t>
  </si>
  <si>
    <t>(134)</t>
  </si>
  <si>
    <t>(135)</t>
  </si>
  <si>
    <t>(136)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</si>
  <si>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</si>
  <si>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</si>
  <si>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</si>
  <si>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</si>
  <si>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</si>
  <si>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</si>
  <si>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</si>
  <si>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</si>
  <si>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(145)</t>
  </si>
  <si>
    <t>(146)</t>
  </si>
  <si>
    <t>(147)</t>
  </si>
  <si>
    <t>(148)</t>
  </si>
  <si>
    <t>3. DIVISJON MENN 2023 TOTALT</t>
  </si>
  <si>
    <t>Bækkelagets SK</t>
  </si>
  <si>
    <t xml:space="preserve">IL Flåværingen </t>
  </si>
  <si>
    <t>60m</t>
  </si>
  <si>
    <t>100m</t>
  </si>
  <si>
    <t>200m</t>
  </si>
  <si>
    <t>1500m</t>
  </si>
  <si>
    <t>Høyde</t>
  </si>
  <si>
    <t>Lengde</t>
  </si>
  <si>
    <t>Tresteg</t>
  </si>
  <si>
    <t>Høyde u.t.</t>
  </si>
  <si>
    <t>Lengde u.t.</t>
  </si>
  <si>
    <t>Kule</t>
  </si>
  <si>
    <t>Harald Haidang Mytting</t>
  </si>
  <si>
    <t>Rud</t>
  </si>
  <si>
    <t>17.06</t>
  </si>
  <si>
    <t>Harald Vikne</t>
  </si>
  <si>
    <t>1.43</t>
  </si>
  <si>
    <t>Stange</t>
  </si>
  <si>
    <t>28.01</t>
  </si>
  <si>
    <t>Drammen</t>
  </si>
  <si>
    <t>08.01</t>
  </si>
  <si>
    <t>12.14</t>
  </si>
  <si>
    <t>Thorbjørn Ingebretsen</t>
  </si>
  <si>
    <t>29.01</t>
  </si>
  <si>
    <t>12.17</t>
  </si>
  <si>
    <t>David Nyhus</t>
  </si>
  <si>
    <t>Oslo/Bi</t>
  </si>
  <si>
    <t>03.06</t>
  </si>
  <si>
    <t>7.75</t>
  </si>
  <si>
    <t>11.02</t>
  </si>
  <si>
    <t>24.84</t>
  </si>
  <si>
    <t>04.06</t>
  </si>
  <si>
    <t>7.78</t>
  </si>
  <si>
    <t>Vemund Sylling Kornrud</t>
  </si>
  <si>
    <t>12.33</t>
  </si>
  <si>
    <t>06.05</t>
  </si>
  <si>
    <t>1.36</t>
  </si>
  <si>
    <t>Aleksander Jørgen Lunn</t>
  </si>
  <si>
    <t>13.04</t>
  </si>
  <si>
    <t>2.71</t>
  </si>
  <si>
    <t>1.35</t>
  </si>
  <si>
    <t>11.41</t>
  </si>
  <si>
    <t>Øystein Bogstrand Løitegård</t>
  </si>
  <si>
    <t>18.06</t>
  </si>
  <si>
    <t>2.67</t>
  </si>
  <si>
    <t>5.22</t>
  </si>
  <si>
    <t>1.56</t>
  </si>
  <si>
    <t>07.06</t>
  </si>
  <si>
    <t>Olai Spillum</t>
  </si>
  <si>
    <t>(18/8)</t>
  </si>
  <si>
    <t>800m</t>
  </si>
  <si>
    <t>5000m</t>
  </si>
  <si>
    <t>Valentin Jensen</t>
  </si>
  <si>
    <t>15.06</t>
  </si>
  <si>
    <t>18.02</t>
  </si>
  <si>
    <t>21.83</t>
  </si>
  <si>
    <t>24.06</t>
  </si>
  <si>
    <t>Mads Orø Olsen</t>
  </si>
  <si>
    <t>Tønsberg</t>
  </si>
  <si>
    <t>20.05</t>
  </si>
  <si>
    <t>2.00.43</t>
  </si>
  <si>
    <t>Iver Johan Andreassen-Holm</t>
  </si>
  <si>
    <t>1.78</t>
  </si>
  <si>
    <t>12.03</t>
  </si>
  <si>
    <t>4.20.90</t>
  </si>
  <si>
    <t>Ulsteinvik</t>
  </si>
  <si>
    <t>05.03</t>
  </si>
  <si>
    <t>7.99</t>
  </si>
  <si>
    <t>Erling Magnus Aasheim</t>
  </si>
  <si>
    <t>11.03</t>
  </si>
  <si>
    <t>Ås</t>
  </si>
  <si>
    <t>01.05</t>
  </si>
  <si>
    <t>13.05</t>
  </si>
  <si>
    <t>1.55</t>
  </si>
  <si>
    <t>Nickolass Bo Jensen</t>
  </si>
  <si>
    <t>4.92</t>
  </si>
  <si>
    <t>400m</t>
  </si>
  <si>
    <t>400m hekk</t>
  </si>
  <si>
    <t>Stav</t>
  </si>
  <si>
    <t>21.30</t>
  </si>
  <si>
    <t>Andreas Ofstad Kulseng</t>
  </si>
  <si>
    <t>Lillehammer</t>
  </si>
  <si>
    <t>23.06</t>
  </si>
  <si>
    <t>6.98</t>
  </si>
  <si>
    <t>Göteborg/SWE</t>
  </si>
  <si>
    <t>04.02</t>
  </si>
  <si>
    <t>49.87</t>
  </si>
  <si>
    <t>Alfred Hauane</t>
  </si>
  <si>
    <t>03.03</t>
  </si>
  <si>
    <t>23.03</t>
  </si>
  <si>
    <t>7.34</t>
  </si>
  <si>
    <t>23.37</t>
  </si>
  <si>
    <t>Kristian Trigueno Steen</t>
  </si>
  <si>
    <t>51.82</t>
  </si>
  <si>
    <t>Ole Einar Gjetrang</t>
  </si>
  <si>
    <t>Jessheim</t>
  </si>
  <si>
    <t>6.25</t>
  </si>
  <si>
    <t>Grimstad</t>
  </si>
  <si>
    <t>18.03</t>
  </si>
  <si>
    <t>12.51</t>
  </si>
  <si>
    <t>Henrik Kjellevold</t>
  </si>
  <si>
    <t>Larvik</t>
  </si>
  <si>
    <t>4.40.00</t>
  </si>
  <si>
    <t>Vetle Titlestad Bye</t>
  </si>
  <si>
    <t>2.80</t>
  </si>
  <si>
    <t>Håkon Klausen Holth</t>
  </si>
  <si>
    <t>Moss</t>
  </si>
  <si>
    <t>03.05</t>
  </si>
  <si>
    <t>10.05</t>
  </si>
  <si>
    <t>10.24</t>
  </si>
  <si>
    <t>1.50</t>
  </si>
  <si>
    <t>3000m</t>
  </si>
  <si>
    <t>15.24.56</t>
  </si>
  <si>
    <t>Waldemar Knygh-Rossdal</t>
  </si>
  <si>
    <t>Sømna</t>
  </si>
  <si>
    <t>4.13.4</t>
  </si>
  <si>
    <t>Steinkjer</t>
  </si>
  <si>
    <t>27.05</t>
  </si>
  <si>
    <t>Lasse Blom</t>
  </si>
  <si>
    <t>4.13.97</t>
  </si>
  <si>
    <t>Geithus</t>
  </si>
  <si>
    <t>25.06</t>
  </si>
  <si>
    <t>2.04.02</t>
  </si>
  <si>
    <t>22.01</t>
  </si>
  <si>
    <t>Arild Frilstad</t>
  </si>
  <si>
    <t>25.01</t>
  </si>
  <si>
    <t>25.09</t>
  </si>
  <si>
    <t>Brage Arumairasa</t>
  </si>
  <si>
    <t>22.03</t>
  </si>
  <si>
    <t>1.33</t>
  </si>
  <si>
    <t>22.02</t>
  </si>
  <si>
    <t>1.60</t>
  </si>
  <si>
    <t>01.06</t>
  </si>
  <si>
    <t>2.62</t>
  </si>
  <si>
    <t>.</t>
  </si>
  <si>
    <t>10000m</t>
  </si>
  <si>
    <t>3000m hinder</t>
  </si>
  <si>
    <t>29.24.95</t>
  </si>
  <si>
    <t>Vebjørn Hovdejord</t>
  </si>
  <si>
    <t>London/GBR</t>
  </si>
  <si>
    <t>København/DEN</t>
  </si>
  <si>
    <t>28.05</t>
  </si>
  <si>
    <t>8.16.49</t>
  </si>
  <si>
    <t>Sandnes</t>
  </si>
  <si>
    <t>25.02</t>
  </si>
  <si>
    <t>4.02.49</t>
  </si>
  <si>
    <t>Hvam</t>
  </si>
  <si>
    <t>10.03</t>
  </si>
  <si>
    <t>Sondre Mork Kasin</t>
  </si>
  <si>
    <t>3.04</t>
  </si>
  <si>
    <t>19.02</t>
  </si>
  <si>
    <t>Christian Bredesen</t>
  </si>
  <si>
    <t>54.54</t>
  </si>
  <si>
    <t>9.32.47</t>
  </si>
  <si>
    <t>Lars Andreas Arud</t>
  </si>
  <si>
    <t>Notodden</t>
  </si>
  <si>
    <t>14.06</t>
  </si>
  <si>
    <t>04.03</t>
  </si>
  <si>
    <t>10.61</t>
  </si>
  <si>
    <t>Roar Uglem</t>
  </si>
  <si>
    <t>Diskos</t>
  </si>
  <si>
    <t>Porsgrunn</t>
  </si>
  <si>
    <t>10.06</t>
  </si>
  <si>
    <t>12.02</t>
  </si>
  <si>
    <t>Adrian Svendsen</t>
  </si>
  <si>
    <t>16.06</t>
  </si>
  <si>
    <t>30.39</t>
  </si>
  <si>
    <t>Rjukan</t>
  </si>
  <si>
    <t>5.20</t>
  </si>
  <si>
    <t>Eidanger</t>
  </si>
  <si>
    <t>2.52</t>
  </si>
  <si>
    <t>Slegge</t>
  </si>
  <si>
    <t>(20/8)</t>
  </si>
  <si>
    <t>60m hekk</t>
  </si>
  <si>
    <t>9.00.82</t>
  </si>
  <si>
    <t>Jesper Lundin</t>
  </si>
  <si>
    <t>8.33.77</t>
  </si>
  <si>
    <t>Trondheim</t>
  </si>
  <si>
    <t>04.05</t>
  </si>
  <si>
    <t>4.05.76</t>
  </si>
  <si>
    <t>17.05</t>
  </si>
  <si>
    <t>8.59.73</t>
  </si>
  <si>
    <t>Sindre Swan Moland</t>
  </si>
  <si>
    <t>2.00.28</t>
  </si>
  <si>
    <t>Tromsø</t>
  </si>
  <si>
    <t>7.56</t>
  </si>
  <si>
    <t>Fredrik Gudheim Haraldstad</t>
  </si>
  <si>
    <t>1.75</t>
  </si>
  <si>
    <t>Askim</t>
  </si>
  <si>
    <t>07.01</t>
  </si>
  <si>
    <t>Johannes Elvegård</t>
  </si>
  <si>
    <t>5.84</t>
  </si>
  <si>
    <t>21.01</t>
  </si>
  <si>
    <t>Trym Bugge-Olsen</t>
  </si>
  <si>
    <t>2.74</t>
  </si>
  <si>
    <t>03.02</t>
  </si>
  <si>
    <t>Magnus Somying Olsen</t>
  </si>
  <si>
    <t>10.11</t>
  </si>
  <si>
    <t>(20/7)</t>
  </si>
  <si>
    <t>46.55</t>
  </si>
  <si>
    <t>Fredrik Øvereng</t>
  </si>
  <si>
    <t>Salamanca/SPA</t>
  </si>
  <si>
    <t>11.06</t>
  </si>
  <si>
    <t>Jørgen Homstad</t>
  </si>
  <si>
    <t>Even Elias Grannes Pedersen</t>
  </si>
  <si>
    <t>22.09</t>
  </si>
  <si>
    <t>7.07</t>
  </si>
  <si>
    <t>25.15</t>
  </si>
  <si>
    <t>Espen Grannes Pedersen</t>
  </si>
  <si>
    <t>Martin Lilleberre Aunet</t>
  </si>
  <si>
    <t>2.10.54</t>
  </si>
  <si>
    <t>Ørjan Millerjord Sagmo</t>
  </si>
  <si>
    <t>8.00</t>
  </si>
  <si>
    <t>5.42</t>
  </si>
  <si>
    <t>Didrik Bråten</t>
  </si>
  <si>
    <t>2.39</t>
  </si>
  <si>
    <t>Namsos</t>
  </si>
  <si>
    <t>13.03</t>
  </si>
  <si>
    <t>Spyd</t>
  </si>
  <si>
    <t>46.52</t>
  </si>
  <si>
    <t>Karsten Warholm</t>
  </si>
  <si>
    <t>45.31</t>
  </si>
  <si>
    <t>02.02</t>
  </si>
  <si>
    <t>Jonas André Ose</t>
  </si>
  <si>
    <t>10.98</t>
  </si>
  <si>
    <t>Fana</t>
  </si>
  <si>
    <t>22.86</t>
  </si>
  <si>
    <t>Jakob Slåtten</t>
  </si>
  <si>
    <t>8.79</t>
  </si>
  <si>
    <t>7.28</t>
  </si>
  <si>
    <t>11.49</t>
  </si>
  <si>
    <t>Runar Soriano Ervik</t>
  </si>
  <si>
    <t>Sondre Johannes Espelid</t>
  </si>
  <si>
    <t>Asker</t>
  </si>
  <si>
    <t>5.88</t>
  </si>
  <si>
    <t>2.81</t>
  </si>
  <si>
    <t>5.69</t>
  </si>
  <si>
    <t>Kristoffer Hagen Skoge</t>
  </si>
  <si>
    <t>Sebastian Eystein Gyllensten</t>
  </si>
  <si>
    <t>1.45</t>
  </si>
  <si>
    <t>14.05</t>
  </si>
  <si>
    <t>Molde</t>
  </si>
  <si>
    <t>Johannes Eiksund</t>
  </si>
  <si>
    <t>11.15</t>
  </si>
  <si>
    <t>02.06</t>
  </si>
  <si>
    <t>Andreus Roen Kristiansen</t>
  </si>
  <si>
    <t>Ørsta</t>
  </si>
  <si>
    <t>Noah Digernes Merheb</t>
  </si>
  <si>
    <t>Sigve Shen Lundberg</t>
  </si>
  <si>
    <t>2.05.62</t>
  </si>
  <si>
    <t>2.05.67</t>
  </si>
  <si>
    <t>Jonatan Hovden Ryste</t>
  </si>
  <si>
    <t>45.52</t>
  </si>
  <si>
    <t>Erik Drange Tønnessen</t>
  </si>
  <si>
    <t>24.99</t>
  </si>
  <si>
    <t>11.42</t>
  </si>
  <si>
    <t>7.82</t>
  </si>
  <si>
    <t>4.28.29</t>
  </si>
  <si>
    <t>31.82</t>
  </si>
  <si>
    <t>2.70</t>
  </si>
  <si>
    <t>2.60</t>
  </si>
  <si>
    <t>7.43</t>
  </si>
  <si>
    <t>11.19</t>
  </si>
  <si>
    <t>Magnus Birk Johnsen</t>
  </si>
  <si>
    <t>Dalgård</t>
  </si>
  <si>
    <t>22.97</t>
  </si>
  <si>
    <t>11.51</t>
  </si>
  <si>
    <t>Jonas Ramstad</t>
  </si>
  <si>
    <t>23.65</t>
  </si>
  <si>
    <t>6.14</t>
  </si>
  <si>
    <t>53.29</t>
  </si>
  <si>
    <t>12.30</t>
  </si>
  <si>
    <t>Bendik Dybsland Tolnes</t>
  </si>
  <si>
    <t>7.88</t>
  </si>
  <si>
    <t>Theodor Skancke Wold</t>
  </si>
  <si>
    <t>2.12.93</t>
  </si>
  <si>
    <t>Ola Øvstedal Brenna</t>
  </si>
  <si>
    <t>August Lundholm</t>
  </si>
  <si>
    <t>2.64</t>
  </si>
  <si>
    <t>5.39</t>
  </si>
  <si>
    <t>Vemund Dybvik Hopsø</t>
  </si>
  <si>
    <t>5.35</t>
  </si>
  <si>
    <t>10.34.53</t>
  </si>
  <si>
    <t>Markus Rekstad</t>
  </si>
  <si>
    <t>23.36</t>
  </si>
  <si>
    <t>Geir Arne Kjønstad</t>
  </si>
  <si>
    <t>11.08</t>
  </si>
  <si>
    <t>29.57.15</t>
  </si>
  <si>
    <t>Henrik Marius Laukli</t>
  </si>
  <si>
    <t>Kristiansand</t>
  </si>
  <si>
    <t>3.51.83</t>
  </si>
  <si>
    <t>Ulrik Astrup Arnesen</t>
  </si>
  <si>
    <t>3.56.26</t>
  </si>
  <si>
    <t>Trond Einar Moen Pedersli</t>
  </si>
  <si>
    <t>3.90</t>
  </si>
  <si>
    <t>Petter Nikolai Irgens</t>
  </si>
  <si>
    <t>9.07.77</t>
  </si>
  <si>
    <t>Sven Nevin</t>
  </si>
  <si>
    <t>4.13.6</t>
  </si>
  <si>
    <t>Alf Håvard Bråten Stensø</t>
  </si>
  <si>
    <t>2.04.06</t>
  </si>
  <si>
    <t>Stjørdal</t>
  </si>
  <si>
    <t>8.42</t>
  </si>
  <si>
    <t>Christian Stranger-Johannessen</t>
  </si>
  <si>
    <t>2.50</t>
  </si>
  <si>
    <t>4.76</t>
  </si>
  <si>
    <t>1.44</t>
  </si>
  <si>
    <t>10.64</t>
  </si>
  <si>
    <t>Christian Mensah</t>
  </si>
  <si>
    <t>Patrick Monga Bifuko</t>
  </si>
  <si>
    <t>7.06</t>
  </si>
  <si>
    <t>Einar Johannes Rye</t>
  </si>
  <si>
    <t>22.22</t>
  </si>
  <si>
    <t>7.10</t>
  </si>
  <si>
    <t>7.14</t>
  </si>
  <si>
    <t>Mickey Joe</t>
  </si>
  <si>
    <t>50.69</t>
  </si>
  <si>
    <t>2.94</t>
  </si>
  <si>
    <t>2.03.79</t>
  </si>
  <si>
    <t>Jacob Perez Wibe</t>
  </si>
  <si>
    <t>Olav Særvold Haanæs</t>
  </si>
  <si>
    <t>(12/6)</t>
  </si>
  <si>
    <t>1.90</t>
  </si>
  <si>
    <t>Mathias Myrmel Herdlevær</t>
  </si>
  <si>
    <t>Haukås</t>
  </si>
  <si>
    <t>23.02</t>
  </si>
  <si>
    <t>4.00</t>
  </si>
  <si>
    <t>Odin August Østreim Øina</t>
  </si>
  <si>
    <t>Bergen</t>
  </si>
  <si>
    <t>6.35</t>
  </si>
  <si>
    <t>Benjamin Christensen Moen</t>
  </si>
  <si>
    <t>Strandebarm</t>
  </si>
  <si>
    <t>7.45</t>
  </si>
  <si>
    <t>12.05</t>
  </si>
  <si>
    <t>Johannes Handeland</t>
  </si>
  <si>
    <t>1.80</t>
  </si>
  <si>
    <t>9.33.03</t>
  </si>
  <si>
    <t>Sander Gravelsæter Søreng</t>
  </si>
  <si>
    <t>21.05</t>
  </si>
  <si>
    <t>Bergen/Fy</t>
  </si>
  <si>
    <t>1.71</t>
  </si>
  <si>
    <t>Finn Connor Saint</t>
  </si>
  <si>
    <t>9.44.79</t>
  </si>
  <si>
    <t>Håvard Andersen</t>
  </si>
  <si>
    <t>Nikolai Oppedal Berge</t>
  </si>
  <si>
    <t>Vebjørn Thowsen Hauge</t>
  </si>
  <si>
    <t>2.27.44</t>
  </si>
  <si>
    <t>16.48.71</t>
  </si>
  <si>
    <t>Thomas Skjæveland</t>
  </si>
  <si>
    <t>Indre Arna</t>
  </si>
  <si>
    <t>22.05</t>
  </si>
  <si>
    <t>16.49.19</t>
  </si>
  <si>
    <t>Jon Are Sundland</t>
  </si>
  <si>
    <t>Øyvind Loftås</t>
  </si>
  <si>
    <t>Stein Fossen</t>
  </si>
  <si>
    <t>Knarvik</t>
  </si>
  <si>
    <t>25.03</t>
  </si>
  <si>
    <t>4.31.55</t>
  </si>
  <si>
    <t>33.04</t>
  </si>
  <si>
    <t>Bergen/Sk</t>
  </si>
  <si>
    <t>23.05</t>
  </si>
  <si>
    <t>17.24.77</t>
  </si>
  <si>
    <t>Espen Irgens Haugen</t>
  </si>
  <si>
    <t>Morten Solheim</t>
  </si>
  <si>
    <t>Oddvin Årdalsbakke</t>
  </si>
  <si>
    <t>Garnes</t>
  </si>
  <si>
    <t>30.01</t>
  </si>
  <si>
    <t>1.28</t>
  </si>
  <si>
    <t>2.55</t>
  </si>
  <si>
    <t>Henry McPherson</t>
  </si>
  <si>
    <t>10.02</t>
  </si>
  <si>
    <t>Andreas Vladimir Sandin</t>
  </si>
  <si>
    <t>7.41</t>
  </si>
  <si>
    <t>Kristoffer Hopland</t>
  </si>
  <si>
    <t>16.05</t>
  </si>
  <si>
    <t>12.13</t>
  </si>
  <si>
    <t>Kirill Eikanger</t>
  </si>
  <si>
    <t>3.10</t>
  </si>
  <si>
    <t>5.44</t>
  </si>
  <si>
    <t>2.44</t>
  </si>
  <si>
    <t>Trygve Havro</t>
  </si>
  <si>
    <t xml:space="preserve">Lengde  </t>
  </si>
  <si>
    <t>8.23.52</t>
  </si>
  <si>
    <t>Eldar Thomassen Fagerbakke</t>
  </si>
  <si>
    <t>Førde</t>
  </si>
  <si>
    <t>49.73</t>
  </si>
  <si>
    <t>Sivert Fløgstad Sellevold</t>
  </si>
  <si>
    <t>Thomas Iversen-Skoge</t>
  </si>
  <si>
    <t>Håkon Litland</t>
  </si>
  <si>
    <t>7.31</t>
  </si>
  <si>
    <t>Alpha Omar Jallow</t>
  </si>
  <si>
    <t>6.49</t>
  </si>
  <si>
    <t>Haugesund</t>
  </si>
  <si>
    <t>11.53</t>
  </si>
  <si>
    <t>Andreas Frich Mæhlum</t>
  </si>
  <si>
    <t>7.49</t>
  </si>
  <si>
    <t>Øyvind Bu</t>
  </si>
  <si>
    <t>Joachim Heier</t>
  </si>
  <si>
    <t>Bergen/Ny</t>
  </si>
  <si>
    <t>24.05</t>
  </si>
  <si>
    <t>Christian Frich Mæhlum</t>
  </si>
  <si>
    <t>24.15</t>
  </si>
  <si>
    <t>38.80</t>
  </si>
  <si>
    <t>Bjarne Martinsen</t>
  </si>
  <si>
    <t>2.85</t>
  </si>
  <si>
    <t>Erik Fauske Johansson</t>
  </si>
  <si>
    <t>36.14</t>
  </si>
  <si>
    <t>Christopher Torset Kårbø</t>
  </si>
  <si>
    <t xml:space="preserve">Høyde  </t>
  </si>
  <si>
    <t>1.26</t>
  </si>
  <si>
    <t>(20/10)</t>
  </si>
  <si>
    <t>Benjamin Bøen Flygansvær</t>
  </si>
  <si>
    <t>Thor Magnus Santos Søilen</t>
  </si>
  <si>
    <t>2.42</t>
  </si>
  <si>
    <t>9.30.84</t>
  </si>
  <si>
    <t>26.06</t>
  </si>
  <si>
    <t>1.59.50</t>
  </si>
  <si>
    <t>1.59.65</t>
  </si>
  <si>
    <t>Andreas Lorentz Langhelle</t>
  </si>
  <si>
    <t>9.42.24</t>
  </si>
  <si>
    <t>Kristian Nestor Jarnung</t>
  </si>
  <si>
    <t>23.61</t>
  </si>
  <si>
    <t>Jonas Fjordholm</t>
  </si>
  <si>
    <t>7.22</t>
  </si>
  <si>
    <t>28.06</t>
  </si>
  <si>
    <t>23.28</t>
  </si>
  <si>
    <t>2.01.24</t>
  </si>
  <si>
    <t>Børge Nilsen Berg</t>
  </si>
  <si>
    <t>Andreas Penne Nygård</t>
  </si>
  <si>
    <t>31.02.50</t>
  </si>
  <si>
    <t>28.03</t>
  </si>
  <si>
    <t>Torun/POL</t>
  </si>
  <si>
    <t>Ove Lindekleiv</t>
  </si>
  <si>
    <t>17.01</t>
  </si>
  <si>
    <t>2.53</t>
  </si>
  <si>
    <t>Are Torsvik</t>
  </si>
  <si>
    <t>5.10</t>
  </si>
  <si>
    <t>Håvard Bjerkli</t>
  </si>
  <si>
    <t>Benjamin Carlsen-Brown</t>
  </si>
  <si>
    <t>7.29</t>
  </si>
  <si>
    <t>Nils-Paul Skåra</t>
  </si>
  <si>
    <t>27.03</t>
  </si>
  <si>
    <t>Teodor Miller</t>
  </si>
  <si>
    <t>Romeo Rioverde</t>
  </si>
  <si>
    <t>22.06</t>
  </si>
  <si>
    <t>Nittedal</t>
  </si>
  <si>
    <t>23.43</t>
  </si>
  <si>
    <t>Marcus Svarva</t>
  </si>
  <si>
    <t>1.59.39</t>
  </si>
  <si>
    <t>Lewis Kjemhus</t>
  </si>
  <si>
    <t>4.11.42</t>
  </si>
  <si>
    <t>9.00.24</t>
  </si>
  <si>
    <t>Brage Buseth Hammerstad</t>
  </si>
  <si>
    <t>Kristoffer Holst</t>
  </si>
  <si>
    <t>1.30</t>
  </si>
  <si>
    <t>2.69</t>
  </si>
  <si>
    <t>2.63</t>
  </si>
  <si>
    <t>2.56</t>
  </si>
  <si>
    <t>7.09</t>
  </si>
  <si>
    <t>Mats Hjørnevik</t>
  </si>
  <si>
    <t>Thomas Graftås</t>
  </si>
  <si>
    <t>Tobias Bang Gulbrandsen</t>
  </si>
  <si>
    <t>Erik Hagen</t>
  </si>
  <si>
    <t>11.13</t>
  </si>
  <si>
    <t>22.26</t>
  </si>
  <si>
    <t>22.35</t>
  </si>
  <si>
    <t>14.01</t>
  </si>
  <si>
    <t>1.54.54</t>
  </si>
  <si>
    <t>Fabian Aleksander Sparboe</t>
  </si>
  <si>
    <t>4.04.30</t>
  </si>
  <si>
    <t>Halvard Grape Fladby</t>
  </si>
  <si>
    <t>8.48.92</t>
  </si>
  <si>
    <t>Moelv</t>
  </si>
  <si>
    <t>14.54.98</t>
  </si>
  <si>
    <t>Simen Hernes Ellingsdalen</t>
  </si>
  <si>
    <t>Oslo/St</t>
  </si>
  <si>
    <t>Akshathan Nadarajah</t>
  </si>
  <si>
    <t>11.57</t>
  </si>
  <si>
    <t>Zion Ramirez</t>
  </si>
  <si>
    <t>Elijah Ramirez</t>
  </si>
  <si>
    <t>Leo Laborde-Castagnet Røren</t>
  </si>
  <si>
    <t>2.59</t>
  </si>
  <si>
    <t>Kasper Vinje Engvik</t>
  </si>
  <si>
    <t>Adrian Sevaldstad</t>
  </si>
  <si>
    <t>Didrik Grøm</t>
  </si>
  <si>
    <t>Kristoffer Persen</t>
  </si>
  <si>
    <t>7.11</t>
  </si>
  <si>
    <t>Winston-Salem/USA</t>
  </si>
  <si>
    <t>Thor Morados Alfheim</t>
  </si>
  <si>
    <t>10.95</t>
  </si>
  <si>
    <t>Mount Olive/USA</t>
  </si>
  <si>
    <t>Carl Henrik Breigan</t>
  </si>
  <si>
    <t>Anderson/USA</t>
  </si>
  <si>
    <t>22.33</t>
  </si>
  <si>
    <t>54.86</t>
  </si>
  <si>
    <t>Fredrik Pinås</t>
  </si>
  <si>
    <t>05.02</t>
  </si>
  <si>
    <t>4.34.54</t>
  </si>
  <si>
    <t>08.06</t>
  </si>
  <si>
    <t>27.58.04</t>
  </si>
  <si>
    <t>Tor-Ivar Guttulsrød</t>
  </si>
  <si>
    <t>5000m kappgang</t>
  </si>
  <si>
    <t>Henrik Elias Karlsen</t>
  </si>
  <si>
    <t>Oliver Strand Nilssen</t>
  </si>
  <si>
    <t>6.00</t>
  </si>
  <si>
    <t>Bastian Asdal Ringsevjen</t>
  </si>
  <si>
    <t>7.73</t>
  </si>
  <si>
    <t>Håvard Solvold Sætre</t>
  </si>
  <si>
    <t>Jacob Macek</t>
  </si>
  <si>
    <t>Torolf Grimstad</t>
  </si>
  <si>
    <t>8.24</t>
  </si>
  <si>
    <t>Sebastian Gollo Forberg</t>
  </si>
  <si>
    <t>8.59.28</t>
  </si>
  <si>
    <t>Jens Kristian Samuelsen</t>
  </si>
  <si>
    <t>1.81</t>
  </si>
  <si>
    <t>5.62</t>
  </si>
  <si>
    <t>10.36</t>
  </si>
  <si>
    <t>24.89</t>
  </si>
  <si>
    <t>56.22</t>
  </si>
  <si>
    <t>Emil Harestad</t>
  </si>
  <si>
    <t>1.56.41</t>
  </si>
  <si>
    <t>Sebastian van der Veen</t>
  </si>
  <si>
    <t>Vetle Farbu-Solbakken</t>
  </si>
  <si>
    <t>Abdalla Targan Yousif</t>
  </si>
  <si>
    <t>8.32.93</t>
  </si>
  <si>
    <t>8.37.13</t>
  </si>
  <si>
    <t>8.44.45</t>
  </si>
  <si>
    <t>14.45.78</t>
  </si>
  <si>
    <t>35.33.60</t>
  </si>
  <si>
    <t>Bjørn Kåre Høie</t>
  </si>
  <si>
    <t>Ålgård</t>
  </si>
  <si>
    <t>9.01.79</t>
  </si>
  <si>
    <t>Svein Olav Krakstad</t>
  </si>
  <si>
    <t>Stavanger</t>
  </si>
  <si>
    <t>1.27</t>
  </si>
  <si>
    <t>19.25</t>
  </si>
  <si>
    <t>Erling Brekke</t>
  </si>
  <si>
    <t>Adrian Sandholtbråten</t>
  </si>
  <si>
    <t>12.39</t>
  </si>
  <si>
    <t>Markus Nordviken</t>
  </si>
  <si>
    <t>Jonas Nordviken</t>
  </si>
  <si>
    <t>Torje Bronken Steine</t>
  </si>
  <si>
    <t>Haakon Engelsen Berg</t>
  </si>
  <si>
    <t>15.13.09</t>
  </si>
  <si>
    <t>32.11.27</t>
  </si>
  <si>
    <t>20.06</t>
  </si>
  <si>
    <t>1.67</t>
  </si>
  <si>
    <t>1.31</t>
  </si>
  <si>
    <t>Richard Smitt-Ingebretsen</t>
  </si>
  <si>
    <t>30.20</t>
  </si>
  <si>
    <t>Erlend Halmøy</t>
  </si>
  <si>
    <t>7.55</t>
  </si>
  <si>
    <t>William Jeremy Peurton</t>
  </si>
  <si>
    <t>Jørgen Halmøy</t>
  </si>
  <si>
    <t>11.21</t>
  </si>
  <si>
    <t>Oslo/Sp</t>
  </si>
  <si>
    <t>Jørgen Farbrot Gether</t>
  </si>
  <si>
    <t>22.72</t>
  </si>
  <si>
    <t>8.49.43</t>
  </si>
  <si>
    <t>Sigurd Lund Røer</t>
  </si>
  <si>
    <t>5.74</t>
  </si>
  <si>
    <t>Joachim Skjønhaug</t>
  </si>
  <si>
    <t>3.29</t>
  </si>
  <si>
    <t>(20/9)</t>
  </si>
  <si>
    <t>Ivar Plukkerud</t>
  </si>
  <si>
    <t>7.37</t>
  </si>
  <si>
    <t>Bård Venholen</t>
  </si>
  <si>
    <t>7.40</t>
  </si>
  <si>
    <t>Klass Rainers Janssons</t>
  </si>
  <si>
    <t>Magnus Nergård Antonsen</t>
  </si>
  <si>
    <t>Claes Joakim Gardskär</t>
  </si>
  <si>
    <t>11.33</t>
  </si>
  <si>
    <t>Elias Tveitane Furuseth</t>
  </si>
  <si>
    <t>23.90</t>
  </si>
  <si>
    <t>49.95</t>
  </si>
  <si>
    <t>2.05.98</t>
  </si>
  <si>
    <t>4.16.99</t>
  </si>
  <si>
    <t>Siem Mengisteab Debesai</t>
  </si>
  <si>
    <t>5.58</t>
  </si>
  <si>
    <t>Johannes Jemer Mjelde</t>
  </si>
  <si>
    <t>5.40</t>
  </si>
  <si>
    <t>5.27</t>
  </si>
  <si>
    <t>11.31</t>
  </si>
  <si>
    <t>2.72</t>
  </si>
  <si>
    <t>Tshishimbi Nissi Kongolo</t>
  </si>
  <si>
    <t>Muamba Caleb Kongolo</t>
  </si>
  <si>
    <t>7.52</t>
  </si>
  <si>
    <t>Nikolai Stavik Moshagen</t>
  </si>
  <si>
    <t>7.94</t>
  </si>
  <si>
    <t>Noah Bakken Hesla</t>
  </si>
  <si>
    <t>11.44</t>
  </si>
  <si>
    <t>07.05</t>
  </si>
  <si>
    <t>23.01</t>
  </si>
  <si>
    <t>53.33</t>
  </si>
  <si>
    <t>Borås/SWE</t>
  </si>
  <si>
    <t>Johan Engelien Andresen</t>
  </si>
  <si>
    <t>4.41.85</t>
  </si>
  <si>
    <t>Gjøvik</t>
  </si>
  <si>
    <t>9.12.57</t>
  </si>
  <si>
    <t>Ådne Skogsbakken</t>
  </si>
  <si>
    <t>1.93</t>
  </si>
  <si>
    <t>3.50</t>
  </si>
  <si>
    <t>6.61</t>
  </si>
  <si>
    <t>3.00</t>
  </si>
  <si>
    <t>11.65</t>
  </si>
  <si>
    <t>Henrik Melbø-Hammershaug</t>
  </si>
  <si>
    <t>23.88</t>
  </si>
  <si>
    <t>1.52.71</t>
  </si>
  <si>
    <t>Elmer Mulleri Skalle</t>
  </si>
  <si>
    <t>1.58.55</t>
  </si>
  <si>
    <t>Kristoffer Petersen Skonnord</t>
  </si>
  <si>
    <t>3.56.57</t>
  </si>
  <si>
    <t>Petter Johansen</t>
  </si>
  <si>
    <t>3.57.81</t>
  </si>
  <si>
    <t>13.59.71</t>
  </si>
  <si>
    <t>Halvard Olav Finsrud</t>
  </si>
  <si>
    <t>Reykjavik/ICE</t>
  </si>
  <si>
    <t>Daniel Fikreyesus Debesay</t>
  </si>
  <si>
    <t>Casey Ferdinand Felde</t>
  </si>
  <si>
    <t>22.89</t>
  </si>
  <si>
    <t>André Cruz da Silva</t>
  </si>
  <si>
    <t>Sondre Søgård Lehmann</t>
  </si>
  <si>
    <t>51.64</t>
  </si>
  <si>
    <t>Sander Rustad-Johansen</t>
  </si>
  <si>
    <t>Lukas Buncic</t>
  </si>
  <si>
    <t>Michael Freddy Cruz</t>
  </si>
  <si>
    <t>5.06</t>
  </si>
  <si>
    <t>Simen Sebastian Hansen</t>
  </si>
  <si>
    <t>7.76</t>
  </si>
  <si>
    <t>8.28</t>
  </si>
  <si>
    <t>Fredrik Kvarberg Henriksen</t>
  </si>
  <si>
    <t>12.67</t>
  </si>
  <si>
    <t>Mikkel Large Finnbråten</t>
  </si>
  <si>
    <t>12.77</t>
  </si>
  <si>
    <t>Martin Gjuvsland</t>
  </si>
  <si>
    <t>Sivert Haugli-Onstad</t>
  </si>
  <si>
    <t>25.70</t>
  </si>
  <si>
    <t>47.95</t>
  </si>
  <si>
    <t>Ole Jakob Høsteland Solbu</t>
  </si>
  <si>
    <t>58.74</t>
  </si>
  <si>
    <t>1.45.75</t>
  </si>
  <si>
    <t>4.56.09</t>
  </si>
  <si>
    <t>Svein B. Sandvik</t>
  </si>
  <si>
    <t>9.30</t>
  </si>
  <si>
    <t>9.95</t>
  </si>
  <si>
    <t>9.89</t>
  </si>
  <si>
    <t>Ski</t>
  </si>
  <si>
    <t>10.73</t>
  </si>
  <si>
    <t>8.60</t>
  </si>
  <si>
    <t>Kristian Seiersten</t>
  </si>
  <si>
    <t>Benjamin Altmann Opuama</t>
  </si>
  <si>
    <t>11.07</t>
  </si>
  <si>
    <t>Bruno Førre Nardocci</t>
  </si>
  <si>
    <t>24.12</t>
  </si>
  <si>
    <t>Eivind Aakra Indahl</t>
  </si>
  <si>
    <t>Magnus Nørbech</t>
  </si>
  <si>
    <t>Lillestrøm</t>
  </si>
  <si>
    <t>Geir Gjessing</t>
  </si>
  <si>
    <t>21.06</t>
  </si>
  <si>
    <t>9.31.5</t>
  </si>
  <si>
    <t>Simon Vogel</t>
  </si>
  <si>
    <t>Lars-Christian Simonsen</t>
  </si>
  <si>
    <t>15.44.19</t>
  </si>
  <si>
    <t>Ulrik Ardiles Fallan</t>
  </si>
  <si>
    <t>2.48</t>
  </si>
  <si>
    <t>Elias Rian</t>
  </si>
  <si>
    <t>14.03</t>
  </si>
  <si>
    <t>Lukas Øiseth</t>
  </si>
  <si>
    <t>William Østbø Johansen</t>
  </si>
  <si>
    <t>August Østbø Johansen</t>
  </si>
  <si>
    <t>Vilmer Fossum Beyer</t>
  </si>
  <si>
    <t>11.28</t>
  </si>
  <si>
    <t>22.98</t>
  </si>
  <si>
    <t>53.10</t>
  </si>
  <si>
    <t>2.08.76</t>
  </si>
  <si>
    <t>Eivind Moen Jørner</t>
  </si>
  <si>
    <t>Sondre Jahren</t>
  </si>
  <si>
    <t>2.02</t>
  </si>
  <si>
    <t>William Kollberg</t>
  </si>
  <si>
    <t>1.84</t>
  </si>
  <si>
    <t>4.40</t>
  </si>
  <si>
    <t>3.73</t>
  </si>
  <si>
    <t>30.06</t>
  </si>
  <si>
    <t>2.12.35</t>
  </si>
  <si>
    <t>Simen Furuseth</t>
  </si>
  <si>
    <t>5.18</t>
  </si>
  <si>
    <t>52.41</t>
  </si>
  <si>
    <t>01.07</t>
  </si>
  <si>
    <t>51.35</t>
  </si>
  <si>
    <t>4.48.86</t>
  </si>
  <si>
    <t>12.54</t>
  </si>
  <si>
    <t>12.38</t>
  </si>
  <si>
    <t>12.57</t>
  </si>
  <si>
    <t>1.65</t>
  </si>
  <si>
    <t>Leif Johannes Omland</t>
  </si>
  <si>
    <t>4.58</t>
  </si>
  <si>
    <t>18.00.51</t>
  </si>
  <si>
    <t>Terje Yun Dahl</t>
  </si>
  <si>
    <t>Jakob Rusten</t>
  </si>
  <si>
    <t>18.39.19</t>
  </si>
  <si>
    <t>27.63</t>
  </si>
  <si>
    <t>4.58.43</t>
  </si>
  <si>
    <t>02.07</t>
  </si>
  <si>
    <t>Syver Strand Gulbrandsen</t>
  </si>
  <si>
    <t>9.35.71</t>
  </si>
  <si>
    <t>13.56.59</t>
  </si>
  <si>
    <t>47.38</t>
  </si>
  <si>
    <t>10.33</t>
  </si>
  <si>
    <t>52.91</t>
  </si>
  <si>
    <t>23.34</t>
  </si>
  <si>
    <t>44.77</t>
  </si>
  <si>
    <t>29.06</t>
  </si>
  <si>
    <t>7.86</t>
  </si>
  <si>
    <t>05.07</t>
  </si>
  <si>
    <t>16.28.38</t>
  </si>
  <si>
    <t>4.28.36</t>
  </si>
  <si>
    <t>52.92</t>
  </si>
  <si>
    <t>Andreas Emil Haukås</t>
  </si>
  <si>
    <t>7.47</t>
  </si>
  <si>
    <t>11.77</t>
  </si>
  <si>
    <t>Christian Nicholas Wright</t>
  </si>
  <si>
    <t>1.56.45</t>
  </si>
  <si>
    <t>06.07</t>
  </si>
  <si>
    <t>1.54.67</t>
  </si>
  <si>
    <t>43.00</t>
  </si>
  <si>
    <t>54.82</t>
  </si>
  <si>
    <t>22.40</t>
  </si>
  <si>
    <t>07.07</t>
  </si>
  <si>
    <t>9.18.57</t>
  </si>
  <si>
    <t>31.15.93</t>
  </si>
  <si>
    <t>08.07</t>
  </si>
  <si>
    <t>29.51.06</t>
  </si>
  <si>
    <t>3.51.55</t>
  </si>
  <si>
    <t>3.45.88</t>
  </si>
  <si>
    <t>8.48.16</t>
  </si>
  <si>
    <t>32.01.00</t>
  </si>
  <si>
    <t>Bendik Blix</t>
  </si>
  <si>
    <t>Elias Hovden Nilsen</t>
  </si>
  <si>
    <t>61.04</t>
  </si>
  <si>
    <t>14.26.84</t>
  </si>
  <si>
    <t>10.63</t>
  </si>
  <si>
    <t>21.56</t>
  </si>
  <si>
    <t>Espen Roll Karlsen</t>
  </si>
  <si>
    <t>9.41.18</t>
  </si>
  <si>
    <t>1.53.93</t>
  </si>
  <si>
    <t>64.14</t>
  </si>
  <si>
    <t>Martin Pettersen</t>
  </si>
  <si>
    <t>Sander Ekeberg</t>
  </si>
  <si>
    <t>Even Brøndbo Dahl</t>
  </si>
  <si>
    <t>Henrik Lindbakken</t>
  </si>
  <si>
    <t>Birger Søyland</t>
  </si>
  <si>
    <t>Marcus Henriksen</t>
  </si>
  <si>
    <t>Leiria/POR</t>
  </si>
  <si>
    <t>7.19</t>
  </si>
  <si>
    <t>11.04</t>
  </si>
  <si>
    <t>22.43</t>
  </si>
  <si>
    <t>54.70</t>
  </si>
  <si>
    <t>1.50.65</t>
  </si>
  <si>
    <t>3.37.89</t>
  </si>
  <si>
    <t>4.48</t>
  </si>
  <si>
    <t>9.64</t>
  </si>
  <si>
    <t>2.41</t>
  </si>
  <si>
    <t>62.54</t>
  </si>
  <si>
    <t>Amiin Aden Arten</t>
  </si>
  <si>
    <t>Henrik Stensby</t>
  </si>
  <si>
    <t>23.31</t>
  </si>
  <si>
    <t>2.16.17</t>
  </si>
  <si>
    <t>60.17</t>
  </si>
  <si>
    <t>70.18</t>
  </si>
  <si>
    <t>Wilmer Bjørnstad Bjor</t>
  </si>
  <si>
    <t>Mats Emilsen Bäckstrøm</t>
  </si>
  <si>
    <t>Sindre Fredriksen</t>
  </si>
  <si>
    <t>Benjamin Gressløs</t>
  </si>
  <si>
    <t>1.54.47</t>
  </si>
  <si>
    <t>4.03.28</t>
  </si>
  <si>
    <t>Adrian Monkvik</t>
  </si>
  <si>
    <t>Kasper Elias Bulling-Ottesen</t>
  </si>
  <si>
    <t>Daniel Aasbrenn</t>
  </si>
  <si>
    <t>1.47</t>
  </si>
  <si>
    <t>5.29.49</t>
  </si>
  <si>
    <t>Imre Martinsen</t>
  </si>
  <si>
    <t>15.25.03</t>
  </si>
  <si>
    <t>Nicolas Alexander Baranyi Eriksen</t>
  </si>
  <si>
    <t>Sigurd Petersen Fergestad</t>
  </si>
  <si>
    <t>Endre Wigaard</t>
  </si>
  <si>
    <t>Jämsä/FIN</t>
  </si>
  <si>
    <t>Aleksander Christian Moen</t>
  </si>
  <si>
    <t>7.18</t>
  </si>
  <si>
    <t>11.17</t>
  </si>
  <si>
    <t>22.57</t>
  </si>
  <si>
    <t>51.26</t>
  </si>
  <si>
    <t>2.01.97</t>
  </si>
  <si>
    <t>15.25.99</t>
  </si>
  <si>
    <t>32.57.44</t>
  </si>
  <si>
    <t>9.66</t>
  </si>
  <si>
    <t>22.68</t>
  </si>
  <si>
    <t>23.07</t>
  </si>
  <si>
    <t>John Maina Rønning</t>
  </si>
  <si>
    <t>Max Skjerpen Huseby</t>
  </si>
  <si>
    <t>Magnus Maximilian Odland</t>
  </si>
  <si>
    <t>Jacob Løvold</t>
  </si>
  <si>
    <t>Axel Wold Møller</t>
  </si>
  <si>
    <t>Alexander Aronsen Skjeldal</t>
  </si>
  <si>
    <t>Henrik Kampen Ellingvåg</t>
  </si>
  <si>
    <t>2.01.68</t>
  </si>
  <si>
    <t>5.51</t>
  </si>
  <si>
    <t>Adrean Bakke</t>
  </si>
  <si>
    <t>Sander Andreas Hegni</t>
  </si>
  <si>
    <t>Nottwil/SUI</t>
  </si>
  <si>
    <t>4.11.2</t>
  </si>
  <si>
    <t>2.02.67</t>
  </si>
  <si>
    <t>7.66</t>
  </si>
  <si>
    <t>25.05</t>
  </si>
  <si>
    <t>Aleksandar Vukicevic</t>
  </si>
  <si>
    <t>Kristian Weider Bore</t>
  </si>
  <si>
    <t>Lars Johansson Hauge</t>
  </si>
  <si>
    <t>Eivind Klokkehaug</t>
  </si>
  <si>
    <t>Magnus Warvik</t>
  </si>
  <si>
    <t>7.21</t>
  </si>
  <si>
    <t>13.30</t>
  </si>
  <si>
    <t>52.98</t>
  </si>
  <si>
    <t>1.57.31</t>
  </si>
  <si>
    <t>14.59.13</t>
  </si>
  <si>
    <t>31.06.04</t>
  </si>
  <si>
    <t>Andreas Myhre Sjurseth</t>
  </si>
  <si>
    <t>Joakim Skjæggestad Mohn</t>
  </si>
  <si>
    <t>Steinar Bøe</t>
  </si>
  <si>
    <t>31.28.23</t>
  </si>
  <si>
    <t>31.45.71</t>
  </si>
  <si>
    <t>15.09.78</t>
  </si>
  <si>
    <t>Simen Gløgård Stensrud</t>
  </si>
  <si>
    <t>Eirik Løvgaard</t>
  </si>
  <si>
    <t>31.31</t>
  </si>
  <si>
    <t>Kristoffer Olstad Dahl</t>
  </si>
  <si>
    <t>24.43</t>
  </si>
  <si>
    <t>13.07</t>
  </si>
  <si>
    <t>9.04.96</t>
  </si>
  <si>
    <t>13.17</t>
  </si>
  <si>
    <t>7.59</t>
  </si>
  <si>
    <t>Martin Aarbogh Brustad</t>
  </si>
  <si>
    <t>16.00.79</t>
  </si>
  <si>
    <t>19.07</t>
  </si>
  <si>
    <t>Simen Wästlund</t>
  </si>
  <si>
    <t>15.45.95</t>
  </si>
  <si>
    <t>Monaco/MON</t>
  </si>
  <si>
    <t>21.07</t>
  </si>
  <si>
    <t>21.48</t>
  </si>
  <si>
    <t>27.07</t>
  </si>
  <si>
    <t>8.45.22</t>
  </si>
  <si>
    <t>Aleksander Hauge Øyen</t>
  </si>
  <si>
    <t>4.03.10</t>
  </si>
  <si>
    <t>1.59.48</t>
  </si>
  <si>
    <t>12.18</t>
  </si>
  <si>
    <t>Espen Berg Olsen</t>
  </si>
  <si>
    <t>8.42.89</t>
  </si>
  <si>
    <t>Trento/ITA</t>
  </si>
  <si>
    <t>18.07</t>
  </si>
  <si>
    <t>5.09</t>
  </si>
  <si>
    <t>Overhalla</t>
  </si>
  <si>
    <t>05.08</t>
  </si>
  <si>
    <t>10.81</t>
  </si>
  <si>
    <t>Tomas Digernes Heltne</t>
  </si>
  <si>
    <t>11.70</t>
  </si>
  <si>
    <t>Markus Lie-Nordsjø</t>
  </si>
  <si>
    <t>Martin Haugen Skårild</t>
  </si>
  <si>
    <t>7.48</t>
  </si>
  <si>
    <t>24.11</t>
  </si>
  <si>
    <t>2.04.25</t>
  </si>
  <si>
    <t>Trygve Kjellemo Tegnander</t>
  </si>
  <si>
    <t>Eirik Lindø</t>
  </si>
  <si>
    <t>Linus André Hellem Strupstad</t>
  </si>
  <si>
    <t>5.11</t>
  </si>
  <si>
    <t>Reidar Vik Bidtnes</t>
  </si>
  <si>
    <t>06.08</t>
  </si>
  <si>
    <t>8.15.65</t>
  </si>
  <si>
    <t>Marius Vedvik</t>
  </si>
  <si>
    <t>14.15.03</t>
  </si>
  <si>
    <t>29.53.99</t>
  </si>
  <si>
    <t>Oscar Alm Harestad</t>
  </si>
  <si>
    <t>23.22</t>
  </si>
  <si>
    <t>6.96</t>
  </si>
  <si>
    <t>Jerusalem/ISR</t>
  </si>
  <si>
    <t>09.08</t>
  </si>
  <si>
    <t>(20/11)</t>
  </si>
  <si>
    <t>23.52</t>
  </si>
  <si>
    <t>23.50</t>
  </si>
  <si>
    <t>Sverre Lande Johansen</t>
  </si>
  <si>
    <t>Khaled Hassan Ahmed</t>
  </si>
  <si>
    <t>Jonatan Greni Bjerkaas</t>
  </si>
  <si>
    <t>Adrian Stene Olsen</t>
  </si>
  <si>
    <t>9.15.54</t>
  </si>
  <si>
    <t>8.43.52</t>
  </si>
  <si>
    <t>Petter Myhr</t>
  </si>
  <si>
    <t>8.45.85</t>
  </si>
  <si>
    <t>(16/9)</t>
  </si>
  <si>
    <t>8.41.53</t>
  </si>
  <si>
    <t>8.36.26</t>
  </si>
  <si>
    <t>8.34.54</t>
  </si>
  <si>
    <t>Henrik Hanssen</t>
  </si>
  <si>
    <t>3.51.92</t>
  </si>
  <si>
    <t>Sollentuna/SWE</t>
  </si>
  <si>
    <t>8.14.79</t>
  </si>
  <si>
    <t>8.26.68</t>
  </si>
  <si>
    <t>Sondre Lindaas Gjesdal</t>
  </si>
  <si>
    <t>10.82</t>
  </si>
  <si>
    <t>7.05</t>
  </si>
  <si>
    <t>3.54.75</t>
  </si>
  <si>
    <t>5.28</t>
  </si>
  <si>
    <t>12.08</t>
  </si>
  <si>
    <t>4.08.78</t>
  </si>
  <si>
    <t>4.06.62</t>
  </si>
  <si>
    <t>Sondre Strande Omland</t>
  </si>
  <si>
    <t>8.22.84</t>
  </si>
  <si>
    <t>10.20.97</t>
  </si>
  <si>
    <t>Terje Aastorp</t>
  </si>
  <si>
    <t>25.87</t>
  </si>
  <si>
    <t>Torsby/SWE</t>
  </si>
  <si>
    <t>60.40</t>
  </si>
  <si>
    <t>51.46</t>
  </si>
  <si>
    <t>15.52.90</t>
  </si>
  <si>
    <t>13.08</t>
  </si>
  <si>
    <t>Oscar Sederholm Hoff</t>
  </si>
  <si>
    <t>Jon Forø-Sandodden</t>
  </si>
  <si>
    <t>Nikolai See Berre</t>
  </si>
  <si>
    <t>26.01</t>
  </si>
  <si>
    <t>Thomas Reitan</t>
  </si>
  <si>
    <t>3.40</t>
  </si>
  <si>
    <t>1.70</t>
  </si>
  <si>
    <t>Iver Bjørnevik</t>
  </si>
  <si>
    <t>7.87</t>
  </si>
  <si>
    <t>7.92</t>
  </si>
  <si>
    <t>5.57</t>
  </si>
  <si>
    <t>12.68</t>
  </si>
  <si>
    <t>5.17</t>
  </si>
  <si>
    <t>11.95</t>
  </si>
  <si>
    <t>11.83</t>
  </si>
  <si>
    <t>11.58</t>
  </si>
  <si>
    <t>11.20</t>
  </si>
  <si>
    <t>11.90</t>
  </si>
  <si>
    <t>Leirvik</t>
  </si>
  <si>
    <t>4.98</t>
  </si>
  <si>
    <t>Charles André Lervik</t>
  </si>
  <si>
    <t>20.02</t>
  </si>
  <si>
    <t>52.12</t>
  </si>
  <si>
    <t>14.08</t>
  </si>
  <si>
    <t>Eivind Larsen</t>
  </si>
  <si>
    <t>2.11.99</t>
  </si>
  <si>
    <t>7.35</t>
  </si>
  <si>
    <t>8.44.23</t>
  </si>
  <si>
    <t>Elias Haugen Torjussen</t>
  </si>
  <si>
    <t>1.53.29</t>
  </si>
  <si>
    <t>16.08</t>
  </si>
  <si>
    <t>Adrian Olsen</t>
  </si>
  <si>
    <t>25.73</t>
  </si>
  <si>
    <t>10.08</t>
  </si>
  <si>
    <t>Tommy Dale</t>
  </si>
  <si>
    <t>25.71</t>
  </si>
  <si>
    <t>19.08</t>
  </si>
  <si>
    <t>7.53</t>
  </si>
  <si>
    <t>20.08</t>
  </si>
  <si>
    <t>Sarpsborg</t>
  </si>
  <si>
    <t>2.14.75</t>
  </si>
  <si>
    <t>56.41</t>
  </si>
  <si>
    <t>11.27</t>
  </si>
  <si>
    <t>57.25</t>
  </si>
  <si>
    <t>Henrik Wennersberg Schrøder</t>
  </si>
  <si>
    <t>Janahan Jegathkumar</t>
  </si>
  <si>
    <t>10.83</t>
  </si>
  <si>
    <t>24.32</t>
  </si>
  <si>
    <t>2.00.05</t>
  </si>
  <si>
    <t>4.23.31</t>
  </si>
  <si>
    <t>9.10.04</t>
  </si>
  <si>
    <t>14.51.23</t>
  </si>
  <si>
    <t>17.08</t>
  </si>
  <si>
    <t>11.76</t>
  </si>
  <si>
    <t>Merih Solomon Hailemicheal</t>
  </si>
  <si>
    <t>Atle McAdam</t>
  </si>
  <si>
    <t>41.92</t>
  </si>
  <si>
    <t>22.08</t>
  </si>
  <si>
    <t>25.08</t>
  </si>
  <si>
    <t>11.22</t>
  </si>
  <si>
    <t>11.54</t>
  </si>
  <si>
    <t>4.08.92</t>
  </si>
  <si>
    <t>(19/9)</t>
  </si>
  <si>
    <t>Lauritz Grønvold Menkerud</t>
  </si>
  <si>
    <t>Ole-Kristian Lindebø Kværner</t>
  </si>
  <si>
    <t>9.57.12</t>
  </si>
  <si>
    <t>Mads Bigum Johansen</t>
  </si>
  <si>
    <t>33.08.85</t>
  </si>
  <si>
    <t>26.08</t>
  </si>
  <si>
    <t>3.53.51</t>
  </si>
  <si>
    <t>3.56.40</t>
  </si>
  <si>
    <t>3.52.97</t>
  </si>
  <si>
    <t>26.80</t>
  </si>
  <si>
    <t>3.53.35</t>
  </si>
  <si>
    <t>Nahom Tesfalem Tewelde</t>
  </si>
  <si>
    <t>12.59</t>
  </si>
  <si>
    <t>49.27</t>
  </si>
  <si>
    <t>51.98</t>
  </si>
  <si>
    <t>Simon Steinshamn</t>
  </si>
  <si>
    <t>3.49.96</t>
  </si>
  <si>
    <t>Watford/GBR</t>
  </si>
  <si>
    <t>16.19.80</t>
  </si>
  <si>
    <t>27.08</t>
  </si>
  <si>
    <t>14.48.45</t>
  </si>
  <si>
    <t>Felix Skare</t>
  </si>
  <si>
    <t>49.84</t>
  </si>
  <si>
    <t>1.58.35</t>
  </si>
  <si>
    <t>2.00.40</t>
  </si>
  <si>
    <t>24.08</t>
  </si>
  <si>
    <t>10.38</t>
  </si>
  <si>
    <t>57.19</t>
  </si>
  <si>
    <t>14.20.40</t>
  </si>
  <si>
    <t>Oliver Kjos</t>
  </si>
  <si>
    <t>14.45.26</t>
  </si>
  <si>
    <t>3.56.65</t>
  </si>
  <si>
    <t>15.04.31</t>
  </si>
  <si>
    <t>15.29.47</t>
  </si>
  <si>
    <t>10.87</t>
  </si>
  <si>
    <t>21.88</t>
  </si>
  <si>
    <t>51.43</t>
  </si>
  <si>
    <t>7.36</t>
  </si>
  <si>
    <t>24.01</t>
  </si>
  <si>
    <t>Jonathan Tønne-Johansen</t>
  </si>
  <si>
    <t>9.15.21</t>
  </si>
  <si>
    <t>Stadsbygd</t>
  </si>
  <si>
    <t>1.58.12</t>
  </si>
  <si>
    <t>11.52</t>
  </si>
  <si>
    <t>8.41.04</t>
  </si>
  <si>
    <t>Tobias Allers-Hansen</t>
  </si>
  <si>
    <t>8.44.58</t>
  </si>
  <si>
    <t>Andreas Fantoft</t>
  </si>
  <si>
    <t>4.03.58</t>
  </si>
  <si>
    <t>1.58.25</t>
  </si>
  <si>
    <t>1.48</t>
  </si>
  <si>
    <t>Emil Noel</t>
  </si>
  <si>
    <t>8.12.76</t>
  </si>
  <si>
    <t>Sondre Arne Hoff</t>
  </si>
  <si>
    <t>21.87</t>
  </si>
  <si>
    <t>14.22.40</t>
  </si>
  <si>
    <t>30.03.96</t>
  </si>
  <si>
    <t>23.68</t>
  </si>
  <si>
    <t>28.36</t>
  </si>
  <si>
    <t>23.84</t>
  </si>
  <si>
    <t>52.66</t>
  </si>
  <si>
    <t>55.72</t>
  </si>
  <si>
    <t>Aksel Kristensen</t>
  </si>
  <si>
    <t>29.05</t>
  </si>
  <si>
    <t>Ludvig Dahle Hansen</t>
  </si>
  <si>
    <t>Memarthaen Nalliah</t>
  </si>
  <si>
    <t>11.93</t>
  </si>
  <si>
    <t>09.03</t>
  </si>
  <si>
    <t>23.79</t>
  </si>
  <si>
    <t>12.04</t>
  </si>
  <si>
    <t>29.08</t>
  </si>
  <si>
    <t>1.58.83</t>
  </si>
  <si>
    <t>Fredrik Riste Kristiansen</t>
  </si>
  <si>
    <t>8.15.60</t>
  </si>
  <si>
    <t>11.11</t>
  </si>
  <si>
    <t>4.06.50</t>
  </si>
  <si>
    <t>4.04.53</t>
  </si>
  <si>
    <t>3.51.33</t>
  </si>
  <si>
    <t>3.49.58</t>
  </si>
  <si>
    <t>(14/6)</t>
  </si>
  <si>
    <t>53.44</t>
  </si>
  <si>
    <t>(16/8)</t>
  </si>
  <si>
    <t>Andreas Vågen</t>
  </si>
  <si>
    <t>Ravnanger</t>
  </si>
  <si>
    <t>30.08</t>
  </si>
  <si>
    <t>Jonas Mæland Rosholt</t>
  </si>
  <si>
    <t>2.83</t>
  </si>
  <si>
    <t>11.24</t>
  </si>
  <si>
    <t>22.95</t>
  </si>
  <si>
    <t>Ariand Shegani</t>
  </si>
  <si>
    <t>24.28</t>
  </si>
  <si>
    <t>5.99</t>
  </si>
  <si>
    <t>02.09</t>
  </si>
  <si>
    <t>Byrkjelo</t>
  </si>
  <si>
    <t>25.72</t>
  </si>
  <si>
    <t>24.72</t>
  </si>
  <si>
    <t>24.42</t>
  </si>
  <si>
    <t>Lukas Stilson Arstad</t>
  </si>
  <si>
    <t>30.79</t>
  </si>
  <si>
    <t>Rico de los Santos</t>
  </si>
  <si>
    <t>8.87</t>
  </si>
  <si>
    <t>9.18.33</t>
  </si>
  <si>
    <t>Jacob Bruun Lorentsen</t>
  </si>
  <si>
    <t>Pelle Ihlebæk Haugarvoll</t>
  </si>
  <si>
    <t>2.37</t>
  </si>
  <si>
    <t>25.99</t>
  </si>
  <si>
    <t>03.09</t>
  </si>
  <si>
    <t>1.46</t>
  </si>
  <si>
    <t>10.69</t>
  </si>
  <si>
    <t>9.52</t>
  </si>
  <si>
    <t>1.41</t>
  </si>
  <si>
    <t>4.29.55</t>
  </si>
  <si>
    <t>23.64</t>
  </si>
  <si>
    <t>Brandbu</t>
  </si>
  <si>
    <t>32.57</t>
  </si>
  <si>
    <t>61.49</t>
  </si>
  <si>
    <t>Pavlo Khaldobin</t>
  </si>
  <si>
    <t>08.09</t>
  </si>
  <si>
    <t>52.79</t>
  </si>
  <si>
    <t>09.09</t>
  </si>
  <si>
    <t>Iver Løvgaard Faksvåg</t>
  </si>
  <si>
    <t>5.12</t>
  </si>
  <si>
    <t>2.08.56</t>
  </si>
  <si>
    <t>2.06.65</t>
  </si>
  <si>
    <t>Jakob Slettebakken</t>
  </si>
  <si>
    <t>Kim Nathan Abrahamsen</t>
  </si>
  <si>
    <t>9.04.17</t>
  </si>
  <si>
    <t>45.18</t>
  </si>
  <si>
    <t>51.22</t>
  </si>
  <si>
    <t>11.48</t>
  </si>
  <si>
    <t>(16/7)</t>
  </si>
  <si>
    <t>5.47</t>
  </si>
  <si>
    <t>Heine Strønstad-Løseth</t>
  </si>
  <si>
    <t>9.01.30</t>
  </si>
  <si>
    <t>10.09</t>
  </si>
  <si>
    <t>9.03.68</t>
  </si>
  <si>
    <t>8.47.40</t>
  </si>
  <si>
    <t>8.46.73</t>
  </si>
  <si>
    <t>Dennis Kvame Ravndal</t>
  </si>
  <si>
    <t>1.58.95</t>
  </si>
  <si>
    <t>2.03.50</t>
  </si>
  <si>
    <t>2.01.26</t>
  </si>
  <si>
    <t>3.91</t>
  </si>
  <si>
    <t>22.32</t>
  </si>
  <si>
    <t>3.51.64</t>
  </si>
  <si>
    <t>August da Silva Sveen</t>
  </si>
  <si>
    <t>14.30.04</t>
  </si>
  <si>
    <t>8.24.62</t>
  </si>
  <si>
    <t>1.58.08</t>
  </si>
  <si>
    <t>2.00.33</t>
  </si>
  <si>
    <t>Christoffer da Silva Vamråk</t>
  </si>
  <si>
    <t>4.09.75</t>
  </si>
  <si>
    <t>9.20.42</t>
  </si>
  <si>
    <t>7.65</t>
  </si>
  <si>
    <t>Sandane</t>
  </si>
  <si>
    <t>5.75</t>
  </si>
  <si>
    <t>25.27</t>
  </si>
  <si>
    <t>Johannes Paulus Paulides</t>
  </si>
  <si>
    <t>17.24.02</t>
  </si>
  <si>
    <t>Øvre Årdal</t>
  </si>
  <si>
    <t>8.08</t>
  </si>
  <si>
    <t>2.32</t>
  </si>
  <si>
    <t>Arne Werge-Olsen</t>
  </si>
  <si>
    <t>Knut Werge-Olsen</t>
  </si>
  <si>
    <t>(15/5)</t>
  </si>
  <si>
    <t>8.04.42</t>
  </si>
  <si>
    <t>Eivind Øygard</t>
  </si>
  <si>
    <t>3.48.82</t>
  </si>
  <si>
    <t>29.51.29</t>
  </si>
  <si>
    <t>Åsmund Sunde Førde</t>
  </si>
  <si>
    <t>1.56.02</t>
  </si>
  <si>
    <t>8.40.08</t>
  </si>
  <si>
    <t>8.44.43</t>
  </si>
  <si>
    <t>Knut Olav Øygard</t>
  </si>
  <si>
    <t>15.16.39</t>
  </si>
  <si>
    <t>4.10.94</t>
  </si>
  <si>
    <t>Håvard Klakegg</t>
  </si>
  <si>
    <t>2.01.41</t>
  </si>
  <si>
    <t>Kristoffer Sandal</t>
  </si>
  <si>
    <t>Leikanger</t>
  </si>
  <si>
    <t>53.79</t>
  </si>
  <si>
    <t>Florø</t>
  </si>
  <si>
    <t>13.49</t>
  </si>
  <si>
    <t>Kajus Degutis</t>
  </si>
  <si>
    <t>Skei</t>
  </si>
  <si>
    <t>29.49</t>
  </si>
  <si>
    <t>Peder Dvergsdal Lothe</t>
  </si>
  <si>
    <t>9.12</t>
  </si>
  <si>
    <t>Emanuel Aarseth</t>
  </si>
  <si>
    <t>1.25</t>
  </si>
  <si>
    <t>15.51</t>
  </si>
  <si>
    <t>Henrik From Vesterlid</t>
  </si>
  <si>
    <t>Håkon Sandvik</t>
  </si>
  <si>
    <t>Amund Skogstad Sjåvik</t>
  </si>
  <si>
    <t>Mosjøen</t>
  </si>
  <si>
    <t>2.87</t>
  </si>
  <si>
    <t>12.22</t>
  </si>
  <si>
    <t>42.86</t>
  </si>
  <si>
    <t>Lukas Lande-Norheim</t>
  </si>
  <si>
    <t>Sondre Steinbakken</t>
  </si>
  <si>
    <t>Vadsø</t>
  </si>
  <si>
    <t>Erlend Aleksander Ørjedal</t>
  </si>
  <si>
    <t>28.87</t>
  </si>
  <si>
    <t>Jonah Sæterstad Eide</t>
  </si>
  <si>
    <t>11.33.75</t>
  </si>
  <si>
    <t>(18/7)</t>
  </si>
  <si>
    <t>Josh Anthony Bjerke</t>
  </si>
  <si>
    <t>22.45</t>
  </si>
  <si>
    <t>15.46.69</t>
  </si>
  <si>
    <t>Eirik Bergene Aabrekk</t>
  </si>
  <si>
    <t>Mikkel Mæland</t>
  </si>
  <si>
    <t>6.15</t>
  </si>
  <si>
    <t>12.00</t>
  </si>
  <si>
    <t>Magnus Farup</t>
  </si>
  <si>
    <t>24.54</t>
  </si>
  <si>
    <t>11.18</t>
  </si>
  <si>
    <t>David Sindre Risberg</t>
  </si>
  <si>
    <t>2.17</t>
  </si>
  <si>
    <t>3.42.37</t>
  </si>
  <si>
    <t>Moa Abounnachat Bollerød</t>
  </si>
  <si>
    <t>Jyväskylä/FIN</t>
  </si>
  <si>
    <t>1.56.62</t>
  </si>
  <si>
    <t>Sander Losnegaard Sælid</t>
  </si>
  <si>
    <t>Aron Mathisen Askim</t>
  </si>
  <si>
    <t>4.08.20</t>
  </si>
  <si>
    <t>9.03.66</t>
  </si>
  <si>
    <t>4.11.05</t>
  </si>
  <si>
    <t>15.58.09</t>
  </si>
  <si>
    <t>54.25</t>
  </si>
  <si>
    <t>Olav Asp</t>
  </si>
  <si>
    <t>25.49</t>
  </si>
  <si>
    <t>Aksel Myrstad Olsen</t>
  </si>
  <si>
    <t>Henrik Høgvold</t>
  </si>
  <si>
    <t>2.22</t>
  </si>
  <si>
    <t>8.88</t>
  </si>
  <si>
    <t>4.20</t>
  </si>
  <si>
    <t>Sem</t>
  </si>
  <si>
    <t>13.06</t>
  </si>
  <si>
    <t>7.49.06</t>
  </si>
  <si>
    <t>Zagreb/CRO</t>
  </si>
  <si>
    <t>13.09</t>
  </si>
  <si>
    <t>5.00</t>
  </si>
  <si>
    <t>50.27</t>
  </si>
  <si>
    <t>15.09</t>
  </si>
  <si>
    <t>53.77</t>
  </si>
  <si>
    <t>23.25</t>
  </si>
  <si>
    <t>16.09</t>
  </si>
  <si>
    <t>8.36</t>
  </si>
  <si>
    <t>24.10</t>
  </si>
  <si>
    <t>11.85</t>
  </si>
  <si>
    <t>17.09</t>
  </si>
  <si>
    <t>(19/8)</t>
  </si>
  <si>
    <t>4.60</t>
  </si>
  <si>
    <t>4.73</t>
  </si>
  <si>
    <t>10.88</t>
  </si>
  <si>
    <t>7.58</t>
  </si>
  <si>
    <t>2.78</t>
  </si>
  <si>
    <t>Kjetil Holm</t>
  </si>
  <si>
    <t>2.45</t>
  </si>
  <si>
    <t>Imran Mahmood</t>
  </si>
  <si>
    <t>11.35</t>
  </si>
  <si>
    <t>9.52.55</t>
  </si>
  <si>
    <t>Sigurd Tepsel Sjulstad</t>
  </si>
  <si>
    <t>27.18</t>
  </si>
  <si>
    <t>56.53</t>
  </si>
  <si>
    <t>(17/6)</t>
  </si>
  <si>
    <t>2.20.39</t>
  </si>
  <si>
    <t>4.68</t>
  </si>
  <si>
    <t>2.19.08</t>
  </si>
  <si>
    <t>Erik Bækkevold Kloster</t>
  </si>
  <si>
    <t>(19/7)</t>
  </si>
  <si>
    <t>12.37</t>
  </si>
  <si>
    <t>44.53</t>
  </si>
  <si>
    <t>Jacob Sederholm Hoff</t>
  </si>
  <si>
    <t>30.87</t>
  </si>
  <si>
    <t>25.38</t>
  </si>
  <si>
    <t>2.77</t>
  </si>
  <si>
    <t>14.02</t>
  </si>
  <si>
    <t>11.98</t>
  </si>
  <si>
    <t>9.18.18</t>
  </si>
  <si>
    <t>(20/13)</t>
  </si>
  <si>
    <t>4.43.37</t>
  </si>
  <si>
    <t>Sande</t>
  </si>
  <si>
    <t>(20/6)</t>
  </si>
  <si>
    <t>(20/12)</t>
  </si>
  <si>
    <t>(16/11)</t>
  </si>
  <si>
    <t>09.05</t>
  </si>
  <si>
    <t>5.60</t>
  </si>
  <si>
    <t>Eilev Brandsar</t>
  </si>
  <si>
    <t>9.14</t>
  </si>
  <si>
    <t>15.08</t>
  </si>
  <si>
    <t>12.01</t>
  </si>
  <si>
    <t>54.79</t>
  </si>
  <si>
    <t>19.09</t>
  </si>
  <si>
    <t>Nils Johan Tveite</t>
  </si>
  <si>
    <t>9.03.28</t>
  </si>
  <si>
    <t>Benjamin Berner</t>
  </si>
  <si>
    <t>20.09</t>
  </si>
  <si>
    <t>10.12.15</t>
  </si>
  <si>
    <t>21.09</t>
  </si>
  <si>
    <t>Ole Løseth Elvetun</t>
  </si>
  <si>
    <t>9.16.38</t>
  </si>
  <si>
    <t>23.09</t>
  </si>
  <si>
    <t>7.70</t>
  </si>
  <si>
    <t>Os</t>
  </si>
  <si>
    <t>2.10.26</t>
  </si>
  <si>
    <t>23.55</t>
  </si>
  <si>
    <t>9.07</t>
  </si>
  <si>
    <t>Oslo/So</t>
  </si>
  <si>
    <t>Thomas Tysseland</t>
  </si>
  <si>
    <t>Haakon Røvik Svanæs</t>
  </si>
  <si>
    <t>4.54</t>
  </si>
  <si>
    <t>15.41.01</t>
  </si>
  <si>
    <t>14.55.97</t>
  </si>
  <si>
    <t>14.56.27</t>
  </si>
  <si>
    <t>15.38.21</t>
  </si>
  <si>
    <t>5.16</t>
  </si>
  <si>
    <t>8.58</t>
  </si>
  <si>
    <t>Jørn Thomas Holth</t>
  </si>
  <si>
    <t>Johnny Brenna</t>
  </si>
  <si>
    <t>5.23</t>
  </si>
  <si>
    <t>31.72</t>
  </si>
  <si>
    <t>12.12</t>
  </si>
  <si>
    <t>26.09</t>
  </si>
  <si>
    <t>4.11.63</t>
  </si>
  <si>
    <t>27.09</t>
  </si>
  <si>
    <t>18.11.63</t>
  </si>
  <si>
    <t>Kjartan Revheim</t>
  </si>
  <si>
    <t>10.21</t>
  </si>
  <si>
    <t>2.92</t>
  </si>
  <si>
    <t>28.09</t>
  </si>
  <si>
    <t>10.45</t>
  </si>
  <si>
    <t>31.20</t>
  </si>
  <si>
    <t>Sondre Thomassen Thorvik</t>
  </si>
  <si>
    <t>43.12</t>
  </si>
  <si>
    <t>30.09</t>
  </si>
  <si>
    <t>9.08</t>
  </si>
  <si>
    <t>16.42.0</t>
  </si>
  <si>
    <t>Adrian Ege Helleren</t>
  </si>
  <si>
    <t>7.51</t>
  </si>
  <si>
    <t>23.08</t>
  </si>
  <si>
    <t>Odin Gjersund Tingbø</t>
  </si>
  <si>
    <t>Eivind Johan Fagereng</t>
  </si>
  <si>
    <t>Morten Tengesdal</t>
  </si>
  <si>
    <t>9.32.46</t>
  </si>
  <si>
    <t>Egersund</t>
  </si>
  <si>
    <t>Thomas Hetland</t>
  </si>
  <si>
    <t>18.04.29</t>
  </si>
  <si>
    <t>11.23</t>
  </si>
  <si>
    <t>Martin Larsen</t>
  </si>
  <si>
    <t>5.04</t>
  </si>
  <si>
    <t>4.97</t>
  </si>
  <si>
    <t>16.27.92</t>
  </si>
  <si>
    <t>Bård Henning Kvinen</t>
  </si>
  <si>
    <t>18.04.62</t>
  </si>
  <si>
    <t>17.21.50</t>
  </si>
  <si>
    <t>Marthon Hetland</t>
  </si>
  <si>
    <t>7.95</t>
  </si>
  <si>
    <t>Ståle Kristoffer Feyling</t>
  </si>
  <si>
    <t>2.16.09</t>
  </si>
  <si>
    <t>15.07.20</t>
  </si>
  <si>
    <t>01.10</t>
  </si>
  <si>
    <t>58.13</t>
  </si>
  <si>
    <t>4.45.71</t>
  </si>
  <si>
    <t>Søgne</t>
  </si>
  <si>
    <t>03.10</t>
  </si>
  <si>
    <t>8.09.78</t>
  </si>
  <si>
    <t>Halvor Nymoen Winberg</t>
  </si>
  <si>
    <t>29.41.40</t>
  </si>
  <si>
    <t>Marius Liljeberg Wang</t>
  </si>
  <si>
    <t>14.22.88</t>
  </si>
  <si>
    <t>8.23.48</t>
  </si>
  <si>
    <t>3.55.73</t>
  </si>
  <si>
    <t>3.56.17</t>
  </si>
  <si>
    <t>1.54.87</t>
  </si>
  <si>
    <t>2.07.26</t>
  </si>
  <si>
    <t>Sander Spilhaug Stuwe</t>
  </si>
  <si>
    <t>4.29.96</t>
  </si>
  <si>
    <t>58.57</t>
  </si>
  <si>
    <t>William Syvertsen</t>
  </si>
  <si>
    <t>2.17.44</t>
  </si>
  <si>
    <t>28.77</t>
  </si>
  <si>
    <t>Leon Alexander Timland Haugom</t>
  </si>
  <si>
    <t>14.36</t>
  </si>
  <si>
    <t>Jonas Wilhelmsen Serkland</t>
  </si>
  <si>
    <t>Julian Phillip Myran</t>
  </si>
  <si>
    <t>77.97</t>
  </si>
  <si>
    <t>Thomas Mardal</t>
  </si>
  <si>
    <t>61.09</t>
  </si>
  <si>
    <t>Evald Osnes Devik</t>
  </si>
  <si>
    <t>Rygg</t>
  </si>
  <si>
    <t>16.04</t>
  </si>
  <si>
    <t>55.92</t>
  </si>
  <si>
    <t>19.05</t>
  </si>
  <si>
    <t>Arne Osnes Devik</t>
  </si>
  <si>
    <t>14.68</t>
  </si>
  <si>
    <t>Mathias Reksten Dale</t>
  </si>
  <si>
    <t>50.63</t>
  </si>
  <si>
    <t>Steinar Kleppe</t>
  </si>
  <si>
    <t>1.58.33</t>
  </si>
  <si>
    <t>Tobias Fuglestrand</t>
  </si>
  <si>
    <t>4.10.89</t>
  </si>
  <si>
    <t>36.85</t>
  </si>
  <si>
    <t>10.96</t>
  </si>
  <si>
    <t>04.08</t>
  </si>
  <si>
    <t>2.24.30</t>
  </si>
  <si>
    <t>Jon R. Hauge</t>
  </si>
  <si>
    <t>13.45</t>
  </si>
  <si>
    <t>Lars Kjetil Gloppestad</t>
  </si>
  <si>
    <t>5.05.54</t>
  </si>
  <si>
    <t>11.16.32</t>
  </si>
  <si>
    <t>29.38</t>
  </si>
  <si>
    <t>Huseyn Turkoglu</t>
  </si>
  <si>
    <t>9.85</t>
  </si>
  <si>
    <t>13.34.28</t>
  </si>
  <si>
    <t>Abdullahi Dahir Rabi</t>
  </si>
  <si>
    <t>Stockholm/SWE</t>
  </si>
  <si>
    <t>18.05</t>
  </si>
  <si>
    <t>3.49.84</t>
  </si>
  <si>
    <t>Oordegem/BEL</t>
  </si>
  <si>
    <t>31.18.49</t>
  </si>
  <si>
    <t>Espoo/FIN</t>
  </si>
  <si>
    <t>16.07</t>
  </si>
  <si>
    <t>15.28.87</t>
  </si>
  <si>
    <t>Axel Gutterød Dabe</t>
  </si>
  <si>
    <t>4.06.33</t>
  </si>
  <si>
    <t>Eirik Offenberg</t>
  </si>
  <si>
    <t>8.59.60</t>
  </si>
  <si>
    <t>4.11.54</t>
  </si>
  <si>
    <t>9.14.23</t>
  </si>
  <si>
    <t>Magnus Skinlo Liljedal</t>
  </si>
  <si>
    <t>9.15.92</t>
  </si>
  <si>
    <t>Per August Halle Haugen</t>
  </si>
  <si>
    <t>2.04.99</t>
  </si>
  <si>
    <t>26.23</t>
  </si>
  <si>
    <t>Sebastian Ruud Skjelbred</t>
  </si>
  <si>
    <t>8.64</t>
  </si>
  <si>
    <t>Laurits Halkier Egelie</t>
  </si>
  <si>
    <t>1.40</t>
  </si>
  <si>
    <t>Endre Løke Johannessen</t>
  </si>
  <si>
    <t>Sturla Sigurdsson</t>
  </si>
  <si>
    <t>(14/9)</t>
  </si>
  <si>
    <t>(18/13)</t>
  </si>
  <si>
    <t>Tingvoll FIK</t>
  </si>
  <si>
    <t>(11/3)</t>
  </si>
  <si>
    <t>(17/4)</t>
  </si>
  <si>
    <t>(19/6)</t>
  </si>
  <si>
    <t>(19/10)</t>
  </si>
  <si>
    <t>(14/7)</t>
  </si>
  <si>
    <t>6.22</t>
  </si>
  <si>
    <t>25.64</t>
  </si>
  <si>
    <t>7.91</t>
  </si>
  <si>
    <t>9.07.13</t>
  </si>
  <si>
    <t>Brage Kaspersen Bjaaland</t>
  </si>
  <si>
    <t>51.09</t>
  </si>
  <si>
    <t>4.47.94</t>
  </si>
  <si>
    <t>3.53.58</t>
  </si>
  <si>
    <t>Johan Glenderød Tovari</t>
  </si>
  <si>
    <t>Marcus Eek</t>
  </si>
  <si>
    <t>Bærum</t>
  </si>
  <si>
    <t>Jonas Krossøy</t>
  </si>
  <si>
    <t>Erlend Magnus Homble</t>
  </si>
  <si>
    <t>Andreas Lindebø Kværner</t>
  </si>
  <si>
    <t>Andreas Ullern Tonning</t>
  </si>
  <si>
    <t>John Arve Johansen</t>
  </si>
  <si>
    <t>Lengde u.t</t>
  </si>
  <si>
    <t>Ove Aastorp</t>
  </si>
  <si>
    <t>Audun Ludvig Sjöström-Johnsen</t>
  </si>
  <si>
    <t>13.55</t>
  </si>
  <si>
    <t>25.86</t>
  </si>
  <si>
    <t>55.41</t>
  </si>
  <si>
    <t>1.58.17</t>
  </si>
  <si>
    <t>4.00.92</t>
  </si>
  <si>
    <t>8.40.46</t>
  </si>
  <si>
    <t>15.25.94</t>
  </si>
  <si>
    <t>Teodor Hansen</t>
  </si>
  <si>
    <t>Odin Fjøsne-Hexeberg</t>
  </si>
  <si>
    <t>Robin Emil Krister Kronqvist</t>
  </si>
  <si>
    <t>4.01.43</t>
  </si>
  <si>
    <t>8.46.47</t>
  </si>
  <si>
    <t>4.02.25</t>
  </si>
  <si>
    <t>8.51.31</t>
  </si>
  <si>
    <t>1.58.34</t>
  </si>
  <si>
    <t>2.29</t>
  </si>
  <si>
    <t>Aldric Kenarlikdjian</t>
  </si>
  <si>
    <t>Sindre Klausen Veggan</t>
  </si>
  <si>
    <t>August Anundsen Borgen</t>
  </si>
  <si>
    <t>Michael Setsaas</t>
  </si>
  <si>
    <t>Sebastian Selbekk</t>
  </si>
  <si>
    <t>Sebastian Brunsdon</t>
  </si>
  <si>
    <t>Nikolai Elde Holmboe</t>
  </si>
  <si>
    <t>Gabriel Ratikainen Jensen</t>
  </si>
  <si>
    <t>Iver Fykerud</t>
  </si>
  <si>
    <t>Thomas Svendsen</t>
  </si>
  <si>
    <t>12.61</t>
  </si>
  <si>
    <t>59.87</t>
  </si>
  <si>
    <t>2.03.09</t>
  </si>
  <si>
    <t>4.21.35</t>
  </si>
  <si>
    <t>9.08.83</t>
  </si>
  <si>
    <t>1.49</t>
  </si>
  <si>
    <t>9.27</t>
  </si>
  <si>
    <t>30.04</t>
  </si>
  <si>
    <t>24.09</t>
  </si>
  <si>
    <t>Aleksander Elde Holmboe</t>
  </si>
  <si>
    <t>Trond Steinar Gjønnes</t>
  </si>
  <si>
    <t>Sander Tørvold Guldbrandsen</t>
  </si>
  <si>
    <t>Thomas Næss</t>
  </si>
  <si>
    <t>9.12.88</t>
  </si>
  <si>
    <t>9.35.15</t>
  </si>
  <si>
    <t>2.09.79</t>
  </si>
  <si>
    <t>25.47</t>
  </si>
  <si>
    <t>25.78</t>
  </si>
  <si>
    <t>12.09</t>
  </si>
  <si>
    <t>Simen Johan Borgen</t>
  </si>
  <si>
    <t>Daniel Tagge</t>
  </si>
  <si>
    <t>Didrik Søndenå Sanne</t>
  </si>
  <si>
    <t>Amund Nybakke</t>
  </si>
  <si>
    <t>12.96</t>
  </si>
  <si>
    <t>27.75</t>
  </si>
  <si>
    <t>64.47</t>
  </si>
  <si>
    <t>2.09.06</t>
  </si>
  <si>
    <t>4.18.69</t>
  </si>
  <si>
    <t>9.09.26</t>
  </si>
  <si>
    <t>16.05.06</t>
  </si>
  <si>
    <t>5.03</t>
  </si>
  <si>
    <t>1.23</t>
  </si>
  <si>
    <t>2.61</t>
  </si>
  <si>
    <t>Habteab Mehreteab</t>
  </si>
  <si>
    <t>Karl-Olaf Høntorp</t>
  </si>
  <si>
    <t>Jo Emil Sverreng</t>
  </si>
  <si>
    <t>9.10.22</t>
  </si>
  <si>
    <t>10.14.61</t>
  </si>
  <si>
    <t>13.18</t>
  </si>
  <si>
    <t>13.23</t>
  </si>
  <si>
    <t>4.89</t>
  </si>
  <si>
    <t>28.13</t>
  </si>
  <si>
    <t>Sofiemyr</t>
  </si>
  <si>
    <t>Esten Hansen-Møllerud Hauen</t>
  </si>
  <si>
    <t>Lars Horten Jordet</t>
  </si>
  <si>
    <t>Sverre Grønvold</t>
  </si>
  <si>
    <t>15.01.79</t>
  </si>
  <si>
    <t>32.51.89</t>
  </si>
  <si>
    <t>Martin Grønvold</t>
  </si>
  <si>
    <t>9.14.97</t>
  </si>
  <si>
    <t>8.35.24</t>
  </si>
  <si>
    <t>1.55.19</t>
  </si>
  <si>
    <t>4.04.45</t>
  </si>
  <si>
    <t>8.54.37</t>
  </si>
  <si>
    <t>22.07</t>
  </si>
  <si>
    <t>Tobi Kees van Merkensteijn</t>
  </si>
  <si>
    <t>Maxime Louis Christian Bombart</t>
  </si>
  <si>
    <t>Torstein Høie Meling</t>
  </si>
  <si>
    <t>Henrik Robberstad Holbæk</t>
  </si>
  <si>
    <t>Einar Gjelsvik</t>
  </si>
  <si>
    <t>Sebastian Rueda Svendsen</t>
  </si>
  <si>
    <t>Daniel Surdal</t>
  </si>
  <si>
    <t>Hugo Ramsland</t>
  </si>
  <si>
    <t>Torjus Østebø</t>
  </si>
  <si>
    <t>Sander Stoltenberg</t>
  </si>
  <si>
    <t>Christian Nøkleby Arstein-Førde</t>
  </si>
  <si>
    <t>53.04</t>
  </si>
  <si>
    <t>2.10.99</t>
  </si>
  <si>
    <t>4.42.87</t>
  </si>
  <si>
    <t>36.53.50</t>
  </si>
  <si>
    <t>5.13</t>
  </si>
  <si>
    <t>11.61</t>
  </si>
  <si>
    <t>11.68</t>
  </si>
  <si>
    <t>4.88</t>
  </si>
  <si>
    <t>3.95</t>
  </si>
  <si>
    <t>15.05</t>
  </si>
  <si>
    <t>Hrafnkell Numi Bjarkason</t>
  </si>
  <si>
    <t>Bryan Ahmadi Sebastian</t>
  </si>
  <si>
    <t>Albert Askeland</t>
  </si>
  <si>
    <t>Øystein Wergeland</t>
  </si>
  <si>
    <t>Sofian Grimstad Nilsen</t>
  </si>
  <si>
    <t>7.63</t>
  </si>
  <si>
    <t>12.32</t>
  </si>
  <si>
    <t>25.23</t>
  </si>
  <si>
    <t>2.05.15</t>
  </si>
  <si>
    <t>4.43.79</t>
  </si>
  <si>
    <t>9.26.47</t>
  </si>
  <si>
    <t>16.16.71</t>
  </si>
  <si>
    <t>2.00</t>
  </si>
  <si>
    <t>4.84</t>
  </si>
  <si>
    <t>Mathias Oliver Skrede</t>
  </si>
  <si>
    <t>Jan Erik Wergeland</t>
  </si>
  <si>
    <t>Tom André Sanne</t>
  </si>
  <si>
    <t>7.68</t>
  </si>
  <si>
    <t>2.06.70</t>
  </si>
  <si>
    <t>2.07.74</t>
  </si>
  <si>
    <t>16.48.03</t>
  </si>
  <si>
    <t>12.50</t>
  </si>
  <si>
    <t>Thulaxshan Siva</t>
  </si>
  <si>
    <t>Andreas Kragholm</t>
  </si>
  <si>
    <t>Oliver Aasbø Hytten</t>
  </si>
  <si>
    <t>Aiden Floyd Vincent</t>
  </si>
  <si>
    <t>7.42</t>
  </si>
  <si>
    <t>13.72</t>
  </si>
  <si>
    <t>50.24</t>
  </si>
  <si>
    <t>54.85</t>
  </si>
  <si>
    <t>6.66</t>
  </si>
  <si>
    <t>11.99</t>
  </si>
  <si>
    <t>56.32</t>
  </si>
  <si>
    <t>05.0</t>
  </si>
  <si>
    <t>24.21</t>
  </si>
  <si>
    <t>5.96</t>
  </si>
  <si>
    <t>8.77</t>
  </si>
  <si>
    <t>8.86</t>
  </si>
  <si>
    <t>Sjur Grung Thallaug</t>
  </si>
  <si>
    <t>Anders Granum Haug</t>
  </si>
  <si>
    <t>Lukas Kampesveen</t>
  </si>
  <si>
    <t>Tor Gundersen</t>
  </si>
  <si>
    <t>Vegard Olkinuora Kyseth</t>
  </si>
  <si>
    <t>2.08.31</t>
  </si>
  <si>
    <t>4.36.86</t>
  </si>
  <si>
    <t>8.73</t>
  </si>
  <si>
    <t>23.86</t>
  </si>
  <si>
    <t>11.89</t>
  </si>
  <si>
    <t>2.10.85</t>
  </si>
  <si>
    <t>Håkon Hansesæter</t>
  </si>
  <si>
    <t>Ryan Østrem</t>
  </si>
  <si>
    <t>Bjørn Arild Sande</t>
  </si>
  <si>
    <t>Christian Thomassen</t>
  </si>
  <si>
    <t>Fredrikstad</t>
  </si>
  <si>
    <t>Haderslev/DEN</t>
  </si>
  <si>
    <t>26.13</t>
  </si>
  <si>
    <t>5.07.07</t>
  </si>
  <si>
    <t>6.37</t>
  </si>
  <si>
    <t>14.41</t>
  </si>
  <si>
    <t>13.60</t>
  </si>
  <si>
    <t>51.63</t>
  </si>
  <si>
    <t>33.70</t>
  </si>
  <si>
    <t>40.69</t>
  </si>
  <si>
    <t>Aremark</t>
  </si>
  <si>
    <t>Torbjørn Smaadahl</t>
  </si>
  <si>
    <t>Anders Svarød</t>
  </si>
  <si>
    <t>9.24</t>
  </si>
  <si>
    <t>26.12</t>
  </si>
  <si>
    <t>5.16.04</t>
  </si>
  <si>
    <t>9.01</t>
  </si>
  <si>
    <t>31.33</t>
  </si>
  <si>
    <t>9.44</t>
  </si>
  <si>
    <t>2.20</t>
  </si>
  <si>
    <t>11.05</t>
  </si>
  <si>
    <t>Martin Beitnes Kreken</t>
  </si>
  <si>
    <t>Erland Kristoffersen</t>
  </si>
  <si>
    <t>Odd Ramstad</t>
  </si>
  <si>
    <t>Øyvind Wiger</t>
  </si>
  <si>
    <t>Erik Marki Bjorli</t>
  </si>
  <si>
    <t>Dag-Eirik Strømstad</t>
  </si>
  <si>
    <t>Lars Kristian Bekken</t>
  </si>
  <si>
    <t>Sondre Båsen Eriksen</t>
  </si>
  <si>
    <t>7.44</t>
  </si>
  <si>
    <t>23.81</t>
  </si>
  <si>
    <t>53.48</t>
  </si>
  <si>
    <t>5.02.57</t>
  </si>
  <si>
    <t>34.05.75</t>
  </si>
  <si>
    <t>11.92</t>
  </si>
  <si>
    <t>28.39</t>
  </si>
  <si>
    <t>Fetsund</t>
  </si>
  <si>
    <t>31.08</t>
  </si>
  <si>
    <t>29.09</t>
  </si>
  <si>
    <t>Snorre Sønju</t>
  </si>
  <si>
    <t>Hans Kristian Wiger</t>
  </si>
  <si>
    <t>Edvard Holden</t>
  </si>
  <si>
    <t>27.44</t>
  </si>
  <si>
    <t>9.02</t>
  </si>
  <si>
    <t>8.18</t>
  </si>
  <si>
    <t>11.19.90</t>
  </si>
  <si>
    <t>11.26.00</t>
  </si>
  <si>
    <t>29.88</t>
  </si>
  <si>
    <t>21.08</t>
  </si>
  <si>
    <t>18.04</t>
  </si>
  <si>
    <t>Andreas Høvik Ekerhovd</t>
  </si>
  <si>
    <t>Sondre Svarholt</t>
  </si>
  <si>
    <t>Erlend Kristian Skraastad</t>
  </si>
  <si>
    <t>Stig Wemundstad</t>
  </si>
  <si>
    <t>Emil Vårum</t>
  </si>
  <si>
    <t>8.27</t>
  </si>
  <si>
    <t>49.60</t>
  </si>
  <si>
    <t>1.52.08</t>
  </si>
  <si>
    <t>4.05.65</t>
  </si>
  <si>
    <t>9.09.50</t>
  </si>
  <si>
    <t>18.96</t>
  </si>
  <si>
    <t>06.06</t>
  </si>
  <si>
    <t>Simon Svarholt</t>
  </si>
  <si>
    <t>Aleksander Berg</t>
  </si>
  <si>
    <t>50.68</t>
  </si>
  <si>
    <t>1.58.37</t>
  </si>
  <si>
    <t>12.41</t>
  </si>
  <si>
    <t>57.37</t>
  </si>
  <si>
    <t>2.131.18</t>
  </si>
  <si>
    <t>Lars Lystad Svorkdal</t>
  </si>
  <si>
    <t>Vegard Vesterhaug Warnes</t>
  </si>
  <si>
    <t>2.04.38</t>
  </si>
  <si>
    <t>3.48.21</t>
  </si>
  <si>
    <t>8.09.73</t>
  </si>
  <si>
    <t>14.05.61</t>
  </si>
  <si>
    <t>31.11.28</t>
  </si>
  <si>
    <t>9.22.43</t>
  </si>
  <si>
    <t>Henrik Husdal</t>
  </si>
  <si>
    <t>8.37.59</t>
  </si>
  <si>
    <t>3.59.64</t>
  </si>
  <si>
    <t>31.39.80</t>
  </si>
  <si>
    <t>15.07.94</t>
  </si>
  <si>
    <t>8.46.80</t>
  </si>
  <si>
    <t>Ervin Kavara Berg</t>
  </si>
  <si>
    <t>Sortland</t>
  </si>
  <si>
    <t>Petter Undeberget</t>
  </si>
  <si>
    <t>Harstad</t>
  </si>
  <si>
    <t>Christian Langedal</t>
  </si>
  <si>
    <t>Klaus Kudsk Larsen</t>
  </si>
  <si>
    <t>04.07</t>
  </si>
  <si>
    <t>51.28</t>
  </si>
  <si>
    <t>2.24.11</t>
  </si>
  <si>
    <t>5.28.52</t>
  </si>
  <si>
    <t>10.39.33</t>
  </si>
  <si>
    <t>6.11</t>
  </si>
  <si>
    <t>9.47</t>
  </si>
  <si>
    <t>Ask Hemmingsen Steiro</t>
  </si>
  <si>
    <t>Ask Røkenes</t>
  </si>
  <si>
    <t>Eilif André Solberg</t>
  </si>
  <si>
    <t>23.89</t>
  </si>
  <si>
    <t>7.64</t>
  </si>
  <si>
    <t>4.34</t>
  </si>
  <si>
    <t>5.31.60</t>
  </si>
  <si>
    <t>4.22</t>
  </si>
  <si>
    <t>8.68</t>
  </si>
  <si>
    <t>Jonas Boardman Aarsæther</t>
  </si>
  <si>
    <t>Anton Veremiienko</t>
  </si>
  <si>
    <t>Amund Kristoffer Pedersen</t>
  </si>
  <si>
    <t>Johannes Deraas Grimsgaard</t>
  </si>
  <si>
    <t>Jonas Pedersen</t>
  </si>
  <si>
    <t>Eskil Kristiansen</t>
  </si>
  <si>
    <t>Audun Børve-Jensen</t>
  </si>
  <si>
    <t>8.19</t>
  </si>
  <si>
    <t>27.68</t>
  </si>
  <si>
    <t>62.30</t>
  </si>
  <si>
    <t>2.07.15</t>
  </si>
  <si>
    <t>4.19.81</t>
  </si>
  <si>
    <t>9.46.99</t>
  </si>
  <si>
    <t>2.10</t>
  </si>
  <si>
    <t>9.94</t>
  </si>
  <si>
    <t>2.35</t>
  </si>
  <si>
    <t>Finnfjordbotn</t>
  </si>
  <si>
    <t>12.07</t>
  </si>
  <si>
    <t>20.03</t>
  </si>
  <si>
    <t>Erik Bertheussen</t>
  </si>
  <si>
    <t>Coulsdon/GBR</t>
  </si>
  <si>
    <t>Walton/GBR</t>
  </si>
  <si>
    <t>Isak Mathisen Vangberg</t>
  </si>
  <si>
    <t>Enrico Allikivi</t>
  </si>
  <si>
    <t>2.09.0</t>
  </si>
  <si>
    <t>4.30.98</t>
  </si>
  <si>
    <t>9.58.23</t>
  </si>
  <si>
    <t>9.73</t>
  </si>
  <si>
    <t>Thomas Arthur Wagner</t>
  </si>
  <si>
    <t>Jo Lasse Bøe</t>
  </si>
  <si>
    <t>Brage Holten Kvalvik</t>
  </si>
  <si>
    <t>Henrik Kvisvik</t>
  </si>
  <si>
    <t>Elias Hildebrand</t>
  </si>
  <si>
    <t>John Kvisvik</t>
  </si>
  <si>
    <t>Andreas Gåsvær</t>
  </si>
  <si>
    <t>7.81</t>
  </si>
  <si>
    <t>27.20</t>
  </si>
  <si>
    <t>59.74</t>
  </si>
  <si>
    <t>2.28.61</t>
  </si>
  <si>
    <t>5.78</t>
  </si>
  <si>
    <t>1.22</t>
  </si>
  <si>
    <t>9.98</t>
  </si>
  <si>
    <t>40.61</t>
  </si>
  <si>
    <t>Kevin Guimaraes Portela Bach</t>
  </si>
  <si>
    <t>Axel Frei</t>
  </si>
  <si>
    <t>8.31</t>
  </si>
  <si>
    <t>8.35</t>
  </si>
  <si>
    <t>27.53</t>
  </si>
  <si>
    <t>4.79</t>
  </si>
  <si>
    <t>Straumsnes</t>
  </si>
  <si>
    <t>(-)</t>
  </si>
  <si>
    <t>1.54.69</t>
  </si>
  <si>
    <t>Eric Berger</t>
  </si>
  <si>
    <t>14.51.24</t>
  </si>
  <si>
    <t>Lars-Olav Måkestad Apold</t>
  </si>
  <si>
    <t>8.35.44</t>
  </si>
  <si>
    <t>3.58.40</t>
  </si>
  <si>
    <t>Daniel Lundegaard Jacobsen</t>
  </si>
  <si>
    <t>9.24.02</t>
  </si>
  <si>
    <t>4.00.51</t>
  </si>
  <si>
    <t>8.45.82</t>
  </si>
  <si>
    <t>Ådne Nesje Hernes</t>
  </si>
  <si>
    <t>8.46.10</t>
  </si>
  <si>
    <t>15.14.98</t>
  </si>
  <si>
    <t>Andreas Habtamu Fossan</t>
  </si>
  <si>
    <t>4.02.62</t>
  </si>
  <si>
    <t>Daniel Måkestad Fadnes</t>
  </si>
  <si>
    <t>32.40.07</t>
  </si>
  <si>
    <t>Ken Tony Johansen</t>
  </si>
  <si>
    <t>52.68</t>
  </si>
  <si>
    <t>Timmi Anderl</t>
  </si>
  <si>
    <t>12.31</t>
  </si>
  <si>
    <t>Benjamin Møller Delaveris</t>
  </si>
  <si>
    <t>(13/9)</t>
  </si>
  <si>
    <t>Martin Mjelde</t>
  </si>
  <si>
    <t>8.59.16</t>
  </si>
  <si>
    <t>15.46.35</t>
  </si>
  <si>
    <t>4.10.00</t>
  </si>
  <si>
    <t>Tord Andresen</t>
  </si>
  <si>
    <t>2.01.04</t>
  </si>
  <si>
    <t>Sondre Haukanes</t>
  </si>
  <si>
    <t>2.01.07</t>
  </si>
  <si>
    <t>Didrik Stuhaug Hatlelid</t>
  </si>
  <si>
    <t>9.11.82</t>
  </si>
  <si>
    <t>16.00.91</t>
  </si>
  <si>
    <t>4.18.80</t>
  </si>
  <si>
    <t>Torleiv Bakke Lygren</t>
  </si>
  <si>
    <t>12.27</t>
  </si>
  <si>
    <t>56.19</t>
  </si>
  <si>
    <t>Jonas Haagensen Lien</t>
  </si>
  <si>
    <t>1.42</t>
  </si>
  <si>
    <t>2.25</t>
  </si>
  <si>
    <t>Hannes Florian Hall</t>
  </si>
  <si>
    <t>2.15</t>
  </si>
  <si>
    <t>14.50.38</t>
  </si>
  <si>
    <t>Halfdan-Emil Færø</t>
  </si>
  <si>
    <t>14.58.39</t>
  </si>
  <si>
    <t>Børge Bjørsvik Larsson</t>
  </si>
  <si>
    <t>31.33.84</t>
  </si>
  <si>
    <t>15.05.15</t>
  </si>
  <si>
    <t>Fredrik Tordal Torgersen</t>
  </si>
  <si>
    <t>31.45.54</t>
  </si>
  <si>
    <t>4.05.5</t>
  </si>
  <si>
    <t>32.49.94</t>
  </si>
  <si>
    <t>Bjørn Rusten Lundberg</t>
  </si>
  <si>
    <t>15.46.44</t>
  </si>
  <si>
    <t>9.08.39</t>
  </si>
  <si>
    <t>2.02.26</t>
  </si>
  <si>
    <t>Anders Espeland Mjåtveit</t>
  </si>
  <si>
    <t>58.39</t>
  </si>
  <si>
    <t>Jovar Tunestveit Karlsen</t>
  </si>
  <si>
    <t>9.99</t>
  </si>
  <si>
    <t>Hans Theodor Moe</t>
  </si>
  <si>
    <t>(13/7)</t>
  </si>
  <si>
    <t>1.94</t>
  </si>
  <si>
    <t>Martin Hjertaker</t>
  </si>
  <si>
    <t>1.58</t>
  </si>
  <si>
    <t>13.00</t>
  </si>
  <si>
    <t>6.18</t>
  </si>
  <si>
    <t>7.60</t>
  </si>
  <si>
    <t>Sondre Pedersen Matre</t>
  </si>
  <si>
    <t>Kristian Brandseth</t>
  </si>
  <si>
    <t>Rosendal</t>
  </si>
  <si>
    <t>24.31</t>
  </si>
  <si>
    <t>7.67</t>
  </si>
  <si>
    <t>Sondre Emil Kleppe</t>
  </si>
  <si>
    <t>17.23.45</t>
  </si>
  <si>
    <t>8.02</t>
  </si>
  <si>
    <t>Jacob Mikal Maltun</t>
  </si>
  <si>
    <t>8.20</t>
  </si>
  <si>
    <t>20.90</t>
  </si>
  <si>
    <t>9.36.89</t>
  </si>
  <si>
    <t>Oskar Riis Gulbrandsøy</t>
  </si>
  <si>
    <t>12.86</t>
  </si>
  <si>
    <t>Are Flekke</t>
  </si>
  <si>
    <t>23.04.3</t>
  </si>
  <si>
    <t>Ostereidet</t>
  </si>
  <si>
    <t>15.47.68</t>
  </si>
  <si>
    <t>Pescara/ITA</t>
  </si>
  <si>
    <t>Karl Henrik Lilleheier</t>
  </si>
  <si>
    <t>18.19.01</t>
  </si>
  <si>
    <t>11.10</t>
  </si>
  <si>
    <t>Sigurd Smitt-Ingebretsen</t>
  </si>
  <si>
    <t>33.51</t>
  </si>
  <si>
    <t>14.10</t>
  </si>
  <si>
    <t>(17/5)</t>
  </si>
  <si>
    <t>57.87</t>
  </si>
  <si>
    <t>110m hekk</t>
  </si>
  <si>
    <t>5.36</t>
  </si>
  <si>
    <t>26.36</t>
  </si>
  <si>
    <t>12.16</t>
  </si>
  <si>
    <t>50.40</t>
  </si>
  <si>
    <t>39.08</t>
  </si>
  <si>
    <t>17.58</t>
  </si>
  <si>
    <t>Kristian Kongssund</t>
  </si>
  <si>
    <t>8.57.80</t>
  </si>
  <si>
    <t>4.07.86</t>
  </si>
  <si>
    <t>33.12.00</t>
  </si>
  <si>
    <t>4.12.14</t>
  </si>
  <si>
    <t>12.82</t>
  </si>
  <si>
    <t>Arnt William Nilsen</t>
  </si>
  <si>
    <t>27.87</t>
  </si>
  <si>
    <t>4.70</t>
  </si>
  <si>
    <t>13.34</t>
  </si>
  <si>
    <t>9.16</t>
  </si>
  <si>
    <t>Erik Langedal</t>
  </si>
  <si>
    <t>Nils Morten Kirkedam Blakstad</t>
  </si>
  <si>
    <t>Isak Synnevåg</t>
  </si>
  <si>
    <t>Arendal</t>
  </si>
  <si>
    <t>Johannes Seime</t>
  </si>
  <si>
    <t>Aleksander Jensen</t>
  </si>
  <si>
    <t>Fevik</t>
  </si>
  <si>
    <t>Maribor/SLO</t>
  </si>
  <si>
    <t>Tom Arne Helgesen</t>
  </si>
  <si>
    <t>Anthony Ommundsen Johnsen</t>
  </si>
  <si>
    <t>9.11</t>
  </si>
  <si>
    <t>11.38</t>
  </si>
  <si>
    <t>66.08</t>
  </si>
  <si>
    <t>2.27.80</t>
  </si>
  <si>
    <t>5.16.12</t>
  </si>
  <si>
    <t>19.56.5</t>
  </si>
  <si>
    <t>8.46</t>
  </si>
  <si>
    <t>14.87</t>
  </si>
  <si>
    <t>2.08</t>
  </si>
  <si>
    <t>7.08</t>
  </si>
  <si>
    <t>38.07</t>
  </si>
  <si>
    <t>06.09</t>
  </si>
  <si>
    <t>Jacob Misund Halvorsen</t>
  </si>
  <si>
    <t>11.25</t>
  </si>
  <si>
    <t>5.17.10</t>
  </si>
  <si>
    <t>30.65</t>
  </si>
  <si>
    <t>27.04</t>
  </si>
  <si>
    <t>36.35</t>
  </si>
  <si>
    <t>8.65</t>
  </si>
  <si>
    <t>Victor-Alexandru Georgescu</t>
  </si>
  <si>
    <t>9.10</t>
  </si>
  <si>
    <t>Eduard Georgescu</t>
  </si>
  <si>
    <t>32.05</t>
  </si>
  <si>
    <t>Hønefoss</t>
  </si>
  <si>
    <t>38.00</t>
  </si>
  <si>
    <t>9.55.59</t>
  </si>
  <si>
    <t>Jone Alsaker Løken</t>
  </si>
  <si>
    <t>11.66</t>
  </si>
  <si>
    <t>52.18</t>
  </si>
  <si>
    <t>31.07</t>
  </si>
  <si>
    <t>1.21</t>
  </si>
  <si>
    <t>2.84</t>
  </si>
  <si>
    <t>2.75</t>
  </si>
  <si>
    <t>Theodore Einar Fremstad-Waldron</t>
  </si>
  <si>
    <t>6.13</t>
  </si>
  <si>
    <t>Jan Hermann Hordvik</t>
  </si>
  <si>
    <t>49.21</t>
  </si>
  <si>
    <t>22.20</t>
  </si>
  <si>
    <t>22.93</t>
  </si>
  <si>
    <t>Dmitrij Kuzkin</t>
  </si>
  <si>
    <t>David-Thierry Dramstad</t>
  </si>
  <si>
    <t>Herman Røe</t>
  </si>
  <si>
    <t>Lars Wold Møller</t>
  </si>
  <si>
    <t>IL i BUL 4. lag</t>
  </si>
  <si>
    <t>11.79</t>
  </si>
  <si>
    <t>24.22</t>
  </si>
  <si>
    <t>1.59.14</t>
  </si>
  <si>
    <t>4.08.97</t>
  </si>
  <si>
    <t>9.21.54</t>
  </si>
  <si>
    <t>Nesodden</t>
  </si>
  <si>
    <t>Jonas Grüner-Mørck</t>
  </si>
  <si>
    <t>24.63</t>
  </si>
  <si>
    <t>54.50</t>
  </si>
  <si>
    <t>7.61</t>
  </si>
  <si>
    <t>2.04.78</t>
  </si>
  <si>
    <t>Nicholas von Jakitsch Garvik</t>
  </si>
  <si>
    <t>9.83</t>
  </si>
  <si>
    <t>Sebastian Kundsen</t>
  </si>
  <si>
    <t>8.17</t>
  </si>
  <si>
    <t>18.10</t>
  </si>
  <si>
    <t>Sebastian Knudsen</t>
  </si>
  <si>
    <t>20.53</t>
  </si>
  <si>
    <t>27.41</t>
  </si>
  <si>
    <t>Thomas Strønstad-Løseth</t>
  </si>
  <si>
    <t>22.10</t>
  </si>
  <si>
    <t>27.81</t>
  </si>
  <si>
    <t>Lars Mølstre</t>
  </si>
  <si>
    <t>Bø</t>
  </si>
  <si>
    <t>15.0</t>
  </si>
  <si>
    <t>Sondre Harstad Rinde</t>
  </si>
  <si>
    <t>Anders Hekkli</t>
  </si>
  <si>
    <t>Cape Girardeau/USA</t>
  </si>
  <si>
    <t>1.59.38</t>
  </si>
  <si>
    <t>4.07.36</t>
  </si>
  <si>
    <t>8.42.48</t>
  </si>
  <si>
    <t>15.31.09</t>
  </si>
  <si>
    <t>01.04</t>
  </si>
  <si>
    <t>Gõteborg/SWE</t>
  </si>
  <si>
    <t>Charleston/USA</t>
  </si>
  <si>
    <t>Bloomington/USA</t>
  </si>
  <si>
    <t>Tobias Harstad Rinde</t>
  </si>
  <si>
    <t>9.07.95</t>
  </si>
  <si>
    <t>4.14.95</t>
  </si>
  <si>
    <t>2.03.33</t>
  </si>
  <si>
    <t>2.10.40</t>
  </si>
  <si>
    <t>(10/4)</t>
  </si>
  <si>
    <t>Rjukan IL 2. lag</t>
  </si>
  <si>
    <t>Olav Hernes Lien</t>
  </si>
  <si>
    <t>Åvald Grønn Reiso</t>
  </si>
  <si>
    <t>Mats Grimsrud Flatin</t>
  </si>
  <si>
    <t>Raphael Remigius Burkheiser</t>
  </si>
  <si>
    <t>Kristen-André Olsen</t>
  </si>
  <si>
    <t>13.20</t>
  </si>
  <si>
    <t>11.10.33</t>
  </si>
  <si>
    <t>4.90</t>
  </si>
  <si>
    <t>9.81</t>
  </si>
  <si>
    <t>8.54</t>
  </si>
  <si>
    <t>2.33</t>
  </si>
  <si>
    <t>6.79</t>
  </si>
  <si>
    <t>10.39</t>
  </si>
  <si>
    <t>Øyvind Strømmen Kjerpeset</t>
  </si>
  <si>
    <t>21.32</t>
  </si>
  <si>
    <t>Erlend Grytten Sunnarvik</t>
  </si>
  <si>
    <t>6.53</t>
  </si>
  <si>
    <t>7.39</t>
  </si>
  <si>
    <t>24.24</t>
  </si>
  <si>
    <t>Jøran Laukeland</t>
  </si>
  <si>
    <t>7.57</t>
  </si>
  <si>
    <t>24.29</t>
  </si>
  <si>
    <t>Ola Aasen</t>
  </si>
  <si>
    <t>2.08.93</t>
  </si>
  <si>
    <t>David Engesæter</t>
  </si>
  <si>
    <t>55.95</t>
  </si>
  <si>
    <t>19.06</t>
  </si>
  <si>
    <t>56.0</t>
  </si>
  <si>
    <t>25.35</t>
  </si>
  <si>
    <t>9.48.63</t>
  </si>
  <si>
    <t>Aleksander Hjelmeland Rygg</t>
  </si>
  <si>
    <t>4.33.99</t>
  </si>
  <si>
    <t>Even Bjørkhaug</t>
  </si>
  <si>
    <t>2.11.97</t>
  </si>
  <si>
    <t>Are Gunnar Korsvoll</t>
  </si>
  <si>
    <t>28.43.36</t>
  </si>
  <si>
    <t>Arne Sæterbakken</t>
  </si>
  <si>
    <t>8.39</t>
  </si>
  <si>
    <t>David Amsrud Husa</t>
  </si>
  <si>
    <t>(15/8)</t>
  </si>
  <si>
    <t>46.30</t>
  </si>
  <si>
    <t>Torkel Bjørbæk</t>
  </si>
  <si>
    <t>Bodø</t>
  </si>
  <si>
    <t>27.06</t>
  </si>
  <si>
    <t>12.80</t>
  </si>
  <si>
    <t>Tom Jensen</t>
  </si>
  <si>
    <t>12.48</t>
  </si>
  <si>
    <t>August Larem Svare</t>
  </si>
  <si>
    <t>32.61</t>
  </si>
  <si>
    <t>26.07</t>
  </si>
  <si>
    <t>12.60</t>
  </si>
  <si>
    <t>Jonas Hakvåg Hanssen</t>
  </si>
  <si>
    <t>25.82</t>
  </si>
  <si>
    <t>58.44</t>
  </si>
  <si>
    <t>9.05</t>
  </si>
  <si>
    <t>Erlend Hunstad</t>
  </si>
  <si>
    <t>32.50</t>
  </si>
  <si>
    <t>13.61</t>
  </si>
  <si>
    <t>Sigurd Pareli Juven</t>
  </si>
  <si>
    <t>8.30</t>
  </si>
  <si>
    <t>Eivind Hunstad</t>
  </si>
  <si>
    <t>28.44</t>
  </si>
  <si>
    <t>Åmnes</t>
  </si>
  <si>
    <t>Marcus Rambjør</t>
  </si>
  <si>
    <t>20.99</t>
  </si>
  <si>
    <t>21.92</t>
  </si>
  <si>
    <t>Mosjøen FIK</t>
  </si>
  <si>
    <t>8.47.50</t>
  </si>
  <si>
    <t>Johannes Bredesen Øvereng</t>
  </si>
  <si>
    <t>15.27.37</t>
  </si>
  <si>
    <t>Iraq Izdihar Al-Ledani</t>
  </si>
  <si>
    <t>24.2</t>
  </si>
  <si>
    <t>12.25</t>
  </si>
  <si>
    <t>Steven Daniel Rivas Camargo</t>
  </si>
  <si>
    <t>Marlon Camargo</t>
  </si>
  <si>
    <t>15.01</t>
  </si>
  <si>
    <t>4.99</t>
  </si>
  <si>
    <t>Brage Jensen Aanes</t>
  </si>
  <si>
    <t>9.70</t>
  </si>
  <si>
    <t>4.49</t>
  </si>
  <si>
    <t>Hattfjelldal</t>
  </si>
  <si>
    <t>5.23.86</t>
  </si>
  <si>
    <t>4.08</t>
  </si>
  <si>
    <t>Brage Gjerstad</t>
  </si>
  <si>
    <t>Emilian Farstad</t>
  </si>
  <si>
    <t>8.09</t>
  </si>
  <si>
    <t>Simon Limstrand</t>
  </si>
  <si>
    <t>Julian Fagerli</t>
  </si>
  <si>
    <t>26.57</t>
  </si>
  <si>
    <t>13.12</t>
  </si>
  <si>
    <t>Petter Sandhei Bjørklund</t>
  </si>
  <si>
    <t>4.54.4</t>
  </si>
  <si>
    <t>8.45</t>
  </si>
  <si>
    <t>2.28.94</t>
  </si>
  <si>
    <t>64.23</t>
  </si>
  <si>
    <t>4.50</t>
  </si>
  <si>
    <t>Erik Hildrum</t>
  </si>
  <si>
    <t>10.07.42</t>
  </si>
  <si>
    <t>Amund Reinfjord</t>
  </si>
  <si>
    <t>17.50.06</t>
  </si>
  <si>
    <t>Nils André Reinfjord</t>
  </si>
  <si>
    <t>10.16.93</t>
  </si>
  <si>
    <t>18.05.80</t>
  </si>
  <si>
    <t>18.07.70</t>
  </si>
  <si>
    <t>Andreas Dahle</t>
  </si>
  <si>
    <t>4.47.50</t>
  </si>
  <si>
    <t>Andreas Olsen</t>
  </si>
  <si>
    <t>Brønnøysund</t>
  </si>
  <si>
    <t>05.09</t>
  </si>
  <si>
    <t>Einar Bjøru</t>
  </si>
  <si>
    <t>33.69</t>
  </si>
  <si>
    <t>Kristoffer Byberg</t>
  </si>
  <si>
    <t>28.15</t>
  </si>
  <si>
    <t>1.15</t>
  </si>
  <si>
    <t>Jarl Amund Arumairasa</t>
  </si>
  <si>
    <t>7.74</t>
  </si>
  <si>
    <t>René Alejandro Myhre</t>
  </si>
  <si>
    <t>12.45</t>
  </si>
  <si>
    <t>25.51</t>
  </si>
  <si>
    <t>Oddvar Viulsrød</t>
  </si>
  <si>
    <t>5.56</t>
  </si>
  <si>
    <t>1.54</t>
  </si>
  <si>
    <t>Ulf Tudem</t>
  </si>
  <si>
    <t>5.01</t>
  </si>
  <si>
    <t>8.89</t>
  </si>
  <si>
    <t>Lars Åke Greiff</t>
  </si>
  <si>
    <t>07.10</t>
  </si>
  <si>
    <t>Eirik Gulowsen Mørck</t>
  </si>
  <si>
    <t>9.17</t>
  </si>
  <si>
    <t>Mikkel Remman</t>
  </si>
  <si>
    <t>Arne Hestnes</t>
  </si>
  <si>
    <t>9.37</t>
  </si>
  <si>
    <t>Fred Markussen Rosvoll</t>
  </si>
  <si>
    <t>31.63</t>
  </si>
  <si>
    <t>5.57.57</t>
  </si>
  <si>
    <t>Hjalmar Schiøtz</t>
  </si>
  <si>
    <t>2.58.60</t>
  </si>
  <si>
    <t>13.07.49</t>
  </si>
  <si>
    <t>August Grimeli</t>
  </si>
  <si>
    <t>12.49</t>
  </si>
  <si>
    <t>5.95</t>
  </si>
  <si>
    <t>Mikkel Andreas Trøstheim</t>
  </si>
  <si>
    <t>Flå</t>
  </si>
  <si>
    <t>2.90</t>
  </si>
  <si>
    <t>Vebjørn Grimeli</t>
  </si>
  <si>
    <t>1.51</t>
  </si>
  <si>
    <t>Sondre Gandrud Ransedokken</t>
  </si>
  <si>
    <t>Mohammad Adham Albadwi</t>
  </si>
  <si>
    <t>8.52</t>
  </si>
  <si>
    <t>08.05</t>
  </si>
  <si>
    <t>Ahmad Adham Albadwi</t>
  </si>
  <si>
    <t>Matheus Håkansson</t>
  </si>
  <si>
    <t>59.56</t>
  </si>
  <si>
    <t>Nesbyen IL</t>
  </si>
  <si>
    <t>1.55.20</t>
  </si>
  <si>
    <t>Filmon Gidey Hagos</t>
  </si>
  <si>
    <t>51.31</t>
  </si>
  <si>
    <t>51.90</t>
  </si>
  <si>
    <t>William Holm Høva</t>
  </si>
  <si>
    <t>23.93</t>
  </si>
  <si>
    <t>2.03.14</t>
  </si>
  <si>
    <t>Ole Håkon Ryen</t>
  </si>
  <si>
    <t>2.04.53</t>
  </si>
  <si>
    <t>Erlend Juven</t>
  </si>
  <si>
    <t>4.18.54</t>
  </si>
  <si>
    <t>9.27.31</t>
  </si>
  <si>
    <t>4.20.57</t>
  </si>
  <si>
    <t>9.37.00</t>
  </si>
  <si>
    <t>25.14</t>
  </si>
  <si>
    <t>Benjamin Shabani</t>
  </si>
  <si>
    <t>2.10.33</t>
  </si>
  <si>
    <t>Stig Ketil Andersen</t>
  </si>
  <si>
    <t>56.55</t>
  </si>
  <si>
    <t>26.05</t>
  </si>
  <si>
    <t>4.42.84</t>
  </si>
  <si>
    <t>Petter Laukli</t>
  </si>
  <si>
    <t>4.43.33</t>
  </si>
  <si>
    <t>Fredrik Lande Skretteberg</t>
  </si>
  <si>
    <t>Fredrick Jablonksi</t>
  </si>
  <si>
    <t>4.43.63</t>
  </si>
  <si>
    <t>12.90</t>
  </si>
  <si>
    <t>Jakob Refvem Kolderup</t>
  </si>
  <si>
    <t>Radin Kalbasi</t>
  </si>
  <si>
    <t>4.94</t>
  </si>
  <si>
    <t>5.07.54</t>
  </si>
  <si>
    <t>9.32.17</t>
  </si>
  <si>
    <t>Erik Fossen Nilsen</t>
  </si>
  <si>
    <t>Narvik</t>
  </si>
  <si>
    <t>17.07.30</t>
  </si>
  <si>
    <t>Torstein Svendsen</t>
  </si>
  <si>
    <t>9.56.04</t>
  </si>
  <si>
    <t>36.43.03</t>
  </si>
  <si>
    <t>2.14.28</t>
  </si>
  <si>
    <t>Karl-Henrik Borgersen</t>
  </si>
  <si>
    <t>58.21</t>
  </si>
  <si>
    <t>Viktor Stattin</t>
  </si>
  <si>
    <t>2.15.07</t>
  </si>
  <si>
    <t>Stian Johansen</t>
  </si>
  <si>
    <t>26.31</t>
  </si>
  <si>
    <t>2.82</t>
  </si>
  <si>
    <t>10.65</t>
  </si>
  <si>
    <t>1.66</t>
  </si>
  <si>
    <t>Stig Ove Dahlen Selnes</t>
  </si>
  <si>
    <t>15.37</t>
  </si>
  <si>
    <t>3.06</t>
  </si>
  <si>
    <t>Håvard Landsem</t>
  </si>
  <si>
    <t>2.93</t>
  </si>
  <si>
    <t>7.69</t>
  </si>
  <si>
    <t>Ole Kristian Karlsen</t>
  </si>
  <si>
    <t>8.80</t>
  </si>
  <si>
    <t>Sigve Sellæg Kristiansen</t>
  </si>
  <si>
    <t>30.64</t>
  </si>
  <si>
    <t>32.22</t>
  </si>
  <si>
    <t>2.18</t>
  </si>
  <si>
    <t>(11/4)</t>
  </si>
  <si>
    <t>Zwe Man Aung</t>
  </si>
  <si>
    <t>1.63</t>
  </si>
  <si>
    <t>William Reberg</t>
  </si>
  <si>
    <t>8.03</t>
  </si>
  <si>
    <t>4.37.42</t>
  </si>
  <si>
    <t>Oliver Meldal</t>
  </si>
  <si>
    <t>8.14</t>
  </si>
  <si>
    <t>8.15</t>
  </si>
  <si>
    <t>Julian Liu Wærnes</t>
  </si>
  <si>
    <t>26.34</t>
  </si>
  <si>
    <t>12.85</t>
  </si>
  <si>
    <t>26.96</t>
  </si>
  <si>
    <t>13.0</t>
  </si>
  <si>
    <t>2.22.52</t>
  </si>
  <si>
    <t>Noah Berg Espejord</t>
  </si>
  <si>
    <t>10.51.84</t>
  </si>
  <si>
    <t>Vebjørn Prigge</t>
  </si>
  <si>
    <t>62.73</t>
  </si>
  <si>
    <t>02.05</t>
  </si>
  <si>
    <t>Lånke</t>
  </si>
  <si>
    <t>2.30</t>
  </si>
  <si>
    <t>15.00.97</t>
  </si>
  <si>
    <t>Sigurd Egeland Valseth</t>
  </si>
  <si>
    <t>8.44.38</t>
  </si>
  <si>
    <t>24.79</t>
  </si>
  <si>
    <t>Jesper Marelius Rotmo</t>
  </si>
  <si>
    <t>2.09.27</t>
  </si>
  <si>
    <t>Aron Alexander Rotmo</t>
  </si>
  <si>
    <t>56.91</t>
  </si>
  <si>
    <t>Bent Olaf Nessø</t>
  </si>
  <si>
    <t>Sona</t>
  </si>
  <si>
    <t>8.81</t>
  </si>
  <si>
    <t>Teo Scheflo-Kvernmo</t>
  </si>
  <si>
    <t>29.28</t>
  </si>
  <si>
    <t>14.7</t>
  </si>
  <si>
    <t>(13/5)</t>
  </si>
  <si>
    <t>(10/6)</t>
  </si>
  <si>
    <t>Tarjei Håberg</t>
  </si>
  <si>
    <t>Sander Ytterdahl</t>
  </si>
  <si>
    <t>André Ytterdahl</t>
  </si>
  <si>
    <t>Lyngdal</t>
  </si>
  <si>
    <t>60.84</t>
  </si>
  <si>
    <t>32.24</t>
  </si>
  <si>
    <t>Åsmund Hessevik Eikeland</t>
  </si>
  <si>
    <t>2.27.56</t>
  </si>
  <si>
    <t>Torstein Penne Pedersen</t>
  </si>
  <si>
    <t>4.18</t>
  </si>
  <si>
    <t>Marko Janus</t>
  </si>
  <si>
    <t>9.26</t>
  </si>
  <si>
    <t>Aleksander Wehus</t>
  </si>
  <si>
    <t>4.16</t>
  </si>
  <si>
    <t>9.28</t>
  </si>
  <si>
    <t>31.27.59</t>
  </si>
  <si>
    <t>Gabriel Ingebretsen</t>
  </si>
  <si>
    <t>32.21.25</t>
  </si>
  <si>
    <t>Bjørn Sæther Wastvedt</t>
  </si>
  <si>
    <t>8.53.67</t>
  </si>
  <si>
    <t>Vetle Ulrichsen Flaget</t>
  </si>
  <si>
    <t>8.56.48</t>
  </si>
  <si>
    <t>Ola Sakshaug</t>
  </si>
  <si>
    <t>32.50.47</t>
  </si>
  <si>
    <t>33.01.33</t>
  </si>
  <si>
    <t>Atle Scheie Wendel</t>
  </si>
  <si>
    <t>15.45.25</t>
  </si>
  <si>
    <t>Atle Wendel Scheie</t>
  </si>
  <si>
    <t>9.10.69</t>
  </si>
  <si>
    <t>4.15.99</t>
  </si>
  <si>
    <t>2.50.07</t>
  </si>
  <si>
    <t>Edvald Kalsås</t>
  </si>
  <si>
    <t>9.82</t>
  </si>
  <si>
    <t>Adrian Valenzuela Oma</t>
  </si>
  <si>
    <t>(11/7)</t>
  </si>
  <si>
    <t>Matheo Enger-Tønnessen</t>
  </si>
  <si>
    <t>Theodor Nathaniel Gutvik</t>
  </si>
  <si>
    <t>Sindre Netland</t>
  </si>
  <si>
    <t>39.49</t>
  </si>
  <si>
    <t>12.72</t>
  </si>
  <si>
    <t>10.08.79</t>
  </si>
  <si>
    <t>Daniel Loka</t>
  </si>
  <si>
    <t>26.25</t>
  </si>
  <si>
    <t>5.34</t>
  </si>
  <si>
    <t>12.94</t>
  </si>
  <si>
    <t>Nikkolaj Gulbrandsen</t>
  </si>
  <si>
    <t>8.22</t>
  </si>
  <si>
    <t>26.91</t>
  </si>
  <si>
    <t>5.05</t>
  </si>
  <si>
    <t>10.15</t>
  </si>
  <si>
    <t>13.84</t>
  </si>
  <si>
    <t>Nicolai Bjorvand</t>
  </si>
  <si>
    <t>5.15.67</t>
  </si>
  <si>
    <t>Erik Elias Fiskvik</t>
  </si>
  <si>
    <t>66.51</t>
  </si>
  <si>
    <t>4.33</t>
  </si>
  <si>
    <t>Jakob Gotteberg</t>
  </si>
  <si>
    <t>Erik Stausland Rye</t>
  </si>
  <si>
    <t>Søgne IL</t>
  </si>
  <si>
    <t>Christian Øydne</t>
  </si>
  <si>
    <t>22.80</t>
  </si>
  <si>
    <t>11.29</t>
  </si>
  <si>
    <t>Emil Haaland</t>
  </si>
  <si>
    <t>Håvard Fredriksen</t>
  </si>
  <si>
    <t>9.37.07</t>
  </si>
  <si>
    <t>Benjamin Andersen</t>
  </si>
  <si>
    <t>5.73</t>
  </si>
  <si>
    <t>13.39</t>
  </si>
  <si>
    <t>Theodor Solberg</t>
  </si>
  <si>
    <t>2.28.84</t>
  </si>
  <si>
    <t>Geir Tønnesland</t>
  </si>
  <si>
    <t>11.21.91</t>
  </si>
  <si>
    <t>Steffen Martinsen</t>
  </si>
  <si>
    <t>5.16.35</t>
  </si>
  <si>
    <t>11.35.31</t>
  </si>
  <si>
    <t>Frode Jensen</t>
  </si>
  <si>
    <t>9.20</t>
  </si>
  <si>
    <t>Oliwer Adamczyk</t>
  </si>
  <si>
    <t>Darshih Meleake</t>
  </si>
  <si>
    <t>Sander Haugsvær Rønning</t>
  </si>
  <si>
    <t>2.02.00</t>
  </si>
  <si>
    <t>Eivind Tobiassen</t>
  </si>
  <si>
    <t>24.04</t>
  </si>
  <si>
    <t>2.03.70</t>
  </si>
  <si>
    <t>Tobias Fretheim</t>
  </si>
  <si>
    <t>4.18.27</t>
  </si>
  <si>
    <t>9.33.51</t>
  </si>
  <si>
    <t>8.44</t>
  </si>
  <si>
    <t>Vetle Pedersen Jamvold</t>
  </si>
  <si>
    <t>27.86</t>
  </si>
  <si>
    <t>David Askeland</t>
  </si>
  <si>
    <t>27.97</t>
  </si>
  <si>
    <t>64.13</t>
  </si>
  <si>
    <t>Brage Henriksen</t>
  </si>
  <si>
    <t>1.32</t>
  </si>
  <si>
    <t>Jonas Haaland</t>
  </si>
  <si>
    <t>(17/9)</t>
  </si>
  <si>
    <t>Knut Olav Bjorvatn</t>
  </si>
  <si>
    <t>Tvedestrand</t>
  </si>
  <si>
    <t>2.09.16</t>
  </si>
  <si>
    <t>Brede Broms Danielsen</t>
  </si>
  <si>
    <t>12.64</t>
  </si>
  <si>
    <t>15.02</t>
  </si>
  <si>
    <t>26.51</t>
  </si>
  <si>
    <t>August Lyngmyr</t>
  </si>
  <si>
    <t>8.29</t>
  </si>
  <si>
    <t>2.19.31</t>
  </si>
  <si>
    <t>Hans Einar Danielsen</t>
  </si>
  <si>
    <t>4.57.36</t>
  </si>
  <si>
    <t>28.07</t>
  </si>
  <si>
    <t>Magnus Strømsland Dyngvold</t>
  </si>
  <si>
    <t>4.78</t>
  </si>
  <si>
    <t>4.77</t>
  </si>
  <si>
    <t>Maciej Elwart</t>
  </si>
  <si>
    <t>19.38.83</t>
  </si>
  <si>
    <t>8.40</t>
  </si>
  <si>
    <t>Maciel Elwart</t>
  </si>
  <si>
    <t>Rune Sundsdal</t>
  </si>
  <si>
    <t>IK Våg</t>
  </si>
  <si>
    <t>73.06</t>
  </si>
  <si>
    <t>Myron Weinberg</t>
  </si>
  <si>
    <t>Fabian Weinberg</t>
  </si>
  <si>
    <t>51.06</t>
  </si>
  <si>
    <t>13.78</t>
  </si>
  <si>
    <t>6.06</t>
  </si>
  <si>
    <t>Rayan Rangassamy</t>
  </si>
  <si>
    <t>35.01</t>
  </si>
  <si>
    <t>Lukas Haugvik</t>
  </si>
  <si>
    <t>9.80</t>
  </si>
  <si>
    <t>42.40.9</t>
  </si>
  <si>
    <t>Morten André Rødland</t>
  </si>
  <si>
    <t>Hogne Thorstad Lilleås</t>
  </si>
  <si>
    <t>4.53</t>
  </si>
  <si>
    <t>2.36.30</t>
  </si>
  <si>
    <t>Tobias Soiberg Rødland</t>
  </si>
  <si>
    <t>5.26.85</t>
  </si>
  <si>
    <t>14.46</t>
  </si>
  <si>
    <t>Mathias Haarr</t>
  </si>
  <si>
    <t>31.11</t>
  </si>
  <si>
    <t>12.47.10</t>
  </si>
  <si>
    <t>Tobias Solberg Rødland</t>
  </si>
  <si>
    <t>8.03.76</t>
  </si>
  <si>
    <t>Kristoffer Sagli</t>
  </si>
  <si>
    <t>3.46.57</t>
  </si>
  <si>
    <t>1.51.40</t>
  </si>
  <si>
    <t>14.17.67</t>
  </si>
  <si>
    <t>9.05.72</t>
  </si>
  <si>
    <t>Mathias Lillehagen</t>
  </si>
  <si>
    <t>4.25.84</t>
  </si>
  <si>
    <t>2.10.44</t>
  </si>
  <si>
    <t>25.98</t>
  </si>
  <si>
    <t>Nikolai Finset</t>
  </si>
  <si>
    <t>29.51.11</t>
  </si>
  <si>
    <t>Harald Johnny Krokli</t>
  </si>
  <si>
    <t>43.37</t>
  </si>
  <si>
    <t>Henning Jørgensen Berge</t>
  </si>
  <si>
    <t>Hareid</t>
  </si>
  <si>
    <t>9.45.0</t>
  </si>
  <si>
    <t>Terje Wille Vestre</t>
  </si>
  <si>
    <t>Ålesund</t>
  </si>
  <si>
    <t>9.49.5</t>
  </si>
  <si>
    <t>Petter Hørthe</t>
  </si>
  <si>
    <t>39.09</t>
  </si>
  <si>
    <t>Sigurd Vaksdal Seljeseth</t>
  </si>
  <si>
    <t>10.07.1</t>
  </si>
  <si>
    <t>Anders Rusten</t>
  </si>
  <si>
    <t>36.19</t>
  </si>
  <si>
    <t>Fredrik Aarseth</t>
  </si>
  <si>
    <t>4.50.2</t>
  </si>
  <si>
    <t>Arve Romslo Schistad</t>
  </si>
  <si>
    <t>26.78</t>
  </si>
  <si>
    <t>1.52</t>
  </si>
  <si>
    <t>Sturla August Idland</t>
  </si>
  <si>
    <t>4.46</t>
  </si>
  <si>
    <t>Jack Bendiksen</t>
  </si>
  <si>
    <t>67.4</t>
  </si>
  <si>
    <t>30.41</t>
  </si>
  <si>
    <t>9.25</t>
  </si>
  <si>
    <t>14.90</t>
  </si>
  <si>
    <t>6.15.7</t>
  </si>
  <si>
    <t>Børge Klokk Idland</t>
  </si>
  <si>
    <t>15.93</t>
  </si>
  <si>
    <t>Eirik Aasebø Løvland</t>
  </si>
  <si>
    <t>Helge Schistad</t>
  </si>
  <si>
    <t>2.13</t>
  </si>
  <si>
    <t>(18/12)</t>
  </si>
  <si>
    <t>8.10.07</t>
  </si>
  <si>
    <t>Magnus Øyen</t>
  </si>
  <si>
    <t>3.46.96</t>
  </si>
  <si>
    <t>14.17.51</t>
  </si>
  <si>
    <t>1.53.50</t>
  </si>
  <si>
    <t>32.27.99</t>
  </si>
  <si>
    <t>Helge Langen</t>
  </si>
  <si>
    <t>8.59.7</t>
  </si>
  <si>
    <t>8.59.71</t>
  </si>
  <si>
    <t>Markus Hauge-Espelien</t>
  </si>
  <si>
    <t>9.02.56</t>
  </si>
  <si>
    <t>Sebastian Børset</t>
  </si>
  <si>
    <t>15.53.47</t>
  </si>
  <si>
    <t>15.57.9</t>
  </si>
  <si>
    <t>Johannes Moe Heggem</t>
  </si>
  <si>
    <t>8.11</t>
  </si>
  <si>
    <t>Steinar Røssevold Amundstad</t>
  </si>
  <si>
    <t>26.20</t>
  </si>
  <si>
    <t>26.38</t>
  </si>
  <si>
    <t>Emil Flemsæter</t>
  </si>
  <si>
    <t>Bjørn Noah Øverkil</t>
  </si>
  <si>
    <t>59.32</t>
  </si>
  <si>
    <t>Vemund Urdalen</t>
  </si>
  <si>
    <t>4.53.81</t>
  </si>
  <si>
    <t>13.22</t>
  </si>
  <si>
    <t>Daniel Melhus Hildrum</t>
  </si>
  <si>
    <t>2.22.15</t>
  </si>
  <si>
    <t>1.51.64</t>
  </si>
  <si>
    <t>Philip Morken</t>
  </si>
  <si>
    <t>10.13.57</t>
  </si>
  <si>
    <t>Stig Atle Eide</t>
  </si>
  <si>
    <t>Lonevåg</t>
  </si>
  <si>
    <t>Ørjan Moss</t>
  </si>
  <si>
    <t>26.03</t>
  </si>
  <si>
    <t>Tor Modahl</t>
  </si>
  <si>
    <t>Elias Mellingen</t>
  </si>
  <si>
    <t>8.97</t>
  </si>
  <si>
    <t>Hamza Alp</t>
  </si>
  <si>
    <t>24.02</t>
  </si>
  <si>
    <t>1.17</t>
  </si>
  <si>
    <t>17.38</t>
  </si>
  <si>
    <t>Andreas Brakstad Klausen</t>
  </si>
  <si>
    <t>12.11.33</t>
  </si>
  <si>
    <t>Harald Nygård</t>
  </si>
  <si>
    <t>18.56</t>
  </si>
  <si>
    <t>5.41.42</t>
  </si>
  <si>
    <t>26.02</t>
  </si>
  <si>
    <t>31.81</t>
  </si>
  <si>
    <t>Sjur Heggernes</t>
  </si>
  <si>
    <t>2.06.11</t>
  </si>
  <si>
    <t>Tobias Engelsen Natland</t>
  </si>
  <si>
    <t>2.06.31</t>
  </si>
  <si>
    <t>Oskar Engelsen Natland</t>
  </si>
  <si>
    <t>Brede Leander Bergheim</t>
  </si>
  <si>
    <t>4.28.05</t>
  </si>
  <si>
    <t>4.28.33</t>
  </si>
  <si>
    <t>Jan-Olav Gullbrå Hilleren</t>
  </si>
  <si>
    <t>2.09.20</t>
  </si>
  <si>
    <t>Henrik Hårajuvet Villanger</t>
  </si>
  <si>
    <t>4.36.71</t>
  </si>
  <si>
    <t>58.15</t>
  </si>
  <si>
    <t>Åsmund Skålevik</t>
  </si>
  <si>
    <t>11.23.32</t>
  </si>
  <si>
    <t>4.75</t>
  </si>
  <si>
    <t>Øyvind Kolstad Silseth</t>
  </si>
  <si>
    <t>4.72</t>
  </si>
  <si>
    <t>4.63</t>
  </si>
  <si>
    <t>Eskil Njerve</t>
  </si>
  <si>
    <t>Fairfax/USA</t>
  </si>
  <si>
    <t>08.04</t>
  </si>
  <si>
    <t>4.62</t>
  </si>
  <si>
    <t>Christian Vik Pettersen</t>
  </si>
  <si>
    <t>3.93</t>
  </si>
  <si>
    <t>Ivar Løwø</t>
  </si>
  <si>
    <t>11.88</t>
  </si>
  <si>
    <t>Johannes Ottemo Reimers</t>
  </si>
  <si>
    <t>24.9</t>
  </si>
  <si>
    <t>55.83</t>
  </si>
  <si>
    <t>12.43</t>
  </si>
  <si>
    <t>2.57</t>
  </si>
  <si>
    <t>Ulrik Galtung Døsvik</t>
  </si>
  <si>
    <t>Bjørge Pedersen</t>
  </si>
  <si>
    <t>20.94</t>
  </si>
  <si>
    <t>15.94</t>
  </si>
  <si>
    <t>14.62</t>
  </si>
  <si>
    <t>Sivert Fagerland Leirvåg</t>
  </si>
  <si>
    <t>BFG Bergen LK</t>
  </si>
  <si>
    <t>9.01.24</t>
  </si>
  <si>
    <t>Robert Hisdal</t>
  </si>
  <si>
    <t>9.14.89</t>
  </si>
  <si>
    <t>Jonas Iversen Lilleskare</t>
  </si>
  <si>
    <t>9.27.04</t>
  </si>
  <si>
    <t>Andreas Iversen Lilleskare</t>
  </si>
  <si>
    <t>16.41.8</t>
  </si>
  <si>
    <t>Erlend Nymark Jensen</t>
  </si>
  <si>
    <t>Husnes</t>
  </si>
  <si>
    <t>19.04</t>
  </si>
  <si>
    <t>4.27.52</t>
  </si>
  <si>
    <t>17.41.69</t>
  </si>
  <si>
    <t>Thomas Tvedt</t>
  </si>
  <si>
    <t>18.32.41</t>
  </si>
  <si>
    <t>Ivar Andreas Sandø</t>
  </si>
  <si>
    <t>18.32.98</t>
  </si>
  <si>
    <t>Øyvind Andreas Sandø</t>
  </si>
  <si>
    <t>Frode Johansen</t>
  </si>
  <si>
    <t>30-09</t>
  </si>
  <si>
    <t>15.04</t>
  </si>
  <si>
    <t>30.23</t>
  </si>
  <si>
    <t>67.82</t>
  </si>
  <si>
    <t>(12/8)</t>
  </si>
  <si>
    <t>10.20.22</t>
  </si>
  <si>
    <t>Didrik Helle Bruås</t>
  </si>
  <si>
    <t>10.20.76</t>
  </si>
  <si>
    <t>Matias Oppedal</t>
  </si>
  <si>
    <t>Benjamin Solsvik</t>
  </si>
  <si>
    <t>Felix Wiger-Nordås</t>
  </si>
  <si>
    <t>10.29.08</t>
  </si>
  <si>
    <t>Mathias Gravelsæter Søreng</t>
  </si>
  <si>
    <t>William Zhou</t>
  </si>
  <si>
    <t>27.14</t>
  </si>
  <si>
    <t>10.40.55</t>
  </si>
  <si>
    <t>Henrik Moe-Nilssen Nedreås</t>
  </si>
  <si>
    <t>13.41</t>
  </si>
  <si>
    <t>Nikolai Gald</t>
  </si>
  <si>
    <t>4.69</t>
  </si>
  <si>
    <t>Andreas Avlesen</t>
  </si>
  <si>
    <t>Victor Johannes Doublet</t>
  </si>
  <si>
    <t>2.38.65</t>
  </si>
  <si>
    <t>6.03.77</t>
  </si>
  <si>
    <t>Kristian Veland</t>
  </si>
  <si>
    <t>1.57.73</t>
  </si>
  <si>
    <t>Benjamin Bjørnstad</t>
  </si>
  <si>
    <t>15.22.01</t>
  </si>
  <si>
    <t>Christopher Bergsagel Wiggen</t>
  </si>
  <si>
    <t>9.20.10</t>
  </si>
  <si>
    <t>Sondre Svåsand Måge</t>
  </si>
  <si>
    <t>9.23.96</t>
  </si>
  <si>
    <t>Olav Meling Spikkeland</t>
  </si>
  <si>
    <t>4.19.79</t>
  </si>
  <si>
    <t>9.35.06</t>
  </si>
  <si>
    <t>Ivar Stefansson</t>
  </si>
  <si>
    <t>16.50.64</t>
  </si>
  <si>
    <t>Hallvard Nilsen</t>
  </si>
  <si>
    <t>2.09.25</t>
  </si>
  <si>
    <t>63.93</t>
  </si>
  <si>
    <t>Reinert Emmerhoff</t>
  </si>
  <si>
    <t xml:space="preserve">Os </t>
  </si>
  <si>
    <t>Laksevåg T&amp;IL 2. lag</t>
  </si>
  <si>
    <t>Daniel Sivertsen</t>
  </si>
  <si>
    <t>8.13</t>
  </si>
  <si>
    <t>Agnar Aadland</t>
  </si>
  <si>
    <t>Ronny Haufe</t>
  </si>
  <si>
    <t>13.24</t>
  </si>
  <si>
    <t>27.36</t>
  </si>
  <si>
    <t>Julian Fjæreide Nævdal</t>
  </si>
  <si>
    <t>Tor Inge Vikane</t>
  </si>
  <si>
    <t>23.45</t>
  </si>
  <si>
    <t>28.22</t>
  </si>
  <si>
    <t>8.72</t>
  </si>
  <si>
    <t>Leon Vo Tveit</t>
  </si>
  <si>
    <t>29.03</t>
  </si>
  <si>
    <t>9.19</t>
  </si>
  <si>
    <t>20.55</t>
  </si>
  <si>
    <t>Marius Torgersen</t>
  </si>
  <si>
    <t>Øyvind Litland</t>
  </si>
  <si>
    <t>14.51.10</t>
  </si>
  <si>
    <t>Jonas Skjerven</t>
  </si>
  <si>
    <t>8.36.39</t>
  </si>
  <si>
    <t>4.03.55</t>
  </si>
  <si>
    <t>2.01.08</t>
  </si>
  <si>
    <t>Brage Hanstveit</t>
  </si>
  <si>
    <t>Fotlandsvåg</t>
  </si>
  <si>
    <t>08.02</t>
  </si>
  <si>
    <t>10.28.10</t>
  </si>
  <si>
    <t>Martin Loftås Kåstad</t>
  </si>
  <si>
    <t>10.36.07</t>
  </si>
  <si>
    <t>Øivind Bernes</t>
  </si>
  <si>
    <t>4.55.94</t>
  </si>
  <si>
    <t>2.25.10</t>
  </si>
  <si>
    <t>30.03</t>
  </si>
  <si>
    <t>28.0</t>
  </si>
  <si>
    <t>Jan Roald Hanstvedt</t>
  </si>
  <si>
    <t>2.23</t>
  </si>
  <si>
    <t>1.10</t>
  </si>
  <si>
    <t>10.59.93</t>
  </si>
  <si>
    <t>Vidar Yndesdal</t>
  </si>
  <si>
    <t>4.47</t>
  </si>
  <si>
    <t>24.07</t>
  </si>
  <si>
    <t>Thomas Krohn-Hansen</t>
  </si>
  <si>
    <t>Jens-Kristian Kjølseth Eide</t>
  </si>
  <si>
    <t>54.33</t>
  </si>
  <si>
    <t>7.71</t>
  </si>
  <si>
    <t>55.75</t>
  </si>
  <si>
    <t>2.08.95</t>
  </si>
  <si>
    <t>Trym Eiken Birkeland</t>
  </si>
  <si>
    <t>Sigurd Hystad Aakre</t>
  </si>
  <si>
    <t>56.01</t>
  </si>
  <si>
    <t>4.42.72</t>
  </si>
  <si>
    <t>Linus Hernebäck Andersson</t>
  </si>
  <si>
    <t>9.37.78</t>
  </si>
  <si>
    <t>Daniel Hansen Bruvik</t>
  </si>
  <si>
    <t>16.52.24</t>
  </si>
  <si>
    <t>9.59.41</t>
  </si>
  <si>
    <t>Torstein Olai Leiren Mastervik</t>
  </si>
  <si>
    <t>2.12.72</t>
  </si>
  <si>
    <t>Noah Birkeland Raknes</t>
  </si>
  <si>
    <t>2.13.17</t>
  </si>
  <si>
    <t>18.18.30</t>
  </si>
  <si>
    <t>Sondre Høylo Trefall</t>
  </si>
  <si>
    <t>10.37.45</t>
  </si>
  <si>
    <t>Simon Skjerping</t>
  </si>
  <si>
    <t>Eric Myking</t>
  </si>
  <si>
    <t>16.01</t>
  </si>
  <si>
    <t>13.27</t>
  </si>
  <si>
    <t>8.53</t>
  </si>
  <si>
    <t>4.57</t>
  </si>
  <si>
    <t>5.16.69</t>
  </si>
  <si>
    <t>Tore Hannisdal</t>
  </si>
  <si>
    <t>7.30</t>
  </si>
  <si>
    <t>Jon Flydal Blichfeldt</t>
  </si>
  <si>
    <t>06.03</t>
  </si>
  <si>
    <t>4.39</t>
  </si>
  <si>
    <t>Alf Kristian Hollund</t>
  </si>
  <si>
    <t>4.26.48</t>
  </si>
  <si>
    <t>Erik Nilsen Onarheim</t>
  </si>
  <si>
    <t>25.25</t>
  </si>
  <si>
    <t>25.65</t>
  </si>
  <si>
    <t>Ask Eldøy Rosland</t>
  </si>
  <si>
    <t>28.04</t>
  </si>
  <si>
    <t>Mats Tonning</t>
  </si>
  <si>
    <t>26.53</t>
  </si>
  <si>
    <t>Andreas Hatlem Kringeland</t>
  </si>
  <si>
    <t>11.09</t>
  </si>
  <si>
    <t>12.98</t>
  </si>
  <si>
    <t>2.19.67</t>
  </si>
  <si>
    <t>05.06</t>
  </si>
  <si>
    <t>Bremnes</t>
  </si>
  <si>
    <t>2.46</t>
  </si>
  <si>
    <t>19.01</t>
  </si>
  <si>
    <t>8.12</t>
  </si>
  <si>
    <t>8.95</t>
  </si>
  <si>
    <t>IL Trio</t>
  </si>
  <si>
    <t>Andrei Bringedal</t>
  </si>
  <si>
    <t>26.45</t>
  </si>
  <si>
    <t>1.57</t>
  </si>
  <si>
    <t>Ådne Opsanger Tveit</t>
  </si>
  <si>
    <t>Eilif Myklebust</t>
  </si>
  <si>
    <t>27.94</t>
  </si>
  <si>
    <t>19.40.3</t>
  </si>
  <si>
    <t>Kenneth Blom</t>
  </si>
  <si>
    <t>2.27</t>
  </si>
  <si>
    <t>Sander Sæverud Jensen</t>
  </si>
  <si>
    <t>8.75</t>
  </si>
  <si>
    <t>20.30.5</t>
  </si>
  <si>
    <t>Håkon Måløy</t>
  </si>
  <si>
    <t>6.78</t>
  </si>
  <si>
    <t>Arne Torget</t>
  </si>
  <si>
    <t>12.30.7</t>
  </si>
  <si>
    <t>Gunnar Vaage</t>
  </si>
  <si>
    <t>73.0</t>
  </si>
  <si>
    <t>IL Varegg 2. lag</t>
  </si>
  <si>
    <t>15.56.84</t>
  </si>
  <si>
    <t>Lorentz Erlend Linde</t>
  </si>
  <si>
    <t>15.58.14</t>
  </si>
  <si>
    <t>Idar Odland</t>
  </si>
  <si>
    <t>4.14.51</t>
  </si>
  <si>
    <t>9.18.30</t>
  </si>
  <si>
    <t>2.04.64</t>
  </si>
  <si>
    <t>9.37.99</t>
  </si>
  <si>
    <t>Eivind Vestbøstad</t>
  </si>
  <si>
    <t>4.29.52</t>
  </si>
  <si>
    <t>Ludvig Færø Linde</t>
  </si>
  <si>
    <t>2.12.89</t>
  </si>
  <si>
    <t>38.17.60</t>
  </si>
  <si>
    <t>Torgeir Uberg Nærland</t>
  </si>
  <si>
    <t>Seumas Mackay</t>
  </si>
  <si>
    <t>1.50.31</t>
  </si>
  <si>
    <t>1.51.33</t>
  </si>
  <si>
    <t>Luca Thompson</t>
  </si>
  <si>
    <t>50.32</t>
  </si>
  <si>
    <t>Vincent Samuel Gjerde</t>
  </si>
  <si>
    <t>53.19</t>
  </si>
  <si>
    <t>9.27.22</t>
  </si>
  <si>
    <t>Emil Inge Namtvedt</t>
  </si>
  <si>
    <t>24.93</t>
  </si>
  <si>
    <t>Adrian Konglevoll Thomsen</t>
  </si>
  <si>
    <t>8.05</t>
  </si>
  <si>
    <t>Jonathan Jacobsen Grøning</t>
  </si>
  <si>
    <t>26.24</t>
  </si>
  <si>
    <t>34.15.31</t>
  </si>
  <si>
    <t>Jan Rolstad</t>
  </si>
  <si>
    <t>Magnus Haugstvedt Downing</t>
  </si>
  <si>
    <t>(13/8)</t>
  </si>
  <si>
    <t>Jon-Magnus Eliassen Restad</t>
  </si>
  <si>
    <t>Gabriel Wennerström</t>
  </si>
  <si>
    <t>Markus Toften Woll</t>
  </si>
  <si>
    <t>Rolf Meek</t>
  </si>
  <si>
    <t>Mikkel Trageton</t>
  </si>
  <si>
    <t>Didrik Bendigtsen</t>
  </si>
  <si>
    <t>Knut Harald Gundersen Ulland</t>
  </si>
  <si>
    <t>7.46</t>
  </si>
  <si>
    <t>60.19</t>
  </si>
  <si>
    <t>5.26.19</t>
  </si>
  <si>
    <t>13.43.07</t>
  </si>
  <si>
    <t>Benjamin Reyes</t>
  </si>
  <si>
    <t>Lars Skogvold</t>
  </si>
  <si>
    <t>Sigurd Johannes Borgen</t>
  </si>
  <si>
    <t>Adrian Wassva Aalberg</t>
  </si>
  <si>
    <t>12.74</t>
  </si>
  <si>
    <t>27.01</t>
  </si>
  <si>
    <t>2.19</t>
  </si>
  <si>
    <t>(19/13)</t>
  </si>
  <si>
    <t>Nesodden IF (U15+MS+MV)</t>
  </si>
  <si>
    <t>Mads Hjort-Larsen</t>
  </si>
  <si>
    <t>Sondre Martinsen</t>
  </si>
  <si>
    <t>Eirik Henjum</t>
  </si>
  <si>
    <t>49.23</t>
  </si>
  <si>
    <t>2.01.47</t>
  </si>
  <si>
    <t>4.04.22</t>
  </si>
  <si>
    <t>8.44.69</t>
  </si>
  <si>
    <t>2.40</t>
  </si>
  <si>
    <t>Chinua Albert Macfoy-Hutchinson</t>
  </si>
  <si>
    <t>Ketil Knudsen</t>
  </si>
  <si>
    <t>Knut William Elverum Grini</t>
  </si>
  <si>
    <t>Olav Østrem Vatne</t>
  </si>
  <si>
    <t>67.51</t>
  </si>
  <si>
    <t>Marcus Folland Dahl</t>
  </si>
  <si>
    <t>Scott Gary Randall</t>
  </si>
  <si>
    <t>Kristoffer Randall</t>
  </si>
  <si>
    <t>Ballerup/DEN</t>
  </si>
  <si>
    <t>Leon Tryti</t>
  </si>
  <si>
    <t>10000m kappgang</t>
  </si>
  <si>
    <t>26.70</t>
  </si>
  <si>
    <t>59.29</t>
  </si>
  <si>
    <t>4.59.66</t>
  </si>
  <si>
    <t>18.21.51</t>
  </si>
  <si>
    <t>24.48.46</t>
  </si>
  <si>
    <t>51.54.7</t>
  </si>
  <si>
    <t>4.80</t>
  </si>
  <si>
    <t>Jesper Digerud Waagsaas</t>
  </si>
  <si>
    <t>26.72</t>
  </si>
  <si>
    <t>8.59</t>
  </si>
  <si>
    <t>9.23</t>
  </si>
  <si>
    <t>Theo Aleksander Thoresen-Sandaker</t>
  </si>
  <si>
    <t>Truls Gulbrandsen Henriksen</t>
  </si>
  <si>
    <t>Philip Gulbrandsen</t>
  </si>
  <si>
    <t>Janis Arsenikovs</t>
  </si>
  <si>
    <t>9.18</t>
  </si>
  <si>
    <t>31.61</t>
  </si>
  <si>
    <t>57.27</t>
  </si>
  <si>
    <t>1.59.28</t>
  </si>
  <si>
    <t>4.07.11</t>
  </si>
  <si>
    <t>Eivind Duelien Vaaje</t>
  </si>
  <si>
    <t>Filip Kronqvist</t>
  </si>
  <si>
    <t>4.12.02</t>
  </si>
  <si>
    <t>9.16.93</t>
  </si>
  <si>
    <t>2.04.87</t>
  </si>
  <si>
    <t>4.19.20</t>
  </si>
  <si>
    <t>4.23.02</t>
  </si>
  <si>
    <t>(11/6)</t>
  </si>
  <si>
    <t>Henrik Vineshaugen</t>
  </si>
  <si>
    <t>Michail Alexandros Antonakopoulos</t>
  </si>
  <si>
    <t>11.72</t>
  </si>
  <si>
    <t>22.96</t>
  </si>
  <si>
    <t>50.30</t>
  </si>
  <si>
    <t>2.06.20</t>
  </si>
  <si>
    <t>5.68</t>
  </si>
  <si>
    <t>Raphael Grung Prieur</t>
  </si>
  <si>
    <t>Benedikt Gustafsson</t>
  </si>
  <si>
    <t>Heggedal</t>
  </si>
  <si>
    <t>12.26</t>
  </si>
  <si>
    <t>7.83</t>
  </si>
  <si>
    <t>25.42</t>
  </si>
  <si>
    <t>9.71</t>
  </si>
  <si>
    <t>09.06</t>
  </si>
  <si>
    <t>Lørenskog FIL 2. lag</t>
  </si>
  <si>
    <t>Emil Kristoffer Viddal Sætre</t>
  </si>
  <si>
    <t>Sigurd Letnes Østensen</t>
  </si>
  <si>
    <t>Espen Jahren</t>
  </si>
  <si>
    <t>7.79</t>
  </si>
  <si>
    <t>25.00</t>
  </si>
  <si>
    <t>4.27</t>
  </si>
  <si>
    <t>Felix Bruun</t>
  </si>
  <si>
    <t>Fredrik Førland Welander</t>
  </si>
  <si>
    <t>Jan Berntzen</t>
  </si>
  <si>
    <t>Freddy Hørven</t>
  </si>
  <si>
    <t>7.96</t>
  </si>
  <si>
    <t>8.34</t>
  </si>
  <si>
    <t>28.28</t>
  </si>
  <si>
    <t>August Hope Nordvang</t>
  </si>
  <si>
    <t>William Chhang Bowitz</t>
  </si>
  <si>
    <t>Sivert Rusten</t>
  </si>
  <si>
    <t>11.97</t>
  </si>
  <si>
    <t>24.50</t>
  </si>
  <si>
    <t>58.97</t>
  </si>
  <si>
    <t>2.11.51</t>
  </si>
  <si>
    <t>4.35.19</t>
  </si>
  <si>
    <t>Nilas Salvesen Marcussen</t>
  </si>
  <si>
    <t>2.11.68</t>
  </si>
  <si>
    <t>27.71</t>
  </si>
  <si>
    <t>13.67</t>
  </si>
  <si>
    <t>Erik Olof Artelius</t>
  </si>
  <si>
    <t>Jørgen Evensen Lund</t>
  </si>
  <si>
    <t>Mathias Hoelsveen</t>
  </si>
  <si>
    <t>21.89</t>
  </si>
  <si>
    <t>51.32</t>
  </si>
  <si>
    <t>2.03.01</t>
  </si>
  <si>
    <t>4.19.76</t>
  </si>
  <si>
    <t>Markus Kristiansen</t>
  </si>
  <si>
    <t>Jonas Tangen Dahl</t>
  </si>
  <si>
    <t>10.91</t>
  </si>
  <si>
    <t>11.63</t>
  </si>
  <si>
    <t>Sondre Audahl Vik</t>
  </si>
  <si>
    <t>Lavrants Kongssund</t>
  </si>
  <si>
    <t>Johannes Herberg</t>
  </si>
  <si>
    <t>Erlend Brandsnes</t>
  </si>
  <si>
    <t>Dag Eivind Kåshagen</t>
  </si>
  <si>
    <t>Simen Nystuen</t>
  </si>
  <si>
    <t>Torstein Ingvaldsen</t>
  </si>
  <si>
    <t>23.20</t>
  </si>
  <si>
    <t>53.93</t>
  </si>
  <si>
    <t>5.27.69</t>
  </si>
  <si>
    <t>10.13.73</t>
  </si>
  <si>
    <t>4.55</t>
  </si>
  <si>
    <t>19.37</t>
  </si>
  <si>
    <t>Morten Grimerud</t>
  </si>
  <si>
    <t>11.45</t>
  </si>
  <si>
    <t>23.58</t>
  </si>
  <si>
    <t>13.32</t>
  </si>
  <si>
    <t>17.78</t>
  </si>
  <si>
    <t>17.00</t>
  </si>
  <si>
    <t>Jonathan Skiaker Skretteberg</t>
  </si>
  <si>
    <t>Oscar Julsvik Kristoffersen</t>
  </si>
  <si>
    <t>Leah Arnhøy-Lien</t>
  </si>
  <si>
    <t>Magnus Tuv Myhre</t>
  </si>
  <si>
    <t>8.37</t>
  </si>
  <si>
    <t>12.53</t>
  </si>
  <si>
    <t>33.37</t>
  </si>
  <si>
    <t>1.50.95</t>
  </si>
  <si>
    <t>7.48.59</t>
  </si>
  <si>
    <t>13.09.44</t>
  </si>
  <si>
    <t>39.57</t>
  </si>
  <si>
    <t>Ulrik Jåvoll Hagen</t>
  </si>
  <si>
    <t>William Tømterud</t>
  </si>
  <si>
    <t>Lukas Jåvoll Hagen</t>
  </si>
  <si>
    <t>Peder Robøle-Sørensen</t>
  </si>
  <si>
    <t>4.16.87</t>
  </si>
  <si>
    <t>2.08.71</t>
  </si>
  <si>
    <t>2.15.56</t>
  </si>
  <si>
    <t>4.53.72</t>
  </si>
  <si>
    <t>2.22.37</t>
  </si>
  <si>
    <t>Lasse Strijbos</t>
  </si>
  <si>
    <t>Henrik Strøm</t>
  </si>
  <si>
    <t>Tobias Njå</t>
  </si>
  <si>
    <t>Svein Egil Linnerud</t>
  </si>
  <si>
    <t>Pål Onsrud</t>
  </si>
  <si>
    <t>Simon Furnes</t>
  </si>
  <si>
    <t>William Berny Warnes Barthel</t>
  </si>
  <si>
    <t>24.59</t>
  </si>
  <si>
    <t>2.25.04</t>
  </si>
  <si>
    <t>4.57.75</t>
  </si>
  <si>
    <t>8.57.97</t>
  </si>
  <si>
    <t>18.08.92</t>
  </si>
  <si>
    <t>Marius Viken</t>
  </si>
  <si>
    <t>Noah Fremstad</t>
  </si>
  <si>
    <t>9.06.57</t>
  </si>
  <si>
    <t>10.15.66</t>
  </si>
  <si>
    <t>27.38</t>
  </si>
  <si>
    <t>5.04.05</t>
  </si>
  <si>
    <t>Aleksander Haug</t>
  </si>
  <si>
    <t>Simen Tømmeraas Aasvestad</t>
  </si>
  <si>
    <t>Håkon Jensen Bringedal</t>
  </si>
  <si>
    <t>Kongsvinger</t>
  </si>
  <si>
    <t>Martin Holtet</t>
  </si>
  <si>
    <t>Hans Kristian Da Silva Rustad</t>
  </si>
  <si>
    <t>26.94</t>
  </si>
  <si>
    <t>68.49</t>
  </si>
  <si>
    <t>2.12.78</t>
  </si>
  <si>
    <t>5.10.65</t>
  </si>
  <si>
    <t>8.57.35</t>
  </si>
  <si>
    <t>Simen Midtseim Halvorsrud</t>
  </si>
  <si>
    <t>Magnus Lia Bjørnbakken</t>
  </si>
  <si>
    <t>Per Christian Magnusson</t>
  </si>
  <si>
    <t>Håkon Aasvestad</t>
  </si>
  <si>
    <t>5.11.91</t>
  </si>
  <si>
    <t>5.12.45</t>
  </si>
  <si>
    <t>30.30</t>
  </si>
  <si>
    <t>5.34.34</t>
  </si>
  <si>
    <t>3.81</t>
  </si>
  <si>
    <t>Lillehammer IF 2. lag</t>
  </si>
  <si>
    <t>Knut Nordqvist</t>
  </si>
  <si>
    <t>Håkon Aaen-Egenes</t>
  </si>
  <si>
    <t>Johan Melbø</t>
  </si>
  <si>
    <t>Terje Gulbrandsen</t>
  </si>
  <si>
    <t>Syver Rusten Dalen</t>
  </si>
  <si>
    <t>Marius Haugen Strandhaug</t>
  </si>
  <si>
    <t>9.55</t>
  </si>
  <si>
    <t>15.95</t>
  </si>
  <si>
    <t>32.26</t>
  </si>
  <si>
    <t>2.31.59</t>
  </si>
  <si>
    <t>4.20.67</t>
  </si>
  <si>
    <t>9.26.19</t>
  </si>
  <si>
    <t>15.52.1</t>
  </si>
  <si>
    <t>36.27.39</t>
  </si>
  <si>
    <t>Magnus Halvorsrud Salberg</t>
  </si>
  <si>
    <t>Sigmund Aasen Kvalheim</t>
  </si>
  <si>
    <t>9.26.54</t>
  </si>
  <si>
    <t>17.06.54</t>
  </si>
  <si>
    <t>17.16.79</t>
  </si>
  <si>
    <t>9.55.24</t>
  </si>
  <si>
    <t>4.49.99</t>
  </si>
  <si>
    <t>Kåre Strande</t>
  </si>
  <si>
    <t>Ole-Viljam Skjefte</t>
  </si>
  <si>
    <t>Kenneth Hoffmann</t>
  </si>
  <si>
    <t>Bjørn Erik Stavenjord</t>
  </si>
  <si>
    <t>59.63</t>
  </si>
  <si>
    <t>2.19.82</t>
  </si>
  <si>
    <t>5.07</t>
  </si>
  <si>
    <t>10.79</t>
  </si>
  <si>
    <t>3.26</t>
  </si>
  <si>
    <t>Anders Noraker</t>
  </si>
  <si>
    <t>(11/5)</t>
  </si>
  <si>
    <t>Erlend Murud Ege</t>
  </si>
  <si>
    <t>Edvin Rooth</t>
  </si>
  <si>
    <t>Sverre Hansen Munkvold</t>
  </si>
  <si>
    <t>Sondre Hanshus Hjelm</t>
  </si>
  <si>
    <t>William Schjerve Moe</t>
  </si>
  <si>
    <t>Mats Klungland</t>
  </si>
  <si>
    <t>54.43</t>
  </si>
  <si>
    <t>2.10.03</t>
  </si>
  <si>
    <t>5.12.30</t>
  </si>
  <si>
    <t>60.45</t>
  </si>
  <si>
    <t>Eirik Eikeland Furulund</t>
  </si>
  <si>
    <t>Mats Hafnor Kjellstadli</t>
  </si>
  <si>
    <t>Andreas Hjortaas Christensen</t>
  </si>
  <si>
    <t>26.28</t>
  </si>
  <si>
    <t>26.87</t>
  </si>
  <si>
    <t>(18/9)</t>
  </si>
  <si>
    <t>Jonas Emmanuel Zibell</t>
  </si>
  <si>
    <t>Jens Endre Tobias Kveen</t>
  </si>
  <si>
    <t>Bakr Ettayebi</t>
  </si>
  <si>
    <t>Eirik Ophus</t>
  </si>
  <si>
    <t>Erik Tobiassen Rønneberg</t>
  </si>
  <si>
    <t>Tsegay Breketab Kidane</t>
  </si>
  <si>
    <t>32.48</t>
  </si>
  <si>
    <t>2.00.88</t>
  </si>
  <si>
    <t>4.09.61</t>
  </si>
  <si>
    <t>8.52.47</t>
  </si>
  <si>
    <t>15.25.51</t>
  </si>
  <si>
    <t>31.50.32</t>
  </si>
  <si>
    <t>Tom Kuyken</t>
  </si>
  <si>
    <t>Ola Matre</t>
  </si>
  <si>
    <t>Martin Kjäll-Ohlsson</t>
  </si>
  <si>
    <t>32.28.80</t>
  </si>
  <si>
    <t>8.55.03</t>
  </si>
  <si>
    <t>32.53.93</t>
  </si>
  <si>
    <t>32.56.32</t>
  </si>
  <si>
    <t>33.03.43</t>
  </si>
  <si>
    <t>(12/9)</t>
  </si>
  <si>
    <t>Bækkelagets SK 2. lag</t>
  </si>
  <si>
    <t>Brage Bergfald</t>
  </si>
  <si>
    <t>Aksel Gimmingsrud Nagelhus</t>
  </si>
  <si>
    <t>Noah Alexander Schibbye</t>
  </si>
  <si>
    <t>Markus Bye Jacobsen</t>
  </si>
  <si>
    <t>Arne Olav Sunde</t>
  </si>
  <si>
    <t>Høyde u.t</t>
  </si>
  <si>
    <t>Jørgen Christian Hauge</t>
  </si>
  <si>
    <t>Johnny Gundersen</t>
  </si>
  <si>
    <t>Eskil Schmitthenner</t>
  </si>
  <si>
    <t>Halvor Skjerping Johnsen</t>
  </si>
  <si>
    <t>13.10</t>
  </si>
  <si>
    <t>66.48</t>
  </si>
  <si>
    <t>10.20.39</t>
  </si>
  <si>
    <t>1.20</t>
  </si>
  <si>
    <t>2.38</t>
  </si>
  <si>
    <t>20.17</t>
  </si>
  <si>
    <t>26.55</t>
  </si>
  <si>
    <t>8.33</t>
  </si>
  <si>
    <t>2.21.40</t>
  </si>
  <si>
    <t>IK Tjalve 4. lag</t>
  </si>
  <si>
    <t>Vegard Lie</t>
  </si>
  <si>
    <t>Emil Martin Ahlbäck</t>
  </si>
  <si>
    <t>Samuel Hafsahl</t>
  </si>
  <si>
    <t>Tobias Lømo</t>
  </si>
  <si>
    <t>Erling Viljugrein Stølen</t>
  </si>
  <si>
    <t>2.11.90</t>
  </si>
  <si>
    <t>9.27.12</t>
  </si>
  <si>
    <t>16.29.99</t>
  </si>
  <si>
    <t>24.03.40</t>
  </si>
  <si>
    <t>3.94</t>
  </si>
  <si>
    <t>9.30.42</t>
  </si>
  <si>
    <t>57.99</t>
  </si>
  <si>
    <t>Alexander Weider Bore</t>
  </si>
  <si>
    <t>Tobias Skog</t>
  </si>
  <si>
    <t>Jakob Slengesol</t>
  </si>
  <si>
    <t>Morten Dalhaug</t>
  </si>
  <si>
    <t>Fredrik Sætereng Fyksen</t>
  </si>
  <si>
    <t>Jørgen Røkkum Vevang</t>
  </si>
  <si>
    <t>Ulrik Moen Ødegård</t>
  </si>
  <si>
    <t>Halvor Myhrvold</t>
  </si>
  <si>
    <t>Erlend Berger</t>
  </si>
  <si>
    <t>9.35</t>
  </si>
  <si>
    <t>33.71</t>
  </si>
  <si>
    <t>2.03.27</t>
  </si>
  <si>
    <t>4.51.56</t>
  </si>
  <si>
    <t>9.04.34</t>
  </si>
  <si>
    <t>15.47.29</t>
  </si>
  <si>
    <t>33.03.19</t>
  </si>
  <si>
    <t>(12/10)</t>
  </si>
  <si>
    <t>Vetle Lier</t>
  </si>
  <si>
    <t>Njål Leopold Hein-Guiterrez</t>
  </si>
  <si>
    <t>Oliver Wadahl Sweetman</t>
  </si>
  <si>
    <t>Jonas Røstum</t>
  </si>
  <si>
    <t>Jan Briseid</t>
  </si>
  <si>
    <t>Morten Nørjordet</t>
  </si>
  <si>
    <t>Rolf Inge Skotheim</t>
  </si>
  <si>
    <t>26.66</t>
  </si>
  <si>
    <t>2.23.81</t>
  </si>
  <si>
    <t>4.34.66</t>
  </si>
  <si>
    <t>34.47.98</t>
  </si>
  <si>
    <t>6.12</t>
  </si>
  <si>
    <t>27.29</t>
  </si>
  <si>
    <t>4.56.19</t>
  </si>
  <si>
    <t>2.27.06</t>
  </si>
  <si>
    <t>4.28</t>
  </si>
  <si>
    <t>Andreas Jonassen</t>
  </si>
  <si>
    <t>Emil Hagevik Bakke</t>
  </si>
  <si>
    <t>Ruairi Long</t>
  </si>
  <si>
    <t>Matias Brekkå</t>
  </si>
  <si>
    <t>Luc Moise Mensah</t>
  </si>
  <si>
    <t>4.43.68</t>
  </si>
  <si>
    <t>9.25.71</t>
  </si>
  <si>
    <t>15.35.81</t>
  </si>
  <si>
    <t>33.08.04</t>
  </si>
  <si>
    <t>3.74</t>
  </si>
  <si>
    <t>1.11</t>
  </si>
  <si>
    <t>Njål Aase</t>
  </si>
  <si>
    <t>David Stefan Rieger</t>
  </si>
  <si>
    <t>Dina Herilanto Randrianampiantsoa</t>
  </si>
  <si>
    <t>15.41.36</t>
  </si>
  <si>
    <t>15.57.29</t>
  </si>
  <si>
    <t>16.29.86</t>
  </si>
  <si>
    <t>9.28.97</t>
  </si>
  <si>
    <t>16.48.36</t>
  </si>
  <si>
    <t>IL i BUL 5. lag</t>
  </si>
  <si>
    <t>Magnus Kringstad</t>
  </si>
  <si>
    <t>Adil Abdulqadir Mohamad Suleiman</t>
  </si>
  <si>
    <t>Henrik Bøe Johannessen</t>
  </si>
  <si>
    <t>Filip Bøe Johannessen</t>
  </si>
  <si>
    <t>7.77</t>
  </si>
  <si>
    <t>25.20</t>
  </si>
  <si>
    <t>58.89</t>
  </si>
  <si>
    <t>2.11.66</t>
  </si>
  <si>
    <t>4.26.86</t>
  </si>
  <si>
    <t>9.58.24</t>
  </si>
  <si>
    <t>Dmitrii Kuzkin</t>
  </si>
  <si>
    <t>Noah Ruben</t>
  </si>
  <si>
    <t>Asle Offerdal</t>
  </si>
  <si>
    <t>25.41</t>
  </si>
  <si>
    <t>26.27</t>
  </si>
  <si>
    <t>Kevin Koui Meeg</t>
  </si>
  <si>
    <t>Sebastian Øgreid Ottosen</t>
  </si>
  <si>
    <t>Andrew Benestad Hendicott</t>
  </si>
  <si>
    <t>Antwerpen/BEL</t>
  </si>
  <si>
    <t>Kristian Nordfoss-Bergan</t>
  </si>
  <si>
    <t>Daniel Gulbrandsen</t>
  </si>
  <si>
    <t>Marius Simarud Voll</t>
  </si>
  <si>
    <t>23.75</t>
  </si>
  <si>
    <t>54.27</t>
  </si>
  <si>
    <t>2.20.10</t>
  </si>
  <si>
    <t>6.15.91</t>
  </si>
  <si>
    <t>5.63</t>
  </si>
  <si>
    <t>2.86</t>
  </si>
  <si>
    <t>23.77</t>
  </si>
  <si>
    <t>11.94</t>
  </si>
  <si>
    <t>54.48</t>
  </si>
  <si>
    <t>12.52</t>
  </si>
  <si>
    <t>8.49</t>
  </si>
  <si>
    <t>(15/6)</t>
  </si>
  <si>
    <t>Marius Pedersen</t>
  </si>
  <si>
    <t>Herman Urnes Hahn</t>
  </si>
  <si>
    <t>Nikolai Østrem Enersen</t>
  </si>
  <si>
    <t>11.91</t>
  </si>
  <si>
    <t>54.97</t>
  </si>
  <si>
    <t>2.03.90</t>
  </si>
  <si>
    <t>4.22.06</t>
  </si>
  <si>
    <t>Elias Landøy Rasmussen</t>
  </si>
  <si>
    <t>Lionell Luca Lundberg Larsen</t>
  </si>
  <si>
    <t>Christopher Sandvik</t>
  </si>
  <si>
    <t>4.25.95</t>
  </si>
  <si>
    <t>55.60</t>
  </si>
  <si>
    <t>12.46</t>
  </si>
  <si>
    <t>7.93</t>
  </si>
  <si>
    <t>18.01</t>
  </si>
  <si>
    <t>(17/10)</t>
  </si>
  <si>
    <t>Johan Andreas Løland</t>
  </si>
  <si>
    <t>Rasmus Sødal Pedersen</t>
  </si>
  <si>
    <t>André Puntervold Pereira</t>
  </si>
  <si>
    <t>Alexander Skurve</t>
  </si>
  <si>
    <t>Otto Galta</t>
  </si>
  <si>
    <t>Knut Henry Dahlgren</t>
  </si>
  <si>
    <t>Rolf Herikstad</t>
  </si>
  <si>
    <t>Jarl Henning Bøe</t>
  </si>
  <si>
    <t>28.19</t>
  </si>
  <si>
    <t>58.64</t>
  </si>
  <si>
    <t>2.18.46</t>
  </si>
  <si>
    <t>9.05.44</t>
  </si>
  <si>
    <t>16.18.39</t>
  </si>
  <si>
    <t>36.51.04</t>
  </si>
  <si>
    <t>4.32</t>
  </si>
  <si>
    <t>26.16</t>
  </si>
  <si>
    <t>02.08</t>
  </si>
  <si>
    <t>Tore Drange</t>
  </si>
  <si>
    <t>Graham Larssen Armstrong</t>
  </si>
  <si>
    <t>59.12</t>
  </si>
  <si>
    <t>62.29</t>
  </si>
  <si>
    <t>24.52</t>
  </si>
  <si>
    <t>21.52</t>
  </si>
  <si>
    <t>29.98</t>
  </si>
  <si>
    <t>22.88</t>
  </si>
  <si>
    <t>14.44</t>
  </si>
  <si>
    <t>Jesper Olvik Tjelta</t>
  </si>
  <si>
    <t>Arne Warem</t>
  </si>
  <si>
    <t>Alf Ante Idland Tornensis</t>
  </si>
  <si>
    <t>Jonas Fjeldsbø</t>
  </si>
  <si>
    <t>Bror Erling Heegaard</t>
  </si>
  <si>
    <t>Erik Liberg</t>
  </si>
  <si>
    <t>15.43</t>
  </si>
  <si>
    <t>2.07.09</t>
  </si>
  <si>
    <t>4.14.76</t>
  </si>
  <si>
    <t>9.12.87</t>
  </si>
  <si>
    <t>15.38.29</t>
  </si>
  <si>
    <t>4.25</t>
  </si>
  <si>
    <t>29.43</t>
  </si>
  <si>
    <t>15.07</t>
  </si>
  <si>
    <t>Kristian Bjørsvik</t>
  </si>
  <si>
    <t>Bjøro Nevland</t>
  </si>
  <si>
    <t>Niklas Cato Link</t>
  </si>
  <si>
    <t>4.19.24</t>
  </si>
  <si>
    <t>16.42.494</t>
  </si>
  <si>
    <t>2.16.71</t>
  </si>
  <si>
    <t>4.44.43</t>
  </si>
  <si>
    <t>4.51.37</t>
  </si>
  <si>
    <t>3.96</t>
  </si>
  <si>
    <t>Oscar Eduardo Bueno Sorondo</t>
  </si>
  <si>
    <t>Børge Harestad</t>
  </si>
  <si>
    <t>Mads Helland</t>
  </si>
  <si>
    <t>Laimutis Verbliugevicius</t>
  </si>
  <si>
    <t>Thomas Førland Asgautsen</t>
  </si>
  <si>
    <t>Gaute Byberg</t>
  </si>
  <si>
    <t>9.57</t>
  </si>
  <si>
    <t>60.99</t>
  </si>
  <si>
    <t>2.03.05</t>
  </si>
  <si>
    <t>4.27.35</t>
  </si>
  <si>
    <t>9.00.96</t>
  </si>
  <si>
    <t>15.40.52</t>
  </si>
  <si>
    <t>Hans Petter Aakre</t>
  </si>
  <si>
    <t>Håvard Andersen Bråthen</t>
  </si>
  <si>
    <t>16.01.05</t>
  </si>
  <si>
    <t>2.03.28</t>
  </si>
  <si>
    <t>16.12.58</t>
  </si>
  <si>
    <t>Mensah Nyarko</t>
  </si>
  <si>
    <t>Gunnar Olsen-Hagen</t>
  </si>
  <si>
    <t>Andreas Nesse</t>
  </si>
  <si>
    <t>Jakob Volline Nessler</t>
  </si>
  <si>
    <t>56.03</t>
  </si>
  <si>
    <t>2.15.69</t>
  </si>
  <si>
    <t>4.49.46</t>
  </si>
  <si>
    <t>3.57</t>
  </si>
  <si>
    <t>Odin Dahlberg Johnsen</t>
  </si>
  <si>
    <t>Felix Ørbeck</t>
  </si>
  <si>
    <t>7.80</t>
  </si>
  <si>
    <t>7.84</t>
  </si>
  <si>
    <t>25.61</t>
  </si>
  <si>
    <t>2.16.51</t>
  </si>
  <si>
    <t>Espen Ulriksen</t>
  </si>
  <si>
    <t>Sindre Mørk Solberg</t>
  </si>
  <si>
    <t>Herman Harstad Jacobsen</t>
  </si>
  <si>
    <t>Alf-Georg Joranger</t>
  </si>
  <si>
    <t>7.98</t>
  </si>
  <si>
    <t>55.32</t>
  </si>
  <si>
    <t>4.49.37</t>
  </si>
  <si>
    <t>9.46.48</t>
  </si>
  <si>
    <t>9.59</t>
  </si>
  <si>
    <t>31.01</t>
  </si>
  <si>
    <t>Lawrence Pupo</t>
  </si>
  <si>
    <t>Ola Jørstad Aurebekk</t>
  </si>
  <si>
    <t>Linus Kristoffer Lervik-Johansen</t>
  </si>
  <si>
    <t>Andreas Varem Lindberg</t>
  </si>
  <si>
    <t>8.01</t>
  </si>
  <si>
    <t>1.85</t>
  </si>
  <si>
    <t>Haakon Günther Fritzen</t>
  </si>
  <si>
    <t>Eskil Ekenes</t>
  </si>
  <si>
    <t>Trym Tønnesen</t>
  </si>
  <si>
    <t>Ruben André Sagli Houmsmoen</t>
  </si>
  <si>
    <t>Tommi Aslaksrud Pasanen</t>
  </si>
  <si>
    <t>54.11</t>
  </si>
  <si>
    <t>8.17.09</t>
  </si>
  <si>
    <t>14.25.46</t>
  </si>
  <si>
    <t>60.86</t>
  </si>
  <si>
    <t>3.60</t>
  </si>
  <si>
    <t>Tøsnberg</t>
  </si>
  <si>
    <t>Christer Stenersrød</t>
  </si>
  <si>
    <t>Halden</t>
  </si>
  <si>
    <t>Aksel Glomsrød</t>
  </si>
  <si>
    <t>58.45</t>
  </si>
  <si>
    <t>31.32</t>
  </si>
  <si>
    <t>32.59</t>
  </si>
  <si>
    <t>Askim IF</t>
  </si>
  <si>
    <t>Rygge IL</t>
  </si>
  <si>
    <t>Martin Sørensen</t>
  </si>
  <si>
    <t>Henrik Holm</t>
  </si>
  <si>
    <t>Tommy Jacobsen</t>
  </si>
  <si>
    <t>Alexander Nyberget</t>
  </si>
  <si>
    <t>Alexander Nilsson</t>
  </si>
  <si>
    <t>Jon-Hallvard Bagge</t>
  </si>
  <si>
    <t>Henrik Olai Espelid Holen</t>
  </si>
  <si>
    <t>Sigurd Kyrdalen</t>
  </si>
  <si>
    <t>26.33</t>
  </si>
  <si>
    <t>2.07.68</t>
  </si>
  <si>
    <t>4.29.74</t>
  </si>
  <si>
    <t>1.64</t>
  </si>
  <si>
    <t>3.03</t>
  </si>
  <si>
    <t>13.62</t>
  </si>
  <si>
    <t>27.10</t>
  </si>
  <si>
    <t>13.59</t>
  </si>
  <si>
    <t>14.24</t>
  </si>
  <si>
    <t>(14/8)</t>
  </si>
  <si>
    <t>Simen Nieuwlaat</t>
  </si>
  <si>
    <t>Tobias Repstad Andersen</t>
  </si>
  <si>
    <t>Ulrik Grevle Lolland</t>
  </si>
  <si>
    <t>Stig Kristiansen</t>
  </si>
  <si>
    <t>Johnny Stensrud</t>
  </si>
  <si>
    <t>54.67</t>
  </si>
  <si>
    <t>4.11.83</t>
  </si>
  <si>
    <t>8.43.49</t>
  </si>
  <si>
    <t>8.56.05</t>
  </si>
  <si>
    <t>4.13.53</t>
  </si>
  <si>
    <t>2.07.82</t>
  </si>
  <si>
    <t>60.36</t>
  </si>
  <si>
    <t>10.54.49</t>
  </si>
  <si>
    <t>Benjamin Thue</t>
  </si>
  <si>
    <t>Philip Patkoh-berge</t>
  </si>
  <si>
    <t>Phillip Patkoh-Berge</t>
  </si>
  <si>
    <t>Filip Nåvik</t>
  </si>
  <si>
    <t>Ottar Andreas Grønvold</t>
  </si>
  <si>
    <t>Ole Kristian Skaug</t>
  </si>
  <si>
    <t>Morten Henriksen</t>
  </si>
  <si>
    <t>Marius Askautrud</t>
  </si>
  <si>
    <t>Ole Kristian Unnerud</t>
  </si>
  <si>
    <t>Peder Kjerkreit</t>
  </si>
  <si>
    <t>Oliver Wiik</t>
  </si>
  <si>
    <t>26.46</t>
  </si>
  <si>
    <t>2.18.08</t>
  </si>
  <si>
    <t>4.48.94</t>
  </si>
  <si>
    <t>10.07.26</t>
  </si>
  <si>
    <t>1.39</t>
  </si>
  <si>
    <t>15.70</t>
  </si>
  <si>
    <t>22.04</t>
  </si>
  <si>
    <t>10.17.05</t>
  </si>
  <si>
    <t>10.37.41</t>
  </si>
  <si>
    <t>13.21</t>
  </si>
  <si>
    <t>2.23.40</t>
  </si>
  <si>
    <t>1.38</t>
  </si>
  <si>
    <t>4.14</t>
  </si>
  <si>
    <t>28.10</t>
  </si>
  <si>
    <t>28.89</t>
  </si>
  <si>
    <t>2.49.78</t>
  </si>
  <si>
    <t>20.91</t>
  </si>
  <si>
    <t>27.59</t>
  </si>
  <si>
    <t>4.23</t>
  </si>
  <si>
    <t>Daniel Næss</t>
  </si>
  <si>
    <t>4.23.06</t>
  </si>
  <si>
    <t>(10/5)</t>
  </si>
  <si>
    <t>Luca Spak Jenbergsen</t>
  </si>
  <si>
    <t>Noah Kaba</t>
  </si>
  <si>
    <t>Theodor Dahle Hegard</t>
  </si>
  <si>
    <t>5.30.03</t>
  </si>
  <si>
    <t>27.89</t>
  </si>
  <si>
    <t>8.56</t>
  </si>
  <si>
    <t>9.06</t>
  </si>
  <si>
    <t>12.88</t>
  </si>
  <si>
    <t>Casper Lye Klausen</t>
  </si>
  <si>
    <t>Otto Ramsland</t>
  </si>
  <si>
    <t>Even Djupvik Korsnes</t>
  </si>
  <si>
    <t>Fredrick Jablonski</t>
  </si>
  <si>
    <t>12.81</t>
  </si>
  <si>
    <t>Odd Ivar Rypdal</t>
  </si>
  <si>
    <t>13.46.4</t>
  </si>
  <si>
    <t>3.80</t>
  </si>
  <si>
    <t>Petter Kvalheim Reiten</t>
  </si>
  <si>
    <t>4.54.7</t>
  </si>
  <si>
    <t>2.46.33</t>
  </si>
  <si>
    <t>Bo Trollnes Strømsvåg</t>
  </si>
  <si>
    <t>William Schlanbusch</t>
  </si>
  <si>
    <t>Bjarte Bogstad</t>
  </si>
  <si>
    <t>9.55.49</t>
  </si>
  <si>
    <t>33.58</t>
  </si>
  <si>
    <t>28.40</t>
  </si>
  <si>
    <t>13.25.93</t>
  </si>
  <si>
    <t>3.58</t>
  </si>
  <si>
    <t>20.18</t>
  </si>
  <si>
    <t>21.64</t>
  </si>
  <si>
    <t>Markus Galleberg</t>
  </si>
  <si>
    <t>10.18.5</t>
  </si>
  <si>
    <t>30.10</t>
  </si>
  <si>
    <t>34.17.07</t>
  </si>
  <si>
    <t>Kjetil Brårud</t>
  </si>
  <si>
    <t>31.10</t>
  </si>
  <si>
    <t>35.11.11</t>
  </si>
  <si>
    <t>3.59.85</t>
  </si>
  <si>
    <t>64.1</t>
  </si>
  <si>
    <t>05.11</t>
  </si>
  <si>
    <t>Erlend Jakobsen Rødsmoen</t>
  </si>
  <si>
    <t>2.89</t>
  </si>
  <si>
    <t>2.88</t>
  </si>
  <si>
    <t>Trond Lindanger</t>
  </si>
  <si>
    <t>1.19</t>
  </si>
  <si>
    <t>2.49</t>
  </si>
  <si>
    <t>Raghavendra Kulkarni</t>
  </si>
  <si>
    <t>Thomas Brattaule</t>
  </si>
  <si>
    <t>51.60</t>
  </si>
  <si>
    <t>2.68</t>
  </si>
  <si>
    <t>(19/12)</t>
  </si>
  <si>
    <t>Snøgg Friidrett 2. lag</t>
  </si>
  <si>
    <t>(17/11)</t>
  </si>
  <si>
    <t>Sandnes IL 4. lag</t>
  </si>
  <si>
    <t>65.88</t>
  </si>
  <si>
    <t>29.25</t>
  </si>
  <si>
    <t>10.50.43</t>
  </si>
  <si>
    <t>Øyvind Espelund</t>
  </si>
  <si>
    <t>Mathias Radoi</t>
  </si>
  <si>
    <t>Markus Aseged Nesholen</t>
  </si>
  <si>
    <t>Espen Vasby</t>
  </si>
  <si>
    <t>Kristian Karlsen Brenna</t>
  </si>
  <si>
    <t>Rune Godal Kimerud</t>
  </si>
  <si>
    <t>Tore Bredesen</t>
  </si>
  <si>
    <t>Tov Christian Tangen-Moen</t>
  </si>
  <si>
    <t>25.81</t>
  </si>
  <si>
    <t>55.73</t>
  </si>
  <si>
    <t>2.08.79</t>
  </si>
  <si>
    <t>9.37.54</t>
  </si>
  <si>
    <t>16.55.97</t>
  </si>
  <si>
    <t>38.46.23</t>
  </si>
  <si>
    <t>7.01</t>
  </si>
  <si>
    <t>17.30</t>
  </si>
  <si>
    <t>11.16</t>
  </si>
  <si>
    <t>23.63</t>
  </si>
  <si>
    <t>Jo Cornel Odden Langedok</t>
  </si>
  <si>
    <t>Tobias Møretrø</t>
  </si>
  <si>
    <t>Malo Quiniou</t>
  </si>
  <si>
    <t>Anders Laukvik</t>
  </si>
  <si>
    <t>Per Karlberg</t>
  </si>
  <si>
    <t>17.48.38</t>
  </si>
  <si>
    <t>17.52.92</t>
  </si>
  <si>
    <t>10.16.02</t>
  </si>
  <si>
    <t>18.19.53</t>
  </si>
  <si>
    <t>39.02.17</t>
  </si>
  <si>
    <t>21.53</t>
  </si>
  <si>
    <t>19.12</t>
  </si>
  <si>
    <t>Sacarias Sørland</t>
  </si>
  <si>
    <t>Sindre Nakken Liebich</t>
  </si>
  <si>
    <t>Francesco Tosi</t>
  </si>
  <si>
    <t>Jørpeland</t>
  </si>
  <si>
    <t>Arne Oftedal</t>
  </si>
  <si>
    <t>Toralv Langeland</t>
  </si>
  <si>
    <t>Geir Eikeland</t>
  </si>
  <si>
    <t>12.84</t>
  </si>
  <si>
    <t>2.12.63</t>
  </si>
  <si>
    <t>4.49.58</t>
  </si>
  <si>
    <t>10.26.55</t>
  </si>
  <si>
    <t>18.24.12</t>
  </si>
  <si>
    <t>4.30</t>
  </si>
  <si>
    <t>8.69</t>
  </si>
  <si>
    <t>1.16</t>
  </si>
  <si>
    <t>2.31</t>
  </si>
  <si>
    <t>01.09</t>
  </si>
  <si>
    <t>Einar Nese Johnsen</t>
  </si>
  <si>
    <t>Lars Lea</t>
  </si>
  <si>
    <t>Noah Todnem</t>
  </si>
  <si>
    <t>Aksel Lura Sjursen</t>
  </si>
  <si>
    <t>2.13.53</t>
  </si>
  <si>
    <t>26.90</t>
  </si>
  <si>
    <t>5.08.24</t>
  </si>
  <si>
    <t>37.32.36</t>
  </si>
  <si>
    <t>37.37.81</t>
  </si>
  <si>
    <t>38.12.05</t>
  </si>
  <si>
    <t>46.23</t>
  </si>
  <si>
    <t>08.10</t>
  </si>
  <si>
    <t>16.58.9</t>
  </si>
  <si>
    <t>Tor Johan Askeland</t>
  </si>
  <si>
    <t>15.10</t>
  </si>
  <si>
    <t>Håkon Kile</t>
  </si>
  <si>
    <t>19.26.3</t>
  </si>
  <si>
    <t>09.11</t>
  </si>
  <si>
    <t>Thomas Sæverud</t>
  </si>
  <si>
    <t>Austevoll IK</t>
  </si>
  <si>
    <t>Esrom Gebremedhn Weldu</t>
  </si>
  <si>
    <t>25.18</t>
  </si>
  <si>
    <t>Storebø</t>
  </si>
  <si>
    <t>56.39</t>
  </si>
  <si>
    <t>Tobias Møgster Samland</t>
  </si>
  <si>
    <t>Gustav Rabben</t>
  </si>
  <si>
    <t>8.04</t>
  </si>
  <si>
    <t>Elias Taraldsen Vinnes</t>
  </si>
  <si>
    <t>5.32</t>
  </si>
  <si>
    <t>Lucas Hjertøy</t>
  </si>
  <si>
    <t>Nickolas Tøkje Halstensen</t>
  </si>
  <si>
    <t>Sverre Drønen Melingen</t>
  </si>
  <si>
    <t>Graham Aleksander Ramsey</t>
  </si>
  <si>
    <t>Halvor Ringdal</t>
  </si>
  <si>
    <t>Tor-Harald Njaastad</t>
  </si>
  <si>
    <t>21.08.73</t>
  </si>
  <si>
    <t>2.40.21</t>
  </si>
  <si>
    <t>Magnus Skartveit Møgster</t>
  </si>
  <si>
    <t>Hov</t>
  </si>
  <si>
    <t>18.11</t>
  </si>
  <si>
    <t>25.11</t>
  </si>
  <si>
    <t>Simen Slungaard Bakke</t>
  </si>
  <si>
    <t>4.31</t>
  </si>
  <si>
    <t>Jacob Aaberg</t>
  </si>
  <si>
    <t>9.21</t>
  </si>
  <si>
    <t>8.50</t>
  </si>
  <si>
    <t>7.17</t>
  </si>
  <si>
    <t>7.33</t>
  </si>
  <si>
    <t>7.25</t>
  </si>
  <si>
    <t>25.95</t>
  </si>
  <si>
    <t>(12/7)</t>
  </si>
  <si>
    <t>25.40</t>
  </si>
  <si>
    <t>Eirik Haugstad</t>
  </si>
  <si>
    <t>22.99</t>
  </si>
  <si>
    <t>7.97</t>
  </si>
  <si>
    <t>7.00</t>
  </si>
  <si>
    <t>Hallgeir Martinsen</t>
  </si>
  <si>
    <t>22.92</t>
  </si>
  <si>
    <t>(10/3)</t>
  </si>
  <si>
    <t>8.74</t>
  </si>
  <si>
    <t>9.36</t>
  </si>
  <si>
    <t>Mathias Hansen Rove</t>
  </si>
  <si>
    <t>Joseph-Justus Monteiro</t>
  </si>
  <si>
    <t>25.68</t>
  </si>
  <si>
    <t>25.89</t>
  </si>
  <si>
    <t>Bjørn Fluge</t>
  </si>
  <si>
    <t>13.02</t>
  </si>
  <si>
    <t>Jonatan Horvik</t>
  </si>
  <si>
    <t>5.19</t>
  </si>
  <si>
    <t>20.11</t>
  </si>
  <si>
    <t>Ask Friidrett 3. lag</t>
  </si>
  <si>
    <t>26.11</t>
  </si>
  <si>
    <t>Herman Melhus Andreassen</t>
  </si>
  <si>
    <t>4.42.26</t>
  </si>
  <si>
    <t>Hector Breivik</t>
  </si>
  <si>
    <t>2.17.97</t>
  </si>
  <si>
    <t>4.48.15</t>
  </si>
  <si>
    <t>Sakarias Breivik</t>
  </si>
  <si>
    <t>26.98</t>
  </si>
  <si>
    <t>Haakon Brunborg</t>
  </si>
  <si>
    <t>27.30</t>
  </si>
  <si>
    <t>Mathias Osnes Andreassen</t>
  </si>
  <si>
    <t>13.29</t>
  </si>
  <si>
    <t>27.56</t>
  </si>
  <si>
    <t>8.47</t>
  </si>
  <si>
    <t>1.18</t>
  </si>
  <si>
    <t>Jan Victor Ravnanger</t>
  </si>
  <si>
    <t>4.03</t>
  </si>
  <si>
    <t>2.21</t>
  </si>
  <si>
    <t>(16/6)</t>
  </si>
  <si>
    <t>3.12</t>
  </si>
  <si>
    <t>Axel Haartsen Njøs</t>
  </si>
  <si>
    <t>28.11</t>
  </si>
  <si>
    <t>Sander Solberg Hopsdal</t>
  </si>
  <si>
    <t>Haus</t>
  </si>
  <si>
    <t>29.11</t>
  </si>
  <si>
    <t>Martin Diab Alyasir</t>
  </si>
  <si>
    <t>4.74</t>
  </si>
  <si>
    <t>22.15</t>
  </si>
  <si>
    <t>Peter Olav Pilskog Bitocchi</t>
  </si>
  <si>
    <t>11.00</t>
  </si>
  <si>
    <t>50.81</t>
  </si>
  <si>
    <t>Eskil Bjørlykke Naustenget</t>
  </si>
  <si>
    <t>4.34.44</t>
  </si>
  <si>
    <t>8.25</t>
  </si>
  <si>
    <t>Maximillian Hansen Bjørlykke</t>
  </si>
  <si>
    <t>30.11</t>
  </si>
  <si>
    <t>31.41</t>
  </si>
  <si>
    <t>Jonathan Hansen Bjørlykke</t>
  </si>
  <si>
    <t>9.41</t>
  </si>
  <si>
    <t>Magnus Utgård Rolfsrud</t>
  </si>
  <si>
    <t>9.62</t>
  </si>
  <si>
    <t>Sondre Brune Slettebakk</t>
  </si>
  <si>
    <t>Jørund Vatne Eriksen</t>
  </si>
  <si>
    <t>Gudmund Gryt</t>
  </si>
  <si>
    <t>1.62</t>
  </si>
  <si>
    <t>02.12</t>
  </si>
  <si>
    <t>23.23</t>
  </si>
  <si>
    <t>23.91</t>
  </si>
  <si>
    <t>Theodor Haugberg Rennan</t>
  </si>
  <si>
    <t>24.62</t>
  </si>
  <si>
    <t>25.10</t>
  </si>
  <si>
    <t>Lucas Nande Eggen</t>
  </si>
  <si>
    <t>28.16</t>
  </si>
  <si>
    <t>24.60</t>
  </si>
  <si>
    <t>Kristian Henriksen</t>
  </si>
  <si>
    <t>2.19.54</t>
  </si>
  <si>
    <t>2.12.04</t>
  </si>
  <si>
    <t>2.07.59</t>
  </si>
  <si>
    <t>2.06.25</t>
  </si>
  <si>
    <t>55.43</t>
  </si>
  <si>
    <t>52.43</t>
  </si>
  <si>
    <t>Stein Tore Klungland</t>
  </si>
  <si>
    <t>9.06.20</t>
  </si>
  <si>
    <t>15.50.71</t>
  </si>
  <si>
    <t>15.56.10</t>
  </si>
  <si>
    <t>15.55.88</t>
  </si>
  <si>
    <t>10.42.53</t>
  </si>
  <si>
    <t>4.36</t>
  </si>
  <si>
    <t>2.22.98</t>
  </si>
  <si>
    <t>03.12</t>
  </si>
  <si>
    <t>Gard Vie Ytrearne</t>
  </si>
  <si>
    <t>7.72</t>
  </si>
  <si>
    <t>Sandnessjøen</t>
  </si>
  <si>
    <t>Ralfs Boguss</t>
  </si>
  <si>
    <t>8.07</t>
  </si>
  <si>
    <t>14.17</t>
  </si>
  <si>
    <t>Alexander Storm Lilliestråle</t>
  </si>
  <si>
    <t>1.68</t>
  </si>
  <si>
    <t>Sigurd Reinholtsen Bjørgum</t>
  </si>
  <si>
    <t>8.10</t>
  </si>
  <si>
    <t>04.12</t>
  </si>
  <si>
    <t>Petter Fredriksen</t>
  </si>
  <si>
    <t>31.37</t>
  </si>
  <si>
    <t>16.72</t>
  </si>
  <si>
    <t>09.12</t>
  </si>
  <si>
    <t>1.88</t>
  </si>
  <si>
    <t>Sakariye Abdifatah Omar</t>
  </si>
  <si>
    <t>60.28</t>
  </si>
  <si>
    <t>Erlend Johan Skraastad</t>
  </si>
  <si>
    <t>27.62</t>
  </si>
  <si>
    <t>07.12</t>
  </si>
  <si>
    <t>2.76</t>
  </si>
  <si>
    <t>2.66</t>
  </si>
  <si>
    <t>07.12,</t>
  </si>
  <si>
    <t>Simon Vikholt Kaarbø</t>
  </si>
  <si>
    <t>7.85</t>
  </si>
  <si>
    <t>Leif-Andreas Borgersen</t>
  </si>
  <si>
    <t>2.07.90</t>
  </si>
  <si>
    <t>25.52</t>
  </si>
  <si>
    <t>5.50</t>
  </si>
  <si>
    <t>5.49</t>
  </si>
  <si>
    <t>12.55</t>
  </si>
  <si>
    <t>4.37.11</t>
  </si>
  <si>
    <t>Sondre Færaas Eilertsen</t>
  </si>
  <si>
    <t>Sander Sjøen Hjelmervik</t>
  </si>
  <si>
    <t>2.05</t>
  </si>
  <si>
    <t>Bjørnar Ramstad Søylen</t>
  </si>
  <si>
    <t>16.12</t>
  </si>
  <si>
    <t>3.85</t>
  </si>
  <si>
    <t>Kenneth Jenssen Heggdal</t>
  </si>
  <si>
    <t>5.71</t>
  </si>
  <si>
    <t>3.25</t>
  </si>
  <si>
    <t>Christian Magnus Lothe Hitland</t>
  </si>
  <si>
    <t>4.21.22</t>
  </si>
  <si>
    <t>14.12</t>
  </si>
  <si>
    <t>22.11</t>
  </si>
  <si>
    <t>David Frivold</t>
  </si>
  <si>
    <t>17.12</t>
  </si>
  <si>
    <t>Torbjørn Helland Solhaug</t>
  </si>
  <si>
    <t>8.16</t>
  </si>
  <si>
    <t>Markus Marcelius Barka</t>
  </si>
  <si>
    <t>21.12</t>
  </si>
  <si>
    <t>(16/10)</t>
  </si>
  <si>
    <t>(10/8)</t>
  </si>
  <si>
    <t>Vegard Mong Urdal</t>
  </si>
  <si>
    <t>18.04.63</t>
  </si>
  <si>
    <t>4.41.34</t>
  </si>
  <si>
    <t>2.07.79</t>
  </si>
  <si>
    <t>27.12</t>
  </si>
  <si>
    <t>Benjamin Fosseli Bye</t>
  </si>
  <si>
    <t>4.71</t>
  </si>
  <si>
    <t>28.12</t>
  </si>
  <si>
    <t>Filip Hoggen</t>
  </si>
  <si>
    <t>5.45</t>
  </si>
  <si>
    <t>9.37.44</t>
  </si>
  <si>
    <t>9.14.74</t>
  </si>
  <si>
    <t>Preben Aase</t>
  </si>
  <si>
    <t>9.18.35</t>
  </si>
  <si>
    <t>Henning Tjøstheim</t>
  </si>
  <si>
    <t>(11/10)</t>
  </si>
  <si>
    <t>9.39.01</t>
  </si>
  <si>
    <t>29.12</t>
  </si>
  <si>
    <t>Arthur Wiborg</t>
  </si>
  <si>
    <t>Christian Kahindo</t>
  </si>
  <si>
    <t>Odin Gundersen Palmgren</t>
  </si>
  <si>
    <t>48.41</t>
  </si>
  <si>
    <t>Albert Alexander Lomme</t>
  </si>
  <si>
    <t>4.87</t>
  </si>
  <si>
    <t>Arvin Rugset</t>
  </si>
  <si>
    <t>9.50</t>
  </si>
  <si>
    <t>15.52</t>
  </si>
  <si>
    <t>Philip Habla-Foss</t>
  </si>
  <si>
    <t>9.86</t>
  </si>
  <si>
    <t>Casper Vikne Realfsen</t>
  </si>
  <si>
    <t>Paal Hansen-Møllerud</t>
  </si>
  <si>
    <t>30.12</t>
  </si>
  <si>
    <t>Kitty Srimuang</t>
  </si>
  <si>
    <t>20.12</t>
  </si>
  <si>
    <t>Steffen Dyrnes</t>
  </si>
  <si>
    <t>Even Rønnekleiv</t>
  </si>
  <si>
    <t>Hyen</t>
  </si>
  <si>
    <t>31.12</t>
  </si>
  <si>
    <t>Jon Bjarne Hope</t>
  </si>
  <si>
    <t>Øystein Aa</t>
  </si>
  <si>
    <t>17.67</t>
  </si>
  <si>
    <t>28.47</t>
  </si>
  <si>
    <t>28.48</t>
  </si>
  <si>
    <t>10.12</t>
  </si>
  <si>
    <t>(20/15)</t>
  </si>
  <si>
    <t>(14/11)</t>
  </si>
  <si>
    <t>Aleksander Aarestrup</t>
  </si>
  <si>
    <t>23.13</t>
  </si>
  <si>
    <t>4.85</t>
  </si>
  <si>
    <t>25.88</t>
  </si>
  <si>
    <t>27.78</t>
  </si>
  <si>
    <t>Rana</t>
  </si>
  <si>
    <t>10.11.52</t>
  </si>
  <si>
    <t>5.43</t>
  </si>
  <si>
    <t>9.51.68</t>
  </si>
  <si>
    <t>Sondre Gjesbakk</t>
  </si>
  <si>
    <t>Elias Selnes</t>
  </si>
  <si>
    <t>9.51.86</t>
  </si>
  <si>
    <t>(15/7)</t>
  </si>
  <si>
    <t>45.57.2</t>
  </si>
  <si>
    <t>12.8</t>
  </si>
  <si>
    <t>13.1</t>
  </si>
  <si>
    <t>43.43</t>
  </si>
  <si>
    <t>Holum</t>
  </si>
  <si>
    <t>17.26</t>
  </si>
  <si>
    <t>Michael Weinberg</t>
  </si>
  <si>
    <t>15.48</t>
  </si>
  <si>
    <t>2.19.36</t>
  </si>
  <si>
    <t>2.58</t>
  </si>
  <si>
    <t>11.71</t>
  </si>
  <si>
    <t>1.61</t>
  </si>
  <si>
    <t>Øyvind Bøthun</t>
  </si>
  <si>
    <t>Sindre Steinsland</t>
  </si>
</sst>
</file>

<file path=xl/styles.xml><?xml version="1.0" encoding="utf-8"?>
<styleSheet xmlns="http://schemas.openxmlformats.org/spreadsheetml/2006/main">
  <numFmts count="5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_);_(* \(#,##0.000\);_(* &quot;-&quot;??_);_(@_)"/>
    <numFmt numFmtId="192" formatCode="d\-mmm"/>
    <numFmt numFmtId="193" formatCode="#,##0.00_ ;\-#,##0.00\ "/>
    <numFmt numFmtId="194" formatCode="#.00"/>
    <numFmt numFmtId="195" formatCode="&quot;-&quot;#&quot;- &quot;"/>
    <numFmt numFmtId="196" formatCode="#"/>
    <numFmt numFmtId="197" formatCode="&quot;Ja&quot;;&quot;Ja&quot;;&quot;Nei&quot;"/>
    <numFmt numFmtId="198" formatCode="&quot;Sann&quot;;&quot;Sann&quot;;&quot;Usann&quot;"/>
    <numFmt numFmtId="199" formatCode="&quot;På&quot;;&quot;På&quot;;&quot;Av&quot;"/>
    <numFmt numFmtId="200" formatCode="[$€-2]\ ###,000_);[Red]\([$€-2]\ ###,000\)"/>
    <numFmt numFmtId="201" formatCode="###,#00.00"/>
    <numFmt numFmtId="202" formatCode="##\(00\)"/>
    <numFmt numFmtId="203" formatCode="##\(000\)"/>
    <numFmt numFmtId="204" formatCode="##\(0\)"/>
    <numFmt numFmtId="205" formatCode="#,##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theme="9" tint="-0.4999699890613556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31" fillId="0" borderId="0">
      <alignment/>
      <protection/>
    </xf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19" borderId="0" xfId="0" applyFill="1" applyAlignment="1">
      <alignment horizontal="left"/>
    </xf>
    <xf numFmtId="49" fontId="0" fillId="19" borderId="0" xfId="41" applyNumberFormat="1" applyFont="1" applyFill="1" applyAlignment="1">
      <alignment horizontal="left"/>
    </xf>
    <xf numFmtId="189" fontId="0" fillId="19" borderId="0" xfId="41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48" fillId="19" borderId="0" xfId="0" applyFont="1" applyFill="1" applyAlignment="1">
      <alignment horizontal="left"/>
    </xf>
    <xf numFmtId="0" fontId="48" fillId="19" borderId="0" xfId="0" applyFont="1" applyFill="1" applyAlignment="1">
      <alignment/>
    </xf>
    <xf numFmtId="49" fontId="48" fillId="19" borderId="0" xfId="0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49" fontId="4" fillId="19" borderId="0" xfId="0" applyNumberFormat="1" applyFont="1" applyFill="1" applyAlignment="1">
      <alignment/>
    </xf>
    <xf numFmtId="189" fontId="4" fillId="19" borderId="10" xfId="41" applyNumberFormat="1" applyFont="1" applyFill="1" applyBorder="1" applyAlignment="1">
      <alignment/>
    </xf>
    <xf numFmtId="49" fontId="4" fillId="19" borderId="0" xfId="0" applyNumberFormat="1" applyFont="1" applyFill="1" applyAlignment="1">
      <alignment horizontal="right"/>
    </xf>
    <xf numFmtId="0" fontId="49" fillId="33" borderId="11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0" fontId="50" fillId="33" borderId="13" xfId="0" applyFont="1" applyFill="1" applyBorder="1" applyAlignment="1">
      <alignment/>
    </xf>
    <xf numFmtId="0" fontId="50" fillId="33" borderId="14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center"/>
    </xf>
    <xf numFmtId="49" fontId="50" fillId="33" borderId="14" xfId="0" applyNumberFormat="1" applyFont="1" applyFill="1" applyBorder="1" applyAlignment="1">
      <alignment horizontal="center"/>
    </xf>
    <xf numFmtId="49" fontId="50" fillId="33" borderId="15" xfId="0" applyNumberFormat="1" applyFont="1" applyFill="1" applyBorder="1" applyAlignment="1">
      <alignment horizontal="right"/>
    </xf>
    <xf numFmtId="0" fontId="50" fillId="33" borderId="16" xfId="0" applyFont="1" applyFill="1" applyBorder="1" applyAlignment="1">
      <alignment/>
    </xf>
    <xf numFmtId="0" fontId="49" fillId="33" borderId="0" xfId="0" applyFont="1" applyFill="1" applyAlignment="1">
      <alignment/>
    </xf>
    <xf numFmtId="0" fontId="51" fillId="19" borderId="0" xfId="0" applyFont="1" applyFill="1" applyAlignment="1">
      <alignment/>
    </xf>
    <xf numFmtId="49" fontId="51" fillId="19" borderId="0" xfId="0" applyNumberFormat="1" applyFont="1" applyFill="1" applyAlignment="1">
      <alignment/>
    </xf>
    <xf numFmtId="0" fontId="51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49" fillId="33" borderId="0" xfId="0" applyNumberFormat="1" applyFont="1" applyFill="1" applyAlignment="1">
      <alignment/>
    </xf>
    <xf numFmtId="189" fontId="52" fillId="34" borderId="17" xfId="41" applyNumberFormat="1" applyFont="1" applyFill="1" applyBorder="1" applyAlignment="1">
      <alignment/>
    </xf>
    <xf numFmtId="189" fontId="52" fillId="34" borderId="12" xfId="41" applyNumberFormat="1" applyFont="1" applyFill="1" applyBorder="1" applyAlignment="1">
      <alignment/>
    </xf>
    <xf numFmtId="0" fontId="52" fillId="34" borderId="18" xfId="0" applyFont="1" applyFill="1" applyBorder="1" applyAlignment="1">
      <alignment/>
    </xf>
    <xf numFmtId="0" fontId="52" fillId="34" borderId="19" xfId="0" applyFont="1" applyFill="1" applyBorder="1" applyAlignment="1">
      <alignment horizontal="left"/>
    </xf>
    <xf numFmtId="0" fontId="52" fillId="34" borderId="19" xfId="0" applyFont="1" applyFill="1" applyBorder="1" applyAlignment="1">
      <alignment/>
    </xf>
    <xf numFmtId="49" fontId="52" fillId="34" borderId="19" xfId="0" applyNumberFormat="1" applyFont="1" applyFill="1" applyBorder="1" applyAlignment="1">
      <alignment horizontal="right"/>
    </xf>
    <xf numFmtId="189" fontId="52" fillId="34" borderId="19" xfId="41" applyNumberFormat="1" applyFont="1" applyFill="1" applyBorder="1" applyAlignment="1">
      <alignment/>
    </xf>
    <xf numFmtId="49" fontId="52" fillId="34" borderId="20" xfId="0" applyNumberFormat="1" applyFont="1" applyFill="1" applyBorder="1" applyAlignment="1">
      <alignment horizontal="right"/>
    </xf>
    <xf numFmtId="0" fontId="52" fillId="34" borderId="21" xfId="0" applyFont="1" applyFill="1" applyBorder="1" applyAlignment="1">
      <alignment/>
    </xf>
    <xf numFmtId="0" fontId="52" fillId="34" borderId="22" xfId="0" applyFont="1" applyFill="1" applyBorder="1" applyAlignment="1">
      <alignment horizontal="left"/>
    </xf>
    <xf numFmtId="0" fontId="52" fillId="34" borderId="22" xfId="0" applyFont="1" applyFill="1" applyBorder="1" applyAlignment="1">
      <alignment/>
    </xf>
    <xf numFmtId="49" fontId="52" fillId="34" borderId="22" xfId="0" applyNumberFormat="1" applyFont="1" applyFill="1" applyBorder="1" applyAlignment="1">
      <alignment horizontal="right"/>
    </xf>
    <xf numFmtId="189" fontId="52" fillId="34" borderId="22" xfId="41" applyNumberFormat="1" applyFont="1" applyFill="1" applyBorder="1" applyAlignment="1">
      <alignment/>
    </xf>
    <xf numFmtId="49" fontId="52" fillId="34" borderId="23" xfId="0" applyNumberFormat="1" applyFont="1" applyFill="1" applyBorder="1" applyAlignment="1">
      <alignment horizontal="right"/>
    </xf>
    <xf numFmtId="189" fontId="52" fillId="34" borderId="11" xfId="41" applyNumberFormat="1" applyFont="1" applyFill="1" applyBorder="1" applyAlignment="1">
      <alignment/>
    </xf>
    <xf numFmtId="189" fontId="52" fillId="34" borderId="24" xfId="41" applyNumberFormat="1" applyFont="1" applyFill="1" applyBorder="1" applyAlignment="1">
      <alignment/>
    </xf>
    <xf numFmtId="0" fontId="52" fillId="34" borderId="25" xfId="0" applyFont="1" applyFill="1" applyBorder="1" applyAlignment="1">
      <alignment horizontal="left"/>
    </xf>
    <xf numFmtId="0" fontId="52" fillId="34" borderId="26" xfId="0" applyFont="1" applyFill="1" applyBorder="1" applyAlignment="1">
      <alignment horizontal="left"/>
    </xf>
    <xf numFmtId="189" fontId="52" fillId="34" borderId="27" xfId="41" applyNumberFormat="1" applyFont="1" applyFill="1" applyBorder="1" applyAlignment="1">
      <alignment/>
    </xf>
    <xf numFmtId="0" fontId="52" fillId="34" borderId="27" xfId="0" applyFont="1" applyFill="1" applyBorder="1" applyAlignment="1">
      <alignment horizontal="left"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/>
    </xf>
    <xf numFmtId="49" fontId="52" fillId="34" borderId="0" xfId="41" applyNumberFormat="1" applyFont="1" applyFill="1" applyAlignment="1">
      <alignment horizontal="left"/>
    </xf>
    <xf numFmtId="189" fontId="52" fillId="34" borderId="0" xfId="41" applyNumberFormat="1" applyFont="1" applyFill="1" applyAlignment="1" quotePrefix="1">
      <alignment horizontal="right"/>
    </xf>
    <xf numFmtId="189" fontId="52" fillId="34" borderId="0" xfId="41" applyNumberFormat="1" applyFont="1" applyFill="1" applyAlignment="1">
      <alignment horizontal="right"/>
    </xf>
    <xf numFmtId="189" fontId="52" fillId="34" borderId="0" xfId="41" applyNumberFormat="1" applyFont="1" applyFill="1" applyAlignment="1">
      <alignment horizontal="left"/>
    </xf>
    <xf numFmtId="189" fontId="52" fillId="34" borderId="0" xfId="41" applyNumberFormat="1" applyFont="1" applyFill="1" applyAlignment="1">
      <alignment/>
    </xf>
    <xf numFmtId="0" fontId="0" fillId="19" borderId="0" xfId="0" applyFill="1" applyAlignment="1">
      <alignment/>
    </xf>
    <xf numFmtId="0" fontId="52" fillId="34" borderId="28" xfId="0" applyFont="1" applyFill="1" applyBorder="1" applyAlignment="1">
      <alignment/>
    </xf>
    <xf numFmtId="0" fontId="52" fillId="34" borderId="11" xfId="0" applyFont="1" applyFill="1" applyBorder="1" applyAlignment="1">
      <alignment horizontal="left"/>
    </xf>
    <xf numFmtId="0" fontId="52" fillId="34" borderId="11" xfId="0" applyFont="1" applyFill="1" applyBorder="1" applyAlignment="1">
      <alignment/>
    </xf>
    <xf numFmtId="49" fontId="52" fillId="34" borderId="11" xfId="0" applyNumberFormat="1" applyFont="1" applyFill="1" applyBorder="1" applyAlignment="1">
      <alignment horizontal="right"/>
    </xf>
    <xf numFmtId="49" fontId="52" fillId="34" borderId="29" xfId="0" applyNumberFormat="1" applyFont="1" applyFill="1" applyBorder="1" applyAlignment="1">
      <alignment horizontal="right"/>
    </xf>
    <xf numFmtId="0" fontId="52" fillId="34" borderId="30" xfId="0" applyFont="1" applyFill="1" applyBorder="1" applyAlignment="1">
      <alignment/>
    </xf>
    <xf numFmtId="0" fontId="52" fillId="34" borderId="24" xfId="0" applyFont="1" applyFill="1" applyBorder="1" applyAlignment="1">
      <alignment horizontal="left"/>
    </xf>
    <xf numFmtId="0" fontId="52" fillId="34" borderId="24" xfId="0" applyFont="1" applyFill="1" applyBorder="1" applyAlignment="1">
      <alignment/>
    </xf>
    <xf numFmtId="49" fontId="52" fillId="34" borderId="24" xfId="0" applyNumberFormat="1" applyFont="1" applyFill="1" applyBorder="1" applyAlignment="1">
      <alignment horizontal="right"/>
    </xf>
    <xf numFmtId="49" fontId="52" fillId="34" borderId="31" xfId="0" applyNumberFormat="1" applyFont="1" applyFill="1" applyBorder="1" applyAlignment="1">
      <alignment horizontal="right"/>
    </xf>
    <xf numFmtId="0" fontId="52" fillId="34" borderId="27" xfId="0" applyFont="1" applyFill="1" applyBorder="1" applyAlignment="1" quotePrefix="1">
      <alignment horizontal="left"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/>
    </xf>
    <xf numFmtId="49" fontId="52" fillId="34" borderId="0" xfId="0" applyNumberFormat="1" applyFont="1" applyFill="1" applyAlignment="1">
      <alignment horizontal="right"/>
    </xf>
    <xf numFmtId="49" fontId="52" fillId="34" borderId="0" xfId="0" applyNumberFormat="1" applyFont="1" applyFill="1" applyAlignment="1">
      <alignment horizontal="left"/>
    </xf>
    <xf numFmtId="0" fontId="6" fillId="19" borderId="0" xfId="0" applyFont="1" applyFill="1" applyAlignment="1">
      <alignment horizontal="center"/>
    </xf>
    <xf numFmtId="0" fontId="52" fillId="34" borderId="32" xfId="0" applyFont="1" applyFill="1" applyBorder="1" applyAlignment="1">
      <alignment/>
    </xf>
    <xf numFmtId="0" fontId="52" fillId="34" borderId="17" xfId="0" applyFont="1" applyFill="1" applyBorder="1" applyAlignment="1">
      <alignment horizontal="left"/>
    </xf>
    <xf numFmtId="0" fontId="52" fillId="34" borderId="17" xfId="0" applyFont="1" applyFill="1" applyBorder="1" applyAlignment="1">
      <alignment/>
    </xf>
    <xf numFmtId="49" fontId="52" fillId="34" borderId="17" xfId="0" applyNumberFormat="1" applyFont="1" applyFill="1" applyBorder="1" applyAlignment="1">
      <alignment horizontal="right"/>
    </xf>
    <xf numFmtId="49" fontId="52" fillId="34" borderId="33" xfId="0" applyNumberFormat="1" applyFont="1" applyFill="1" applyBorder="1" applyAlignment="1">
      <alignment horizontal="right"/>
    </xf>
    <xf numFmtId="0" fontId="52" fillId="34" borderId="34" xfId="0" applyFont="1" applyFill="1" applyBorder="1" applyAlignment="1">
      <alignment/>
    </xf>
    <xf numFmtId="0" fontId="52" fillId="34" borderId="12" xfId="0" applyFont="1" applyFill="1" applyBorder="1" applyAlignment="1">
      <alignment horizontal="left"/>
    </xf>
    <xf numFmtId="0" fontId="52" fillId="34" borderId="12" xfId="0" applyFont="1" applyFill="1" applyBorder="1" applyAlignment="1">
      <alignment/>
    </xf>
    <xf numFmtId="49" fontId="52" fillId="34" borderId="12" xfId="0" applyNumberFormat="1" applyFont="1" applyFill="1" applyBorder="1" applyAlignment="1">
      <alignment horizontal="right"/>
    </xf>
    <xf numFmtId="49" fontId="52" fillId="34" borderId="35" xfId="0" applyNumberFormat="1" applyFont="1" applyFill="1" applyBorder="1" applyAlignment="1">
      <alignment horizontal="right"/>
    </xf>
    <xf numFmtId="49" fontId="52" fillId="34" borderId="0" xfId="0" applyNumberFormat="1" applyFont="1" applyFill="1" applyAlignment="1" quotePrefix="1">
      <alignment horizontal="right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4" fillId="34" borderId="0" xfId="0" applyFont="1" applyFill="1" applyAlignment="1">
      <alignment horizontal="center"/>
    </xf>
  </cellXfs>
  <cellStyles count="53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mma 2" xfId="42"/>
    <cellStyle name="Komma 2 2" xfId="43"/>
    <cellStyle name="Komma 3" xfId="44"/>
    <cellStyle name="Kontrollcelle" xfId="45"/>
    <cellStyle name="Merknad" xfId="46"/>
    <cellStyle name="Normal 2" xfId="47"/>
    <cellStyle name="Nøytral" xfId="48"/>
    <cellStyle name="Overskrift 1" xfId="49"/>
    <cellStyle name="Overskrift 2" xfId="50"/>
    <cellStyle name="Overskrift 3" xfId="51"/>
    <cellStyle name="Overskrift 4" xfId="52"/>
    <cellStyle name="Percent" xfId="53"/>
    <cellStyle name="Tittel" xfId="54"/>
    <cellStyle name="Totalt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1" bestFit="1" customWidth="1"/>
    <col min="2" max="2" width="32.140625" style="5" bestFit="1" customWidth="1"/>
    <col min="3" max="3" width="8.8515625" style="2" bestFit="1" customWidth="1"/>
    <col min="4" max="4" width="10.00390625" style="3" customWidth="1"/>
    <col min="5" max="5" width="8.8515625" style="4" bestFit="1" customWidth="1"/>
    <col min="6" max="6" width="22.8515625" style="5" customWidth="1"/>
    <col min="7" max="7" width="9.140625" style="80" customWidth="1"/>
    <col min="8" max="16384" width="9.140625" style="5" customWidth="1"/>
  </cols>
  <sheetData>
    <row r="1" spans="1:6" ht="17.25">
      <c r="A1" s="92" t="s">
        <v>331</v>
      </c>
      <c r="B1" s="93"/>
      <c r="C1" s="93"/>
      <c r="D1" s="93"/>
      <c r="E1" s="93"/>
      <c r="F1" s="93"/>
    </row>
    <row r="3" spans="1:6" ht="12.75">
      <c r="A3" s="57">
        <v>1</v>
      </c>
      <c r="B3" s="77" t="s">
        <v>27</v>
      </c>
      <c r="C3" s="59" t="s">
        <v>1215</v>
      </c>
      <c r="D3" s="61">
        <v>14823</v>
      </c>
      <c r="E3" s="91" t="s">
        <v>25</v>
      </c>
      <c r="F3" s="77" t="s">
        <v>30</v>
      </c>
    </row>
    <row r="4" spans="1:6" ht="12.75">
      <c r="A4" s="57">
        <f aca="true" t="shared" si="0" ref="A4:A35">+A3+1</f>
        <v>2</v>
      </c>
      <c r="B4" s="77" t="s">
        <v>312</v>
      </c>
      <c r="C4" s="59" t="s">
        <v>530</v>
      </c>
      <c r="D4" s="60">
        <v>13598</v>
      </c>
      <c r="E4" s="91" t="s">
        <v>17</v>
      </c>
      <c r="F4" s="77" t="s">
        <v>83</v>
      </c>
    </row>
    <row r="5" spans="1:6" ht="12.75">
      <c r="A5" s="57">
        <f t="shared" si="0"/>
        <v>3</v>
      </c>
      <c r="B5" s="77" t="s">
        <v>31</v>
      </c>
      <c r="C5" s="59" t="s">
        <v>504</v>
      </c>
      <c r="D5" s="60">
        <v>13536</v>
      </c>
      <c r="E5" s="91" t="s">
        <v>22</v>
      </c>
      <c r="F5" s="77" t="s">
        <v>79</v>
      </c>
    </row>
    <row r="6" spans="1:6" ht="12.75">
      <c r="A6" s="57">
        <f t="shared" si="0"/>
        <v>4</v>
      </c>
      <c r="B6" s="77" t="s">
        <v>58</v>
      </c>
      <c r="C6" s="59" t="s">
        <v>1215</v>
      </c>
      <c r="D6" s="61">
        <v>13390</v>
      </c>
      <c r="E6" s="91" t="s">
        <v>134</v>
      </c>
      <c r="F6" s="77" t="s">
        <v>30</v>
      </c>
    </row>
    <row r="7" spans="1:6" ht="12.75">
      <c r="A7" s="57">
        <f t="shared" si="0"/>
        <v>5</v>
      </c>
      <c r="B7" s="58" t="s">
        <v>274</v>
      </c>
      <c r="C7" s="59" t="s">
        <v>895</v>
      </c>
      <c r="D7" s="61">
        <v>13228</v>
      </c>
      <c r="E7" s="91" t="s">
        <v>92</v>
      </c>
      <c r="F7" s="58" t="s">
        <v>29</v>
      </c>
    </row>
    <row r="8" spans="1:6" ht="12.75">
      <c r="A8" s="57">
        <f t="shared" si="0"/>
        <v>6</v>
      </c>
      <c r="B8" s="58" t="s">
        <v>217</v>
      </c>
      <c r="C8" s="59" t="s">
        <v>530</v>
      </c>
      <c r="D8" s="61">
        <v>13226</v>
      </c>
      <c r="E8" s="91" t="s">
        <v>21</v>
      </c>
      <c r="F8" s="58" t="s">
        <v>82</v>
      </c>
    </row>
    <row r="9" spans="1:6" ht="12.75">
      <c r="A9" s="57">
        <f t="shared" si="0"/>
        <v>7</v>
      </c>
      <c r="B9" s="58" t="s">
        <v>40</v>
      </c>
      <c r="C9" s="59" t="s">
        <v>1599</v>
      </c>
      <c r="D9" s="61">
        <v>13163</v>
      </c>
      <c r="E9" s="91" t="s">
        <v>90</v>
      </c>
      <c r="F9" s="58" t="s">
        <v>238</v>
      </c>
    </row>
    <row r="10" spans="1:6" ht="12.75">
      <c r="A10" s="57">
        <f t="shared" si="0"/>
        <v>8</v>
      </c>
      <c r="B10" s="58" t="s">
        <v>39</v>
      </c>
      <c r="C10" s="59" t="s">
        <v>895</v>
      </c>
      <c r="D10" s="61">
        <v>13052</v>
      </c>
      <c r="E10" s="78" t="s">
        <v>24</v>
      </c>
      <c r="F10" s="58" t="s">
        <v>28</v>
      </c>
    </row>
    <row r="11" spans="1:6" ht="12.75">
      <c r="A11" s="57">
        <f t="shared" si="0"/>
        <v>9</v>
      </c>
      <c r="B11" s="58" t="s">
        <v>47</v>
      </c>
      <c r="C11" s="59" t="s">
        <v>1596</v>
      </c>
      <c r="D11" s="61">
        <v>12961</v>
      </c>
      <c r="E11" s="91" t="s">
        <v>109</v>
      </c>
      <c r="F11" s="58" t="s">
        <v>79</v>
      </c>
    </row>
    <row r="12" spans="1:6" ht="12.75">
      <c r="A12" s="57">
        <f t="shared" si="0"/>
        <v>10</v>
      </c>
      <c r="B12" s="58" t="s">
        <v>33</v>
      </c>
      <c r="C12" s="59" t="s">
        <v>530</v>
      </c>
      <c r="D12" s="60">
        <v>12738</v>
      </c>
      <c r="E12" s="91" t="s">
        <v>93</v>
      </c>
      <c r="F12" s="58" t="s">
        <v>81</v>
      </c>
    </row>
    <row r="13" spans="1:6" ht="12.75">
      <c r="A13" s="57">
        <f t="shared" si="0"/>
        <v>11</v>
      </c>
      <c r="B13" s="58" t="s">
        <v>235</v>
      </c>
      <c r="C13" s="59" t="s">
        <v>504</v>
      </c>
      <c r="D13" s="61">
        <v>12503</v>
      </c>
      <c r="E13" s="91" t="s">
        <v>99</v>
      </c>
      <c r="F13" s="58" t="s">
        <v>238</v>
      </c>
    </row>
    <row r="14" spans="1:6" ht="12.75">
      <c r="A14" s="57">
        <f t="shared" si="0"/>
        <v>12</v>
      </c>
      <c r="B14" s="58" t="s">
        <v>313</v>
      </c>
      <c r="C14" s="59" t="s">
        <v>1315</v>
      </c>
      <c r="D14" s="61">
        <v>12487</v>
      </c>
      <c r="E14" s="91" t="s">
        <v>18</v>
      </c>
      <c r="F14" s="58" t="s">
        <v>238</v>
      </c>
    </row>
    <row r="15" spans="1:6" ht="12.75">
      <c r="A15" s="57">
        <f t="shared" si="0"/>
        <v>13</v>
      </c>
      <c r="B15" s="58" t="s">
        <v>249</v>
      </c>
      <c r="C15" s="59" t="s">
        <v>1215</v>
      </c>
      <c r="D15" s="61">
        <v>12442</v>
      </c>
      <c r="E15" s="78" t="s">
        <v>107</v>
      </c>
      <c r="F15" s="58" t="s">
        <v>28</v>
      </c>
    </row>
    <row r="16" spans="1:6" ht="12.75">
      <c r="A16" s="57">
        <f t="shared" si="0"/>
        <v>14</v>
      </c>
      <c r="B16" s="58" t="s">
        <v>315</v>
      </c>
      <c r="C16" s="59" t="s">
        <v>504</v>
      </c>
      <c r="D16" s="61">
        <v>12346</v>
      </c>
      <c r="E16" s="78" t="s">
        <v>20</v>
      </c>
      <c r="F16" s="58" t="s">
        <v>30</v>
      </c>
    </row>
    <row r="17" spans="1:6" ht="12.75">
      <c r="A17" s="57">
        <f t="shared" si="0"/>
        <v>15</v>
      </c>
      <c r="B17" s="58" t="s">
        <v>213</v>
      </c>
      <c r="C17" s="59" t="s">
        <v>504</v>
      </c>
      <c r="D17" s="61">
        <v>12238</v>
      </c>
      <c r="E17" s="91" t="s">
        <v>106</v>
      </c>
      <c r="F17" s="58" t="s">
        <v>83</v>
      </c>
    </row>
    <row r="18" spans="1:6" ht="12.75">
      <c r="A18" s="57">
        <f t="shared" si="0"/>
        <v>16</v>
      </c>
      <c r="B18" s="58" t="s">
        <v>223</v>
      </c>
      <c r="C18" s="59" t="s">
        <v>895</v>
      </c>
      <c r="D18" s="61">
        <v>12186</v>
      </c>
      <c r="E18" s="78" t="s">
        <v>26</v>
      </c>
      <c r="F18" s="58" t="s">
        <v>78</v>
      </c>
    </row>
    <row r="19" spans="1:6" ht="12.75">
      <c r="A19" s="57">
        <f t="shared" si="0"/>
        <v>17</v>
      </c>
      <c r="B19" s="58" t="s">
        <v>36</v>
      </c>
      <c r="C19" s="59" t="s">
        <v>895</v>
      </c>
      <c r="D19" s="61">
        <v>12171</v>
      </c>
      <c r="E19" s="91" t="s">
        <v>96</v>
      </c>
      <c r="F19" s="58" t="s">
        <v>84</v>
      </c>
    </row>
    <row r="20" spans="1:6" ht="12.75">
      <c r="A20" s="57">
        <f t="shared" si="0"/>
        <v>18</v>
      </c>
      <c r="B20" s="58" t="s">
        <v>50</v>
      </c>
      <c r="C20" s="59" t="s">
        <v>1395</v>
      </c>
      <c r="D20" s="61">
        <v>11994</v>
      </c>
      <c r="E20" s="91" t="s">
        <v>103</v>
      </c>
      <c r="F20" s="58" t="s">
        <v>28</v>
      </c>
    </row>
    <row r="21" spans="1:6" ht="12.75">
      <c r="A21" s="57">
        <f t="shared" si="0"/>
        <v>19</v>
      </c>
      <c r="B21" s="58" t="s">
        <v>32</v>
      </c>
      <c r="C21" s="59" t="s">
        <v>895</v>
      </c>
      <c r="D21" s="60">
        <v>11958</v>
      </c>
      <c r="E21" s="91" t="s">
        <v>91</v>
      </c>
      <c r="F21" s="58" t="s">
        <v>80</v>
      </c>
    </row>
    <row r="22" spans="1:6" ht="12.75">
      <c r="A22" s="57">
        <f t="shared" si="0"/>
        <v>20</v>
      </c>
      <c r="B22" s="58" t="s">
        <v>57</v>
      </c>
      <c r="C22" s="59" t="s">
        <v>1586</v>
      </c>
      <c r="D22" s="61">
        <v>11881</v>
      </c>
      <c r="E22" s="91" t="s">
        <v>100</v>
      </c>
      <c r="F22" s="58" t="s">
        <v>87</v>
      </c>
    </row>
    <row r="23" spans="1:6" ht="12.75">
      <c r="A23" s="57">
        <f t="shared" si="0"/>
        <v>21</v>
      </c>
      <c r="B23" s="58" t="s">
        <v>250</v>
      </c>
      <c r="C23" s="59" t="s">
        <v>1215</v>
      </c>
      <c r="D23" s="60">
        <v>11588</v>
      </c>
      <c r="E23" s="91" t="s">
        <v>104</v>
      </c>
      <c r="F23" s="58" t="s">
        <v>79</v>
      </c>
    </row>
    <row r="24" spans="1:6" ht="12.75">
      <c r="A24" s="57">
        <f t="shared" si="0"/>
        <v>22</v>
      </c>
      <c r="B24" s="77" t="s">
        <v>247</v>
      </c>
      <c r="C24" s="59" t="s">
        <v>1596</v>
      </c>
      <c r="D24" s="60">
        <v>11506</v>
      </c>
      <c r="E24" s="91" t="s">
        <v>148</v>
      </c>
      <c r="F24" s="77" t="s">
        <v>30</v>
      </c>
    </row>
    <row r="25" spans="1:6" ht="12.75">
      <c r="A25" s="57">
        <f t="shared" si="0"/>
        <v>23</v>
      </c>
      <c r="B25" s="58" t="s">
        <v>71</v>
      </c>
      <c r="C25" s="59" t="s">
        <v>742</v>
      </c>
      <c r="D25" s="60">
        <v>11442</v>
      </c>
      <c r="E25" s="91" t="s">
        <v>101</v>
      </c>
      <c r="F25" s="58" t="s">
        <v>79</v>
      </c>
    </row>
    <row r="26" spans="1:6" ht="12.75">
      <c r="A26" s="57">
        <f t="shared" si="0"/>
        <v>24</v>
      </c>
      <c r="B26" s="58" t="s">
        <v>243</v>
      </c>
      <c r="C26" s="59" t="s">
        <v>1567</v>
      </c>
      <c r="D26" s="61">
        <v>11353</v>
      </c>
      <c r="E26" s="91" t="s">
        <v>110</v>
      </c>
      <c r="F26" s="58" t="s">
        <v>79</v>
      </c>
    </row>
    <row r="27" spans="1:6" ht="12.75">
      <c r="A27" s="57">
        <f t="shared" si="0"/>
        <v>25</v>
      </c>
      <c r="B27" s="58" t="s">
        <v>52</v>
      </c>
      <c r="C27" s="59" t="s">
        <v>504</v>
      </c>
      <c r="D27" s="61">
        <v>11023</v>
      </c>
      <c r="E27" s="91" t="s">
        <v>113</v>
      </c>
      <c r="F27" s="58" t="s">
        <v>86</v>
      </c>
    </row>
    <row r="28" spans="1:6" ht="12.75">
      <c r="A28" s="57">
        <f t="shared" si="0"/>
        <v>26</v>
      </c>
      <c r="B28" s="58" t="s">
        <v>45</v>
      </c>
      <c r="C28" s="59" t="s">
        <v>1581</v>
      </c>
      <c r="D28" s="61">
        <v>11011</v>
      </c>
      <c r="E28" s="91" t="s">
        <v>143</v>
      </c>
      <c r="F28" s="58" t="s">
        <v>238</v>
      </c>
    </row>
    <row r="29" spans="1:6" ht="12.75">
      <c r="A29" s="57">
        <f t="shared" si="0"/>
        <v>27</v>
      </c>
      <c r="B29" s="58" t="s">
        <v>66</v>
      </c>
      <c r="C29" s="79" t="s">
        <v>742</v>
      </c>
      <c r="D29" s="61">
        <v>10786</v>
      </c>
      <c r="E29" s="91" t="s">
        <v>161</v>
      </c>
      <c r="F29" s="58" t="s">
        <v>29</v>
      </c>
    </row>
    <row r="30" spans="1:6" ht="12.75">
      <c r="A30" s="57">
        <f t="shared" si="0"/>
        <v>28</v>
      </c>
      <c r="B30" s="58" t="s">
        <v>76</v>
      </c>
      <c r="C30" s="59" t="s">
        <v>530</v>
      </c>
      <c r="D30" s="61">
        <v>10759</v>
      </c>
      <c r="E30" s="91" t="s">
        <v>123</v>
      </c>
      <c r="F30" s="58" t="s">
        <v>81</v>
      </c>
    </row>
    <row r="31" spans="1:6" ht="12.75">
      <c r="A31" s="57">
        <f t="shared" si="0"/>
        <v>29</v>
      </c>
      <c r="B31" s="58" t="s">
        <v>277</v>
      </c>
      <c r="C31" s="59" t="s">
        <v>742</v>
      </c>
      <c r="D31" s="61">
        <v>10724</v>
      </c>
      <c r="E31" s="91" t="s">
        <v>114</v>
      </c>
      <c r="F31" s="58" t="s">
        <v>77</v>
      </c>
    </row>
    <row r="32" spans="1:6" ht="12.75">
      <c r="A32" s="57">
        <f t="shared" si="0"/>
        <v>30</v>
      </c>
      <c r="B32" s="58" t="s">
        <v>253</v>
      </c>
      <c r="C32" s="59" t="s">
        <v>381</v>
      </c>
      <c r="D32" s="60">
        <v>10661</v>
      </c>
      <c r="E32" s="91" t="s">
        <v>117</v>
      </c>
      <c r="F32" s="58" t="s">
        <v>29</v>
      </c>
    </row>
    <row r="33" spans="1:6" ht="12.75">
      <c r="A33" s="57">
        <f t="shared" si="0"/>
        <v>31</v>
      </c>
      <c r="B33" s="58" t="s">
        <v>244</v>
      </c>
      <c r="C33" s="59" t="s">
        <v>895</v>
      </c>
      <c r="D33" s="61">
        <v>10607</v>
      </c>
      <c r="E33" s="91" t="s">
        <v>131</v>
      </c>
      <c r="F33" s="58" t="s">
        <v>30</v>
      </c>
    </row>
    <row r="34" spans="1:6" ht="12.75">
      <c r="A34" s="57">
        <f t="shared" si="0"/>
        <v>32</v>
      </c>
      <c r="B34" s="58" t="s">
        <v>314</v>
      </c>
      <c r="C34" s="59" t="s">
        <v>742</v>
      </c>
      <c r="D34" s="60">
        <v>10426</v>
      </c>
      <c r="E34" s="91" t="s">
        <v>19</v>
      </c>
      <c r="F34" s="58" t="s">
        <v>28</v>
      </c>
    </row>
    <row r="35" spans="1:6" ht="12.75">
      <c r="A35" s="57">
        <f t="shared" si="0"/>
        <v>33</v>
      </c>
      <c r="B35" s="58" t="s">
        <v>248</v>
      </c>
      <c r="C35" s="59" t="s">
        <v>1226</v>
      </c>
      <c r="D35" s="60">
        <v>10411</v>
      </c>
      <c r="E35" s="78" t="s">
        <v>23</v>
      </c>
      <c r="F35" s="58" t="s">
        <v>238</v>
      </c>
    </row>
    <row r="36" spans="1:6" ht="12.75">
      <c r="A36" s="57">
        <f aca="true" t="shared" si="1" ref="A36:A67">+A35+1</f>
        <v>34</v>
      </c>
      <c r="B36" s="58" t="s">
        <v>64</v>
      </c>
      <c r="C36" s="59" t="s">
        <v>3281</v>
      </c>
      <c r="D36" s="61">
        <v>10400</v>
      </c>
      <c r="E36" s="91" t="s">
        <v>89</v>
      </c>
      <c r="F36" s="58" t="s">
        <v>28</v>
      </c>
    </row>
    <row r="37" spans="1:6" ht="12.75">
      <c r="A37" s="57">
        <f t="shared" si="1"/>
        <v>35</v>
      </c>
      <c r="B37" s="77" t="s">
        <v>43</v>
      </c>
      <c r="C37" s="59" t="s">
        <v>1446</v>
      </c>
      <c r="D37" s="61">
        <v>10389</v>
      </c>
      <c r="E37" s="91" t="s">
        <v>118</v>
      </c>
      <c r="F37" s="77" t="s">
        <v>86</v>
      </c>
    </row>
    <row r="38" spans="1:6" ht="12.75">
      <c r="A38" s="57">
        <f t="shared" si="1"/>
        <v>36</v>
      </c>
      <c r="B38" s="58" t="s">
        <v>272</v>
      </c>
      <c r="C38" s="59" t="s">
        <v>3667</v>
      </c>
      <c r="D38" s="60">
        <v>10272</v>
      </c>
      <c r="E38" s="91" t="s">
        <v>98</v>
      </c>
      <c r="F38" s="58" t="s">
        <v>85</v>
      </c>
    </row>
    <row r="39" spans="1:6" ht="12.75">
      <c r="A39" s="57">
        <f t="shared" si="1"/>
        <v>37</v>
      </c>
      <c r="B39" s="77" t="s">
        <v>275</v>
      </c>
      <c r="C39" s="59" t="s">
        <v>742</v>
      </c>
      <c r="D39" s="60">
        <v>10172</v>
      </c>
      <c r="E39" s="91" t="s">
        <v>144</v>
      </c>
      <c r="F39" s="77" t="s">
        <v>78</v>
      </c>
    </row>
    <row r="40" spans="1:6" ht="12.75">
      <c r="A40" s="57">
        <f t="shared" si="1"/>
        <v>38</v>
      </c>
      <c r="B40" s="58" t="s">
        <v>2262</v>
      </c>
      <c r="C40" s="59" t="s">
        <v>742</v>
      </c>
      <c r="D40" s="60">
        <v>10136</v>
      </c>
      <c r="E40" s="91" t="s">
        <v>2094</v>
      </c>
      <c r="F40" s="58" t="s">
        <v>30</v>
      </c>
    </row>
    <row r="41" spans="1:6" ht="12.75">
      <c r="A41" s="57">
        <f t="shared" si="1"/>
        <v>39</v>
      </c>
      <c r="B41" s="77" t="s">
        <v>34</v>
      </c>
      <c r="C41" s="59" t="s">
        <v>1600</v>
      </c>
      <c r="D41" s="61">
        <v>10122</v>
      </c>
      <c r="E41" s="91" t="s">
        <v>116</v>
      </c>
      <c r="F41" s="77" t="s">
        <v>29</v>
      </c>
    </row>
    <row r="42" spans="1:6" ht="12.75">
      <c r="A42" s="57">
        <f t="shared" si="1"/>
        <v>40</v>
      </c>
      <c r="B42" s="58" t="s">
        <v>273</v>
      </c>
      <c r="C42" s="59" t="s">
        <v>1600</v>
      </c>
      <c r="D42" s="61">
        <v>10018</v>
      </c>
      <c r="E42" s="91" t="s">
        <v>102</v>
      </c>
      <c r="F42" s="58" t="s">
        <v>79</v>
      </c>
    </row>
    <row r="43" spans="1:6" ht="12.75">
      <c r="A43" s="57">
        <f t="shared" si="1"/>
        <v>41</v>
      </c>
      <c r="B43" s="58" t="s">
        <v>226</v>
      </c>
      <c r="C43" s="59" t="s">
        <v>1446</v>
      </c>
      <c r="D43" s="60">
        <v>9999</v>
      </c>
      <c r="E43" s="91" t="s">
        <v>97</v>
      </c>
      <c r="F43" s="58" t="s">
        <v>77</v>
      </c>
    </row>
    <row r="44" spans="1:6" ht="12.75">
      <c r="A44" s="57">
        <f t="shared" si="1"/>
        <v>42</v>
      </c>
      <c r="B44" s="58" t="s">
        <v>233</v>
      </c>
      <c r="C44" s="59" t="s">
        <v>1601</v>
      </c>
      <c r="D44" s="61">
        <v>9968</v>
      </c>
      <c r="E44" s="91" t="s">
        <v>125</v>
      </c>
      <c r="F44" s="58" t="s">
        <v>30</v>
      </c>
    </row>
    <row r="45" spans="1:6" ht="12.75">
      <c r="A45" s="57">
        <f t="shared" si="1"/>
        <v>43</v>
      </c>
      <c r="B45" s="58" t="s">
        <v>239</v>
      </c>
      <c r="C45" s="59" t="s">
        <v>530</v>
      </c>
      <c r="D45" s="60">
        <v>9844</v>
      </c>
      <c r="E45" s="91" t="s">
        <v>192</v>
      </c>
      <c r="F45" s="58" t="s">
        <v>82</v>
      </c>
    </row>
    <row r="46" spans="1:6" ht="12.75">
      <c r="A46" s="57">
        <f t="shared" si="1"/>
        <v>44</v>
      </c>
      <c r="B46" s="58" t="s">
        <v>262</v>
      </c>
      <c r="C46" s="59" t="s">
        <v>3055</v>
      </c>
      <c r="D46" s="61">
        <v>9737</v>
      </c>
      <c r="E46" s="91" t="s">
        <v>141</v>
      </c>
      <c r="F46" s="58" t="s">
        <v>79</v>
      </c>
    </row>
    <row r="47" spans="1:6" ht="12.75">
      <c r="A47" s="57">
        <f t="shared" si="1"/>
        <v>45</v>
      </c>
      <c r="B47" s="58" t="s">
        <v>46</v>
      </c>
      <c r="C47" s="59" t="s">
        <v>1215</v>
      </c>
      <c r="D47" s="61">
        <v>9660</v>
      </c>
      <c r="E47" s="91" t="s">
        <v>111</v>
      </c>
      <c r="F47" s="58" t="s">
        <v>87</v>
      </c>
    </row>
    <row r="48" spans="1:6" ht="12.75">
      <c r="A48" s="57">
        <f t="shared" si="1"/>
        <v>46</v>
      </c>
      <c r="B48" s="58" t="s">
        <v>51</v>
      </c>
      <c r="C48" s="77" t="s">
        <v>381</v>
      </c>
      <c r="D48" s="63">
        <v>9644</v>
      </c>
      <c r="E48" s="91" t="s">
        <v>168</v>
      </c>
      <c r="F48" s="58" t="s">
        <v>87</v>
      </c>
    </row>
    <row r="49" spans="1:6" ht="12.75">
      <c r="A49" s="57">
        <f t="shared" si="1"/>
        <v>47</v>
      </c>
      <c r="B49" s="58" t="s">
        <v>284</v>
      </c>
      <c r="C49" s="59" t="s">
        <v>2157</v>
      </c>
      <c r="D49" s="60">
        <v>9641</v>
      </c>
      <c r="E49" s="91" t="s">
        <v>136</v>
      </c>
      <c r="F49" s="58" t="s">
        <v>77</v>
      </c>
    </row>
    <row r="50" spans="1:6" ht="12.75">
      <c r="A50" s="57">
        <f t="shared" si="1"/>
        <v>48</v>
      </c>
      <c r="B50" s="58" t="s">
        <v>216</v>
      </c>
      <c r="C50" s="59" t="s">
        <v>2117</v>
      </c>
      <c r="D50" s="60">
        <v>9558</v>
      </c>
      <c r="E50" s="91" t="s">
        <v>122</v>
      </c>
      <c r="F50" s="58" t="s">
        <v>28</v>
      </c>
    </row>
    <row r="51" spans="1:6" ht="12.75">
      <c r="A51" s="57">
        <f t="shared" si="1"/>
        <v>49</v>
      </c>
      <c r="B51" s="58" t="s">
        <v>56</v>
      </c>
      <c r="C51" s="59" t="s">
        <v>2189</v>
      </c>
      <c r="D51" s="60">
        <v>9557</v>
      </c>
      <c r="E51" s="91" t="s">
        <v>194</v>
      </c>
      <c r="F51" s="58" t="s">
        <v>80</v>
      </c>
    </row>
    <row r="52" spans="1:6" ht="12.75">
      <c r="A52" s="57">
        <f t="shared" si="1"/>
        <v>50</v>
      </c>
      <c r="B52" s="58" t="s">
        <v>67</v>
      </c>
      <c r="C52" s="59" t="s">
        <v>1397</v>
      </c>
      <c r="D52" s="61">
        <v>9548</v>
      </c>
      <c r="E52" s="91" t="s">
        <v>147</v>
      </c>
      <c r="F52" s="58" t="s">
        <v>85</v>
      </c>
    </row>
    <row r="53" spans="1:6" ht="12.75">
      <c r="A53" s="57">
        <f t="shared" si="1"/>
        <v>51</v>
      </c>
      <c r="B53" s="58" t="s">
        <v>72</v>
      </c>
      <c r="C53" s="59" t="s">
        <v>1763</v>
      </c>
      <c r="D53" s="61">
        <v>9528</v>
      </c>
      <c r="E53" s="91" t="s">
        <v>142</v>
      </c>
      <c r="F53" s="58" t="s">
        <v>28</v>
      </c>
    </row>
    <row r="54" spans="1:6" ht="12.75">
      <c r="A54" s="57">
        <f t="shared" si="1"/>
        <v>52</v>
      </c>
      <c r="B54" s="58" t="s">
        <v>54</v>
      </c>
      <c r="C54" s="77" t="s">
        <v>1600</v>
      </c>
      <c r="D54" s="62">
        <v>9467</v>
      </c>
      <c r="E54" s="91" t="s">
        <v>126</v>
      </c>
      <c r="F54" s="58" t="s">
        <v>29</v>
      </c>
    </row>
    <row r="55" spans="1:6" ht="12.75">
      <c r="A55" s="57">
        <f t="shared" si="1"/>
        <v>53</v>
      </c>
      <c r="B55" s="58" t="s">
        <v>219</v>
      </c>
      <c r="C55" s="59" t="s">
        <v>895</v>
      </c>
      <c r="D55" s="60">
        <v>9165</v>
      </c>
      <c r="E55" s="91" t="s">
        <v>127</v>
      </c>
      <c r="F55" s="58" t="s">
        <v>276</v>
      </c>
    </row>
    <row r="56" spans="1:6" ht="12.75">
      <c r="A56" s="57">
        <f t="shared" si="1"/>
        <v>54</v>
      </c>
      <c r="B56" s="58" t="s">
        <v>237</v>
      </c>
      <c r="C56" s="59" t="s">
        <v>381</v>
      </c>
      <c r="D56" s="60">
        <v>9117</v>
      </c>
      <c r="E56" s="91" t="s">
        <v>140</v>
      </c>
      <c r="F56" s="58" t="s">
        <v>81</v>
      </c>
    </row>
    <row r="57" spans="1:6" ht="12.75">
      <c r="A57" s="57">
        <f t="shared" si="1"/>
        <v>55</v>
      </c>
      <c r="B57" s="58" t="s">
        <v>62</v>
      </c>
      <c r="C57" s="59" t="s">
        <v>1397</v>
      </c>
      <c r="D57" s="61">
        <v>9035</v>
      </c>
      <c r="E57" s="91" t="s">
        <v>157</v>
      </c>
      <c r="F57" s="58" t="s">
        <v>28</v>
      </c>
    </row>
    <row r="58" spans="1:6" ht="12.75">
      <c r="A58" s="57">
        <f t="shared" si="1"/>
        <v>56</v>
      </c>
      <c r="B58" s="58" t="s">
        <v>230</v>
      </c>
      <c r="C58" s="59" t="s">
        <v>1480</v>
      </c>
      <c r="D58" s="61">
        <v>9025</v>
      </c>
      <c r="E58" s="91" t="s">
        <v>112</v>
      </c>
      <c r="F58" s="58" t="s">
        <v>85</v>
      </c>
    </row>
    <row r="59" spans="1:6" ht="12.75">
      <c r="A59" s="57">
        <f t="shared" si="1"/>
        <v>57</v>
      </c>
      <c r="B59" s="58" t="s">
        <v>53</v>
      </c>
      <c r="C59" s="59" t="s">
        <v>1521</v>
      </c>
      <c r="D59" s="60">
        <v>8982</v>
      </c>
      <c r="E59" s="91" t="s">
        <v>88</v>
      </c>
      <c r="F59" s="58" t="s">
        <v>84</v>
      </c>
    </row>
    <row r="60" spans="1:6" ht="12.75">
      <c r="A60" s="57">
        <f t="shared" si="1"/>
        <v>58</v>
      </c>
      <c r="B60" s="58" t="s">
        <v>214</v>
      </c>
      <c r="C60" s="59" t="s">
        <v>1586</v>
      </c>
      <c r="D60" s="61">
        <v>8981</v>
      </c>
      <c r="E60" s="91" t="s">
        <v>200</v>
      </c>
      <c r="F60" s="58" t="s">
        <v>80</v>
      </c>
    </row>
    <row r="61" spans="1:6" ht="12.75">
      <c r="A61" s="57">
        <f t="shared" si="1"/>
        <v>59</v>
      </c>
      <c r="B61" s="58" t="s">
        <v>48</v>
      </c>
      <c r="C61" s="59" t="s">
        <v>3960</v>
      </c>
      <c r="D61" s="61">
        <v>8957</v>
      </c>
      <c r="E61" s="91" t="s">
        <v>179</v>
      </c>
      <c r="F61" s="58" t="s">
        <v>79</v>
      </c>
    </row>
    <row r="62" spans="1:6" ht="12.75">
      <c r="A62" s="57">
        <f t="shared" si="1"/>
        <v>60</v>
      </c>
      <c r="B62" s="58" t="s">
        <v>256</v>
      </c>
      <c r="C62" s="59" t="s">
        <v>1397</v>
      </c>
      <c r="D62" s="60">
        <v>8928</v>
      </c>
      <c r="E62" s="91" t="s">
        <v>108</v>
      </c>
      <c r="F62" s="58" t="s">
        <v>77</v>
      </c>
    </row>
    <row r="63" spans="1:6" ht="12.75">
      <c r="A63" s="57">
        <f t="shared" si="1"/>
        <v>61</v>
      </c>
      <c r="B63" s="58" t="s">
        <v>1759</v>
      </c>
      <c r="C63" s="59" t="s">
        <v>504</v>
      </c>
      <c r="D63" s="60">
        <v>8840</v>
      </c>
      <c r="E63" s="91" t="s">
        <v>2094</v>
      </c>
      <c r="F63" s="58" t="s">
        <v>83</v>
      </c>
    </row>
    <row r="64" spans="1:6" ht="12.75">
      <c r="A64" s="57">
        <f t="shared" si="1"/>
        <v>62</v>
      </c>
      <c r="B64" s="58" t="s">
        <v>245</v>
      </c>
      <c r="C64" s="59" t="s">
        <v>2189</v>
      </c>
      <c r="D64" s="60">
        <v>8830</v>
      </c>
      <c r="E64" s="91" t="s">
        <v>128</v>
      </c>
      <c r="F64" s="58" t="s">
        <v>238</v>
      </c>
    </row>
    <row r="65" spans="1:6" ht="12.75">
      <c r="A65" s="57">
        <f t="shared" si="1"/>
        <v>63</v>
      </c>
      <c r="B65" s="58" t="s">
        <v>38</v>
      </c>
      <c r="C65" s="59" t="s">
        <v>2345</v>
      </c>
      <c r="D65" s="60">
        <v>8792</v>
      </c>
      <c r="E65" s="91" t="s">
        <v>94</v>
      </c>
      <c r="F65" s="58" t="s">
        <v>28</v>
      </c>
    </row>
    <row r="66" spans="1:6" ht="12.75">
      <c r="A66" s="57">
        <f t="shared" si="1"/>
        <v>64</v>
      </c>
      <c r="B66" s="58" t="s">
        <v>224</v>
      </c>
      <c r="C66" s="59" t="s">
        <v>1761</v>
      </c>
      <c r="D66" s="60">
        <v>8701</v>
      </c>
      <c r="E66" s="91" t="s">
        <v>105</v>
      </c>
      <c r="F66" s="58" t="s">
        <v>30</v>
      </c>
    </row>
    <row r="67" spans="1:6" ht="12.75">
      <c r="A67" s="57">
        <f t="shared" si="1"/>
        <v>65</v>
      </c>
      <c r="B67" s="58" t="s">
        <v>229</v>
      </c>
      <c r="C67" s="59" t="s">
        <v>1760</v>
      </c>
      <c r="D67" s="60">
        <v>8671</v>
      </c>
      <c r="E67" s="91" t="s">
        <v>162</v>
      </c>
      <c r="F67" s="58" t="s">
        <v>77</v>
      </c>
    </row>
    <row r="68" spans="1:6" ht="12.75">
      <c r="A68" s="57">
        <f aca="true" t="shared" si="2" ref="A68:A99">+A67+1</f>
        <v>66</v>
      </c>
      <c r="B68" s="58" t="s">
        <v>270</v>
      </c>
      <c r="C68" s="59" t="s">
        <v>530</v>
      </c>
      <c r="D68" s="60">
        <v>8594</v>
      </c>
      <c r="E68" s="91" t="s">
        <v>193</v>
      </c>
      <c r="F68" s="58" t="s">
        <v>79</v>
      </c>
    </row>
    <row r="69" spans="1:6" ht="12.75">
      <c r="A69" s="57">
        <f t="shared" si="2"/>
        <v>67</v>
      </c>
      <c r="B69" s="58" t="s">
        <v>232</v>
      </c>
      <c r="C69" s="59" t="s">
        <v>1762</v>
      </c>
      <c r="D69" s="60">
        <v>8533</v>
      </c>
      <c r="E69" s="91" t="s">
        <v>184</v>
      </c>
      <c r="F69" s="58" t="s">
        <v>78</v>
      </c>
    </row>
    <row r="70" spans="1:6" ht="12.75">
      <c r="A70" s="57">
        <f t="shared" si="2"/>
        <v>68</v>
      </c>
      <c r="B70" s="58" t="s">
        <v>221</v>
      </c>
      <c r="C70" s="59" t="s">
        <v>2345</v>
      </c>
      <c r="D70" s="60">
        <v>8514</v>
      </c>
      <c r="E70" s="91" t="s">
        <v>95</v>
      </c>
      <c r="F70" s="58" t="s">
        <v>77</v>
      </c>
    </row>
    <row r="71" spans="1:6" ht="12.75">
      <c r="A71" s="57">
        <f t="shared" si="2"/>
        <v>69</v>
      </c>
      <c r="B71" s="58" t="s">
        <v>291</v>
      </c>
      <c r="C71" s="59" t="s">
        <v>1315</v>
      </c>
      <c r="D71" s="60">
        <v>8510</v>
      </c>
      <c r="E71" s="91" t="s">
        <v>172</v>
      </c>
      <c r="F71" s="58" t="s">
        <v>29</v>
      </c>
    </row>
    <row r="72" spans="1:6" ht="12.75">
      <c r="A72" s="57">
        <f t="shared" si="2"/>
        <v>70</v>
      </c>
      <c r="B72" s="58" t="s">
        <v>73</v>
      </c>
      <c r="C72" s="59" t="s">
        <v>1567</v>
      </c>
      <c r="D72" s="61">
        <v>8368</v>
      </c>
      <c r="E72" s="91" t="s">
        <v>150</v>
      </c>
      <c r="F72" s="58" t="s">
        <v>82</v>
      </c>
    </row>
    <row r="73" spans="1:6" ht="12.75">
      <c r="A73" s="57">
        <f t="shared" si="2"/>
        <v>71</v>
      </c>
      <c r="B73" s="58" t="s">
        <v>236</v>
      </c>
      <c r="C73" s="59" t="s">
        <v>1757</v>
      </c>
      <c r="D73" s="60">
        <v>8290</v>
      </c>
      <c r="E73" s="91" t="s">
        <v>138</v>
      </c>
      <c r="F73" s="58" t="s">
        <v>80</v>
      </c>
    </row>
    <row r="74" spans="1:6" ht="12.75">
      <c r="A74" s="57">
        <f t="shared" si="2"/>
        <v>72</v>
      </c>
      <c r="B74" s="58" t="s">
        <v>309</v>
      </c>
      <c r="C74" s="59" t="s">
        <v>895</v>
      </c>
      <c r="D74" s="60">
        <v>8267</v>
      </c>
      <c r="E74" s="91" t="s">
        <v>316</v>
      </c>
      <c r="F74" s="58" t="s">
        <v>77</v>
      </c>
    </row>
    <row r="75" spans="1:6" ht="12.75">
      <c r="A75" s="57">
        <f t="shared" si="2"/>
        <v>73</v>
      </c>
      <c r="B75" s="58" t="s">
        <v>60</v>
      </c>
      <c r="C75" s="59" t="s">
        <v>1762</v>
      </c>
      <c r="D75" s="60">
        <v>8150</v>
      </c>
      <c r="E75" s="91" t="s">
        <v>209</v>
      </c>
      <c r="F75" s="58" t="s">
        <v>28</v>
      </c>
    </row>
    <row r="76" spans="1:6" ht="12.75">
      <c r="A76" s="57">
        <f t="shared" si="2"/>
        <v>74</v>
      </c>
      <c r="B76" s="58" t="s">
        <v>61</v>
      </c>
      <c r="C76" s="59" t="s">
        <v>2157</v>
      </c>
      <c r="D76" s="61">
        <v>8102</v>
      </c>
      <c r="E76" s="91" t="s">
        <v>139</v>
      </c>
      <c r="F76" s="58" t="s">
        <v>28</v>
      </c>
    </row>
    <row r="77" spans="1:6" ht="12.75">
      <c r="A77" s="57">
        <f t="shared" si="2"/>
        <v>75</v>
      </c>
      <c r="B77" s="58" t="s">
        <v>218</v>
      </c>
      <c r="C77" s="59" t="s">
        <v>1215</v>
      </c>
      <c r="D77" s="60">
        <v>8041</v>
      </c>
      <c r="E77" s="91" t="s">
        <v>149</v>
      </c>
      <c r="F77" s="58" t="s">
        <v>82</v>
      </c>
    </row>
    <row r="78" spans="1:6" ht="12.75">
      <c r="A78" s="57">
        <f t="shared" si="2"/>
        <v>76</v>
      </c>
      <c r="B78" s="58" t="s">
        <v>231</v>
      </c>
      <c r="C78" s="59" t="s">
        <v>3281</v>
      </c>
      <c r="D78" s="60">
        <v>7998</v>
      </c>
      <c r="E78" s="91" t="s">
        <v>154</v>
      </c>
      <c r="F78" s="58" t="s">
        <v>28</v>
      </c>
    </row>
    <row r="79" spans="1:6" ht="12.75">
      <c r="A79" s="57">
        <f t="shared" si="2"/>
        <v>77</v>
      </c>
      <c r="B79" s="58" t="s">
        <v>234</v>
      </c>
      <c r="C79" s="59" t="s">
        <v>3103</v>
      </c>
      <c r="D79" s="61">
        <v>7989</v>
      </c>
      <c r="E79" s="91" t="s">
        <v>174</v>
      </c>
      <c r="F79" s="58" t="s">
        <v>238</v>
      </c>
    </row>
    <row r="80" spans="1:6" ht="12.75">
      <c r="A80" s="57">
        <f t="shared" si="2"/>
        <v>78</v>
      </c>
      <c r="B80" s="58" t="s">
        <v>41</v>
      </c>
      <c r="C80" s="59" t="s">
        <v>3779</v>
      </c>
      <c r="D80" s="60">
        <v>7977</v>
      </c>
      <c r="E80" s="91" t="s">
        <v>160</v>
      </c>
      <c r="F80" s="58" t="s">
        <v>85</v>
      </c>
    </row>
    <row r="81" spans="1:6" ht="12.75">
      <c r="A81" s="57">
        <f t="shared" si="2"/>
        <v>79</v>
      </c>
      <c r="B81" s="58" t="s">
        <v>297</v>
      </c>
      <c r="C81" s="59" t="s">
        <v>504</v>
      </c>
      <c r="D81" s="61">
        <v>7854</v>
      </c>
      <c r="E81" s="91" t="s">
        <v>119</v>
      </c>
      <c r="F81" s="58" t="s">
        <v>238</v>
      </c>
    </row>
    <row r="82" spans="1:6" ht="12.75">
      <c r="A82" s="57">
        <f t="shared" si="2"/>
        <v>80</v>
      </c>
      <c r="B82" s="58" t="s">
        <v>2676</v>
      </c>
      <c r="C82" s="59" t="s">
        <v>895</v>
      </c>
      <c r="D82" s="60">
        <v>7848</v>
      </c>
      <c r="E82" s="91" t="s">
        <v>2094</v>
      </c>
      <c r="F82" s="58" t="s">
        <v>276</v>
      </c>
    </row>
    <row r="83" spans="1:6" ht="12.75">
      <c r="A83" s="57">
        <f t="shared" si="2"/>
        <v>81</v>
      </c>
      <c r="B83" s="58" t="s">
        <v>3056</v>
      </c>
      <c r="C83" s="59" t="s">
        <v>2345</v>
      </c>
      <c r="D83" s="61">
        <v>7818</v>
      </c>
      <c r="E83" s="91" t="s">
        <v>2094</v>
      </c>
      <c r="F83" s="58" t="s">
        <v>79</v>
      </c>
    </row>
    <row r="84" spans="1:6" ht="12.75">
      <c r="A84" s="57">
        <f t="shared" si="2"/>
        <v>82</v>
      </c>
      <c r="B84" s="58" t="s">
        <v>2372</v>
      </c>
      <c r="C84" s="59" t="s">
        <v>381</v>
      </c>
      <c r="D84" s="60">
        <v>7809</v>
      </c>
      <c r="E84" s="91" t="s">
        <v>2094</v>
      </c>
      <c r="F84" s="58" t="s">
        <v>84</v>
      </c>
    </row>
    <row r="85" spans="1:6" ht="12.75">
      <c r="A85" s="57">
        <f t="shared" si="2"/>
        <v>83</v>
      </c>
      <c r="B85" s="58" t="s">
        <v>65</v>
      </c>
      <c r="C85" s="59" t="s">
        <v>3036</v>
      </c>
      <c r="D85" s="60">
        <v>7791</v>
      </c>
      <c r="E85" s="91" t="s">
        <v>132</v>
      </c>
      <c r="F85" s="58" t="s">
        <v>238</v>
      </c>
    </row>
    <row r="86" spans="1:6" ht="12.75">
      <c r="A86" s="57">
        <f t="shared" si="2"/>
        <v>84</v>
      </c>
      <c r="B86" s="58" t="s">
        <v>70</v>
      </c>
      <c r="C86" s="59" t="s">
        <v>742</v>
      </c>
      <c r="D86" s="60">
        <v>7650</v>
      </c>
      <c r="E86" s="91" t="s">
        <v>145</v>
      </c>
      <c r="F86" s="58" t="s">
        <v>28</v>
      </c>
    </row>
    <row r="87" spans="1:6" ht="12.75">
      <c r="A87" s="57">
        <f t="shared" si="2"/>
        <v>85</v>
      </c>
      <c r="B87" s="58" t="s">
        <v>74</v>
      </c>
      <c r="C87" s="59" t="s">
        <v>2304</v>
      </c>
      <c r="D87" s="61">
        <v>7581</v>
      </c>
      <c r="E87" s="91" t="s">
        <v>152</v>
      </c>
      <c r="F87" s="58" t="s">
        <v>77</v>
      </c>
    </row>
    <row r="88" spans="1:6" ht="12.75">
      <c r="A88" s="57">
        <f t="shared" si="2"/>
        <v>86</v>
      </c>
      <c r="B88" s="58" t="s">
        <v>44</v>
      </c>
      <c r="C88" s="59" t="s">
        <v>742</v>
      </c>
      <c r="D88" s="61">
        <v>7521</v>
      </c>
      <c r="E88" s="91" t="s">
        <v>133</v>
      </c>
      <c r="F88" s="58" t="s">
        <v>29</v>
      </c>
    </row>
    <row r="89" spans="1:6" ht="12.75">
      <c r="A89" s="57">
        <f t="shared" si="2"/>
        <v>87</v>
      </c>
      <c r="B89" s="58" t="s">
        <v>2616</v>
      </c>
      <c r="C89" s="59" t="s">
        <v>3438</v>
      </c>
      <c r="D89" s="61">
        <v>7501</v>
      </c>
      <c r="E89" s="91" t="s">
        <v>2094</v>
      </c>
      <c r="F89" s="58" t="s">
        <v>276</v>
      </c>
    </row>
    <row r="90" spans="1:6" ht="12.75">
      <c r="A90" s="57">
        <f t="shared" si="2"/>
        <v>88</v>
      </c>
      <c r="B90" s="58" t="s">
        <v>293</v>
      </c>
      <c r="C90" s="59" t="s">
        <v>3302</v>
      </c>
      <c r="D90" s="61">
        <v>7472</v>
      </c>
      <c r="E90" s="91" t="s">
        <v>146</v>
      </c>
      <c r="F90" s="58" t="s">
        <v>30</v>
      </c>
    </row>
    <row r="91" spans="1:6" ht="12.75">
      <c r="A91" s="57">
        <f t="shared" si="2"/>
        <v>89</v>
      </c>
      <c r="B91" s="58" t="s">
        <v>264</v>
      </c>
      <c r="C91" s="77" t="s">
        <v>3281</v>
      </c>
      <c r="D91" s="62">
        <v>7430</v>
      </c>
      <c r="E91" s="91" t="s">
        <v>177</v>
      </c>
      <c r="F91" s="58" t="s">
        <v>30</v>
      </c>
    </row>
    <row r="92" spans="1:6" ht="12.75">
      <c r="A92" s="57">
        <f t="shared" si="2"/>
        <v>90</v>
      </c>
      <c r="B92" s="58" t="s">
        <v>286</v>
      </c>
      <c r="C92" s="59" t="s">
        <v>530</v>
      </c>
      <c r="D92" s="61">
        <v>7429</v>
      </c>
      <c r="E92" s="91" t="s">
        <v>180</v>
      </c>
      <c r="F92" s="58" t="s">
        <v>276</v>
      </c>
    </row>
    <row r="93" spans="1:6" ht="12.75">
      <c r="A93" s="57">
        <f t="shared" si="2"/>
        <v>91</v>
      </c>
      <c r="B93" s="58" t="s">
        <v>222</v>
      </c>
      <c r="C93" s="59" t="s">
        <v>2345</v>
      </c>
      <c r="D93" s="60">
        <v>7422</v>
      </c>
      <c r="E93" s="78" t="s">
        <v>129</v>
      </c>
      <c r="F93" s="58" t="s">
        <v>85</v>
      </c>
    </row>
    <row r="94" spans="1:6" ht="12.75">
      <c r="A94" s="57">
        <f t="shared" si="2"/>
        <v>92</v>
      </c>
      <c r="B94" s="58" t="s">
        <v>3323</v>
      </c>
      <c r="C94" s="59" t="s">
        <v>3914</v>
      </c>
      <c r="D94" s="60">
        <v>7417</v>
      </c>
      <c r="E94" s="91" t="s">
        <v>2094</v>
      </c>
      <c r="F94" s="58" t="s">
        <v>30</v>
      </c>
    </row>
    <row r="95" spans="1:6" ht="12.75">
      <c r="A95" s="57">
        <f t="shared" si="2"/>
        <v>93</v>
      </c>
      <c r="B95" s="58" t="s">
        <v>292</v>
      </c>
      <c r="C95" s="59" t="s">
        <v>3422</v>
      </c>
      <c r="D95" s="61">
        <v>7395</v>
      </c>
      <c r="E95" s="91" t="s">
        <v>325</v>
      </c>
      <c r="F95" s="58" t="s">
        <v>29</v>
      </c>
    </row>
    <row r="96" spans="1:6" ht="12.75">
      <c r="A96" s="57">
        <f t="shared" si="2"/>
        <v>94</v>
      </c>
      <c r="B96" s="58" t="s">
        <v>42</v>
      </c>
      <c r="C96" s="59" t="s">
        <v>381</v>
      </c>
      <c r="D96" s="61">
        <v>7373</v>
      </c>
      <c r="E96" s="91" t="s">
        <v>120</v>
      </c>
      <c r="F96" s="58" t="s">
        <v>84</v>
      </c>
    </row>
    <row r="97" spans="1:6" ht="12.75">
      <c r="A97" s="57">
        <f t="shared" si="2"/>
        <v>95</v>
      </c>
      <c r="B97" s="58" t="s">
        <v>3303</v>
      </c>
      <c r="C97" s="59" t="s">
        <v>895</v>
      </c>
      <c r="D97" s="61">
        <v>7356</v>
      </c>
      <c r="E97" s="91" t="s">
        <v>2094</v>
      </c>
      <c r="F97" s="58" t="s">
        <v>30</v>
      </c>
    </row>
    <row r="98" spans="1:6" ht="12.75">
      <c r="A98" s="57">
        <f t="shared" si="2"/>
        <v>96</v>
      </c>
      <c r="B98" s="77" t="s">
        <v>49</v>
      </c>
      <c r="C98" s="59" t="s">
        <v>895</v>
      </c>
      <c r="D98" s="60">
        <v>7341</v>
      </c>
      <c r="E98" s="91" t="s">
        <v>183</v>
      </c>
      <c r="F98" s="58" t="s">
        <v>78</v>
      </c>
    </row>
    <row r="99" spans="1:6" ht="12.75">
      <c r="A99" s="57">
        <f t="shared" si="2"/>
        <v>97</v>
      </c>
      <c r="B99" s="77" t="s">
        <v>280</v>
      </c>
      <c r="C99" s="59" t="s">
        <v>1586</v>
      </c>
      <c r="D99" s="60">
        <v>7257</v>
      </c>
      <c r="E99" s="91" t="s">
        <v>186</v>
      </c>
      <c r="F99" s="58" t="s">
        <v>86</v>
      </c>
    </row>
    <row r="100" spans="1:6" ht="12.75">
      <c r="A100" s="57">
        <f aca="true" t="shared" si="3" ref="A100:A153">+A99+1</f>
        <v>98</v>
      </c>
      <c r="B100" s="77" t="s">
        <v>3740</v>
      </c>
      <c r="C100" s="59" t="s">
        <v>3669</v>
      </c>
      <c r="D100" s="60">
        <v>7201</v>
      </c>
      <c r="E100" s="91" t="s">
        <v>2094</v>
      </c>
      <c r="F100" s="58" t="s">
        <v>28</v>
      </c>
    </row>
    <row r="101" spans="1:6" ht="12.75">
      <c r="A101" s="57">
        <f t="shared" si="3"/>
        <v>99</v>
      </c>
      <c r="B101" s="58" t="s">
        <v>287</v>
      </c>
      <c r="C101" s="59" t="s">
        <v>1446</v>
      </c>
      <c r="D101" s="60">
        <v>7182</v>
      </c>
      <c r="E101" s="91" t="s">
        <v>185</v>
      </c>
      <c r="F101" s="58" t="s">
        <v>87</v>
      </c>
    </row>
    <row r="102" spans="1:6" ht="12.75">
      <c r="A102" s="57">
        <f t="shared" si="3"/>
        <v>100</v>
      </c>
      <c r="B102" s="58" t="s">
        <v>212</v>
      </c>
      <c r="C102" s="59" t="s">
        <v>1763</v>
      </c>
      <c r="D102" s="60">
        <v>7140</v>
      </c>
      <c r="E102" s="91" t="s">
        <v>135</v>
      </c>
      <c r="F102" s="58" t="s">
        <v>276</v>
      </c>
    </row>
    <row r="103" spans="1:6" ht="12.75">
      <c r="A103" s="57">
        <f t="shared" si="3"/>
        <v>101</v>
      </c>
      <c r="B103" s="58" t="s">
        <v>215</v>
      </c>
      <c r="C103" s="59" t="s">
        <v>1581</v>
      </c>
      <c r="D103" s="60">
        <v>7000</v>
      </c>
      <c r="E103" s="91" t="s">
        <v>121</v>
      </c>
      <c r="F103" s="58" t="s">
        <v>28</v>
      </c>
    </row>
    <row r="104" spans="1:6" ht="12.75">
      <c r="A104" s="57">
        <f t="shared" si="3"/>
        <v>102</v>
      </c>
      <c r="B104" s="58" t="s">
        <v>68</v>
      </c>
      <c r="C104" s="59" t="s">
        <v>3667</v>
      </c>
      <c r="D104" s="61">
        <v>6993</v>
      </c>
      <c r="E104" s="91" t="s">
        <v>321</v>
      </c>
      <c r="F104" s="58" t="s">
        <v>79</v>
      </c>
    </row>
    <row r="105" spans="1:6" ht="12.75">
      <c r="A105" s="57">
        <f t="shared" si="3"/>
        <v>103</v>
      </c>
      <c r="B105" s="58" t="s">
        <v>268</v>
      </c>
      <c r="C105" s="59" t="s">
        <v>1315</v>
      </c>
      <c r="D105" s="60">
        <v>6929</v>
      </c>
      <c r="E105" s="91" t="s">
        <v>327</v>
      </c>
      <c r="F105" s="58" t="s">
        <v>29</v>
      </c>
    </row>
    <row r="106" spans="1:6" ht="12.75">
      <c r="A106" s="57">
        <f t="shared" si="3"/>
        <v>104</v>
      </c>
      <c r="B106" s="58" t="s">
        <v>59</v>
      </c>
      <c r="C106" s="59" t="s">
        <v>3036</v>
      </c>
      <c r="D106" s="61">
        <v>6898</v>
      </c>
      <c r="E106" s="91" t="s">
        <v>205</v>
      </c>
      <c r="F106" s="58" t="s">
        <v>28</v>
      </c>
    </row>
    <row r="107" spans="1:6" ht="12.75">
      <c r="A107" s="57">
        <f t="shared" si="3"/>
        <v>105</v>
      </c>
      <c r="B107" s="58" t="s">
        <v>285</v>
      </c>
      <c r="C107" s="59" t="s">
        <v>1763</v>
      </c>
      <c r="D107" s="60">
        <v>6830</v>
      </c>
      <c r="E107" s="91" t="s">
        <v>137</v>
      </c>
      <c r="F107" s="58" t="s">
        <v>276</v>
      </c>
    </row>
    <row r="108" spans="1:6" ht="12.75">
      <c r="A108" s="57">
        <f t="shared" si="3"/>
        <v>106</v>
      </c>
      <c r="B108" s="77" t="s">
        <v>308</v>
      </c>
      <c r="C108" s="59" t="s">
        <v>653</v>
      </c>
      <c r="D108" s="61">
        <v>6687</v>
      </c>
      <c r="E108" s="91" t="s">
        <v>164</v>
      </c>
      <c r="F108" s="58" t="s">
        <v>28</v>
      </c>
    </row>
    <row r="109" spans="1:6" ht="12.75">
      <c r="A109" s="57">
        <f t="shared" si="3"/>
        <v>107</v>
      </c>
      <c r="B109" s="58" t="s">
        <v>35</v>
      </c>
      <c r="C109" s="59" t="s">
        <v>1764</v>
      </c>
      <c r="D109" s="60">
        <v>6603</v>
      </c>
      <c r="E109" s="91" t="s">
        <v>130</v>
      </c>
      <c r="F109" s="58" t="s">
        <v>78</v>
      </c>
    </row>
    <row r="110" spans="1:6" ht="12.75">
      <c r="A110" s="57">
        <f t="shared" si="3"/>
        <v>108</v>
      </c>
      <c r="B110" s="58" t="s">
        <v>227</v>
      </c>
      <c r="C110" s="59" t="s">
        <v>1764</v>
      </c>
      <c r="D110" s="61">
        <v>6570</v>
      </c>
      <c r="E110" s="91" t="s">
        <v>165</v>
      </c>
      <c r="F110" s="58" t="s">
        <v>28</v>
      </c>
    </row>
    <row r="111" spans="1:6" ht="12.75">
      <c r="A111" s="57">
        <f t="shared" si="3"/>
        <v>109</v>
      </c>
      <c r="B111" s="58" t="s">
        <v>294</v>
      </c>
      <c r="C111" s="59" t="s">
        <v>3352</v>
      </c>
      <c r="D111" s="61">
        <v>6541</v>
      </c>
      <c r="E111" s="91" t="s">
        <v>178</v>
      </c>
      <c r="F111" s="58" t="s">
        <v>30</v>
      </c>
    </row>
    <row r="112" spans="1:6" ht="12.75">
      <c r="A112" s="57">
        <f t="shared" si="3"/>
        <v>110</v>
      </c>
      <c r="B112" s="58" t="s">
        <v>3668</v>
      </c>
      <c r="C112" s="59" t="s">
        <v>3667</v>
      </c>
      <c r="D112" s="60">
        <v>6522</v>
      </c>
      <c r="E112" s="91" t="s">
        <v>2094</v>
      </c>
      <c r="F112" s="58" t="s">
        <v>81</v>
      </c>
    </row>
    <row r="113" spans="1:6" ht="12.75">
      <c r="A113" s="57">
        <f t="shared" si="3"/>
        <v>111</v>
      </c>
      <c r="B113" s="58" t="s">
        <v>254</v>
      </c>
      <c r="C113" s="59" t="s">
        <v>2304</v>
      </c>
      <c r="D113" s="60">
        <v>6472</v>
      </c>
      <c r="E113" s="91" t="s">
        <v>323</v>
      </c>
      <c r="F113" s="58" t="s">
        <v>83</v>
      </c>
    </row>
    <row r="114" spans="1:6" ht="12.75">
      <c r="A114" s="57">
        <f t="shared" si="3"/>
        <v>112</v>
      </c>
      <c r="B114" s="58" t="s">
        <v>2459</v>
      </c>
      <c r="C114" s="59" t="s">
        <v>2304</v>
      </c>
      <c r="D114" s="61">
        <v>6435</v>
      </c>
      <c r="E114" s="91" t="s">
        <v>2094</v>
      </c>
      <c r="F114" s="58" t="s">
        <v>87</v>
      </c>
    </row>
    <row r="115" spans="1:6" ht="12.75">
      <c r="A115" s="57">
        <f t="shared" si="3"/>
        <v>113</v>
      </c>
      <c r="B115" s="58" t="s">
        <v>306</v>
      </c>
      <c r="C115" s="59" t="s">
        <v>1446</v>
      </c>
      <c r="D115" s="60">
        <v>6435</v>
      </c>
      <c r="E115" s="91" t="s">
        <v>324</v>
      </c>
      <c r="F115" s="58" t="s">
        <v>276</v>
      </c>
    </row>
    <row r="116" spans="1:6" ht="12.75">
      <c r="A116" s="57">
        <f t="shared" si="3"/>
        <v>114</v>
      </c>
      <c r="B116" s="58" t="s">
        <v>37</v>
      </c>
      <c r="C116" s="59" t="s">
        <v>2592</v>
      </c>
      <c r="D116" s="61">
        <v>6388</v>
      </c>
      <c r="E116" s="91" t="s">
        <v>167</v>
      </c>
      <c r="F116" s="58" t="s">
        <v>276</v>
      </c>
    </row>
    <row r="117" spans="1:6" ht="12.75">
      <c r="A117" s="57">
        <f t="shared" si="3"/>
        <v>115</v>
      </c>
      <c r="B117" s="58" t="s">
        <v>3552</v>
      </c>
      <c r="C117" s="59" t="s">
        <v>3571</v>
      </c>
      <c r="D117" s="61">
        <v>6376</v>
      </c>
      <c r="E117" s="91" t="s">
        <v>2094</v>
      </c>
      <c r="F117" s="58" t="s">
        <v>78</v>
      </c>
    </row>
    <row r="118" spans="1:6" ht="12.75">
      <c r="A118" s="57">
        <f t="shared" si="3"/>
        <v>116</v>
      </c>
      <c r="B118" s="58" t="s">
        <v>2891</v>
      </c>
      <c r="C118" s="59" t="s">
        <v>504</v>
      </c>
      <c r="D118" s="60">
        <v>6359</v>
      </c>
      <c r="E118" s="91" t="s">
        <v>2094</v>
      </c>
      <c r="F118" s="58" t="s">
        <v>28</v>
      </c>
    </row>
    <row r="119" spans="1:6" ht="12.75">
      <c r="A119" s="57">
        <f t="shared" si="3"/>
        <v>117</v>
      </c>
      <c r="B119" s="58" t="s">
        <v>260</v>
      </c>
      <c r="C119" s="59" t="s">
        <v>895</v>
      </c>
      <c r="D119" s="61">
        <v>6358</v>
      </c>
      <c r="E119" s="91" t="s">
        <v>173</v>
      </c>
      <c r="F119" s="58" t="s">
        <v>28</v>
      </c>
    </row>
    <row r="120" spans="1:6" ht="12.75">
      <c r="A120" s="57">
        <f t="shared" si="3"/>
        <v>118</v>
      </c>
      <c r="B120" s="58" t="s">
        <v>296</v>
      </c>
      <c r="C120" s="59" t="s">
        <v>2117</v>
      </c>
      <c r="D120" s="61">
        <v>6272</v>
      </c>
      <c r="E120" s="91" t="s">
        <v>188</v>
      </c>
      <c r="F120" s="58" t="s">
        <v>238</v>
      </c>
    </row>
    <row r="121" spans="1:6" ht="12.75">
      <c r="A121" s="57">
        <f t="shared" si="3"/>
        <v>119</v>
      </c>
      <c r="B121" s="58" t="s">
        <v>290</v>
      </c>
      <c r="C121" s="59" t="s">
        <v>3667</v>
      </c>
      <c r="D121" s="60">
        <v>6226</v>
      </c>
      <c r="E121" s="91" t="s">
        <v>176</v>
      </c>
      <c r="F121" s="58" t="s">
        <v>78</v>
      </c>
    </row>
    <row r="122" spans="1:6" ht="12.75">
      <c r="A122" s="57">
        <f t="shared" si="3"/>
        <v>120</v>
      </c>
      <c r="B122" s="58" t="s">
        <v>258</v>
      </c>
      <c r="C122" s="59" t="s">
        <v>3931</v>
      </c>
      <c r="D122" s="60">
        <v>6172</v>
      </c>
      <c r="E122" s="91" t="s">
        <v>206</v>
      </c>
      <c r="F122" s="58" t="s">
        <v>29</v>
      </c>
    </row>
    <row r="123" spans="1:6" ht="12.75">
      <c r="A123" s="57">
        <f t="shared" si="3"/>
        <v>121</v>
      </c>
      <c r="B123" s="58" t="s">
        <v>3553</v>
      </c>
      <c r="C123" s="59" t="s">
        <v>3265</v>
      </c>
      <c r="D123" s="61">
        <v>6145</v>
      </c>
      <c r="E123" s="91" t="s">
        <v>2094</v>
      </c>
      <c r="F123" s="58" t="s">
        <v>78</v>
      </c>
    </row>
    <row r="124" spans="1:6" ht="12.75">
      <c r="A124" s="57">
        <f t="shared" si="3"/>
        <v>122</v>
      </c>
      <c r="B124" s="58" t="s">
        <v>265</v>
      </c>
      <c r="C124" s="79" t="s">
        <v>381</v>
      </c>
      <c r="D124" s="61">
        <v>6063</v>
      </c>
      <c r="E124" s="91" t="s">
        <v>124</v>
      </c>
      <c r="F124" s="58" t="s">
        <v>30</v>
      </c>
    </row>
    <row r="125" spans="1:6" ht="12.75">
      <c r="A125" s="57">
        <f t="shared" si="3"/>
        <v>123</v>
      </c>
      <c r="B125" s="58" t="s">
        <v>246</v>
      </c>
      <c r="C125" s="59" t="s">
        <v>1581</v>
      </c>
      <c r="D125" s="60">
        <v>6060</v>
      </c>
      <c r="E125" s="91" t="s">
        <v>201</v>
      </c>
      <c r="F125" s="58" t="s">
        <v>79</v>
      </c>
    </row>
    <row r="126" spans="1:6" ht="12.75">
      <c r="A126" s="76">
        <f t="shared" si="3"/>
        <v>124</v>
      </c>
      <c r="B126" s="77" t="s">
        <v>3670</v>
      </c>
      <c r="C126" s="59" t="s">
        <v>742</v>
      </c>
      <c r="D126" s="60">
        <v>6046</v>
      </c>
      <c r="E126" s="91" t="s">
        <v>2094</v>
      </c>
      <c r="F126" s="77" t="s">
        <v>29</v>
      </c>
    </row>
    <row r="127" spans="1:6" ht="12.75">
      <c r="A127" s="76">
        <f t="shared" si="3"/>
        <v>125</v>
      </c>
      <c r="B127" s="77" t="s">
        <v>289</v>
      </c>
      <c r="C127" s="59" t="s">
        <v>1395</v>
      </c>
      <c r="D127" s="60">
        <v>6018</v>
      </c>
      <c r="E127" s="91" t="s">
        <v>203</v>
      </c>
      <c r="F127" s="77" t="s">
        <v>87</v>
      </c>
    </row>
    <row r="128" spans="1:6" ht="12.75">
      <c r="A128" s="76">
        <f t="shared" si="3"/>
        <v>126</v>
      </c>
      <c r="B128" s="77" t="s">
        <v>303</v>
      </c>
      <c r="C128" s="59" t="s">
        <v>1758</v>
      </c>
      <c r="D128" s="60">
        <v>5998</v>
      </c>
      <c r="E128" s="91" t="s">
        <v>163</v>
      </c>
      <c r="F128" s="77" t="s">
        <v>28</v>
      </c>
    </row>
    <row r="129" spans="1:6" ht="12.75">
      <c r="A129" s="76">
        <f t="shared" si="3"/>
        <v>127</v>
      </c>
      <c r="B129" s="58" t="s">
        <v>267</v>
      </c>
      <c r="C129" s="59" t="s">
        <v>3617</v>
      </c>
      <c r="D129" s="61">
        <v>5959</v>
      </c>
      <c r="E129" s="91" t="s">
        <v>175</v>
      </c>
      <c r="F129" s="58" t="s">
        <v>81</v>
      </c>
    </row>
    <row r="130" spans="1:6" ht="12.75">
      <c r="A130" s="76">
        <f t="shared" si="3"/>
        <v>128</v>
      </c>
      <c r="B130" s="77" t="s">
        <v>55</v>
      </c>
      <c r="C130" s="59" t="s">
        <v>1480</v>
      </c>
      <c r="D130" s="61">
        <v>5926</v>
      </c>
      <c r="E130" s="91" t="s">
        <v>115</v>
      </c>
      <c r="F130" s="77" t="s">
        <v>81</v>
      </c>
    </row>
    <row r="131" spans="1:6" ht="12.75">
      <c r="A131" s="76">
        <f t="shared" si="3"/>
        <v>129</v>
      </c>
      <c r="B131" s="77" t="s">
        <v>300</v>
      </c>
      <c r="C131" s="59" t="s">
        <v>3103</v>
      </c>
      <c r="D131" s="61">
        <v>5919</v>
      </c>
      <c r="E131" s="91" t="s">
        <v>159</v>
      </c>
      <c r="F131" s="77" t="s">
        <v>79</v>
      </c>
    </row>
    <row r="132" spans="1:6" ht="12.75">
      <c r="A132" s="76">
        <f t="shared" si="3"/>
        <v>130</v>
      </c>
      <c r="B132" s="77" t="s">
        <v>241</v>
      </c>
      <c r="C132" s="59" t="s">
        <v>2556</v>
      </c>
      <c r="D132" s="60">
        <v>5854</v>
      </c>
      <c r="E132" s="91" t="s">
        <v>317</v>
      </c>
      <c r="F132" s="77" t="s">
        <v>86</v>
      </c>
    </row>
    <row r="133" spans="1:6" ht="12.75">
      <c r="A133" s="76">
        <f t="shared" si="3"/>
        <v>131</v>
      </c>
      <c r="B133" s="58" t="s">
        <v>259</v>
      </c>
      <c r="C133" s="59" t="s">
        <v>3974</v>
      </c>
      <c r="D133" s="61">
        <v>5833</v>
      </c>
      <c r="E133" s="91" t="s">
        <v>210</v>
      </c>
      <c r="F133" s="58" t="s">
        <v>84</v>
      </c>
    </row>
    <row r="134" spans="1:7" s="64" customFormat="1" ht="12.75">
      <c r="A134" s="76">
        <f t="shared" si="3"/>
        <v>132</v>
      </c>
      <c r="B134" s="77" t="s">
        <v>75</v>
      </c>
      <c r="C134" s="59" t="s">
        <v>742</v>
      </c>
      <c r="D134" s="60">
        <v>5825</v>
      </c>
      <c r="E134" s="91" t="s">
        <v>166</v>
      </c>
      <c r="F134" s="77" t="s">
        <v>80</v>
      </c>
      <c r="G134" s="80"/>
    </row>
    <row r="135" spans="1:7" s="64" customFormat="1" ht="12.75">
      <c r="A135" s="76">
        <f t="shared" si="3"/>
        <v>133</v>
      </c>
      <c r="B135" s="77" t="s">
        <v>225</v>
      </c>
      <c r="C135" s="59" t="s">
        <v>2853</v>
      </c>
      <c r="D135" s="60">
        <v>5784</v>
      </c>
      <c r="E135" s="91" t="s">
        <v>328</v>
      </c>
      <c r="F135" s="77" t="s">
        <v>30</v>
      </c>
      <c r="G135" s="80"/>
    </row>
    <row r="136" spans="1:7" s="64" customFormat="1" ht="12.75">
      <c r="A136" s="76">
        <f t="shared" si="3"/>
        <v>134</v>
      </c>
      <c r="B136" s="77" t="s">
        <v>261</v>
      </c>
      <c r="C136" s="59" t="s">
        <v>2520</v>
      </c>
      <c r="D136" s="61">
        <v>5743</v>
      </c>
      <c r="E136" s="91" t="s">
        <v>158</v>
      </c>
      <c r="F136" s="77" t="s">
        <v>79</v>
      </c>
      <c r="G136" s="80"/>
    </row>
    <row r="137" spans="1:7" s="64" customFormat="1" ht="12.75">
      <c r="A137" s="76">
        <f t="shared" si="3"/>
        <v>135</v>
      </c>
      <c r="B137" s="77" t="s">
        <v>242</v>
      </c>
      <c r="C137" s="59" t="s">
        <v>3915</v>
      </c>
      <c r="D137" s="60">
        <v>5732</v>
      </c>
      <c r="E137" s="91" t="s">
        <v>199</v>
      </c>
      <c r="F137" s="77" t="s">
        <v>28</v>
      </c>
      <c r="G137" s="80"/>
    </row>
    <row r="138" spans="1:7" s="64" customFormat="1" ht="12.75">
      <c r="A138" s="76">
        <f t="shared" si="3"/>
        <v>136</v>
      </c>
      <c r="B138" s="77" t="s">
        <v>3004</v>
      </c>
      <c r="C138" s="59" t="s">
        <v>2557</v>
      </c>
      <c r="D138" s="60">
        <v>5697</v>
      </c>
      <c r="E138" s="91" t="s">
        <v>2094</v>
      </c>
      <c r="F138" s="77" t="s">
        <v>28</v>
      </c>
      <c r="G138" s="80"/>
    </row>
    <row r="139" spans="1:7" s="64" customFormat="1" ht="12.75">
      <c r="A139" s="76">
        <f t="shared" si="3"/>
        <v>137</v>
      </c>
      <c r="B139" s="77" t="s">
        <v>69</v>
      </c>
      <c r="C139" s="59" t="s">
        <v>1764</v>
      </c>
      <c r="D139" s="60">
        <v>5686</v>
      </c>
      <c r="E139" s="91" t="s">
        <v>326</v>
      </c>
      <c r="F139" s="77" t="s">
        <v>84</v>
      </c>
      <c r="G139" s="80"/>
    </row>
    <row r="140" spans="1:7" s="64" customFormat="1" ht="12.75">
      <c r="A140" s="76">
        <f t="shared" si="3"/>
        <v>138</v>
      </c>
      <c r="B140" s="77" t="s">
        <v>3388</v>
      </c>
      <c r="C140" s="59" t="s">
        <v>3771</v>
      </c>
      <c r="D140" s="60">
        <v>5679</v>
      </c>
      <c r="E140" s="78" t="s">
        <v>2094</v>
      </c>
      <c r="F140" s="77" t="s">
        <v>30</v>
      </c>
      <c r="G140" s="80"/>
    </row>
    <row r="141" spans="1:7" s="64" customFormat="1" ht="12.75">
      <c r="A141" s="76">
        <f t="shared" si="3"/>
        <v>139</v>
      </c>
      <c r="B141" s="77" t="s">
        <v>2305</v>
      </c>
      <c r="C141" s="59" t="s">
        <v>742</v>
      </c>
      <c r="D141" s="61">
        <v>5673</v>
      </c>
      <c r="E141" s="91" t="s">
        <v>2094</v>
      </c>
      <c r="F141" s="77" t="s">
        <v>81</v>
      </c>
      <c r="G141" s="80"/>
    </row>
    <row r="142" spans="1:7" s="64" customFormat="1" ht="12.75">
      <c r="A142" s="76">
        <f t="shared" si="3"/>
        <v>140</v>
      </c>
      <c r="B142" s="77" t="s">
        <v>299</v>
      </c>
      <c r="C142" s="59" t="s">
        <v>2654</v>
      </c>
      <c r="D142" s="61">
        <v>5592</v>
      </c>
      <c r="E142" s="91" t="s">
        <v>195</v>
      </c>
      <c r="F142" s="77" t="s">
        <v>238</v>
      </c>
      <c r="G142" s="80"/>
    </row>
    <row r="143" spans="1:7" s="64" customFormat="1" ht="12.75">
      <c r="A143" s="76">
        <f t="shared" si="3"/>
        <v>141</v>
      </c>
      <c r="B143" s="77" t="s">
        <v>263</v>
      </c>
      <c r="C143" s="59" t="s">
        <v>1764</v>
      </c>
      <c r="D143" s="61">
        <v>5556</v>
      </c>
      <c r="E143" s="91" t="s">
        <v>198</v>
      </c>
      <c r="F143" s="77" t="s">
        <v>79</v>
      </c>
      <c r="G143" s="80"/>
    </row>
    <row r="144" spans="1:7" s="64" customFormat="1" ht="12.75">
      <c r="A144" s="76">
        <f t="shared" si="3"/>
        <v>142</v>
      </c>
      <c r="B144" s="77" t="s">
        <v>266</v>
      </c>
      <c r="C144" s="59" t="s">
        <v>3961</v>
      </c>
      <c r="D144" s="60">
        <v>5531</v>
      </c>
      <c r="E144" s="91" t="s">
        <v>204</v>
      </c>
      <c r="F144" s="77" t="s">
        <v>29</v>
      </c>
      <c r="G144" s="80"/>
    </row>
    <row r="145" spans="1:7" s="64" customFormat="1" ht="12.75">
      <c r="A145" s="76">
        <f t="shared" si="3"/>
        <v>143</v>
      </c>
      <c r="B145" s="77" t="s">
        <v>2830</v>
      </c>
      <c r="C145" s="59" t="s">
        <v>2853</v>
      </c>
      <c r="D145" s="61">
        <v>5391</v>
      </c>
      <c r="E145" s="91" t="s">
        <v>2094</v>
      </c>
      <c r="F145" s="77" t="s">
        <v>28</v>
      </c>
      <c r="G145" s="80"/>
    </row>
    <row r="146" spans="1:7" s="64" customFormat="1" ht="12.75">
      <c r="A146" s="76">
        <f t="shared" si="3"/>
        <v>144</v>
      </c>
      <c r="B146" s="77" t="s">
        <v>3233</v>
      </c>
      <c r="C146" s="59" t="s">
        <v>3036</v>
      </c>
      <c r="D146" s="61">
        <v>5381</v>
      </c>
      <c r="E146" s="91" t="s">
        <v>2094</v>
      </c>
      <c r="F146" s="77" t="s">
        <v>238</v>
      </c>
      <c r="G146" s="80"/>
    </row>
    <row r="147" spans="1:7" s="64" customFormat="1" ht="12.75">
      <c r="A147" s="76">
        <f t="shared" si="3"/>
        <v>145</v>
      </c>
      <c r="B147" s="77" t="s">
        <v>2985</v>
      </c>
      <c r="C147" s="59" t="s">
        <v>381</v>
      </c>
      <c r="D147" s="61">
        <v>5352</v>
      </c>
      <c r="E147" s="91" t="s">
        <v>2094</v>
      </c>
      <c r="F147" s="77" t="s">
        <v>28</v>
      </c>
      <c r="G147" s="80"/>
    </row>
    <row r="148" spans="1:7" s="64" customFormat="1" ht="12.75">
      <c r="A148" s="76">
        <f t="shared" si="3"/>
        <v>146</v>
      </c>
      <c r="B148" s="77" t="s">
        <v>228</v>
      </c>
      <c r="C148" s="59" t="s">
        <v>2520</v>
      </c>
      <c r="D148" s="60">
        <v>5304</v>
      </c>
      <c r="E148" s="91" t="s">
        <v>187</v>
      </c>
      <c r="F148" s="77" t="s">
        <v>86</v>
      </c>
      <c r="G148" s="80"/>
    </row>
    <row r="149" spans="1:7" s="64" customFormat="1" ht="12.75">
      <c r="A149" s="76">
        <f t="shared" si="3"/>
        <v>147</v>
      </c>
      <c r="B149" s="77" t="s">
        <v>281</v>
      </c>
      <c r="C149" s="59" t="s">
        <v>3036</v>
      </c>
      <c r="D149" s="60">
        <v>5295</v>
      </c>
      <c r="E149" s="91" t="s">
        <v>181</v>
      </c>
      <c r="F149" s="77" t="s">
        <v>83</v>
      </c>
      <c r="G149" s="80"/>
    </row>
    <row r="150" spans="1:7" s="64" customFormat="1" ht="12.75">
      <c r="A150" s="76">
        <f t="shared" si="3"/>
        <v>148</v>
      </c>
      <c r="B150" s="77" t="s">
        <v>3791</v>
      </c>
      <c r="C150" s="59" t="s">
        <v>3810</v>
      </c>
      <c r="D150" s="61">
        <v>5222</v>
      </c>
      <c r="E150" s="91" t="s">
        <v>2094</v>
      </c>
      <c r="F150" s="77" t="s">
        <v>28</v>
      </c>
      <c r="G150" s="80"/>
    </row>
    <row r="151" spans="1:7" s="64" customFormat="1" ht="12.75">
      <c r="A151" s="76">
        <f t="shared" si="3"/>
        <v>149</v>
      </c>
      <c r="B151" s="77" t="s">
        <v>220</v>
      </c>
      <c r="C151" s="59" t="s">
        <v>2743</v>
      </c>
      <c r="D151" s="61">
        <v>5199</v>
      </c>
      <c r="E151" s="91" t="s">
        <v>151</v>
      </c>
      <c r="F151" s="77" t="s">
        <v>83</v>
      </c>
      <c r="G151" s="80"/>
    </row>
    <row r="152" spans="1:7" s="64" customFormat="1" ht="12.75">
      <c r="A152" s="76">
        <f t="shared" si="3"/>
        <v>150</v>
      </c>
      <c r="B152" s="77" t="s">
        <v>3119</v>
      </c>
      <c r="C152" s="59" t="s">
        <v>2520</v>
      </c>
      <c r="D152" s="61">
        <v>5177</v>
      </c>
      <c r="E152" s="91" t="s">
        <v>2094</v>
      </c>
      <c r="F152" s="77" t="s">
        <v>79</v>
      </c>
      <c r="G152" s="80"/>
    </row>
    <row r="153" spans="1:7" s="64" customFormat="1" ht="12.75">
      <c r="A153" s="76">
        <f t="shared" si="3"/>
        <v>151</v>
      </c>
      <c r="B153" s="77" t="s">
        <v>298</v>
      </c>
      <c r="C153" s="59" t="s">
        <v>3265</v>
      </c>
      <c r="D153" s="61">
        <v>5116</v>
      </c>
      <c r="E153" s="91" t="s">
        <v>207</v>
      </c>
      <c r="F153" s="77" t="s">
        <v>238</v>
      </c>
      <c r="G153" s="80"/>
    </row>
    <row r="155" spans="1:6" ht="17.25">
      <c r="A155" s="92" t="s">
        <v>211</v>
      </c>
      <c r="B155" s="93"/>
      <c r="C155" s="93"/>
      <c r="D155" s="93"/>
      <c r="E155" s="93"/>
      <c r="F155" s="93"/>
    </row>
    <row r="157" spans="1:7" s="64" customFormat="1" ht="12.75">
      <c r="A157" s="76"/>
      <c r="B157" s="77" t="s">
        <v>240</v>
      </c>
      <c r="C157" s="59"/>
      <c r="D157" s="60"/>
      <c r="E157" s="91" t="s">
        <v>182</v>
      </c>
      <c r="F157" s="77" t="s">
        <v>276</v>
      </c>
      <c r="G157" s="80"/>
    </row>
    <row r="158" spans="1:7" s="64" customFormat="1" ht="12.75">
      <c r="A158" s="76"/>
      <c r="B158" s="77" t="s">
        <v>301</v>
      </c>
      <c r="C158" s="59"/>
      <c r="D158" s="61"/>
      <c r="E158" s="91" t="s">
        <v>191</v>
      </c>
      <c r="F158" s="77" t="s">
        <v>79</v>
      </c>
      <c r="G158" s="80"/>
    </row>
    <row r="159" spans="1:7" s="64" customFormat="1" ht="12.75">
      <c r="A159" s="76"/>
      <c r="B159" s="77" t="s">
        <v>310</v>
      </c>
      <c r="C159" s="59"/>
      <c r="D159" s="60"/>
      <c r="E159" s="91" t="s">
        <v>318</v>
      </c>
      <c r="F159" s="77" t="s">
        <v>79</v>
      </c>
      <c r="G159" s="80"/>
    </row>
    <row r="160" spans="1:7" s="64" customFormat="1" ht="12.75">
      <c r="A160" s="76"/>
      <c r="B160" s="77" t="s">
        <v>302</v>
      </c>
      <c r="C160" s="59"/>
      <c r="D160" s="60"/>
      <c r="E160" s="78" t="s">
        <v>322</v>
      </c>
      <c r="F160" s="77" t="s">
        <v>79</v>
      </c>
      <c r="G160" s="80"/>
    </row>
    <row r="161" spans="1:7" s="64" customFormat="1" ht="12.75">
      <c r="A161" s="76"/>
      <c r="B161" s="77" t="s">
        <v>288</v>
      </c>
      <c r="C161" s="59"/>
      <c r="D161" s="61"/>
      <c r="E161" s="91" t="s">
        <v>171</v>
      </c>
      <c r="F161" s="77" t="s">
        <v>87</v>
      </c>
      <c r="G161" s="80"/>
    </row>
    <row r="162" spans="1:7" s="64" customFormat="1" ht="12.75">
      <c r="A162" s="76"/>
      <c r="B162" s="77" t="s">
        <v>304</v>
      </c>
      <c r="C162" s="59"/>
      <c r="D162" s="60"/>
      <c r="E162" s="91" t="s">
        <v>153</v>
      </c>
      <c r="F162" s="77" t="s">
        <v>28</v>
      </c>
      <c r="G162" s="80"/>
    </row>
    <row r="163" spans="1:7" s="64" customFormat="1" ht="12.75">
      <c r="A163" s="76"/>
      <c r="B163" s="77" t="s">
        <v>252</v>
      </c>
      <c r="C163" s="59"/>
      <c r="D163" s="61"/>
      <c r="E163" s="91" t="s">
        <v>170</v>
      </c>
      <c r="F163" s="77" t="s">
        <v>28</v>
      </c>
      <c r="G163" s="80"/>
    </row>
    <row r="164" spans="1:7" s="64" customFormat="1" ht="12.75">
      <c r="A164" s="76"/>
      <c r="B164" s="77" t="s">
        <v>305</v>
      </c>
      <c r="C164" s="59"/>
      <c r="D164" s="60"/>
      <c r="E164" s="91" t="s">
        <v>320</v>
      </c>
      <c r="F164" s="77" t="s">
        <v>28</v>
      </c>
      <c r="G164" s="80"/>
    </row>
    <row r="165" spans="1:7" s="64" customFormat="1" ht="12.75">
      <c r="A165" s="76"/>
      <c r="B165" s="77" t="s">
        <v>311</v>
      </c>
      <c r="C165" s="59"/>
      <c r="D165" s="61"/>
      <c r="E165" s="91" t="s">
        <v>330</v>
      </c>
      <c r="F165" s="77" t="s">
        <v>28</v>
      </c>
      <c r="G165" s="80"/>
    </row>
    <row r="166" spans="1:7" s="64" customFormat="1" ht="12.75">
      <c r="A166" s="76"/>
      <c r="B166" s="77" t="s">
        <v>307</v>
      </c>
      <c r="C166" s="59"/>
      <c r="D166" s="61"/>
      <c r="E166" s="91" t="s">
        <v>329</v>
      </c>
      <c r="F166" s="77" t="s">
        <v>238</v>
      </c>
      <c r="G166" s="80"/>
    </row>
    <row r="167" spans="1:7" s="64" customFormat="1" ht="12.75">
      <c r="A167" s="76"/>
      <c r="B167" s="77" t="s">
        <v>282</v>
      </c>
      <c r="C167" s="59"/>
      <c r="D167" s="61"/>
      <c r="E167" s="91" t="s">
        <v>169</v>
      </c>
      <c r="F167" s="77" t="s">
        <v>83</v>
      </c>
      <c r="G167" s="80"/>
    </row>
    <row r="168" spans="1:7" s="64" customFormat="1" ht="12.75">
      <c r="A168" s="76"/>
      <c r="B168" s="77" t="s">
        <v>255</v>
      </c>
      <c r="C168" s="59"/>
      <c r="D168" s="60"/>
      <c r="E168" s="91" t="s">
        <v>319</v>
      </c>
      <c r="F168" s="77" t="s">
        <v>83</v>
      </c>
      <c r="G168" s="80"/>
    </row>
    <row r="169" spans="1:7" s="64" customFormat="1" ht="12.75">
      <c r="A169" s="76"/>
      <c r="B169" s="77" t="s">
        <v>63</v>
      </c>
      <c r="C169" s="59"/>
      <c r="D169" s="61"/>
      <c r="E169" s="91" t="s">
        <v>197</v>
      </c>
      <c r="F169" s="77" t="s">
        <v>86</v>
      </c>
      <c r="G169" s="80"/>
    </row>
    <row r="170" spans="1:7" s="64" customFormat="1" ht="12.75">
      <c r="A170" s="76"/>
      <c r="B170" s="77" t="s">
        <v>295</v>
      </c>
      <c r="C170" s="59"/>
      <c r="D170" s="61"/>
      <c r="E170" s="91" t="s">
        <v>208</v>
      </c>
      <c r="F170" s="77" t="s">
        <v>30</v>
      </c>
      <c r="G170" s="80"/>
    </row>
    <row r="171" spans="1:7" s="64" customFormat="1" ht="12.75">
      <c r="A171" s="76"/>
      <c r="B171" s="77" t="s">
        <v>257</v>
      </c>
      <c r="C171" s="59"/>
      <c r="D171" s="61"/>
      <c r="E171" s="91" t="s">
        <v>190</v>
      </c>
      <c r="F171" s="77" t="s">
        <v>77</v>
      </c>
      <c r="G171" s="80"/>
    </row>
    <row r="172" spans="1:7" s="64" customFormat="1" ht="12.75">
      <c r="A172" s="76"/>
      <c r="B172" s="77" t="s">
        <v>283</v>
      </c>
      <c r="C172" s="59"/>
      <c r="D172" s="61"/>
      <c r="E172" s="91" t="s">
        <v>202</v>
      </c>
      <c r="F172" s="77" t="s">
        <v>77</v>
      </c>
      <c r="G172" s="80"/>
    </row>
    <row r="173" spans="1:7" s="64" customFormat="1" ht="12.75">
      <c r="A173" s="76"/>
      <c r="B173" s="77" t="s">
        <v>271</v>
      </c>
      <c r="C173" s="59"/>
      <c r="D173" s="60"/>
      <c r="E173" s="91" t="s">
        <v>155</v>
      </c>
      <c r="F173" s="77" t="s">
        <v>81</v>
      </c>
      <c r="G173" s="80"/>
    </row>
    <row r="174" spans="1:7" s="64" customFormat="1" ht="12.75">
      <c r="A174" s="76"/>
      <c r="B174" s="77" t="s">
        <v>269</v>
      </c>
      <c r="C174" s="59"/>
      <c r="D174" s="61"/>
      <c r="E174" s="91" t="s">
        <v>156</v>
      </c>
      <c r="F174" s="77" t="s">
        <v>81</v>
      </c>
      <c r="G174" s="80"/>
    </row>
    <row r="175" spans="1:7" s="64" customFormat="1" ht="12.75">
      <c r="A175" s="76"/>
      <c r="B175" s="77" t="s">
        <v>278</v>
      </c>
      <c r="C175" s="59"/>
      <c r="D175" s="60"/>
      <c r="E175" s="91" t="s">
        <v>189</v>
      </c>
      <c r="F175" s="77" t="s">
        <v>82</v>
      </c>
      <c r="G175" s="80"/>
    </row>
    <row r="176" spans="1:7" s="64" customFormat="1" ht="12.75">
      <c r="A176" s="76"/>
      <c r="B176" s="77" t="s">
        <v>279</v>
      </c>
      <c r="C176" s="59"/>
      <c r="D176" s="60"/>
      <c r="E176" s="91" t="s">
        <v>196</v>
      </c>
      <c r="F176" s="77" t="s">
        <v>82</v>
      </c>
      <c r="G176" s="80"/>
    </row>
  </sheetData>
  <sheetProtection/>
  <mergeCells count="2">
    <mergeCell ref="A1:F1"/>
    <mergeCell ref="A155:F15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52</v>
      </c>
      <c r="F2" s="94">
        <v>25</v>
      </c>
      <c r="G2" s="94"/>
      <c r="L2" s="17" t="s">
        <v>1</v>
      </c>
      <c r="M2" s="53" t="s">
        <v>43</v>
      </c>
      <c r="P2" s="94">
        <v>35</v>
      </c>
      <c r="Q2" s="94"/>
    </row>
    <row r="3" spans="2:17" ht="12.75" customHeight="1">
      <c r="B3" s="17" t="s">
        <v>8</v>
      </c>
      <c r="C3" s="53" t="s">
        <v>86</v>
      </c>
      <c r="F3" s="94"/>
      <c r="G3" s="94"/>
      <c r="L3" s="17" t="s">
        <v>8</v>
      </c>
      <c r="M3" s="53" t="s">
        <v>86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1254</v>
      </c>
      <c r="D9" s="83">
        <v>2009</v>
      </c>
      <c r="E9" s="84" t="s">
        <v>1279</v>
      </c>
      <c r="F9" s="37">
        <v>717</v>
      </c>
      <c r="G9" s="82" t="s">
        <v>345</v>
      </c>
      <c r="H9" s="85" t="s">
        <v>346</v>
      </c>
      <c r="I9" s="11"/>
      <c r="J9" s="21"/>
      <c r="L9" s="81" t="s">
        <v>334</v>
      </c>
      <c r="M9" s="82" t="s">
        <v>535</v>
      </c>
      <c r="N9" s="83">
        <v>2002</v>
      </c>
      <c r="O9" s="84" t="s">
        <v>538</v>
      </c>
      <c r="P9" s="37">
        <v>832</v>
      </c>
      <c r="Q9" s="82" t="s">
        <v>397</v>
      </c>
      <c r="R9" s="85" t="s">
        <v>489</v>
      </c>
      <c r="S9" s="11"/>
      <c r="T9" s="21"/>
    </row>
    <row r="10" spans="2:20" ht="12.75" customHeight="1">
      <c r="B10" s="86" t="s">
        <v>335</v>
      </c>
      <c r="C10" s="87" t="s">
        <v>1254</v>
      </c>
      <c r="D10" s="88">
        <v>2009</v>
      </c>
      <c r="E10" s="89" t="s">
        <v>1267</v>
      </c>
      <c r="F10" s="38">
        <v>646</v>
      </c>
      <c r="G10" s="87" t="s">
        <v>509</v>
      </c>
      <c r="H10" s="90" t="s">
        <v>1289</v>
      </c>
      <c r="I10" s="11"/>
      <c r="J10" s="21"/>
      <c r="L10" s="86" t="s">
        <v>335</v>
      </c>
      <c r="M10" s="87" t="s">
        <v>535</v>
      </c>
      <c r="N10" s="88">
        <v>2002</v>
      </c>
      <c r="O10" s="89" t="s">
        <v>1192</v>
      </c>
      <c r="P10" s="38">
        <v>891</v>
      </c>
      <c r="Q10" s="87" t="s">
        <v>1190</v>
      </c>
      <c r="R10" s="90" t="s">
        <v>1191</v>
      </c>
      <c r="S10" s="11"/>
      <c r="T10" s="21"/>
    </row>
    <row r="11" spans="2:20" ht="12.75" customHeight="1">
      <c r="B11" s="86" t="s">
        <v>336</v>
      </c>
      <c r="C11" s="87" t="s">
        <v>1254</v>
      </c>
      <c r="D11" s="88">
        <v>2009</v>
      </c>
      <c r="E11" s="89" t="s">
        <v>1410</v>
      </c>
      <c r="F11" s="38">
        <v>496</v>
      </c>
      <c r="G11" s="87" t="s">
        <v>509</v>
      </c>
      <c r="H11" s="90" t="s">
        <v>1408</v>
      </c>
      <c r="I11" s="11"/>
      <c r="J11" s="21"/>
      <c r="L11" s="86" t="s">
        <v>336</v>
      </c>
      <c r="M11" s="87" t="s">
        <v>532</v>
      </c>
      <c r="N11" s="88">
        <v>1999</v>
      </c>
      <c r="O11" s="89" t="s">
        <v>387</v>
      </c>
      <c r="P11" s="38">
        <v>881</v>
      </c>
      <c r="Q11" s="87" t="s">
        <v>509</v>
      </c>
      <c r="R11" s="90" t="s">
        <v>534</v>
      </c>
      <c r="S11" s="11"/>
      <c r="T11" s="21"/>
    </row>
    <row r="12" spans="2:20" ht="12.75" customHeight="1">
      <c r="B12" s="86" t="s">
        <v>408</v>
      </c>
      <c r="C12" s="87" t="s">
        <v>1432</v>
      </c>
      <c r="D12" s="88">
        <v>2005</v>
      </c>
      <c r="E12" s="89" t="s">
        <v>1431</v>
      </c>
      <c r="F12" s="38">
        <v>370</v>
      </c>
      <c r="G12" s="87" t="s">
        <v>633</v>
      </c>
      <c r="H12" s="90" t="s">
        <v>1400</v>
      </c>
      <c r="I12" s="11"/>
      <c r="J12" s="21"/>
      <c r="L12" s="86" t="s">
        <v>408</v>
      </c>
      <c r="M12" s="87" t="s">
        <v>532</v>
      </c>
      <c r="N12" s="88">
        <v>1999</v>
      </c>
      <c r="O12" s="89" t="s">
        <v>531</v>
      </c>
      <c r="P12" s="38">
        <v>977</v>
      </c>
      <c r="Q12" s="87" t="s">
        <v>533</v>
      </c>
      <c r="R12" s="90" t="s">
        <v>359</v>
      </c>
      <c r="S12" s="11"/>
      <c r="T12" s="21"/>
    </row>
    <row r="13" spans="2:20" ht="12.75" customHeight="1">
      <c r="B13" s="86" t="s">
        <v>338</v>
      </c>
      <c r="C13" s="87" t="s">
        <v>1255</v>
      </c>
      <c r="D13" s="88">
        <v>2007</v>
      </c>
      <c r="E13" s="89" t="s">
        <v>667</v>
      </c>
      <c r="F13" s="38">
        <v>652</v>
      </c>
      <c r="G13" s="87" t="s">
        <v>448</v>
      </c>
      <c r="H13" s="90" t="s">
        <v>3876</v>
      </c>
      <c r="I13" s="11"/>
      <c r="J13" s="21"/>
      <c r="L13" s="86" t="s">
        <v>382</v>
      </c>
      <c r="M13" s="87" t="s">
        <v>543</v>
      </c>
      <c r="N13" s="88">
        <v>2005</v>
      </c>
      <c r="O13" s="89" t="s">
        <v>542</v>
      </c>
      <c r="P13" s="38">
        <v>517</v>
      </c>
      <c r="Q13" s="87" t="s">
        <v>448</v>
      </c>
      <c r="R13" s="90" t="s">
        <v>455</v>
      </c>
      <c r="S13" s="11"/>
      <c r="T13" s="21"/>
    </row>
    <row r="14" spans="2:20" ht="12.75" customHeight="1">
      <c r="B14" s="86" t="s">
        <v>410</v>
      </c>
      <c r="C14" s="87" t="s">
        <v>1257</v>
      </c>
      <c r="D14" s="88">
        <v>2006</v>
      </c>
      <c r="E14" s="89" t="s">
        <v>1258</v>
      </c>
      <c r="F14" s="38">
        <v>593</v>
      </c>
      <c r="G14" s="87" t="s">
        <v>509</v>
      </c>
      <c r="H14" s="90" t="s">
        <v>1256</v>
      </c>
      <c r="I14" s="11"/>
      <c r="J14" s="21"/>
      <c r="L14" s="86" t="s">
        <v>338</v>
      </c>
      <c r="M14" s="87" t="s">
        <v>541</v>
      </c>
      <c r="N14" s="88">
        <v>2008</v>
      </c>
      <c r="O14" s="89" t="s">
        <v>519</v>
      </c>
      <c r="P14" s="38">
        <v>607</v>
      </c>
      <c r="Q14" s="87" t="s">
        <v>448</v>
      </c>
      <c r="R14" s="90" t="s">
        <v>3876</v>
      </c>
      <c r="S14" s="11"/>
      <c r="T14" s="21"/>
    </row>
    <row r="15" spans="2:20" ht="12.75" customHeight="1">
      <c r="B15" s="86" t="s">
        <v>339</v>
      </c>
      <c r="C15" s="87" t="s">
        <v>1254</v>
      </c>
      <c r="D15" s="88">
        <v>2009</v>
      </c>
      <c r="E15" s="89" t="s">
        <v>601</v>
      </c>
      <c r="F15" s="38">
        <v>638</v>
      </c>
      <c r="G15" s="87" t="s">
        <v>427</v>
      </c>
      <c r="H15" s="90" t="s">
        <v>1240</v>
      </c>
      <c r="I15" s="11"/>
      <c r="J15" s="21"/>
      <c r="L15" s="86" t="s">
        <v>339</v>
      </c>
      <c r="M15" s="87" t="s">
        <v>546</v>
      </c>
      <c r="N15" s="88">
        <v>2006</v>
      </c>
      <c r="O15" s="89" t="s">
        <v>545</v>
      </c>
      <c r="P15" s="38">
        <v>472</v>
      </c>
      <c r="Q15" s="87" t="s">
        <v>448</v>
      </c>
      <c r="R15" s="90" t="s">
        <v>524</v>
      </c>
      <c r="S15" s="11"/>
      <c r="T15" s="21"/>
    </row>
    <row r="16" spans="2:20" ht="12.75" customHeight="1">
      <c r="B16" s="86" t="s">
        <v>340</v>
      </c>
      <c r="C16" s="87" t="s">
        <v>1204</v>
      </c>
      <c r="D16" s="88">
        <v>2009</v>
      </c>
      <c r="E16" s="89" t="s">
        <v>1425</v>
      </c>
      <c r="F16" s="38">
        <v>273</v>
      </c>
      <c r="G16" s="87" t="s">
        <v>509</v>
      </c>
      <c r="H16" s="90" t="s">
        <v>1422</v>
      </c>
      <c r="I16" s="11"/>
      <c r="J16" s="21"/>
      <c r="L16" s="86" t="s">
        <v>340</v>
      </c>
      <c r="M16" s="87" t="s">
        <v>541</v>
      </c>
      <c r="N16" s="88">
        <v>2008</v>
      </c>
      <c r="O16" s="89" t="s">
        <v>1445</v>
      </c>
      <c r="P16" s="38">
        <v>502</v>
      </c>
      <c r="Q16" s="87" t="s">
        <v>557</v>
      </c>
      <c r="R16" s="90" t="s">
        <v>1433</v>
      </c>
      <c r="S16" s="11"/>
      <c r="T16" s="21"/>
    </row>
    <row r="17" spans="2:20" ht="12.75" customHeight="1">
      <c r="B17" s="86" t="s">
        <v>343</v>
      </c>
      <c r="C17" s="87" t="s">
        <v>1253</v>
      </c>
      <c r="D17" s="88">
        <v>2003</v>
      </c>
      <c r="E17" s="89" t="s">
        <v>3867</v>
      </c>
      <c r="F17" s="38">
        <v>745</v>
      </c>
      <c r="G17" s="87" t="s">
        <v>509</v>
      </c>
      <c r="H17" s="90" t="s">
        <v>3861</v>
      </c>
      <c r="I17" s="11"/>
      <c r="J17" s="21"/>
      <c r="L17" s="86" t="s">
        <v>342</v>
      </c>
      <c r="M17" s="87" t="s">
        <v>540</v>
      </c>
      <c r="N17" s="88">
        <v>2008</v>
      </c>
      <c r="O17" s="89" t="s">
        <v>547</v>
      </c>
      <c r="P17" s="38">
        <v>269</v>
      </c>
      <c r="Q17" s="87" t="s">
        <v>548</v>
      </c>
      <c r="R17" s="90" t="s">
        <v>549</v>
      </c>
      <c r="S17" s="11"/>
      <c r="T17" s="21"/>
    </row>
    <row r="18" spans="2:20" ht="12.75" customHeight="1">
      <c r="B18" s="86" t="s">
        <v>492</v>
      </c>
      <c r="C18" s="87" t="s">
        <v>1589</v>
      </c>
      <c r="D18" s="88">
        <v>2006</v>
      </c>
      <c r="E18" s="89" t="s">
        <v>1588</v>
      </c>
      <c r="F18" s="38">
        <v>766</v>
      </c>
      <c r="G18" s="87" t="s">
        <v>448</v>
      </c>
      <c r="H18" s="90" t="s">
        <v>1566</v>
      </c>
      <c r="I18" s="11"/>
      <c r="J18" s="21"/>
      <c r="L18" s="86"/>
      <c r="M18" s="87"/>
      <c r="N18" s="88"/>
      <c r="O18" s="89"/>
      <c r="P18" s="38"/>
      <c r="Q18" s="87"/>
      <c r="R18" s="90"/>
      <c r="S18" s="11"/>
      <c r="T18" s="21"/>
    </row>
    <row r="19" spans="2:20" ht="12.75" customHeight="1">
      <c r="B19" s="86" t="s">
        <v>503</v>
      </c>
      <c r="C19" s="87" t="s">
        <v>1253</v>
      </c>
      <c r="D19" s="88">
        <v>2003</v>
      </c>
      <c r="E19" s="89" t="s">
        <v>1430</v>
      </c>
      <c r="F19" s="38">
        <v>502</v>
      </c>
      <c r="G19" s="87" t="s">
        <v>633</v>
      </c>
      <c r="H19" s="90" t="s">
        <v>1400</v>
      </c>
      <c r="I19" s="11"/>
      <c r="J19" s="21"/>
      <c r="L19" s="86"/>
      <c r="M19" s="87"/>
      <c r="N19" s="88"/>
      <c r="O19" s="89"/>
      <c r="P19" s="38"/>
      <c r="Q19" s="87"/>
      <c r="R19" s="90"/>
      <c r="S19" s="11"/>
      <c r="T19" s="21"/>
    </row>
    <row r="20" spans="2:20" ht="12.75" customHeight="1" thickBot="1">
      <c r="B20" s="39" t="s">
        <v>550</v>
      </c>
      <c r="C20" s="40" t="s">
        <v>1589</v>
      </c>
      <c r="D20" s="41">
        <v>2006</v>
      </c>
      <c r="E20" s="42" t="s">
        <v>1590</v>
      </c>
      <c r="F20" s="43">
        <v>345</v>
      </c>
      <c r="G20" s="40" t="s">
        <v>448</v>
      </c>
      <c r="H20" s="44" t="s">
        <v>1566</v>
      </c>
      <c r="I20" s="11"/>
      <c r="J20" s="21"/>
      <c r="L20" s="39"/>
      <c r="M20" s="40"/>
      <c r="N20" s="41"/>
      <c r="O20" s="42"/>
      <c r="P20" s="43"/>
      <c r="Q20" s="40"/>
      <c r="R20" s="4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6743</v>
      </c>
      <c r="L22" s="31" t="s">
        <v>11</v>
      </c>
      <c r="M22" s="75">
        <v>9</v>
      </c>
      <c r="N22" s="32"/>
      <c r="O22" s="36" t="s">
        <v>15</v>
      </c>
      <c r="P22" s="55">
        <f>SUM(P9:P20)</f>
        <v>5948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338</v>
      </c>
      <c r="C27" s="46" t="s">
        <v>1257</v>
      </c>
      <c r="D27" s="47">
        <v>2006</v>
      </c>
      <c r="E27" s="48" t="s">
        <v>519</v>
      </c>
      <c r="F27" s="49">
        <v>607</v>
      </c>
      <c r="G27" s="46" t="s">
        <v>509</v>
      </c>
      <c r="H27" s="50" t="s">
        <v>1256</v>
      </c>
      <c r="I27" s="11"/>
      <c r="J27" s="21"/>
      <c r="L27" s="45" t="s">
        <v>335</v>
      </c>
      <c r="M27" s="46" t="s">
        <v>536</v>
      </c>
      <c r="N27" s="47">
        <v>2006</v>
      </c>
      <c r="O27" s="48" t="s">
        <v>1350</v>
      </c>
      <c r="P27" s="49">
        <v>875</v>
      </c>
      <c r="Q27" s="46" t="s">
        <v>475</v>
      </c>
      <c r="R27" s="50" t="s">
        <v>1311</v>
      </c>
      <c r="S27" s="11"/>
      <c r="T27" s="21"/>
    </row>
    <row r="28" spans="2:20" ht="12.75" customHeight="1">
      <c r="B28" s="65" t="s">
        <v>334</v>
      </c>
      <c r="C28" s="66" t="s">
        <v>1255</v>
      </c>
      <c r="D28" s="67">
        <v>2007</v>
      </c>
      <c r="E28" s="68" t="s">
        <v>960</v>
      </c>
      <c r="F28" s="51">
        <v>571</v>
      </c>
      <c r="G28" s="66" t="s">
        <v>448</v>
      </c>
      <c r="H28" s="69" t="s">
        <v>3876</v>
      </c>
      <c r="I28" s="11"/>
      <c r="J28" s="21"/>
      <c r="L28" s="65" t="s">
        <v>336</v>
      </c>
      <c r="M28" s="66" t="s">
        <v>536</v>
      </c>
      <c r="N28" s="67">
        <v>2006</v>
      </c>
      <c r="O28" s="68" t="s">
        <v>1351</v>
      </c>
      <c r="P28" s="51">
        <v>875</v>
      </c>
      <c r="Q28" s="66" t="s">
        <v>475</v>
      </c>
      <c r="R28" s="69" t="s">
        <v>1335</v>
      </c>
      <c r="S28" s="11"/>
      <c r="T28" s="21"/>
    </row>
    <row r="29" spans="2:20" ht="12.75" customHeight="1">
      <c r="B29" s="65" t="s">
        <v>338</v>
      </c>
      <c r="C29" s="66" t="s">
        <v>1260</v>
      </c>
      <c r="D29" s="67">
        <v>2006</v>
      </c>
      <c r="E29" s="68" t="s">
        <v>1259</v>
      </c>
      <c r="F29" s="51">
        <v>560</v>
      </c>
      <c r="G29" s="66" t="s">
        <v>633</v>
      </c>
      <c r="H29" s="69" t="s">
        <v>990</v>
      </c>
      <c r="I29" s="11"/>
      <c r="J29" s="21"/>
      <c r="L29" s="65" t="s">
        <v>336</v>
      </c>
      <c r="M29" s="66" t="s">
        <v>535</v>
      </c>
      <c r="N29" s="67">
        <v>2002</v>
      </c>
      <c r="O29" s="68" t="s">
        <v>537</v>
      </c>
      <c r="P29" s="51">
        <v>850</v>
      </c>
      <c r="Q29" s="66" t="s">
        <v>413</v>
      </c>
      <c r="R29" s="69" t="s">
        <v>414</v>
      </c>
      <c r="S29" s="11"/>
      <c r="T29" s="21"/>
    </row>
    <row r="30" spans="2:20" ht="12.75" customHeight="1">
      <c r="B30" s="65" t="s">
        <v>335</v>
      </c>
      <c r="C30" s="66" t="s">
        <v>1255</v>
      </c>
      <c r="D30" s="67">
        <v>2007</v>
      </c>
      <c r="E30" s="68" t="s">
        <v>603</v>
      </c>
      <c r="F30" s="51">
        <v>550</v>
      </c>
      <c r="G30" s="66" t="s">
        <v>633</v>
      </c>
      <c r="H30" s="69" t="s">
        <v>363</v>
      </c>
      <c r="I30" s="11"/>
      <c r="J30" s="21"/>
      <c r="L30" s="65" t="s">
        <v>336</v>
      </c>
      <c r="M30" s="66" t="s">
        <v>540</v>
      </c>
      <c r="N30" s="67">
        <v>2008</v>
      </c>
      <c r="O30" s="68" t="s">
        <v>539</v>
      </c>
      <c r="P30" s="51">
        <v>543</v>
      </c>
      <c r="Q30" s="66" t="s">
        <v>509</v>
      </c>
      <c r="R30" s="69" t="s">
        <v>534</v>
      </c>
      <c r="S30" s="11"/>
      <c r="T30" s="21"/>
    </row>
    <row r="31" spans="2:20" ht="12.75" customHeight="1">
      <c r="B31" s="65" t="s">
        <v>334</v>
      </c>
      <c r="C31" s="66" t="s">
        <v>1260</v>
      </c>
      <c r="D31" s="67">
        <v>2006</v>
      </c>
      <c r="E31" s="68" t="s">
        <v>1262</v>
      </c>
      <c r="F31" s="51">
        <v>520</v>
      </c>
      <c r="G31" s="66" t="s">
        <v>633</v>
      </c>
      <c r="H31" s="69" t="s">
        <v>990</v>
      </c>
      <c r="I31" s="11"/>
      <c r="J31" s="21"/>
      <c r="L31" s="65" t="s">
        <v>334</v>
      </c>
      <c r="M31" s="66" t="s">
        <v>540</v>
      </c>
      <c r="N31" s="67">
        <v>2008</v>
      </c>
      <c r="O31" s="68" t="s">
        <v>544</v>
      </c>
      <c r="P31" s="51">
        <v>495</v>
      </c>
      <c r="Q31" s="66" t="s">
        <v>448</v>
      </c>
      <c r="R31" s="69" t="s">
        <v>430</v>
      </c>
      <c r="S31" s="11"/>
      <c r="T31" s="21"/>
    </row>
    <row r="32" spans="2:20" ht="12.75" customHeight="1">
      <c r="B32" s="65" t="s">
        <v>339</v>
      </c>
      <c r="C32" s="66" t="s">
        <v>1255</v>
      </c>
      <c r="D32" s="67">
        <v>2007</v>
      </c>
      <c r="E32" s="68" t="s">
        <v>1263</v>
      </c>
      <c r="F32" s="51">
        <v>507</v>
      </c>
      <c r="G32" s="66" t="s">
        <v>397</v>
      </c>
      <c r="H32" s="69" t="s">
        <v>489</v>
      </c>
      <c r="I32" s="11"/>
      <c r="J32" s="21"/>
      <c r="L32" s="65" t="s">
        <v>339</v>
      </c>
      <c r="M32" s="66" t="s">
        <v>540</v>
      </c>
      <c r="N32" s="67">
        <v>2008</v>
      </c>
      <c r="O32" s="68" t="s">
        <v>1632</v>
      </c>
      <c r="P32" s="51">
        <v>410</v>
      </c>
      <c r="Q32" s="66" t="s">
        <v>548</v>
      </c>
      <c r="R32" s="69" t="s">
        <v>1618</v>
      </c>
      <c r="S32" s="11"/>
      <c r="T32" s="21"/>
    </row>
    <row r="33" spans="2:20" ht="12.75" customHeight="1">
      <c r="B33" s="86" t="s">
        <v>492</v>
      </c>
      <c r="C33" s="87" t="s">
        <v>1253</v>
      </c>
      <c r="D33" s="88">
        <v>2003</v>
      </c>
      <c r="E33" s="89" t="s">
        <v>498</v>
      </c>
      <c r="F33" s="38">
        <v>487</v>
      </c>
      <c r="G33" s="87" t="s">
        <v>633</v>
      </c>
      <c r="H33" s="90" t="s">
        <v>1615</v>
      </c>
      <c r="I33" s="11"/>
      <c r="J33" s="21"/>
      <c r="L33" s="86" t="s">
        <v>339</v>
      </c>
      <c r="M33" s="87" t="s">
        <v>541</v>
      </c>
      <c r="N33" s="88">
        <v>2008</v>
      </c>
      <c r="O33" s="89" t="s">
        <v>1189</v>
      </c>
      <c r="P33" s="38">
        <v>393</v>
      </c>
      <c r="Q33" s="87" t="s">
        <v>1190</v>
      </c>
      <c r="R33" s="90" t="s">
        <v>1191</v>
      </c>
      <c r="S33" s="11"/>
      <c r="T33" s="21"/>
    </row>
    <row r="34" spans="2:20" ht="12.75" customHeight="1" thickBot="1">
      <c r="B34" s="70" t="s">
        <v>335</v>
      </c>
      <c r="C34" s="71" t="s">
        <v>1260</v>
      </c>
      <c r="D34" s="72">
        <v>2006</v>
      </c>
      <c r="E34" s="73" t="s">
        <v>1264</v>
      </c>
      <c r="F34" s="52">
        <v>478</v>
      </c>
      <c r="G34" s="71" t="s">
        <v>633</v>
      </c>
      <c r="H34" s="74" t="s">
        <v>990</v>
      </c>
      <c r="I34" s="11"/>
      <c r="J34" s="21"/>
      <c r="L34" s="70"/>
      <c r="M34" s="71"/>
      <c r="N34" s="72"/>
      <c r="O34" s="73"/>
      <c r="P34" s="52"/>
      <c r="Q34" s="71"/>
      <c r="R34" s="74"/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4280</v>
      </c>
      <c r="G36" s="6"/>
      <c r="H36" s="8"/>
      <c r="L36" s="31" t="s">
        <v>11</v>
      </c>
      <c r="M36" s="75">
        <v>7</v>
      </c>
      <c r="N36" s="32"/>
      <c r="O36" s="36" t="s">
        <v>15</v>
      </c>
      <c r="P36" s="55">
        <f>SUM(P27:P34)</f>
        <v>4441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11023</v>
      </c>
      <c r="G38" s="6"/>
      <c r="H38" s="8"/>
      <c r="L38" s="31" t="s">
        <v>12</v>
      </c>
      <c r="M38" s="56">
        <f>+M22+M36</f>
        <v>16</v>
      </c>
      <c r="N38" s="32"/>
      <c r="O38" s="36" t="s">
        <v>0</v>
      </c>
      <c r="P38" s="55">
        <f>+P22+P36</f>
        <v>10389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8</v>
      </c>
      <c r="D40" s="32"/>
      <c r="E40" s="33"/>
      <c r="F40" s="7"/>
      <c r="G40" s="6"/>
      <c r="H40" s="8"/>
      <c r="L40" s="31" t="s">
        <v>13</v>
      </c>
      <c r="M40" s="56">
        <v>7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280</v>
      </c>
      <c r="F44" s="94">
        <v>97</v>
      </c>
      <c r="G44" s="94"/>
      <c r="L44" s="17" t="s">
        <v>1</v>
      </c>
      <c r="M44" s="53" t="s">
        <v>241</v>
      </c>
      <c r="P44" s="94">
        <v>130</v>
      </c>
      <c r="Q44" s="94"/>
    </row>
    <row r="45" spans="2:17" ht="12.75" customHeight="1">
      <c r="B45" s="17" t="s">
        <v>8</v>
      </c>
      <c r="C45" s="53" t="s">
        <v>86</v>
      </c>
      <c r="F45" s="94"/>
      <c r="G45" s="94"/>
      <c r="L45" s="17" t="s">
        <v>8</v>
      </c>
      <c r="M45" s="53" t="s">
        <v>86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2523</v>
      </c>
      <c r="D51" s="83">
        <v>2009</v>
      </c>
      <c r="E51" s="84" t="s">
        <v>2524</v>
      </c>
      <c r="F51" s="37">
        <v>486</v>
      </c>
      <c r="G51" s="82" t="s">
        <v>633</v>
      </c>
      <c r="H51" s="85" t="s">
        <v>1400</v>
      </c>
      <c r="I51" s="11"/>
      <c r="J51" s="21"/>
      <c r="L51" s="81" t="s">
        <v>334</v>
      </c>
      <c r="M51" s="82" t="s">
        <v>2548</v>
      </c>
      <c r="N51" s="83">
        <v>2008</v>
      </c>
      <c r="O51" s="84" t="s">
        <v>399</v>
      </c>
      <c r="P51" s="37">
        <v>498</v>
      </c>
      <c r="Q51" s="82" t="s">
        <v>448</v>
      </c>
      <c r="R51" s="85" t="s">
        <v>430</v>
      </c>
      <c r="S51" s="11"/>
      <c r="T51" s="21"/>
    </row>
    <row r="52" spans="2:20" ht="12.75" customHeight="1">
      <c r="B52" s="86" t="s">
        <v>335</v>
      </c>
      <c r="C52" s="87" t="s">
        <v>2529</v>
      </c>
      <c r="D52" s="88">
        <v>2009</v>
      </c>
      <c r="E52" s="89" t="s">
        <v>2531</v>
      </c>
      <c r="F52" s="38">
        <v>447</v>
      </c>
      <c r="G52" s="87" t="s">
        <v>413</v>
      </c>
      <c r="H52" s="90" t="s">
        <v>453</v>
      </c>
      <c r="I52" s="11"/>
      <c r="J52" s="21"/>
      <c r="L52" s="86" t="s">
        <v>335</v>
      </c>
      <c r="M52" s="87" t="s">
        <v>2548</v>
      </c>
      <c r="N52" s="88">
        <v>2008</v>
      </c>
      <c r="O52" s="89" t="s">
        <v>963</v>
      </c>
      <c r="P52" s="38">
        <v>479</v>
      </c>
      <c r="Q52" s="87" t="s">
        <v>1190</v>
      </c>
      <c r="R52" s="90" t="s">
        <v>1191</v>
      </c>
      <c r="S52" s="11"/>
      <c r="T52" s="21"/>
    </row>
    <row r="53" spans="2:20" ht="12.75" customHeight="1">
      <c r="B53" s="86" t="s">
        <v>336</v>
      </c>
      <c r="C53" s="87" t="s">
        <v>2523</v>
      </c>
      <c r="D53" s="88">
        <v>2009</v>
      </c>
      <c r="E53" s="89" t="s">
        <v>1941</v>
      </c>
      <c r="F53" s="38">
        <v>465</v>
      </c>
      <c r="G53" s="87" t="s">
        <v>509</v>
      </c>
      <c r="H53" s="90" t="s">
        <v>1408</v>
      </c>
      <c r="I53" s="11"/>
      <c r="J53" s="21"/>
      <c r="L53" s="86" t="s">
        <v>336</v>
      </c>
      <c r="M53" s="87" t="s">
        <v>2546</v>
      </c>
      <c r="N53" s="88">
        <v>2006</v>
      </c>
      <c r="O53" s="89" t="s">
        <v>2545</v>
      </c>
      <c r="P53" s="38">
        <v>574</v>
      </c>
      <c r="Q53" s="87" t="s">
        <v>448</v>
      </c>
      <c r="R53" s="90" t="s">
        <v>455</v>
      </c>
      <c r="S53" s="11"/>
      <c r="T53" s="21"/>
    </row>
    <row r="54" spans="2:20" ht="12.75" customHeight="1">
      <c r="B54" s="86" t="s">
        <v>408</v>
      </c>
      <c r="C54" s="87" t="s">
        <v>2535</v>
      </c>
      <c r="D54" s="88">
        <v>2007</v>
      </c>
      <c r="E54" s="89" t="s">
        <v>2538</v>
      </c>
      <c r="F54" s="38">
        <v>339</v>
      </c>
      <c r="G54" s="87" t="s">
        <v>448</v>
      </c>
      <c r="H54" s="90" t="s">
        <v>524</v>
      </c>
      <c r="I54" s="11"/>
      <c r="J54" s="21"/>
      <c r="L54" s="86" t="s">
        <v>408</v>
      </c>
      <c r="M54" s="87" t="s">
        <v>2548</v>
      </c>
      <c r="N54" s="88">
        <v>2008</v>
      </c>
      <c r="O54" s="89" t="s">
        <v>2549</v>
      </c>
      <c r="P54" s="38">
        <v>501</v>
      </c>
      <c r="Q54" s="87" t="s">
        <v>448</v>
      </c>
      <c r="R54" s="90" t="s">
        <v>449</v>
      </c>
      <c r="S54" s="11"/>
      <c r="T54" s="21"/>
    </row>
    <row r="55" spans="2:20" ht="12.75" customHeight="1">
      <c r="B55" s="86" t="s">
        <v>382</v>
      </c>
      <c r="C55" s="87" t="s">
        <v>2535</v>
      </c>
      <c r="D55" s="88">
        <v>2007</v>
      </c>
      <c r="E55" s="89" t="s">
        <v>2534</v>
      </c>
      <c r="F55" s="38">
        <v>373</v>
      </c>
      <c r="G55" s="87" t="s">
        <v>448</v>
      </c>
      <c r="H55" s="90" t="s">
        <v>455</v>
      </c>
      <c r="I55" s="11"/>
      <c r="J55" s="21"/>
      <c r="L55" s="86" t="s">
        <v>382</v>
      </c>
      <c r="M55" s="87" t="s">
        <v>2548</v>
      </c>
      <c r="N55" s="88">
        <v>2008</v>
      </c>
      <c r="O55" s="89" t="s">
        <v>2547</v>
      </c>
      <c r="P55" s="38">
        <v>534</v>
      </c>
      <c r="Q55" s="87" t="s">
        <v>1190</v>
      </c>
      <c r="R55" s="90" t="s">
        <v>1191</v>
      </c>
      <c r="S55" s="11"/>
      <c r="T55" s="21"/>
    </row>
    <row r="56" spans="2:20" ht="12.75" customHeight="1">
      <c r="B56" s="86" t="s">
        <v>337</v>
      </c>
      <c r="C56" s="87" t="s">
        <v>2526</v>
      </c>
      <c r="D56" s="88">
        <v>2008</v>
      </c>
      <c r="E56" s="89" t="s">
        <v>2525</v>
      </c>
      <c r="F56" s="38">
        <v>478</v>
      </c>
      <c r="G56" s="87" t="s">
        <v>633</v>
      </c>
      <c r="H56" s="90" t="s">
        <v>1400</v>
      </c>
      <c r="I56" s="11"/>
      <c r="J56" s="21"/>
      <c r="L56" s="86" t="s">
        <v>443</v>
      </c>
      <c r="M56" s="87" t="s">
        <v>2543</v>
      </c>
      <c r="N56" s="88">
        <v>2005</v>
      </c>
      <c r="O56" s="89" t="s">
        <v>2544</v>
      </c>
      <c r="P56" s="38">
        <v>751</v>
      </c>
      <c r="Q56" s="87" t="s">
        <v>557</v>
      </c>
      <c r="R56" s="90" t="s">
        <v>706</v>
      </c>
      <c r="S56" s="11"/>
      <c r="T56" s="21"/>
    </row>
    <row r="57" spans="2:20" ht="12.75" customHeight="1">
      <c r="B57" s="86" t="s">
        <v>443</v>
      </c>
      <c r="C57" s="87" t="s">
        <v>2537</v>
      </c>
      <c r="D57" s="88">
        <v>2008</v>
      </c>
      <c r="E57" s="89" t="s">
        <v>2536</v>
      </c>
      <c r="F57" s="38">
        <v>353</v>
      </c>
      <c r="G57" s="87" t="s">
        <v>509</v>
      </c>
      <c r="H57" s="90" t="s">
        <v>1609</v>
      </c>
      <c r="I57" s="11"/>
      <c r="J57" s="21"/>
      <c r="L57" s="86" t="s">
        <v>383</v>
      </c>
      <c r="M57" s="87" t="s">
        <v>2543</v>
      </c>
      <c r="N57" s="88">
        <v>2005</v>
      </c>
      <c r="O57" s="89" t="s">
        <v>2542</v>
      </c>
      <c r="P57" s="38">
        <v>770</v>
      </c>
      <c r="Q57" s="87" t="s">
        <v>390</v>
      </c>
      <c r="R57" s="90" t="s">
        <v>391</v>
      </c>
      <c r="S57" s="11"/>
      <c r="T57" s="21"/>
    </row>
    <row r="58" spans="2:20" ht="12.75" customHeight="1">
      <c r="B58" s="86" t="s">
        <v>338</v>
      </c>
      <c r="C58" s="87" t="s">
        <v>2523</v>
      </c>
      <c r="D58" s="88">
        <v>2009</v>
      </c>
      <c r="E58" s="89" t="s">
        <v>2522</v>
      </c>
      <c r="F58" s="38">
        <v>491</v>
      </c>
      <c r="G58" s="87" t="s">
        <v>413</v>
      </c>
      <c r="H58" s="90" t="s">
        <v>388</v>
      </c>
      <c r="I58" s="11"/>
      <c r="J58" s="21"/>
      <c r="L58" s="86" t="s">
        <v>410</v>
      </c>
      <c r="M58" s="87" t="s">
        <v>2553</v>
      </c>
      <c r="N58" s="88">
        <v>2010</v>
      </c>
      <c r="O58" s="89" t="s">
        <v>2057</v>
      </c>
      <c r="P58" s="38">
        <v>232</v>
      </c>
      <c r="Q58" s="87" t="s">
        <v>633</v>
      </c>
      <c r="R58" s="90" t="s">
        <v>1400</v>
      </c>
      <c r="S58" s="11"/>
      <c r="T58" s="21"/>
    </row>
    <row r="59" spans="2:20" ht="12.75" customHeight="1">
      <c r="B59" s="86" t="s">
        <v>339</v>
      </c>
      <c r="C59" s="87" t="s">
        <v>2521</v>
      </c>
      <c r="D59" s="88">
        <v>2009</v>
      </c>
      <c r="E59" s="89" t="s">
        <v>1137</v>
      </c>
      <c r="F59" s="38">
        <v>493</v>
      </c>
      <c r="G59" s="87" t="s">
        <v>509</v>
      </c>
      <c r="H59" s="90" t="s">
        <v>1408</v>
      </c>
      <c r="I59" s="11"/>
      <c r="J59" s="21"/>
      <c r="L59" s="86" t="s">
        <v>343</v>
      </c>
      <c r="M59" s="87" t="s">
        <v>2550</v>
      </c>
      <c r="N59" s="88">
        <v>1979</v>
      </c>
      <c r="O59" s="89" t="s">
        <v>2437</v>
      </c>
      <c r="P59" s="38">
        <v>402</v>
      </c>
      <c r="Q59" s="87" t="s">
        <v>2551</v>
      </c>
      <c r="R59" s="90" t="s">
        <v>1606</v>
      </c>
      <c r="S59" s="11"/>
      <c r="T59" s="21"/>
    </row>
    <row r="60" spans="2:20" ht="12.75" customHeight="1">
      <c r="B60" s="86" t="s">
        <v>340</v>
      </c>
      <c r="C60" s="87" t="s">
        <v>2521</v>
      </c>
      <c r="D60" s="88">
        <v>2009</v>
      </c>
      <c r="E60" s="89" t="s">
        <v>2275</v>
      </c>
      <c r="F60" s="38">
        <v>314</v>
      </c>
      <c r="G60" s="87" t="s">
        <v>509</v>
      </c>
      <c r="H60" s="90" t="s">
        <v>1422</v>
      </c>
      <c r="I60" s="11"/>
      <c r="J60" s="21"/>
      <c r="L60" s="86"/>
      <c r="M60" s="87"/>
      <c r="N60" s="88"/>
      <c r="O60" s="89"/>
      <c r="P60" s="38"/>
      <c r="Q60" s="87"/>
      <c r="R60" s="90"/>
      <c r="S60" s="11"/>
      <c r="T60" s="21"/>
    </row>
    <row r="61" spans="2:20" ht="12.75" customHeight="1">
      <c r="B61" s="86" t="s">
        <v>342</v>
      </c>
      <c r="C61" s="87" t="s">
        <v>2521</v>
      </c>
      <c r="D61" s="88">
        <v>2009</v>
      </c>
      <c r="E61" s="89" t="s">
        <v>502</v>
      </c>
      <c r="F61" s="38">
        <v>382</v>
      </c>
      <c r="G61" s="87" t="s">
        <v>633</v>
      </c>
      <c r="H61" s="90" t="s">
        <v>1400</v>
      </c>
      <c r="I61" s="11"/>
      <c r="J61" s="21"/>
      <c r="L61" s="86"/>
      <c r="M61" s="87"/>
      <c r="N61" s="88"/>
      <c r="O61" s="89"/>
      <c r="P61" s="38"/>
      <c r="Q61" s="87"/>
      <c r="R61" s="90"/>
      <c r="S61" s="11"/>
      <c r="T61" s="21"/>
    </row>
    <row r="62" spans="2:20" ht="12.75" customHeight="1" thickBot="1">
      <c r="B62" s="39"/>
      <c r="C62" s="40"/>
      <c r="D62" s="41"/>
      <c r="E62" s="42"/>
      <c r="F62" s="43"/>
      <c r="G62" s="40"/>
      <c r="H62" s="44"/>
      <c r="I62" s="11"/>
      <c r="J62" s="21"/>
      <c r="L62" s="39"/>
      <c r="M62" s="40"/>
      <c r="N62" s="41"/>
      <c r="O62" s="42"/>
      <c r="P62" s="43"/>
      <c r="Q62" s="40"/>
      <c r="R62" s="4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11</v>
      </c>
      <c r="D64" s="32"/>
      <c r="E64" s="36" t="s">
        <v>15</v>
      </c>
      <c r="F64" s="55">
        <f>SUM(F51:F62)</f>
        <v>4621</v>
      </c>
      <c r="L64" s="31" t="s">
        <v>11</v>
      </c>
      <c r="M64" s="75">
        <v>9</v>
      </c>
      <c r="N64" s="32"/>
      <c r="O64" s="36" t="s">
        <v>15</v>
      </c>
      <c r="P64" s="55">
        <f>SUM(P51:P62)</f>
        <v>4741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334</v>
      </c>
      <c r="C69" s="46" t="s">
        <v>2529</v>
      </c>
      <c r="D69" s="47">
        <v>2009</v>
      </c>
      <c r="E69" s="48" t="s">
        <v>3866</v>
      </c>
      <c r="F69" s="49">
        <v>474</v>
      </c>
      <c r="G69" s="46" t="s">
        <v>509</v>
      </c>
      <c r="H69" s="50" t="s">
        <v>3861</v>
      </c>
      <c r="I69" s="11"/>
      <c r="J69" s="21"/>
      <c r="L69" s="45" t="s">
        <v>336</v>
      </c>
      <c r="M69" s="46" t="s">
        <v>2548</v>
      </c>
      <c r="N69" s="47">
        <v>2008</v>
      </c>
      <c r="O69" s="48" t="s">
        <v>2193</v>
      </c>
      <c r="P69" s="49">
        <v>448</v>
      </c>
      <c r="Q69" s="46" t="s">
        <v>448</v>
      </c>
      <c r="R69" s="50" t="s">
        <v>455</v>
      </c>
      <c r="S69" s="11"/>
      <c r="T69" s="21"/>
    </row>
    <row r="70" spans="2:20" ht="12.75" customHeight="1">
      <c r="B70" s="65" t="s">
        <v>334</v>
      </c>
      <c r="C70" s="66" t="s">
        <v>2521</v>
      </c>
      <c r="D70" s="67">
        <v>2009</v>
      </c>
      <c r="E70" s="68" t="s">
        <v>2527</v>
      </c>
      <c r="F70" s="51">
        <v>453</v>
      </c>
      <c r="G70" s="66" t="s">
        <v>633</v>
      </c>
      <c r="H70" s="69" t="s">
        <v>1400</v>
      </c>
      <c r="I70" s="11"/>
      <c r="J70" s="21"/>
      <c r="L70" s="65" t="s">
        <v>334</v>
      </c>
      <c r="M70" s="66" t="s">
        <v>2553</v>
      </c>
      <c r="N70" s="67">
        <v>2010</v>
      </c>
      <c r="O70" s="68" t="s">
        <v>2552</v>
      </c>
      <c r="P70" s="51">
        <v>272</v>
      </c>
      <c r="Q70" s="66" t="s">
        <v>509</v>
      </c>
      <c r="R70" s="69" t="s">
        <v>1422</v>
      </c>
      <c r="S70" s="11"/>
      <c r="T70" s="21"/>
    </row>
    <row r="71" spans="2:20" ht="12.75" customHeight="1">
      <c r="B71" s="65" t="s">
        <v>336</v>
      </c>
      <c r="C71" s="66" t="s">
        <v>2529</v>
      </c>
      <c r="D71" s="67">
        <v>2009</v>
      </c>
      <c r="E71" s="68" t="s">
        <v>2530</v>
      </c>
      <c r="F71" s="51">
        <v>449</v>
      </c>
      <c r="G71" s="66" t="s">
        <v>509</v>
      </c>
      <c r="H71" s="69" t="s">
        <v>534</v>
      </c>
      <c r="I71" s="11"/>
      <c r="J71" s="21"/>
      <c r="L71" s="65" t="s">
        <v>336</v>
      </c>
      <c r="M71" s="66" t="s">
        <v>2553</v>
      </c>
      <c r="N71" s="67">
        <v>2010</v>
      </c>
      <c r="O71" s="68" t="s">
        <v>2554</v>
      </c>
      <c r="P71" s="51">
        <v>259</v>
      </c>
      <c r="Q71" s="66" t="s">
        <v>509</v>
      </c>
      <c r="R71" s="69" t="s">
        <v>1408</v>
      </c>
      <c r="S71" s="11"/>
      <c r="T71" s="21"/>
    </row>
    <row r="72" spans="2:20" ht="12.75" customHeight="1">
      <c r="B72" s="65" t="s">
        <v>336</v>
      </c>
      <c r="C72" s="66" t="s">
        <v>2521</v>
      </c>
      <c r="D72" s="67">
        <v>2009</v>
      </c>
      <c r="E72" s="68" t="s">
        <v>2532</v>
      </c>
      <c r="F72" s="51">
        <v>405</v>
      </c>
      <c r="G72" s="66" t="s">
        <v>509</v>
      </c>
      <c r="H72" s="69" t="s">
        <v>1408</v>
      </c>
      <c r="I72" s="11"/>
      <c r="J72" s="21"/>
      <c r="L72" s="65" t="s">
        <v>335</v>
      </c>
      <c r="M72" s="66" t="s">
        <v>2553</v>
      </c>
      <c r="N72" s="67">
        <v>2010</v>
      </c>
      <c r="O72" s="68" t="s">
        <v>2555</v>
      </c>
      <c r="P72" s="51">
        <v>134</v>
      </c>
      <c r="Q72" s="66" t="s">
        <v>2551</v>
      </c>
      <c r="R72" s="69" t="s">
        <v>1606</v>
      </c>
      <c r="S72" s="11"/>
      <c r="T72" s="21"/>
    </row>
    <row r="73" spans="2:20" ht="12.75" customHeight="1">
      <c r="B73" s="65" t="s">
        <v>335</v>
      </c>
      <c r="C73" s="66" t="s">
        <v>3634</v>
      </c>
      <c r="D73" s="67">
        <v>2008</v>
      </c>
      <c r="E73" s="68" t="s">
        <v>3635</v>
      </c>
      <c r="F73" s="51">
        <v>379</v>
      </c>
      <c r="G73" s="66" t="s">
        <v>633</v>
      </c>
      <c r="H73" s="69" t="s">
        <v>1283</v>
      </c>
      <c r="I73" s="11"/>
      <c r="J73" s="21"/>
      <c r="L73" s="65"/>
      <c r="M73" s="66"/>
      <c r="N73" s="67"/>
      <c r="O73" s="68"/>
      <c r="P73" s="51"/>
      <c r="Q73" s="66"/>
      <c r="R73" s="69"/>
      <c r="S73" s="11"/>
      <c r="T73" s="21"/>
    </row>
    <row r="74" spans="2:20" ht="12.75" customHeight="1">
      <c r="B74" s="65" t="s">
        <v>342</v>
      </c>
      <c r="C74" s="66" t="s">
        <v>2523</v>
      </c>
      <c r="D74" s="67">
        <v>2009</v>
      </c>
      <c r="E74" s="68" t="s">
        <v>2059</v>
      </c>
      <c r="F74" s="51">
        <v>230</v>
      </c>
      <c r="G74" s="66" t="s">
        <v>2540</v>
      </c>
      <c r="H74" s="69" t="s">
        <v>2539</v>
      </c>
      <c r="I74" s="11"/>
      <c r="J74" s="21"/>
      <c r="L74" s="65"/>
      <c r="M74" s="66"/>
      <c r="N74" s="67"/>
      <c r="O74" s="68"/>
      <c r="P74" s="51"/>
      <c r="Q74" s="66"/>
      <c r="R74" s="69"/>
      <c r="S74" s="11"/>
      <c r="T74" s="21"/>
    </row>
    <row r="75" spans="2:20" ht="12.75" customHeight="1">
      <c r="B75" s="86" t="s">
        <v>342</v>
      </c>
      <c r="C75" s="87" t="s">
        <v>2529</v>
      </c>
      <c r="D75" s="88">
        <v>2009</v>
      </c>
      <c r="E75" s="89" t="s">
        <v>2541</v>
      </c>
      <c r="F75" s="38">
        <v>180</v>
      </c>
      <c r="G75" s="87" t="s">
        <v>2540</v>
      </c>
      <c r="H75" s="90" t="s">
        <v>2539</v>
      </c>
      <c r="I75" s="11"/>
      <c r="J75" s="21"/>
      <c r="L75" s="86"/>
      <c r="M75" s="87"/>
      <c r="N75" s="88"/>
      <c r="O75" s="89"/>
      <c r="P75" s="38"/>
      <c r="Q75" s="87"/>
      <c r="R75" s="90"/>
      <c r="S75" s="11"/>
      <c r="T75" s="21"/>
    </row>
    <row r="76" spans="2:20" ht="12.75" customHeight="1" thickBot="1">
      <c r="B76" s="70" t="s">
        <v>713</v>
      </c>
      <c r="C76" s="71" t="s">
        <v>2523</v>
      </c>
      <c r="D76" s="72">
        <v>2009</v>
      </c>
      <c r="E76" s="73" t="s">
        <v>3633</v>
      </c>
      <c r="F76" s="52">
        <v>66</v>
      </c>
      <c r="G76" s="71" t="s">
        <v>2540</v>
      </c>
      <c r="H76" s="74" t="s">
        <v>2539</v>
      </c>
      <c r="I76" s="11"/>
      <c r="J76" s="21"/>
      <c r="L76" s="70"/>
      <c r="M76" s="71"/>
      <c r="N76" s="72"/>
      <c r="O76" s="73"/>
      <c r="P76" s="52"/>
      <c r="Q76" s="71"/>
      <c r="R76" s="74"/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8</v>
      </c>
      <c r="D78" s="32"/>
      <c r="E78" s="36" t="s">
        <v>15</v>
      </c>
      <c r="F78" s="55">
        <f>SUM(F69:F76)</f>
        <v>2636</v>
      </c>
      <c r="G78" s="6"/>
      <c r="H78" s="8"/>
      <c r="L78" s="31" t="s">
        <v>11</v>
      </c>
      <c r="M78" s="75">
        <v>4</v>
      </c>
      <c r="N78" s="32"/>
      <c r="O78" s="36" t="s">
        <v>15</v>
      </c>
      <c r="P78" s="55">
        <f>SUM(P69:P76)</f>
        <v>1113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19</v>
      </c>
      <c r="D80" s="32"/>
      <c r="E80" s="36" t="s">
        <v>0</v>
      </c>
      <c r="F80" s="55">
        <f>+F64+F78</f>
        <v>7257</v>
      </c>
      <c r="G80" s="6"/>
      <c r="H80" s="8"/>
      <c r="L80" s="31" t="s">
        <v>12</v>
      </c>
      <c r="M80" s="56">
        <f>+M64+M78</f>
        <v>13</v>
      </c>
      <c r="N80" s="32"/>
      <c r="O80" s="36" t="s">
        <v>0</v>
      </c>
      <c r="P80" s="55">
        <f>+P64+P78</f>
        <v>5854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7</v>
      </c>
      <c r="D82" s="32"/>
      <c r="E82" s="33"/>
      <c r="F82" s="7"/>
      <c r="G82" s="6"/>
      <c r="H82" s="8"/>
      <c r="L82" s="31" t="s">
        <v>13</v>
      </c>
      <c r="M82" s="56">
        <v>5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228</v>
      </c>
      <c r="F86" s="94">
        <v>146</v>
      </c>
      <c r="G86" s="94"/>
      <c r="L86" s="17" t="s">
        <v>1</v>
      </c>
      <c r="M86" s="53"/>
      <c r="P86" s="94"/>
      <c r="Q86" s="94"/>
    </row>
    <row r="87" spans="2:17" ht="12.75" customHeight="1">
      <c r="B87" s="17" t="s">
        <v>8</v>
      </c>
      <c r="C87" s="53" t="s">
        <v>86</v>
      </c>
      <c r="F87" s="94"/>
      <c r="G87" s="94"/>
      <c r="L87" s="17" t="s">
        <v>8</v>
      </c>
      <c r="M87" s="53"/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334</v>
      </c>
      <c r="C93" s="82" t="s">
        <v>2508</v>
      </c>
      <c r="D93" s="83">
        <v>1994</v>
      </c>
      <c r="E93" s="84" t="s">
        <v>2513</v>
      </c>
      <c r="F93" s="37">
        <v>594</v>
      </c>
      <c r="G93" s="82" t="s">
        <v>448</v>
      </c>
      <c r="H93" s="85" t="s">
        <v>524</v>
      </c>
      <c r="I93" s="11"/>
      <c r="J93" s="21"/>
      <c r="L93" s="81"/>
      <c r="M93" s="82"/>
      <c r="N93" s="83"/>
      <c r="O93" s="84"/>
      <c r="P93" s="37"/>
      <c r="Q93" s="82"/>
      <c r="R93" s="85"/>
      <c r="S93" s="11"/>
      <c r="T93" s="21"/>
    </row>
    <row r="94" spans="2:20" ht="12.75" customHeight="1">
      <c r="B94" s="86" t="s">
        <v>336</v>
      </c>
      <c r="C94" s="87" t="s">
        <v>2516</v>
      </c>
      <c r="D94" s="88">
        <v>2011</v>
      </c>
      <c r="E94" s="89" t="s">
        <v>2517</v>
      </c>
      <c r="F94" s="38">
        <v>184</v>
      </c>
      <c r="G94" s="87" t="s">
        <v>413</v>
      </c>
      <c r="H94" s="90" t="s">
        <v>414</v>
      </c>
      <c r="I94" s="11"/>
      <c r="J94" s="21"/>
      <c r="L94" s="86"/>
      <c r="M94" s="87"/>
      <c r="N94" s="88"/>
      <c r="O94" s="89"/>
      <c r="P94" s="38"/>
      <c r="Q94" s="87"/>
      <c r="R94" s="90"/>
      <c r="S94" s="11"/>
      <c r="T94" s="21"/>
    </row>
    <row r="95" spans="2:20" ht="12.75" customHeight="1">
      <c r="B95" s="86" t="s">
        <v>341</v>
      </c>
      <c r="C95" s="87" t="s">
        <v>2508</v>
      </c>
      <c r="D95" s="88">
        <v>1994</v>
      </c>
      <c r="E95" s="89" t="s">
        <v>2507</v>
      </c>
      <c r="F95" s="38">
        <v>847</v>
      </c>
      <c r="G95" s="87" t="s">
        <v>345</v>
      </c>
      <c r="H95" s="90" t="s">
        <v>386</v>
      </c>
      <c r="I95" s="11"/>
      <c r="J95" s="21"/>
      <c r="L95" s="86"/>
      <c r="M95" s="87"/>
      <c r="N95" s="88"/>
      <c r="O95" s="89"/>
      <c r="P95" s="38"/>
      <c r="Q95" s="87"/>
      <c r="R95" s="90"/>
      <c r="S95" s="11"/>
      <c r="T95" s="21"/>
    </row>
    <row r="96" spans="2:20" ht="12.75" customHeight="1">
      <c r="B96" s="86" t="s">
        <v>342</v>
      </c>
      <c r="C96" s="87" t="s">
        <v>2508</v>
      </c>
      <c r="D96" s="88">
        <v>1994</v>
      </c>
      <c r="E96" s="89" t="s">
        <v>2510</v>
      </c>
      <c r="F96" s="38">
        <v>705</v>
      </c>
      <c r="G96" s="87" t="s">
        <v>345</v>
      </c>
      <c r="H96" s="90" t="s">
        <v>482</v>
      </c>
      <c r="I96" s="11"/>
      <c r="J96" s="21"/>
      <c r="L96" s="86"/>
      <c r="M96" s="87"/>
      <c r="N96" s="88"/>
      <c r="O96" s="89"/>
      <c r="P96" s="38"/>
      <c r="Q96" s="87"/>
      <c r="R96" s="90"/>
      <c r="S96" s="11"/>
      <c r="T96" s="21"/>
    </row>
    <row r="97" spans="2:20" ht="12.75" customHeight="1">
      <c r="B97" s="86" t="s">
        <v>343</v>
      </c>
      <c r="C97" s="87" t="s">
        <v>2508</v>
      </c>
      <c r="D97" s="88">
        <v>1994</v>
      </c>
      <c r="E97" s="89" t="s">
        <v>2509</v>
      </c>
      <c r="F97" s="38">
        <v>819</v>
      </c>
      <c r="G97" s="87" t="s">
        <v>345</v>
      </c>
      <c r="H97" s="90" t="s">
        <v>386</v>
      </c>
      <c r="I97" s="11"/>
      <c r="J97" s="21"/>
      <c r="L97" s="86"/>
      <c r="M97" s="87"/>
      <c r="N97" s="88"/>
      <c r="O97" s="89"/>
      <c r="P97" s="38"/>
      <c r="Q97" s="87"/>
      <c r="R97" s="90"/>
      <c r="S97" s="11"/>
      <c r="T97" s="21"/>
    </row>
    <row r="98" spans="2:20" ht="12.75" customHeight="1">
      <c r="B98" s="86"/>
      <c r="C98" s="87"/>
      <c r="D98" s="88"/>
      <c r="E98" s="89"/>
      <c r="F98" s="38"/>
      <c r="G98" s="87"/>
      <c r="H98" s="90"/>
      <c r="I98" s="11"/>
      <c r="J98" s="21"/>
      <c r="L98" s="86"/>
      <c r="M98" s="87"/>
      <c r="N98" s="88"/>
      <c r="O98" s="89"/>
      <c r="P98" s="38"/>
      <c r="Q98" s="87"/>
      <c r="R98" s="90"/>
      <c r="S98" s="11"/>
      <c r="T98" s="21"/>
    </row>
    <row r="99" spans="2:20" ht="12.75" customHeight="1">
      <c r="B99" s="86"/>
      <c r="C99" s="87"/>
      <c r="D99" s="88"/>
      <c r="E99" s="89"/>
      <c r="F99" s="38"/>
      <c r="G99" s="87"/>
      <c r="H99" s="90"/>
      <c r="I99" s="11"/>
      <c r="J99" s="21"/>
      <c r="L99" s="86"/>
      <c r="M99" s="87"/>
      <c r="N99" s="88"/>
      <c r="O99" s="89"/>
      <c r="P99" s="38"/>
      <c r="Q99" s="87"/>
      <c r="R99" s="90"/>
      <c r="S99" s="11"/>
      <c r="T99" s="21"/>
    </row>
    <row r="100" spans="2:20" ht="12.75" customHeight="1">
      <c r="B100" s="86"/>
      <c r="C100" s="87"/>
      <c r="D100" s="88"/>
      <c r="E100" s="89"/>
      <c r="F100" s="38"/>
      <c r="G100" s="87"/>
      <c r="H100" s="90"/>
      <c r="I100" s="11"/>
      <c r="J100" s="21"/>
      <c r="L100" s="86"/>
      <c r="M100" s="87"/>
      <c r="N100" s="88"/>
      <c r="O100" s="89"/>
      <c r="P100" s="38"/>
      <c r="Q100" s="87"/>
      <c r="R100" s="90"/>
      <c r="S100" s="11"/>
      <c r="T100" s="21"/>
    </row>
    <row r="101" spans="2:20" ht="12.75" customHeight="1">
      <c r="B101" s="86"/>
      <c r="C101" s="87"/>
      <c r="D101" s="88"/>
      <c r="E101" s="89"/>
      <c r="F101" s="38"/>
      <c r="G101" s="87"/>
      <c r="H101" s="90"/>
      <c r="I101" s="11"/>
      <c r="J101" s="21"/>
      <c r="L101" s="86"/>
      <c r="M101" s="87"/>
      <c r="N101" s="88"/>
      <c r="O101" s="89"/>
      <c r="P101" s="38"/>
      <c r="Q101" s="87"/>
      <c r="R101" s="90"/>
      <c r="S101" s="11"/>
      <c r="T101" s="21"/>
    </row>
    <row r="102" spans="2:20" ht="12.75" customHeight="1">
      <c r="B102" s="86"/>
      <c r="C102" s="87"/>
      <c r="D102" s="88"/>
      <c r="E102" s="89"/>
      <c r="F102" s="38"/>
      <c r="G102" s="87"/>
      <c r="H102" s="90"/>
      <c r="I102" s="11"/>
      <c r="J102" s="21"/>
      <c r="L102" s="86"/>
      <c r="M102" s="87"/>
      <c r="N102" s="88"/>
      <c r="O102" s="89"/>
      <c r="P102" s="38"/>
      <c r="Q102" s="87"/>
      <c r="R102" s="90"/>
      <c r="S102" s="11"/>
      <c r="T102" s="21"/>
    </row>
    <row r="103" spans="2:20" ht="12.75" customHeight="1">
      <c r="B103" s="86"/>
      <c r="C103" s="87"/>
      <c r="D103" s="88"/>
      <c r="E103" s="89"/>
      <c r="F103" s="38"/>
      <c r="G103" s="87"/>
      <c r="H103" s="90"/>
      <c r="I103" s="11"/>
      <c r="J103" s="21"/>
      <c r="L103" s="86"/>
      <c r="M103" s="87"/>
      <c r="N103" s="88"/>
      <c r="O103" s="89"/>
      <c r="P103" s="38"/>
      <c r="Q103" s="87"/>
      <c r="R103" s="90"/>
      <c r="S103" s="11"/>
      <c r="T103" s="21"/>
    </row>
    <row r="104" spans="2:20" ht="12.75" customHeight="1" thickBot="1">
      <c r="B104" s="39"/>
      <c r="C104" s="40"/>
      <c r="D104" s="41"/>
      <c r="E104" s="42"/>
      <c r="F104" s="43"/>
      <c r="G104" s="40"/>
      <c r="H104" s="44"/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5</v>
      </c>
      <c r="D106" s="32"/>
      <c r="E106" s="36" t="s">
        <v>15</v>
      </c>
      <c r="F106" s="55">
        <f>SUM(F93:F104)</f>
        <v>3149</v>
      </c>
      <c r="L106" s="31" t="s">
        <v>11</v>
      </c>
      <c r="M106" s="75"/>
      <c r="N106" s="32"/>
      <c r="O106" s="36" t="s">
        <v>15</v>
      </c>
      <c r="P106" s="5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341</v>
      </c>
      <c r="C111" s="46" t="s">
        <v>2511</v>
      </c>
      <c r="D111" s="47">
        <v>1974</v>
      </c>
      <c r="E111" s="48" t="s">
        <v>442</v>
      </c>
      <c r="F111" s="49">
        <v>672</v>
      </c>
      <c r="G111" s="46" t="s">
        <v>349</v>
      </c>
      <c r="H111" s="50" t="s">
        <v>350</v>
      </c>
      <c r="I111" s="11"/>
      <c r="J111" s="21"/>
      <c r="L111" s="45"/>
      <c r="M111" s="46"/>
      <c r="N111" s="47"/>
      <c r="O111" s="48"/>
      <c r="P111" s="49"/>
      <c r="Q111" s="46"/>
      <c r="R111" s="50"/>
      <c r="S111" s="11"/>
      <c r="T111" s="21"/>
    </row>
    <row r="112" spans="2:20" ht="12.75" customHeight="1">
      <c r="B112" s="65" t="s">
        <v>342</v>
      </c>
      <c r="C112" s="66" t="s">
        <v>2511</v>
      </c>
      <c r="D112" s="67">
        <v>1974</v>
      </c>
      <c r="E112" s="68" t="s">
        <v>2512</v>
      </c>
      <c r="F112" s="51">
        <v>633</v>
      </c>
      <c r="G112" s="66" t="s">
        <v>349</v>
      </c>
      <c r="H112" s="69" t="s">
        <v>350</v>
      </c>
      <c r="I112" s="11"/>
      <c r="J112" s="21"/>
      <c r="L112" s="65"/>
      <c r="M112" s="66"/>
      <c r="N112" s="67"/>
      <c r="O112" s="68"/>
      <c r="P112" s="51"/>
      <c r="Q112" s="66"/>
      <c r="R112" s="69"/>
      <c r="S112" s="11"/>
      <c r="T112" s="21"/>
    </row>
    <row r="113" spans="2:20" ht="12.75" customHeight="1">
      <c r="B113" s="65" t="s">
        <v>342</v>
      </c>
      <c r="C113" s="66" t="s">
        <v>2514</v>
      </c>
      <c r="D113" s="67">
        <v>1964</v>
      </c>
      <c r="E113" s="68" t="s">
        <v>789</v>
      </c>
      <c r="F113" s="51">
        <v>412</v>
      </c>
      <c r="G113" s="66" t="s">
        <v>349</v>
      </c>
      <c r="H113" s="69" t="s">
        <v>350</v>
      </c>
      <c r="I113" s="11"/>
      <c r="J113" s="21"/>
      <c r="L113" s="65"/>
      <c r="M113" s="66"/>
      <c r="N113" s="67"/>
      <c r="O113" s="68"/>
      <c r="P113" s="51"/>
      <c r="Q113" s="66"/>
      <c r="R113" s="69"/>
      <c r="S113" s="11"/>
      <c r="T113" s="21"/>
    </row>
    <row r="114" spans="2:20" ht="12.75" customHeight="1">
      <c r="B114" s="65" t="s">
        <v>334</v>
      </c>
      <c r="C114" s="66" t="s">
        <v>2516</v>
      </c>
      <c r="D114" s="67">
        <v>2011</v>
      </c>
      <c r="E114" s="68" t="s">
        <v>2515</v>
      </c>
      <c r="F114" s="51">
        <v>275</v>
      </c>
      <c r="G114" s="66" t="s">
        <v>413</v>
      </c>
      <c r="H114" s="69" t="s">
        <v>388</v>
      </c>
      <c r="I114" s="11"/>
      <c r="J114" s="21"/>
      <c r="L114" s="65"/>
      <c r="M114" s="66"/>
      <c r="N114" s="67"/>
      <c r="O114" s="68"/>
      <c r="P114" s="51"/>
      <c r="Q114" s="66"/>
      <c r="R114" s="69"/>
      <c r="S114" s="11"/>
      <c r="T114" s="21"/>
    </row>
    <row r="115" spans="2:20" ht="12.75" customHeight="1">
      <c r="B115" s="65" t="s">
        <v>336</v>
      </c>
      <c r="C115" s="66" t="s">
        <v>2514</v>
      </c>
      <c r="D115" s="67">
        <v>1964</v>
      </c>
      <c r="E115" s="68" t="s">
        <v>2518</v>
      </c>
      <c r="F115" s="51">
        <v>103</v>
      </c>
      <c r="G115" s="66" t="s">
        <v>349</v>
      </c>
      <c r="H115" s="69" t="s">
        <v>350</v>
      </c>
      <c r="I115" s="11"/>
      <c r="J115" s="21"/>
      <c r="L115" s="65"/>
      <c r="M115" s="66"/>
      <c r="N115" s="67"/>
      <c r="O115" s="68"/>
      <c r="P115" s="51"/>
      <c r="Q115" s="66"/>
      <c r="R115" s="69"/>
      <c r="S115" s="11"/>
      <c r="T115" s="21"/>
    </row>
    <row r="116" spans="2:20" ht="12.75" customHeight="1">
      <c r="B116" s="65" t="s">
        <v>342</v>
      </c>
      <c r="C116" s="66" t="s">
        <v>2516</v>
      </c>
      <c r="D116" s="67">
        <v>2011</v>
      </c>
      <c r="E116" s="68" t="s">
        <v>2519</v>
      </c>
      <c r="F116" s="51">
        <v>60</v>
      </c>
      <c r="G116" s="66" t="s">
        <v>548</v>
      </c>
      <c r="H116" s="69" t="s">
        <v>549</v>
      </c>
      <c r="I116" s="11"/>
      <c r="J116" s="21"/>
      <c r="L116" s="65"/>
      <c r="M116" s="66"/>
      <c r="N116" s="67"/>
      <c r="O116" s="68"/>
      <c r="P116" s="51"/>
      <c r="Q116" s="66"/>
      <c r="R116" s="69"/>
      <c r="S116" s="11"/>
      <c r="T116" s="21"/>
    </row>
    <row r="117" spans="2:20" ht="12.75" customHeight="1">
      <c r="B117" s="86"/>
      <c r="C117" s="87"/>
      <c r="D117" s="88"/>
      <c r="E117" s="89"/>
      <c r="F117" s="38"/>
      <c r="G117" s="87"/>
      <c r="H117" s="90"/>
      <c r="I117" s="11"/>
      <c r="J117" s="21"/>
      <c r="L117" s="86"/>
      <c r="M117" s="87"/>
      <c r="N117" s="88"/>
      <c r="O117" s="89"/>
      <c r="P117" s="38"/>
      <c r="Q117" s="87"/>
      <c r="R117" s="90"/>
      <c r="S117" s="11"/>
      <c r="T117" s="21"/>
    </row>
    <row r="118" spans="2:20" ht="12.75" customHeight="1" thickBot="1">
      <c r="B118" s="70"/>
      <c r="C118" s="71"/>
      <c r="D118" s="72"/>
      <c r="E118" s="73"/>
      <c r="F118" s="52"/>
      <c r="G118" s="71"/>
      <c r="H118" s="74"/>
      <c r="I118" s="11"/>
      <c r="J118" s="21"/>
      <c r="L118" s="70"/>
      <c r="M118" s="71"/>
      <c r="N118" s="72"/>
      <c r="O118" s="73"/>
      <c r="P118" s="52"/>
      <c r="Q118" s="71"/>
      <c r="R118" s="74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6</v>
      </c>
      <c r="D120" s="32"/>
      <c r="E120" s="36" t="s">
        <v>15</v>
      </c>
      <c r="F120" s="55">
        <f>SUM(F111:F118)</f>
        <v>2155</v>
      </c>
      <c r="G120" s="6"/>
      <c r="H120" s="8"/>
      <c r="L120" s="31" t="s">
        <v>11</v>
      </c>
      <c r="M120" s="75"/>
      <c r="N120" s="32"/>
      <c r="O120" s="36" t="s">
        <v>15</v>
      </c>
      <c r="P120" s="5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11</v>
      </c>
      <c r="D122" s="32"/>
      <c r="E122" s="36" t="s">
        <v>0</v>
      </c>
      <c r="F122" s="55">
        <f>+F106+F120</f>
        <v>5304</v>
      </c>
      <c r="G122" s="6"/>
      <c r="H122" s="8"/>
      <c r="L122" s="31" t="s">
        <v>12</v>
      </c>
      <c r="M122" s="56">
        <f>+M106+M120</f>
        <v>0</v>
      </c>
      <c r="N122" s="32"/>
      <c r="O122" s="36" t="s">
        <v>0</v>
      </c>
      <c r="P122" s="5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4</v>
      </c>
      <c r="D124" s="32"/>
      <c r="E124" s="33"/>
      <c r="F124" s="7"/>
      <c r="G124" s="6"/>
      <c r="H124" s="8"/>
      <c r="L124" s="31" t="s">
        <v>13</v>
      </c>
      <c r="M124" s="5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64"/>
      <c r="T127" s="64"/>
    </row>
    <row r="128" spans="10:20" ht="12.75">
      <c r="J128" s="64"/>
      <c r="T128" s="64"/>
    </row>
    <row r="129" spans="10:20" ht="12.75">
      <c r="J129" s="64"/>
      <c r="T129" s="64"/>
    </row>
    <row r="130" spans="10:20" ht="12.75">
      <c r="J130" s="64"/>
      <c r="T130" s="64"/>
    </row>
    <row r="131" spans="10:20" ht="12.75">
      <c r="J131" s="64"/>
      <c r="T131" s="64"/>
    </row>
    <row r="132" spans="10:20" ht="12.75">
      <c r="J132" s="64"/>
      <c r="T132" s="64"/>
    </row>
    <row r="133" spans="10:20" ht="12.75">
      <c r="J133" s="64"/>
      <c r="T133" s="64"/>
    </row>
    <row r="134" spans="10:20" ht="12.75">
      <c r="J134" s="64"/>
      <c r="T134" s="64"/>
    </row>
    <row r="135" spans="10:20" ht="12.75">
      <c r="J135" s="64"/>
      <c r="T135" s="64"/>
    </row>
    <row r="136" spans="10:20" ht="12.75">
      <c r="J136" s="64"/>
      <c r="T136" s="64"/>
    </row>
    <row r="137" spans="10:20" ht="12.75">
      <c r="J137" s="64"/>
      <c r="T137" s="64"/>
    </row>
    <row r="138" spans="10:20" ht="12.75">
      <c r="J138" s="64"/>
      <c r="T138" s="64"/>
    </row>
    <row r="139" spans="10:20" ht="12.75">
      <c r="J139" s="64"/>
      <c r="T139" s="64"/>
    </row>
    <row r="140" spans="10:20" ht="12.75">
      <c r="J140" s="64"/>
      <c r="T140" s="64"/>
    </row>
    <row r="141" spans="10:20" ht="12.75">
      <c r="J141" s="64"/>
      <c r="T141" s="64"/>
    </row>
    <row r="142" spans="10:20" ht="12.75">
      <c r="J142" s="64"/>
      <c r="T142" s="64"/>
    </row>
    <row r="143" spans="10:20" ht="12.75">
      <c r="J143" s="64"/>
      <c r="T143" s="64"/>
    </row>
    <row r="144" spans="10:20" ht="12.75">
      <c r="J144" s="64"/>
      <c r="T144" s="64"/>
    </row>
    <row r="145" spans="10:20" ht="12.75">
      <c r="J145" s="64"/>
      <c r="T145" s="64"/>
    </row>
    <row r="146" spans="10:20" ht="12.75">
      <c r="J146" s="64"/>
      <c r="T146" s="64"/>
    </row>
    <row r="147" spans="10:20" ht="12.75">
      <c r="J147" s="64"/>
      <c r="T147" s="64"/>
    </row>
    <row r="148" spans="10:20" ht="12.75">
      <c r="J148" s="64"/>
      <c r="T148" s="64"/>
    </row>
    <row r="149" spans="10:20" ht="12.75">
      <c r="J149" s="64"/>
      <c r="T149" s="64"/>
    </row>
    <row r="150" spans="10:20" ht="12.75">
      <c r="J150" s="64"/>
      <c r="T150" s="64"/>
    </row>
    <row r="151" spans="10:20" ht="12.75">
      <c r="J151" s="64"/>
      <c r="T151" s="64"/>
    </row>
    <row r="152" spans="10:20" ht="12.75">
      <c r="J152" s="64"/>
      <c r="T152" s="64"/>
    </row>
    <row r="153" spans="10:20" ht="12.75">
      <c r="J153" s="64"/>
      <c r="T153" s="64"/>
    </row>
    <row r="154" spans="10:20" ht="12.75">
      <c r="J154" s="64"/>
      <c r="T154" s="64"/>
    </row>
    <row r="155" spans="10:20" ht="12.75">
      <c r="J155" s="64"/>
      <c r="T155" s="64"/>
    </row>
    <row r="156" spans="10:20" ht="12.75">
      <c r="J156" s="64"/>
      <c r="T156" s="64"/>
    </row>
    <row r="157" spans="10:20" ht="12.75">
      <c r="J157" s="64"/>
      <c r="T157" s="64"/>
    </row>
    <row r="158" spans="10:20" ht="12.75">
      <c r="J158" s="64"/>
      <c r="T158" s="64"/>
    </row>
    <row r="159" spans="10:20" ht="12.75">
      <c r="J159" s="64"/>
      <c r="T159" s="64"/>
    </row>
    <row r="160" spans="10:20" ht="12.75">
      <c r="J160" s="64"/>
      <c r="T160" s="64"/>
    </row>
    <row r="161" spans="10:20" ht="12.75">
      <c r="J161" s="64"/>
      <c r="T161" s="64"/>
    </row>
    <row r="162" spans="10:20" ht="12.75">
      <c r="J162" s="64"/>
      <c r="T162" s="64"/>
    </row>
    <row r="163" spans="10:20" ht="12.75">
      <c r="J163" s="64"/>
      <c r="T163" s="64"/>
    </row>
    <row r="164" spans="10:20" ht="12.75">
      <c r="J164" s="64"/>
      <c r="T164" s="64"/>
    </row>
    <row r="165" spans="10:20" ht="12.75">
      <c r="J165" s="64"/>
      <c r="T165" s="64"/>
    </row>
    <row r="166" spans="10:20" ht="12.75">
      <c r="J166" s="64"/>
      <c r="T166" s="64"/>
    </row>
    <row r="167" spans="10:20" ht="12.75">
      <c r="J167" s="64"/>
      <c r="T167" s="64"/>
    </row>
    <row r="168" spans="10:20" ht="12.75">
      <c r="J168" s="64"/>
      <c r="T168" s="64"/>
    </row>
    <row r="169" spans="10:20" ht="12.75">
      <c r="J169" s="64"/>
      <c r="T169" s="64"/>
    </row>
    <row r="170" spans="10:20" ht="12.75">
      <c r="J170" s="64"/>
      <c r="T170" s="64"/>
    </row>
    <row r="171" spans="10:20" ht="12.75">
      <c r="J171" s="64"/>
      <c r="T171" s="64"/>
    </row>
    <row r="172" spans="10:20" ht="12.75">
      <c r="J172" s="64"/>
      <c r="T172" s="64"/>
    </row>
    <row r="173" spans="10:20" ht="12.75">
      <c r="J173" s="64"/>
      <c r="T173" s="64"/>
    </row>
    <row r="174" spans="10:20" ht="12.75">
      <c r="J174" s="64"/>
      <c r="T174" s="64"/>
    </row>
    <row r="175" spans="10:20" ht="12.75">
      <c r="J175" s="64"/>
      <c r="T175" s="64"/>
    </row>
    <row r="176" spans="10:20" ht="12.75">
      <c r="J176" s="64"/>
      <c r="T176" s="64"/>
    </row>
    <row r="177" spans="10:20" ht="12.75">
      <c r="J177" s="64"/>
      <c r="T177" s="64"/>
    </row>
    <row r="178" spans="10:20" ht="12.75">
      <c r="J178" s="64"/>
      <c r="T178" s="64"/>
    </row>
    <row r="179" spans="10:20" ht="12.75">
      <c r="J179" s="64"/>
      <c r="T179" s="64"/>
    </row>
    <row r="180" spans="10:20" ht="12.75">
      <c r="J180" s="64"/>
      <c r="T180" s="64"/>
    </row>
    <row r="181" spans="10:20" ht="12.75">
      <c r="J181" s="64"/>
      <c r="T181" s="64"/>
    </row>
    <row r="182" spans="10:20" ht="12.75">
      <c r="J182" s="64"/>
      <c r="T182" s="64"/>
    </row>
    <row r="183" spans="10:20" ht="12.75">
      <c r="J183" s="64"/>
      <c r="T183" s="64"/>
    </row>
    <row r="184" spans="10:20" ht="12.75">
      <c r="J184" s="64"/>
      <c r="T184" s="64"/>
    </row>
    <row r="185" spans="10:20" ht="12.75">
      <c r="J185" s="64"/>
      <c r="T185" s="64"/>
    </row>
    <row r="186" spans="10:20" ht="12.75">
      <c r="J186" s="64"/>
      <c r="T186" s="64"/>
    </row>
    <row r="187" spans="10:20" ht="12.75">
      <c r="J187" s="64"/>
      <c r="T187" s="64"/>
    </row>
    <row r="188" spans="10:20" ht="12.75">
      <c r="J188" s="64"/>
      <c r="T188" s="64"/>
    </row>
    <row r="189" spans="10:20" ht="12.75">
      <c r="J189" s="64"/>
      <c r="T189" s="64"/>
    </row>
    <row r="190" spans="10:20" ht="12.75">
      <c r="J190" s="64"/>
      <c r="T190" s="64"/>
    </row>
    <row r="191" ht="12.75">
      <c r="J191" s="64"/>
    </row>
    <row r="192" ht="12.75">
      <c r="J192" s="64"/>
    </row>
    <row r="193" ht="12.75">
      <c r="J193" s="64"/>
    </row>
    <row r="194" ht="12.75">
      <c r="J194" s="64"/>
    </row>
  </sheetData>
  <sheetProtection/>
  <mergeCells count="6">
    <mergeCell ref="F86:G87"/>
    <mergeCell ref="P44:Q45"/>
    <mergeCell ref="F44:G45"/>
    <mergeCell ref="F2:G3"/>
    <mergeCell ref="P2:Q3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T3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27</v>
      </c>
      <c r="F2" s="94">
        <v>1</v>
      </c>
      <c r="G2" s="94"/>
      <c r="L2" s="17" t="s">
        <v>1</v>
      </c>
      <c r="M2" s="53" t="s">
        <v>58</v>
      </c>
      <c r="P2" s="94">
        <v>4</v>
      </c>
      <c r="Q2" s="94"/>
    </row>
    <row r="3" spans="2:17" ht="12.75" customHeight="1">
      <c r="B3" s="17" t="s">
        <v>8</v>
      </c>
      <c r="C3" s="53" t="s">
        <v>30</v>
      </c>
      <c r="F3" s="94"/>
      <c r="G3" s="94"/>
      <c r="L3" s="17" t="s">
        <v>8</v>
      </c>
      <c r="M3" s="53" t="s">
        <v>30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1052</v>
      </c>
      <c r="D9" s="83">
        <v>2006</v>
      </c>
      <c r="E9" s="84" t="s">
        <v>790</v>
      </c>
      <c r="F9" s="37">
        <v>823</v>
      </c>
      <c r="G9" s="82" t="s">
        <v>397</v>
      </c>
      <c r="H9" s="85" t="s">
        <v>489</v>
      </c>
      <c r="I9" s="11"/>
      <c r="J9" s="21"/>
      <c r="L9" s="81" t="s">
        <v>334</v>
      </c>
      <c r="M9" s="82" t="s">
        <v>1114</v>
      </c>
      <c r="N9" s="83">
        <v>2005</v>
      </c>
      <c r="O9" s="84" t="s">
        <v>1119</v>
      </c>
      <c r="P9" s="37">
        <v>785</v>
      </c>
      <c r="Q9" s="82" t="s">
        <v>345</v>
      </c>
      <c r="R9" s="85" t="s">
        <v>361</v>
      </c>
      <c r="S9" s="11"/>
      <c r="T9" s="21"/>
    </row>
    <row r="10" spans="2:20" ht="12.75" customHeight="1">
      <c r="B10" s="86" t="s">
        <v>335</v>
      </c>
      <c r="C10" s="87" t="s">
        <v>1052</v>
      </c>
      <c r="D10" s="88">
        <v>2006</v>
      </c>
      <c r="E10" s="89" t="s">
        <v>401</v>
      </c>
      <c r="F10" s="38">
        <v>834</v>
      </c>
      <c r="G10" s="87" t="s">
        <v>557</v>
      </c>
      <c r="H10" s="90" t="s">
        <v>1433</v>
      </c>
      <c r="I10" s="11"/>
      <c r="J10" s="21"/>
      <c r="L10" s="86" t="s">
        <v>335</v>
      </c>
      <c r="M10" s="87" t="s">
        <v>794</v>
      </c>
      <c r="N10" s="88">
        <v>1995</v>
      </c>
      <c r="O10" s="89" t="s">
        <v>795</v>
      </c>
      <c r="P10" s="38">
        <v>809</v>
      </c>
      <c r="Q10" s="87" t="s">
        <v>358</v>
      </c>
      <c r="R10" s="90" t="s">
        <v>359</v>
      </c>
      <c r="S10" s="11"/>
      <c r="T10" s="21"/>
    </row>
    <row r="11" spans="2:20" ht="12.75" customHeight="1">
      <c r="B11" s="86" t="s">
        <v>336</v>
      </c>
      <c r="C11" s="87" t="s">
        <v>2252</v>
      </c>
      <c r="D11" s="88">
        <v>2002</v>
      </c>
      <c r="E11" s="89" t="s">
        <v>2256</v>
      </c>
      <c r="F11" s="38">
        <v>837</v>
      </c>
      <c r="G11" s="87" t="s">
        <v>345</v>
      </c>
      <c r="H11" s="90" t="s">
        <v>495</v>
      </c>
      <c r="I11" s="11"/>
      <c r="J11" s="21"/>
      <c r="L11" s="86" t="s">
        <v>336</v>
      </c>
      <c r="M11" s="87" t="s">
        <v>1114</v>
      </c>
      <c r="N11" s="88">
        <v>2005</v>
      </c>
      <c r="O11" s="89" t="s">
        <v>1121</v>
      </c>
      <c r="P11" s="38">
        <v>795</v>
      </c>
      <c r="Q11" s="87" t="s">
        <v>397</v>
      </c>
      <c r="R11" s="90" t="s">
        <v>398</v>
      </c>
      <c r="S11" s="11"/>
      <c r="T11" s="21"/>
    </row>
    <row r="12" spans="2:20" ht="12.75" customHeight="1">
      <c r="B12" s="86" t="s">
        <v>408</v>
      </c>
      <c r="C12" s="87" t="s">
        <v>2252</v>
      </c>
      <c r="D12" s="88">
        <v>2002</v>
      </c>
      <c r="E12" s="89" t="s">
        <v>2255</v>
      </c>
      <c r="F12" s="38">
        <v>825</v>
      </c>
      <c r="G12" s="87" t="s">
        <v>345</v>
      </c>
      <c r="H12" s="90" t="s">
        <v>361</v>
      </c>
      <c r="I12" s="11"/>
      <c r="J12" s="21"/>
      <c r="L12" s="86" t="s">
        <v>408</v>
      </c>
      <c r="M12" s="87" t="s">
        <v>1115</v>
      </c>
      <c r="N12" s="88">
        <v>2006</v>
      </c>
      <c r="O12" s="89" t="s">
        <v>1122</v>
      </c>
      <c r="P12" s="38">
        <v>722</v>
      </c>
      <c r="Q12" s="87" t="s">
        <v>413</v>
      </c>
      <c r="R12" s="90" t="s">
        <v>388</v>
      </c>
      <c r="S12" s="11"/>
      <c r="T12" s="21"/>
    </row>
    <row r="13" spans="2:20" ht="12.75" customHeight="1">
      <c r="B13" s="86" t="s">
        <v>382</v>
      </c>
      <c r="C13" s="87" t="s">
        <v>800</v>
      </c>
      <c r="D13" s="88">
        <v>1999</v>
      </c>
      <c r="E13" s="89" t="s">
        <v>799</v>
      </c>
      <c r="F13" s="38">
        <v>804</v>
      </c>
      <c r="G13" s="87" t="s">
        <v>358</v>
      </c>
      <c r="H13" s="90" t="s">
        <v>363</v>
      </c>
      <c r="I13" s="11"/>
      <c r="J13" s="21"/>
      <c r="L13" s="86" t="s">
        <v>382</v>
      </c>
      <c r="M13" s="87" t="s">
        <v>1221</v>
      </c>
      <c r="N13" s="88">
        <v>2005</v>
      </c>
      <c r="O13" s="89" t="s">
        <v>1455</v>
      </c>
      <c r="P13" s="38">
        <v>708</v>
      </c>
      <c r="Q13" s="87" t="s">
        <v>557</v>
      </c>
      <c r="R13" s="90" t="s">
        <v>1450</v>
      </c>
      <c r="S13" s="11"/>
      <c r="T13" s="21"/>
    </row>
    <row r="14" spans="2:20" ht="12.75" customHeight="1">
      <c r="B14" s="86" t="s">
        <v>337</v>
      </c>
      <c r="C14" s="87" t="s">
        <v>1331</v>
      </c>
      <c r="D14" s="88">
        <v>1999</v>
      </c>
      <c r="E14" s="89" t="s">
        <v>1332</v>
      </c>
      <c r="F14" s="38">
        <v>865</v>
      </c>
      <c r="G14" s="87" t="s">
        <v>1333</v>
      </c>
      <c r="H14" s="90" t="s">
        <v>1019</v>
      </c>
      <c r="I14" s="11"/>
      <c r="J14" s="21"/>
      <c r="L14" s="86" t="s">
        <v>337</v>
      </c>
      <c r="M14" s="87" t="s">
        <v>1221</v>
      </c>
      <c r="N14" s="88">
        <v>2005</v>
      </c>
      <c r="O14" s="89" t="s">
        <v>801</v>
      </c>
      <c r="P14" s="38">
        <v>721</v>
      </c>
      <c r="Q14" s="87" t="s">
        <v>345</v>
      </c>
      <c r="R14" s="90" t="s">
        <v>386</v>
      </c>
      <c r="S14" s="11"/>
      <c r="T14" s="21"/>
    </row>
    <row r="15" spans="2:20" ht="12.75" customHeight="1">
      <c r="B15" s="86" t="s">
        <v>443</v>
      </c>
      <c r="C15" s="87" t="s">
        <v>806</v>
      </c>
      <c r="D15" s="88">
        <v>1996</v>
      </c>
      <c r="E15" s="89" t="s">
        <v>1227</v>
      </c>
      <c r="F15" s="38">
        <v>763</v>
      </c>
      <c r="G15" s="87" t="s">
        <v>427</v>
      </c>
      <c r="H15" s="90" t="s">
        <v>618</v>
      </c>
      <c r="I15" s="11"/>
      <c r="J15" s="21"/>
      <c r="L15" s="86" t="s">
        <v>443</v>
      </c>
      <c r="M15" s="87" t="s">
        <v>802</v>
      </c>
      <c r="N15" s="88">
        <v>2005</v>
      </c>
      <c r="O15" s="89" t="s">
        <v>803</v>
      </c>
      <c r="P15" s="38">
        <v>732</v>
      </c>
      <c r="Q15" s="87" t="s">
        <v>804</v>
      </c>
      <c r="R15" s="90" t="s">
        <v>670</v>
      </c>
      <c r="S15" s="11"/>
      <c r="T15" s="21"/>
    </row>
    <row r="16" spans="2:20" ht="12.75" customHeight="1">
      <c r="B16" s="86" t="s">
        <v>383</v>
      </c>
      <c r="C16" s="87" t="s">
        <v>806</v>
      </c>
      <c r="D16" s="88">
        <v>1996</v>
      </c>
      <c r="E16" s="89" t="s">
        <v>805</v>
      </c>
      <c r="F16" s="38">
        <v>783</v>
      </c>
      <c r="G16" s="87" t="s">
        <v>390</v>
      </c>
      <c r="H16" s="90" t="s">
        <v>391</v>
      </c>
      <c r="I16" s="11"/>
      <c r="J16" s="21"/>
      <c r="L16" s="86" t="s">
        <v>383</v>
      </c>
      <c r="M16" s="87" t="s">
        <v>1116</v>
      </c>
      <c r="N16" s="88">
        <v>1996</v>
      </c>
      <c r="O16" s="89" t="s">
        <v>1124</v>
      </c>
      <c r="P16" s="38">
        <v>715</v>
      </c>
      <c r="Q16" s="87" t="s">
        <v>358</v>
      </c>
      <c r="R16" s="90" t="s">
        <v>756</v>
      </c>
      <c r="S16" s="11"/>
      <c r="T16" s="21"/>
    </row>
    <row r="17" spans="2:20" ht="12.75" customHeight="1">
      <c r="B17" s="86" t="s">
        <v>467</v>
      </c>
      <c r="C17" s="87" t="s">
        <v>806</v>
      </c>
      <c r="D17" s="88">
        <v>1996</v>
      </c>
      <c r="E17" s="89" t="s">
        <v>1061</v>
      </c>
      <c r="F17" s="38">
        <v>783</v>
      </c>
      <c r="G17" s="87" t="s">
        <v>427</v>
      </c>
      <c r="H17" s="90" t="s">
        <v>1062</v>
      </c>
      <c r="I17" s="11"/>
      <c r="J17" s="21"/>
      <c r="L17" s="86" t="s">
        <v>467</v>
      </c>
      <c r="M17" s="87" t="s">
        <v>1116</v>
      </c>
      <c r="N17" s="88">
        <v>1996</v>
      </c>
      <c r="O17" s="89" t="s">
        <v>1125</v>
      </c>
      <c r="P17" s="38">
        <v>683</v>
      </c>
      <c r="Q17" s="87" t="s">
        <v>1117</v>
      </c>
      <c r="R17" s="90" t="s">
        <v>1019</v>
      </c>
      <c r="S17" s="11"/>
      <c r="T17" s="21"/>
    </row>
    <row r="18" spans="2:20" ht="12.75" customHeight="1">
      <c r="B18" s="86" t="s">
        <v>339</v>
      </c>
      <c r="C18" s="87" t="s">
        <v>2252</v>
      </c>
      <c r="D18" s="88">
        <v>2002</v>
      </c>
      <c r="E18" s="89" t="s">
        <v>2253</v>
      </c>
      <c r="F18" s="38">
        <v>636</v>
      </c>
      <c r="G18" s="87" t="s">
        <v>807</v>
      </c>
      <c r="H18" s="90" t="s">
        <v>1566</v>
      </c>
      <c r="I18" s="11"/>
      <c r="J18" s="21"/>
      <c r="L18" s="86" t="s">
        <v>340</v>
      </c>
      <c r="M18" s="87" t="s">
        <v>808</v>
      </c>
      <c r="N18" s="88">
        <v>2003</v>
      </c>
      <c r="O18" s="89" t="s">
        <v>809</v>
      </c>
      <c r="P18" s="38">
        <v>512</v>
      </c>
      <c r="Q18" s="87" t="s">
        <v>397</v>
      </c>
      <c r="R18" s="90" t="s">
        <v>420</v>
      </c>
      <c r="S18" s="11"/>
      <c r="T18" s="21"/>
    </row>
    <row r="19" spans="2:20" ht="12.75" customHeight="1">
      <c r="B19" s="86" t="s">
        <v>342</v>
      </c>
      <c r="C19" s="87" t="s">
        <v>810</v>
      </c>
      <c r="D19" s="88">
        <v>2007</v>
      </c>
      <c r="E19" s="89" t="s">
        <v>2250</v>
      </c>
      <c r="F19" s="38">
        <v>583</v>
      </c>
      <c r="G19" s="87" t="s">
        <v>345</v>
      </c>
      <c r="H19" s="90" t="s">
        <v>2185</v>
      </c>
      <c r="I19" s="11"/>
      <c r="J19" s="21"/>
      <c r="L19" s="86" t="s">
        <v>341</v>
      </c>
      <c r="M19" s="87" t="s">
        <v>2254</v>
      </c>
      <c r="N19" s="88">
        <v>1966</v>
      </c>
      <c r="O19" s="89" t="s">
        <v>879</v>
      </c>
      <c r="P19" s="38">
        <v>453</v>
      </c>
      <c r="Q19" s="87" t="s">
        <v>345</v>
      </c>
      <c r="R19" s="90" t="s">
        <v>2185</v>
      </c>
      <c r="S19" s="11"/>
      <c r="T19" s="21"/>
    </row>
    <row r="20" spans="2:20" ht="12.75" customHeight="1" thickBot="1">
      <c r="B20" s="39" t="s">
        <v>503</v>
      </c>
      <c r="C20" s="40" t="s">
        <v>2186</v>
      </c>
      <c r="D20" s="41">
        <v>2007</v>
      </c>
      <c r="E20" s="42" t="s">
        <v>2187</v>
      </c>
      <c r="F20" s="43">
        <v>517</v>
      </c>
      <c r="G20" s="40" t="s">
        <v>345</v>
      </c>
      <c r="H20" s="44" t="s">
        <v>2188</v>
      </c>
      <c r="I20" s="11"/>
      <c r="J20" s="21"/>
      <c r="L20" s="39" t="s">
        <v>342</v>
      </c>
      <c r="M20" s="40" t="s">
        <v>811</v>
      </c>
      <c r="N20" s="41">
        <v>2007</v>
      </c>
      <c r="O20" s="42" t="s">
        <v>787</v>
      </c>
      <c r="P20" s="43">
        <v>497</v>
      </c>
      <c r="Q20" s="40" t="s">
        <v>345</v>
      </c>
      <c r="R20" s="44" t="s">
        <v>482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9053</v>
      </c>
      <c r="L22" s="31" t="s">
        <v>11</v>
      </c>
      <c r="M22" s="75">
        <v>12</v>
      </c>
      <c r="N22" s="32"/>
      <c r="O22" s="36" t="s">
        <v>15</v>
      </c>
      <c r="P22" s="55">
        <f>SUM(P9:P20)</f>
        <v>8132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336</v>
      </c>
      <c r="C27" s="46" t="s">
        <v>793</v>
      </c>
      <c r="D27" s="47">
        <v>2006</v>
      </c>
      <c r="E27" s="48" t="s">
        <v>796</v>
      </c>
      <c r="F27" s="49">
        <v>830</v>
      </c>
      <c r="G27" s="46" t="s">
        <v>413</v>
      </c>
      <c r="H27" s="50" t="s">
        <v>414</v>
      </c>
      <c r="I27" s="11"/>
      <c r="J27" s="21"/>
      <c r="L27" s="45" t="s">
        <v>335</v>
      </c>
      <c r="M27" s="46" t="s">
        <v>1114</v>
      </c>
      <c r="N27" s="47">
        <v>2005</v>
      </c>
      <c r="O27" s="48" t="s">
        <v>1120</v>
      </c>
      <c r="P27" s="49">
        <v>799</v>
      </c>
      <c r="Q27" s="46" t="s">
        <v>358</v>
      </c>
      <c r="R27" s="50" t="s">
        <v>359</v>
      </c>
      <c r="S27" s="11"/>
      <c r="T27" s="21"/>
    </row>
    <row r="28" spans="2:20" ht="12.75" customHeight="1">
      <c r="B28" s="65" t="s">
        <v>408</v>
      </c>
      <c r="C28" s="66" t="s">
        <v>793</v>
      </c>
      <c r="D28" s="67">
        <v>2006</v>
      </c>
      <c r="E28" s="68" t="s">
        <v>1329</v>
      </c>
      <c r="F28" s="51">
        <v>822</v>
      </c>
      <c r="G28" s="66" t="s">
        <v>475</v>
      </c>
      <c r="H28" s="69" t="s">
        <v>1321</v>
      </c>
      <c r="I28" s="11"/>
      <c r="J28" s="21"/>
      <c r="L28" s="65" t="s">
        <v>336</v>
      </c>
      <c r="M28" s="66" t="s">
        <v>1115</v>
      </c>
      <c r="N28" s="67">
        <v>2006</v>
      </c>
      <c r="O28" s="68" t="s">
        <v>1127</v>
      </c>
      <c r="P28" s="51">
        <v>783</v>
      </c>
      <c r="Q28" s="66" t="s">
        <v>427</v>
      </c>
      <c r="R28" s="69" t="s">
        <v>1059</v>
      </c>
      <c r="S28" s="11"/>
      <c r="T28" s="21"/>
    </row>
    <row r="29" spans="2:20" ht="12.75" customHeight="1">
      <c r="B29" s="65" t="s">
        <v>336</v>
      </c>
      <c r="C29" s="66" t="s">
        <v>1052</v>
      </c>
      <c r="D29" s="67">
        <v>2006</v>
      </c>
      <c r="E29" s="68" t="s">
        <v>797</v>
      </c>
      <c r="F29" s="51">
        <v>820</v>
      </c>
      <c r="G29" s="66" t="s">
        <v>345</v>
      </c>
      <c r="H29" s="69" t="s">
        <v>798</v>
      </c>
      <c r="I29" s="11"/>
      <c r="J29" s="21"/>
      <c r="L29" s="65" t="s">
        <v>335</v>
      </c>
      <c r="M29" s="66" t="s">
        <v>1115</v>
      </c>
      <c r="N29" s="67">
        <v>2006</v>
      </c>
      <c r="O29" s="68" t="s">
        <v>1403</v>
      </c>
      <c r="P29" s="51">
        <v>782</v>
      </c>
      <c r="Q29" s="66" t="s">
        <v>413</v>
      </c>
      <c r="R29" s="69" t="s">
        <v>453</v>
      </c>
      <c r="S29" s="11"/>
      <c r="T29" s="21"/>
    </row>
    <row r="30" spans="2:20" ht="12.75" customHeight="1">
      <c r="B30" s="65" t="s">
        <v>336</v>
      </c>
      <c r="C30" s="66" t="s">
        <v>792</v>
      </c>
      <c r="D30" s="67">
        <v>2001</v>
      </c>
      <c r="E30" s="68" t="s">
        <v>1058</v>
      </c>
      <c r="F30" s="51">
        <v>814</v>
      </c>
      <c r="G30" s="66" t="s">
        <v>427</v>
      </c>
      <c r="H30" s="69" t="s">
        <v>1059</v>
      </c>
      <c r="I30" s="11"/>
      <c r="J30" s="21"/>
      <c r="L30" s="65" t="s">
        <v>336</v>
      </c>
      <c r="M30" s="66" t="s">
        <v>808</v>
      </c>
      <c r="N30" s="67">
        <v>2003</v>
      </c>
      <c r="O30" s="68" t="s">
        <v>2257</v>
      </c>
      <c r="P30" s="51">
        <v>756</v>
      </c>
      <c r="Q30" s="66" t="s">
        <v>413</v>
      </c>
      <c r="R30" s="69" t="s">
        <v>414</v>
      </c>
      <c r="S30" s="11"/>
      <c r="T30" s="21"/>
    </row>
    <row r="31" spans="2:20" ht="12.75" customHeight="1">
      <c r="B31" s="65" t="s">
        <v>335</v>
      </c>
      <c r="C31" s="66" t="s">
        <v>791</v>
      </c>
      <c r="D31" s="67">
        <v>2003</v>
      </c>
      <c r="E31" s="68" t="s">
        <v>1390</v>
      </c>
      <c r="F31" s="51">
        <v>814</v>
      </c>
      <c r="G31" s="66" t="s">
        <v>358</v>
      </c>
      <c r="H31" s="69" t="s">
        <v>1386</v>
      </c>
      <c r="I31" s="11"/>
      <c r="J31" s="21"/>
      <c r="L31" s="65" t="s">
        <v>336</v>
      </c>
      <c r="M31" s="66" t="s">
        <v>1405</v>
      </c>
      <c r="N31" s="67">
        <v>2005</v>
      </c>
      <c r="O31" s="68" t="s">
        <v>1404</v>
      </c>
      <c r="P31" s="51">
        <v>754</v>
      </c>
      <c r="Q31" s="66" t="s">
        <v>475</v>
      </c>
      <c r="R31" s="69" t="s">
        <v>1321</v>
      </c>
      <c r="S31" s="11"/>
      <c r="T31" s="21"/>
    </row>
    <row r="32" spans="2:20" ht="12.75" customHeight="1">
      <c r="B32" s="65" t="s">
        <v>342</v>
      </c>
      <c r="C32" s="66" t="s">
        <v>1401</v>
      </c>
      <c r="D32" s="67">
        <v>2007</v>
      </c>
      <c r="E32" s="68" t="s">
        <v>1402</v>
      </c>
      <c r="F32" s="51">
        <v>577</v>
      </c>
      <c r="G32" s="66" t="s">
        <v>345</v>
      </c>
      <c r="H32" s="69" t="s">
        <v>482</v>
      </c>
      <c r="I32" s="11"/>
      <c r="J32" s="21"/>
      <c r="L32" s="65" t="s">
        <v>342</v>
      </c>
      <c r="M32" s="66" t="s">
        <v>1115</v>
      </c>
      <c r="N32" s="67">
        <v>2006</v>
      </c>
      <c r="O32" s="68" t="s">
        <v>376</v>
      </c>
      <c r="P32" s="51">
        <v>485</v>
      </c>
      <c r="Q32" s="66" t="s">
        <v>3759</v>
      </c>
      <c r="R32" s="69" t="s">
        <v>3760</v>
      </c>
      <c r="S32" s="11"/>
      <c r="T32" s="21"/>
    </row>
    <row r="33" spans="2:20" ht="12.75" customHeight="1">
      <c r="B33" s="86" t="s">
        <v>342</v>
      </c>
      <c r="C33" s="87" t="s">
        <v>2252</v>
      </c>
      <c r="D33" s="88">
        <v>2002</v>
      </c>
      <c r="E33" s="89" t="s">
        <v>436</v>
      </c>
      <c r="F33" s="38">
        <v>561</v>
      </c>
      <c r="G33" s="87" t="s">
        <v>345</v>
      </c>
      <c r="H33" s="90" t="s">
        <v>2185</v>
      </c>
      <c r="I33" s="11"/>
      <c r="J33" s="21"/>
      <c r="L33" s="86" t="s">
        <v>342</v>
      </c>
      <c r="M33" s="87" t="s">
        <v>2254</v>
      </c>
      <c r="N33" s="88">
        <v>1966</v>
      </c>
      <c r="O33" s="89" t="s">
        <v>610</v>
      </c>
      <c r="P33" s="38">
        <v>466</v>
      </c>
      <c r="Q33" s="87" t="s">
        <v>345</v>
      </c>
      <c r="R33" s="90" t="s">
        <v>2185</v>
      </c>
      <c r="S33" s="11"/>
      <c r="T33" s="21"/>
    </row>
    <row r="34" spans="2:20" ht="12.75" customHeight="1" thickBot="1">
      <c r="B34" s="70" t="s">
        <v>342</v>
      </c>
      <c r="C34" s="71" t="s">
        <v>1052</v>
      </c>
      <c r="D34" s="72">
        <v>2006</v>
      </c>
      <c r="E34" s="73" t="s">
        <v>2251</v>
      </c>
      <c r="F34" s="52">
        <v>532</v>
      </c>
      <c r="G34" s="71" t="s">
        <v>345</v>
      </c>
      <c r="H34" s="74" t="s">
        <v>2185</v>
      </c>
      <c r="I34" s="11"/>
      <c r="J34" s="21"/>
      <c r="L34" s="70" t="s">
        <v>342</v>
      </c>
      <c r="M34" s="71" t="s">
        <v>814</v>
      </c>
      <c r="N34" s="72">
        <v>2007</v>
      </c>
      <c r="O34" s="73" t="s">
        <v>813</v>
      </c>
      <c r="P34" s="52">
        <v>433</v>
      </c>
      <c r="Q34" s="71" t="s">
        <v>345</v>
      </c>
      <c r="R34" s="74" t="s">
        <v>482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5770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5258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14823</v>
      </c>
      <c r="G38" s="6"/>
      <c r="H38" s="8"/>
      <c r="L38" s="31" t="s">
        <v>12</v>
      </c>
      <c r="M38" s="56">
        <f>+M22+M36</f>
        <v>20</v>
      </c>
      <c r="N38" s="32"/>
      <c r="O38" s="36" t="s">
        <v>0</v>
      </c>
      <c r="P38" s="55">
        <f>+P22+P36</f>
        <v>13390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11</v>
      </c>
      <c r="D40" s="32"/>
      <c r="E40" s="33"/>
      <c r="F40" s="7"/>
      <c r="G40" s="6"/>
      <c r="H40" s="8"/>
      <c r="L40" s="31" t="s">
        <v>13</v>
      </c>
      <c r="M40" s="56">
        <v>11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332</v>
      </c>
      <c r="F44" s="94">
        <v>14</v>
      </c>
      <c r="G44" s="94"/>
      <c r="L44" s="17" t="s">
        <v>1</v>
      </c>
      <c r="M44" s="53" t="s">
        <v>247</v>
      </c>
      <c r="P44" s="94">
        <v>22</v>
      </c>
      <c r="Q44" s="94"/>
    </row>
    <row r="45" spans="2:17" ht="12.75" customHeight="1">
      <c r="B45" s="17" t="s">
        <v>8</v>
      </c>
      <c r="C45" s="53" t="s">
        <v>30</v>
      </c>
      <c r="F45" s="94"/>
      <c r="G45" s="94"/>
      <c r="L45" s="17" t="s">
        <v>8</v>
      </c>
      <c r="M45" s="53" t="s">
        <v>30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882</v>
      </c>
      <c r="D51" s="83">
        <v>2005</v>
      </c>
      <c r="E51" s="84" t="s">
        <v>771</v>
      </c>
      <c r="F51" s="37">
        <v>740</v>
      </c>
      <c r="G51" s="82" t="s">
        <v>345</v>
      </c>
      <c r="H51" s="85" t="s">
        <v>386</v>
      </c>
      <c r="I51" s="11"/>
      <c r="J51" s="21"/>
      <c r="L51" s="81" t="s">
        <v>334</v>
      </c>
      <c r="M51" s="82" t="s">
        <v>1129</v>
      </c>
      <c r="N51" s="83">
        <v>2005</v>
      </c>
      <c r="O51" s="84" t="s">
        <v>918</v>
      </c>
      <c r="P51" s="37">
        <v>653</v>
      </c>
      <c r="Q51" s="82" t="s">
        <v>345</v>
      </c>
      <c r="R51" s="85" t="s">
        <v>361</v>
      </c>
      <c r="S51" s="11"/>
      <c r="T51" s="21"/>
    </row>
    <row r="52" spans="2:20" ht="12.75" customHeight="1">
      <c r="B52" s="86" t="s">
        <v>335</v>
      </c>
      <c r="C52" s="87" t="s">
        <v>882</v>
      </c>
      <c r="D52" s="88">
        <v>2005</v>
      </c>
      <c r="E52" s="89" t="s">
        <v>886</v>
      </c>
      <c r="F52" s="38">
        <v>789</v>
      </c>
      <c r="G52" s="87" t="s">
        <v>358</v>
      </c>
      <c r="H52" s="90" t="s">
        <v>359</v>
      </c>
      <c r="I52" s="11"/>
      <c r="J52" s="21"/>
      <c r="L52" s="86" t="s">
        <v>335</v>
      </c>
      <c r="M52" s="87" t="s">
        <v>1130</v>
      </c>
      <c r="N52" s="88">
        <v>2006</v>
      </c>
      <c r="O52" s="89" t="s">
        <v>495</v>
      </c>
      <c r="P52" s="38">
        <v>606</v>
      </c>
      <c r="Q52" s="87" t="s">
        <v>427</v>
      </c>
      <c r="R52" s="90" t="s">
        <v>1252</v>
      </c>
      <c r="S52" s="11"/>
      <c r="T52" s="21"/>
    </row>
    <row r="53" spans="2:20" ht="12.75" customHeight="1">
      <c r="B53" s="86" t="s">
        <v>336</v>
      </c>
      <c r="C53" s="87" t="s">
        <v>882</v>
      </c>
      <c r="D53" s="88">
        <v>2005</v>
      </c>
      <c r="E53" s="89" t="s">
        <v>889</v>
      </c>
      <c r="F53" s="38">
        <v>779</v>
      </c>
      <c r="G53" s="87" t="s">
        <v>565</v>
      </c>
      <c r="H53" s="90" t="s">
        <v>494</v>
      </c>
      <c r="I53" s="11"/>
      <c r="J53" s="21"/>
      <c r="L53" s="86" t="s">
        <v>336</v>
      </c>
      <c r="M53" s="87" t="s">
        <v>1130</v>
      </c>
      <c r="N53" s="88">
        <v>2006</v>
      </c>
      <c r="O53" s="89" t="s">
        <v>1300</v>
      </c>
      <c r="P53" s="38">
        <v>617</v>
      </c>
      <c r="Q53" s="87" t="s">
        <v>777</v>
      </c>
      <c r="R53" s="90" t="s">
        <v>1289</v>
      </c>
      <c r="S53" s="11"/>
      <c r="T53" s="21"/>
    </row>
    <row r="54" spans="2:20" ht="12.75" customHeight="1">
      <c r="B54" s="86" t="s">
        <v>408</v>
      </c>
      <c r="C54" s="87" t="s">
        <v>882</v>
      </c>
      <c r="D54" s="88">
        <v>2005</v>
      </c>
      <c r="E54" s="89" t="s">
        <v>1558</v>
      </c>
      <c r="F54" s="38">
        <v>771</v>
      </c>
      <c r="G54" s="87" t="s">
        <v>807</v>
      </c>
      <c r="H54" s="90" t="s">
        <v>1559</v>
      </c>
      <c r="I54" s="11"/>
      <c r="J54" s="21"/>
      <c r="L54" s="86" t="s">
        <v>382</v>
      </c>
      <c r="M54" s="87" t="s">
        <v>1132</v>
      </c>
      <c r="N54" s="88">
        <v>2003</v>
      </c>
      <c r="O54" s="89" t="s">
        <v>1136</v>
      </c>
      <c r="P54" s="38">
        <v>655</v>
      </c>
      <c r="Q54" s="87" t="s">
        <v>509</v>
      </c>
      <c r="R54" s="90" t="s">
        <v>346</v>
      </c>
      <c r="S54" s="11"/>
      <c r="T54" s="21"/>
    </row>
    <row r="55" spans="2:20" ht="12.75" customHeight="1">
      <c r="B55" s="86" t="s">
        <v>382</v>
      </c>
      <c r="C55" s="87" t="s">
        <v>885</v>
      </c>
      <c r="D55" s="88">
        <v>2008</v>
      </c>
      <c r="E55" s="89" t="s">
        <v>1439</v>
      </c>
      <c r="F55" s="38">
        <v>573</v>
      </c>
      <c r="G55" s="87" t="s">
        <v>557</v>
      </c>
      <c r="H55" s="90" t="s">
        <v>1435</v>
      </c>
      <c r="I55" s="11"/>
      <c r="J55" s="21"/>
      <c r="L55" s="86" t="s">
        <v>337</v>
      </c>
      <c r="M55" s="87" t="s">
        <v>1133</v>
      </c>
      <c r="N55" s="88">
        <v>2008</v>
      </c>
      <c r="O55" s="89" t="s">
        <v>1391</v>
      </c>
      <c r="P55" s="38">
        <v>701</v>
      </c>
      <c r="Q55" s="87" t="s">
        <v>358</v>
      </c>
      <c r="R55" s="90" t="s">
        <v>1386</v>
      </c>
      <c r="S55" s="11"/>
      <c r="T55" s="21"/>
    </row>
    <row r="56" spans="2:20" ht="12.75" customHeight="1">
      <c r="B56" s="86" t="s">
        <v>443</v>
      </c>
      <c r="C56" s="87" t="s">
        <v>891</v>
      </c>
      <c r="D56" s="88">
        <v>1995</v>
      </c>
      <c r="E56" s="89" t="s">
        <v>890</v>
      </c>
      <c r="F56" s="38">
        <v>730</v>
      </c>
      <c r="G56" s="87" t="s">
        <v>358</v>
      </c>
      <c r="H56" s="90" t="s">
        <v>359</v>
      </c>
      <c r="I56" s="11"/>
      <c r="J56" s="21"/>
      <c r="L56" s="86" t="s">
        <v>443</v>
      </c>
      <c r="M56" s="87" t="s">
        <v>1134</v>
      </c>
      <c r="N56" s="88">
        <v>2006</v>
      </c>
      <c r="O56" s="89" t="s">
        <v>1303</v>
      </c>
      <c r="P56" s="38">
        <v>651</v>
      </c>
      <c r="Q56" s="87" t="s">
        <v>777</v>
      </c>
      <c r="R56" s="90" t="s">
        <v>1289</v>
      </c>
      <c r="S56" s="11"/>
      <c r="T56" s="21"/>
    </row>
    <row r="57" spans="2:20" ht="12.75" customHeight="1">
      <c r="B57" s="86" t="s">
        <v>383</v>
      </c>
      <c r="C57" s="87" t="s">
        <v>1174</v>
      </c>
      <c r="D57" s="88">
        <v>1994</v>
      </c>
      <c r="E57" s="89" t="s">
        <v>1175</v>
      </c>
      <c r="F57" s="38">
        <v>674</v>
      </c>
      <c r="G57" s="87" t="s">
        <v>487</v>
      </c>
      <c r="H57" s="90" t="s">
        <v>1173</v>
      </c>
      <c r="I57" s="11"/>
      <c r="J57" s="21"/>
      <c r="L57" s="86" t="s">
        <v>383</v>
      </c>
      <c r="M57" s="87" t="s">
        <v>1319</v>
      </c>
      <c r="N57" s="88">
        <v>1988</v>
      </c>
      <c r="O57" s="89" t="s">
        <v>1628</v>
      </c>
      <c r="P57" s="38">
        <v>684</v>
      </c>
      <c r="Q57" s="87" t="s">
        <v>358</v>
      </c>
      <c r="R57" s="90" t="s">
        <v>1618</v>
      </c>
      <c r="S57" s="11"/>
      <c r="T57" s="21"/>
    </row>
    <row r="58" spans="2:20" ht="12.75" customHeight="1">
      <c r="B58" s="86" t="s">
        <v>339</v>
      </c>
      <c r="C58" s="87" t="s">
        <v>882</v>
      </c>
      <c r="D58" s="88">
        <v>2005</v>
      </c>
      <c r="E58" s="89" t="s">
        <v>892</v>
      </c>
      <c r="F58" s="38">
        <v>547</v>
      </c>
      <c r="G58" s="87" t="s">
        <v>349</v>
      </c>
      <c r="H58" s="90" t="s">
        <v>401</v>
      </c>
      <c r="I58" s="11"/>
      <c r="J58" s="21"/>
      <c r="L58" s="86" t="s">
        <v>467</v>
      </c>
      <c r="M58" s="87" t="s">
        <v>1319</v>
      </c>
      <c r="N58" s="88">
        <v>1988</v>
      </c>
      <c r="O58" s="89" t="s">
        <v>1320</v>
      </c>
      <c r="P58" s="38">
        <v>673</v>
      </c>
      <c r="Q58" s="87" t="s">
        <v>621</v>
      </c>
      <c r="R58" s="90" t="s">
        <v>359</v>
      </c>
      <c r="S58" s="11"/>
      <c r="T58" s="21"/>
    </row>
    <row r="59" spans="2:20" ht="12.75" customHeight="1">
      <c r="B59" s="86" t="s">
        <v>342</v>
      </c>
      <c r="C59" s="87" t="s">
        <v>893</v>
      </c>
      <c r="D59" s="88">
        <v>2000</v>
      </c>
      <c r="E59" s="89" t="s">
        <v>894</v>
      </c>
      <c r="F59" s="38">
        <v>831</v>
      </c>
      <c r="G59" s="87" t="s">
        <v>345</v>
      </c>
      <c r="H59" s="90" t="s">
        <v>482</v>
      </c>
      <c r="I59" s="11"/>
      <c r="J59" s="21"/>
      <c r="L59" s="86" t="s">
        <v>468</v>
      </c>
      <c r="M59" s="87" t="s">
        <v>1132</v>
      </c>
      <c r="N59" s="88">
        <v>2003</v>
      </c>
      <c r="O59" s="89" t="s">
        <v>1245</v>
      </c>
      <c r="P59" s="38">
        <v>598</v>
      </c>
      <c r="Q59" s="87" t="s">
        <v>427</v>
      </c>
      <c r="R59" s="90" t="s">
        <v>1240</v>
      </c>
      <c r="S59" s="11"/>
      <c r="T59" s="21"/>
    </row>
    <row r="60" spans="2:20" ht="12.75" customHeight="1">
      <c r="B60" s="86" t="s">
        <v>343</v>
      </c>
      <c r="C60" s="87" t="s">
        <v>1308</v>
      </c>
      <c r="D60" s="88">
        <v>1977</v>
      </c>
      <c r="E60" s="89" t="s">
        <v>1647</v>
      </c>
      <c r="F60" s="38">
        <v>483</v>
      </c>
      <c r="G60" s="87" t="s">
        <v>30</v>
      </c>
      <c r="H60" s="90" t="s">
        <v>1646</v>
      </c>
      <c r="I60" s="11"/>
      <c r="J60" s="21"/>
      <c r="L60" s="86" t="s">
        <v>338</v>
      </c>
      <c r="M60" s="87" t="s">
        <v>1135</v>
      </c>
      <c r="N60" s="88">
        <v>2008</v>
      </c>
      <c r="O60" s="89" t="s">
        <v>405</v>
      </c>
      <c r="P60" s="38">
        <v>408</v>
      </c>
      <c r="Q60" s="87" t="s">
        <v>345</v>
      </c>
      <c r="R60" s="90" t="s">
        <v>798</v>
      </c>
      <c r="S60" s="11"/>
      <c r="T60" s="21"/>
    </row>
    <row r="61" spans="2:20" ht="12.75" customHeight="1">
      <c r="B61" s="86" t="s">
        <v>492</v>
      </c>
      <c r="C61" s="87" t="s">
        <v>1308</v>
      </c>
      <c r="D61" s="88">
        <v>1977</v>
      </c>
      <c r="E61" s="89" t="s">
        <v>1648</v>
      </c>
      <c r="F61" s="38">
        <v>506</v>
      </c>
      <c r="G61" s="87" t="s">
        <v>30</v>
      </c>
      <c r="H61" s="90" t="s">
        <v>1646</v>
      </c>
      <c r="I61" s="11"/>
      <c r="J61" s="21"/>
      <c r="L61" s="86" t="s">
        <v>410</v>
      </c>
      <c r="M61" s="87" t="s">
        <v>1135</v>
      </c>
      <c r="N61" s="88">
        <v>2008</v>
      </c>
      <c r="O61" s="89" t="s">
        <v>636</v>
      </c>
      <c r="P61" s="38">
        <v>361</v>
      </c>
      <c r="Q61" s="87" t="s">
        <v>475</v>
      </c>
      <c r="R61" s="90" t="s">
        <v>355</v>
      </c>
      <c r="S61" s="11"/>
      <c r="T61" s="21"/>
    </row>
    <row r="62" spans="2:20" ht="12.75" customHeight="1" thickBot="1">
      <c r="B62" s="39" t="s">
        <v>550</v>
      </c>
      <c r="C62" s="40" t="s">
        <v>1308</v>
      </c>
      <c r="D62" s="41">
        <v>1977</v>
      </c>
      <c r="E62" s="42" t="s">
        <v>1309</v>
      </c>
      <c r="F62" s="43">
        <v>514</v>
      </c>
      <c r="G62" s="40" t="s">
        <v>807</v>
      </c>
      <c r="H62" s="44" t="s">
        <v>1310</v>
      </c>
      <c r="I62" s="11"/>
      <c r="J62" s="21"/>
      <c r="L62" s="39" t="s">
        <v>713</v>
      </c>
      <c r="M62" s="40" t="s">
        <v>3901</v>
      </c>
      <c r="N62" s="41">
        <v>1996</v>
      </c>
      <c r="O62" s="42" t="s">
        <v>3902</v>
      </c>
      <c r="P62" s="43">
        <v>540</v>
      </c>
      <c r="Q62" s="40" t="s">
        <v>988</v>
      </c>
      <c r="R62" s="44" t="s">
        <v>1289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12</v>
      </c>
      <c r="D64" s="32"/>
      <c r="E64" s="36" t="s">
        <v>15</v>
      </c>
      <c r="F64" s="55">
        <f>SUM(F51:F62)</f>
        <v>7937</v>
      </c>
      <c r="L64" s="31" t="s">
        <v>11</v>
      </c>
      <c r="M64" s="75">
        <v>12</v>
      </c>
      <c r="N64" s="32"/>
      <c r="O64" s="36" t="s">
        <v>15</v>
      </c>
      <c r="P64" s="55">
        <f>SUM(P51:P62)</f>
        <v>7147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334</v>
      </c>
      <c r="C69" s="46" t="s">
        <v>884</v>
      </c>
      <c r="D69" s="47">
        <v>2009</v>
      </c>
      <c r="E69" s="48" t="s">
        <v>883</v>
      </c>
      <c r="F69" s="49">
        <v>642</v>
      </c>
      <c r="G69" s="46" t="s">
        <v>345</v>
      </c>
      <c r="H69" s="50" t="s">
        <v>346</v>
      </c>
      <c r="I69" s="11"/>
      <c r="J69" s="21"/>
      <c r="L69" s="45" t="s">
        <v>337</v>
      </c>
      <c r="M69" s="46" t="s">
        <v>1132</v>
      </c>
      <c r="N69" s="47">
        <v>2003</v>
      </c>
      <c r="O69" s="48" t="s">
        <v>1141</v>
      </c>
      <c r="P69" s="49">
        <v>661</v>
      </c>
      <c r="Q69" s="46" t="s">
        <v>448</v>
      </c>
      <c r="R69" s="50" t="s">
        <v>449</v>
      </c>
      <c r="S69" s="11"/>
      <c r="T69" s="21"/>
    </row>
    <row r="70" spans="2:20" ht="12.75" customHeight="1">
      <c r="B70" s="65" t="s">
        <v>342</v>
      </c>
      <c r="C70" s="66" t="s">
        <v>1308</v>
      </c>
      <c r="D70" s="67">
        <v>1977</v>
      </c>
      <c r="E70" s="68" t="s">
        <v>1645</v>
      </c>
      <c r="F70" s="51">
        <v>627</v>
      </c>
      <c r="G70" s="66" t="s">
        <v>30</v>
      </c>
      <c r="H70" s="69" t="s">
        <v>1646</v>
      </c>
      <c r="I70" s="11"/>
      <c r="J70" s="21"/>
      <c r="L70" s="65" t="s">
        <v>382</v>
      </c>
      <c r="M70" s="66" t="s">
        <v>1133</v>
      </c>
      <c r="N70" s="67">
        <v>2008</v>
      </c>
      <c r="O70" s="68" t="s">
        <v>1123</v>
      </c>
      <c r="P70" s="51">
        <v>650</v>
      </c>
      <c r="Q70" s="66" t="s">
        <v>358</v>
      </c>
      <c r="R70" s="69" t="s">
        <v>363</v>
      </c>
      <c r="S70" s="11"/>
      <c r="T70" s="21"/>
    </row>
    <row r="71" spans="2:20" ht="12.75" customHeight="1">
      <c r="B71" s="65" t="s">
        <v>336</v>
      </c>
      <c r="C71" s="66" t="s">
        <v>885</v>
      </c>
      <c r="D71" s="67">
        <v>2008</v>
      </c>
      <c r="E71" s="68" t="s">
        <v>3845</v>
      </c>
      <c r="F71" s="51">
        <v>591</v>
      </c>
      <c r="G71" s="66" t="s">
        <v>478</v>
      </c>
      <c r="H71" s="69" t="s">
        <v>3837</v>
      </c>
      <c r="I71" s="11"/>
      <c r="J71" s="21"/>
      <c r="L71" s="65" t="s">
        <v>382</v>
      </c>
      <c r="M71" s="66" t="s">
        <v>1138</v>
      </c>
      <c r="N71" s="67">
        <v>1998</v>
      </c>
      <c r="O71" s="68" t="s">
        <v>1142</v>
      </c>
      <c r="P71" s="51">
        <v>638</v>
      </c>
      <c r="Q71" s="66" t="s">
        <v>358</v>
      </c>
      <c r="R71" s="69" t="s">
        <v>1144</v>
      </c>
      <c r="S71" s="11"/>
      <c r="T71" s="21"/>
    </row>
    <row r="72" spans="2:20" ht="12.75" customHeight="1">
      <c r="B72" s="65" t="s">
        <v>408</v>
      </c>
      <c r="C72" s="66" t="s">
        <v>885</v>
      </c>
      <c r="D72" s="67">
        <v>2008</v>
      </c>
      <c r="E72" s="68" t="s">
        <v>3851</v>
      </c>
      <c r="F72" s="51">
        <v>551</v>
      </c>
      <c r="G72" s="66" t="s">
        <v>478</v>
      </c>
      <c r="H72" s="69" t="s">
        <v>3837</v>
      </c>
      <c r="I72" s="11"/>
      <c r="J72" s="21"/>
      <c r="L72" s="65" t="s">
        <v>443</v>
      </c>
      <c r="M72" s="66" t="s">
        <v>1418</v>
      </c>
      <c r="N72" s="67">
        <v>2006</v>
      </c>
      <c r="O72" s="68" t="s">
        <v>1417</v>
      </c>
      <c r="P72" s="51">
        <v>622</v>
      </c>
      <c r="Q72" s="66" t="s">
        <v>777</v>
      </c>
      <c r="R72" s="69" t="s">
        <v>1291</v>
      </c>
      <c r="S72" s="11"/>
      <c r="T72" s="21"/>
    </row>
    <row r="73" spans="2:20" ht="12.75" customHeight="1">
      <c r="B73" s="65" t="s">
        <v>335</v>
      </c>
      <c r="C73" s="66" t="s">
        <v>884</v>
      </c>
      <c r="D73" s="67">
        <v>2009</v>
      </c>
      <c r="E73" s="68" t="s">
        <v>366</v>
      </c>
      <c r="F73" s="51">
        <v>544</v>
      </c>
      <c r="G73" s="66" t="s">
        <v>887</v>
      </c>
      <c r="H73" s="69" t="s">
        <v>367</v>
      </c>
      <c r="I73" s="11"/>
      <c r="J73" s="21"/>
      <c r="L73" s="65" t="s">
        <v>334</v>
      </c>
      <c r="M73" s="66" t="s">
        <v>1131</v>
      </c>
      <c r="N73" s="67">
        <v>2008</v>
      </c>
      <c r="O73" s="68" t="s">
        <v>1143</v>
      </c>
      <c r="P73" s="51">
        <v>604</v>
      </c>
      <c r="Q73" s="66" t="s">
        <v>397</v>
      </c>
      <c r="R73" s="69" t="s">
        <v>420</v>
      </c>
      <c r="S73" s="11"/>
      <c r="T73" s="21"/>
    </row>
    <row r="74" spans="2:20" ht="12.75" customHeight="1">
      <c r="B74" s="65" t="s">
        <v>335</v>
      </c>
      <c r="C74" s="66" t="s">
        <v>885</v>
      </c>
      <c r="D74" s="67">
        <v>2008</v>
      </c>
      <c r="E74" s="68" t="s">
        <v>870</v>
      </c>
      <c r="F74" s="51">
        <v>532</v>
      </c>
      <c r="G74" s="66" t="s">
        <v>887</v>
      </c>
      <c r="H74" s="69" t="s">
        <v>367</v>
      </c>
      <c r="I74" s="11"/>
      <c r="J74" s="21"/>
      <c r="L74" s="65" t="s">
        <v>339</v>
      </c>
      <c r="M74" s="66" t="s">
        <v>1135</v>
      </c>
      <c r="N74" s="67">
        <v>2008</v>
      </c>
      <c r="O74" s="68" t="s">
        <v>1137</v>
      </c>
      <c r="P74" s="51">
        <v>493</v>
      </c>
      <c r="Q74" s="66" t="s">
        <v>345</v>
      </c>
      <c r="R74" s="69" t="s">
        <v>798</v>
      </c>
      <c r="S74" s="11"/>
      <c r="T74" s="21"/>
    </row>
    <row r="75" spans="2:20" ht="12.75" customHeight="1">
      <c r="B75" s="86" t="s">
        <v>339</v>
      </c>
      <c r="C75" s="87" t="s">
        <v>885</v>
      </c>
      <c r="D75" s="88">
        <v>2008</v>
      </c>
      <c r="E75" s="89" t="s">
        <v>545</v>
      </c>
      <c r="F75" s="38">
        <v>472</v>
      </c>
      <c r="G75" s="87" t="s">
        <v>349</v>
      </c>
      <c r="H75" s="90" t="s">
        <v>401</v>
      </c>
      <c r="I75" s="11"/>
      <c r="J75" s="21"/>
      <c r="L75" s="86" t="s">
        <v>339</v>
      </c>
      <c r="M75" s="87" t="s">
        <v>1139</v>
      </c>
      <c r="N75" s="88">
        <v>1998</v>
      </c>
      <c r="O75" s="89" t="s">
        <v>958</v>
      </c>
      <c r="P75" s="38">
        <v>386</v>
      </c>
      <c r="Q75" s="87" t="s">
        <v>1140</v>
      </c>
      <c r="R75" s="90" t="s">
        <v>1144</v>
      </c>
      <c r="S75" s="11"/>
      <c r="T75" s="21"/>
    </row>
    <row r="76" spans="2:20" ht="12.75" customHeight="1" thickBot="1">
      <c r="B76" s="70" t="s">
        <v>340</v>
      </c>
      <c r="C76" s="71" t="s">
        <v>888</v>
      </c>
      <c r="D76" s="72">
        <v>2008</v>
      </c>
      <c r="E76" s="73" t="s">
        <v>401</v>
      </c>
      <c r="F76" s="52">
        <v>450</v>
      </c>
      <c r="G76" s="71" t="s">
        <v>807</v>
      </c>
      <c r="H76" s="74" t="s">
        <v>1559</v>
      </c>
      <c r="I76" s="11"/>
      <c r="J76" s="21"/>
      <c r="L76" s="70" t="s">
        <v>339</v>
      </c>
      <c r="M76" s="71" t="s">
        <v>1625</v>
      </c>
      <c r="N76" s="72">
        <v>2008</v>
      </c>
      <c r="O76" s="73" t="s">
        <v>1569</v>
      </c>
      <c r="P76" s="52">
        <v>305</v>
      </c>
      <c r="Q76" s="71" t="s">
        <v>1624</v>
      </c>
      <c r="R76" s="74" t="s">
        <v>1618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8</v>
      </c>
      <c r="D78" s="32"/>
      <c r="E78" s="36" t="s">
        <v>15</v>
      </c>
      <c r="F78" s="55">
        <f>SUM(F69:F76)</f>
        <v>4409</v>
      </c>
      <c r="G78" s="6"/>
      <c r="H78" s="8"/>
      <c r="L78" s="31" t="s">
        <v>11</v>
      </c>
      <c r="M78" s="75">
        <v>8</v>
      </c>
      <c r="N78" s="32"/>
      <c r="O78" s="36" t="s">
        <v>15</v>
      </c>
      <c r="P78" s="55">
        <f>SUM(P69:P76)</f>
        <v>4359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20</v>
      </c>
      <c r="D80" s="32"/>
      <c r="E80" s="36" t="s">
        <v>0</v>
      </c>
      <c r="F80" s="55">
        <f>+F64+F78</f>
        <v>12346</v>
      </c>
      <c r="G80" s="6"/>
      <c r="H80" s="8"/>
      <c r="L80" s="31" t="s">
        <v>12</v>
      </c>
      <c r="M80" s="56">
        <f>+M64+M78</f>
        <v>20</v>
      </c>
      <c r="N80" s="32"/>
      <c r="O80" s="36" t="s">
        <v>0</v>
      </c>
      <c r="P80" s="55">
        <f>+P64+P78</f>
        <v>11506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8</v>
      </c>
      <c r="D82" s="32"/>
      <c r="E82" s="33"/>
      <c r="F82" s="7"/>
      <c r="G82" s="6"/>
      <c r="H82" s="8"/>
      <c r="L82" s="31" t="s">
        <v>13</v>
      </c>
      <c r="M82" s="56">
        <v>13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244</v>
      </c>
      <c r="F86" s="94">
        <v>31</v>
      </c>
      <c r="G86" s="94"/>
      <c r="L86" s="17" t="s">
        <v>1</v>
      </c>
      <c r="M86" s="53" t="s">
        <v>2262</v>
      </c>
      <c r="P86" s="94">
        <v>38</v>
      </c>
      <c r="Q86" s="94"/>
    </row>
    <row r="87" spans="2:17" ht="12.75" customHeight="1">
      <c r="B87" s="17" t="s">
        <v>8</v>
      </c>
      <c r="C87" s="53" t="s">
        <v>30</v>
      </c>
      <c r="F87" s="94"/>
      <c r="G87" s="94"/>
      <c r="L87" s="17" t="s">
        <v>8</v>
      </c>
      <c r="M87" s="53" t="s">
        <v>30</v>
      </c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334</v>
      </c>
      <c r="C93" s="82" t="s">
        <v>871</v>
      </c>
      <c r="D93" s="83">
        <v>2007</v>
      </c>
      <c r="E93" s="84" t="s">
        <v>3393</v>
      </c>
      <c r="F93" s="37">
        <v>567</v>
      </c>
      <c r="G93" s="82" t="s">
        <v>478</v>
      </c>
      <c r="H93" s="85" t="s">
        <v>3837</v>
      </c>
      <c r="I93" s="11"/>
      <c r="J93" s="21"/>
      <c r="L93" s="81" t="s">
        <v>334</v>
      </c>
      <c r="M93" s="82" t="s">
        <v>2258</v>
      </c>
      <c r="N93" s="83">
        <v>1987</v>
      </c>
      <c r="O93" s="84" t="s">
        <v>1571</v>
      </c>
      <c r="P93" s="37">
        <v>632</v>
      </c>
      <c r="Q93" s="82" t="s">
        <v>345</v>
      </c>
      <c r="R93" s="85" t="s">
        <v>361</v>
      </c>
      <c r="S93" s="11"/>
      <c r="T93" s="21"/>
    </row>
    <row r="94" spans="2:20" ht="12.75" customHeight="1">
      <c r="B94" s="86" t="s">
        <v>335</v>
      </c>
      <c r="C94" s="87" t="s">
        <v>871</v>
      </c>
      <c r="D94" s="88">
        <v>2007</v>
      </c>
      <c r="E94" s="89" t="s">
        <v>1023</v>
      </c>
      <c r="F94" s="38">
        <v>534</v>
      </c>
      <c r="G94" s="87" t="s">
        <v>416</v>
      </c>
      <c r="H94" s="90" t="s">
        <v>1019</v>
      </c>
      <c r="I94" s="11"/>
      <c r="J94" s="21"/>
      <c r="L94" s="86" t="s">
        <v>335</v>
      </c>
      <c r="M94" s="87" t="s">
        <v>2259</v>
      </c>
      <c r="N94" s="88">
        <v>2006</v>
      </c>
      <c r="O94" s="89" t="s">
        <v>2263</v>
      </c>
      <c r="P94" s="38">
        <v>655</v>
      </c>
      <c r="Q94" s="87" t="s">
        <v>345</v>
      </c>
      <c r="R94" s="90" t="s">
        <v>375</v>
      </c>
      <c r="S94" s="11"/>
      <c r="T94" s="21"/>
    </row>
    <row r="95" spans="2:20" ht="12.75" customHeight="1">
      <c r="B95" s="86" t="s">
        <v>336</v>
      </c>
      <c r="C95" s="87" t="s">
        <v>3840</v>
      </c>
      <c r="D95" s="88">
        <v>2007</v>
      </c>
      <c r="E95" s="89" t="s">
        <v>3841</v>
      </c>
      <c r="F95" s="38">
        <v>589</v>
      </c>
      <c r="G95" s="87" t="s">
        <v>478</v>
      </c>
      <c r="H95" s="90" t="s">
        <v>3837</v>
      </c>
      <c r="I95" s="11"/>
      <c r="J95" s="21"/>
      <c r="L95" s="86" t="s">
        <v>336</v>
      </c>
      <c r="M95" s="87" t="s">
        <v>2260</v>
      </c>
      <c r="N95" s="88">
        <v>2007</v>
      </c>
      <c r="O95" s="89" t="s">
        <v>2264</v>
      </c>
      <c r="P95" s="38">
        <v>626</v>
      </c>
      <c r="Q95" s="87" t="s">
        <v>345</v>
      </c>
      <c r="R95" s="90" t="s">
        <v>495</v>
      </c>
      <c r="S95" s="11"/>
      <c r="T95" s="21"/>
    </row>
    <row r="96" spans="2:20" ht="12.75" customHeight="1">
      <c r="B96" s="86" t="s">
        <v>382</v>
      </c>
      <c r="C96" s="87" t="s">
        <v>872</v>
      </c>
      <c r="D96" s="88">
        <v>2007</v>
      </c>
      <c r="E96" s="89" t="s">
        <v>3849</v>
      </c>
      <c r="F96" s="38">
        <v>558</v>
      </c>
      <c r="G96" s="87" t="s">
        <v>478</v>
      </c>
      <c r="H96" s="90" t="s">
        <v>3837</v>
      </c>
      <c r="I96" s="11"/>
      <c r="J96" s="21"/>
      <c r="L96" s="86" t="s">
        <v>408</v>
      </c>
      <c r="M96" s="87" t="s">
        <v>815</v>
      </c>
      <c r="N96" s="88">
        <v>2006</v>
      </c>
      <c r="O96" s="89" t="s">
        <v>2271</v>
      </c>
      <c r="P96" s="38">
        <v>585</v>
      </c>
      <c r="Q96" s="87" t="s">
        <v>397</v>
      </c>
      <c r="R96" s="90" t="s">
        <v>420</v>
      </c>
      <c r="S96" s="11"/>
      <c r="T96" s="21"/>
    </row>
    <row r="97" spans="2:20" ht="12.75" customHeight="1">
      <c r="B97" s="86" t="s">
        <v>337</v>
      </c>
      <c r="C97" s="87" t="s">
        <v>869</v>
      </c>
      <c r="D97" s="88">
        <v>2007</v>
      </c>
      <c r="E97" s="89" t="s">
        <v>1021</v>
      </c>
      <c r="F97" s="38">
        <v>411</v>
      </c>
      <c r="G97" s="87" t="s">
        <v>416</v>
      </c>
      <c r="H97" s="90" t="s">
        <v>1019</v>
      </c>
      <c r="I97" s="11"/>
      <c r="J97" s="21"/>
      <c r="L97" s="86" t="s">
        <v>382</v>
      </c>
      <c r="M97" s="87" t="s">
        <v>2261</v>
      </c>
      <c r="N97" s="88">
        <v>2005</v>
      </c>
      <c r="O97" s="89" t="s">
        <v>2265</v>
      </c>
      <c r="P97" s="38">
        <v>704</v>
      </c>
      <c r="Q97" s="87" t="s">
        <v>475</v>
      </c>
      <c r="R97" s="90" t="s">
        <v>1321</v>
      </c>
      <c r="S97" s="11"/>
      <c r="T97" s="21"/>
    </row>
    <row r="98" spans="2:20" ht="12.75" customHeight="1">
      <c r="B98" s="86" t="s">
        <v>443</v>
      </c>
      <c r="C98" s="87" t="s">
        <v>874</v>
      </c>
      <c r="D98" s="88">
        <v>1992</v>
      </c>
      <c r="E98" s="89" t="s">
        <v>1223</v>
      </c>
      <c r="F98" s="38">
        <v>754</v>
      </c>
      <c r="G98" s="87" t="s">
        <v>427</v>
      </c>
      <c r="H98" s="90" t="s">
        <v>618</v>
      </c>
      <c r="I98" s="11"/>
      <c r="J98" s="21"/>
      <c r="L98" s="86" t="s">
        <v>337</v>
      </c>
      <c r="M98" s="87" t="s">
        <v>2261</v>
      </c>
      <c r="N98" s="88">
        <v>2005</v>
      </c>
      <c r="O98" s="89" t="s">
        <v>2266</v>
      </c>
      <c r="P98" s="38">
        <v>680</v>
      </c>
      <c r="Q98" s="87" t="s">
        <v>397</v>
      </c>
      <c r="R98" s="90" t="s">
        <v>398</v>
      </c>
      <c r="S98" s="11"/>
      <c r="T98" s="21"/>
    </row>
    <row r="99" spans="2:20" ht="12.75" customHeight="1">
      <c r="B99" s="86" t="s">
        <v>383</v>
      </c>
      <c r="C99" s="87" t="s">
        <v>874</v>
      </c>
      <c r="D99" s="88">
        <v>1992</v>
      </c>
      <c r="E99" s="89" t="s">
        <v>875</v>
      </c>
      <c r="F99" s="38">
        <v>743</v>
      </c>
      <c r="G99" s="87" t="s">
        <v>358</v>
      </c>
      <c r="H99" s="90" t="s">
        <v>756</v>
      </c>
      <c r="I99" s="11"/>
      <c r="J99" s="21"/>
      <c r="L99" s="86" t="s">
        <v>443</v>
      </c>
      <c r="M99" s="87" t="s">
        <v>2261</v>
      </c>
      <c r="N99" s="88">
        <v>2005</v>
      </c>
      <c r="O99" s="89" t="s">
        <v>2267</v>
      </c>
      <c r="P99" s="38">
        <v>610</v>
      </c>
      <c r="Q99" s="87" t="s">
        <v>557</v>
      </c>
      <c r="R99" s="90" t="s">
        <v>1433</v>
      </c>
      <c r="S99" s="11"/>
      <c r="T99" s="21"/>
    </row>
    <row r="100" spans="2:20" ht="12.75" customHeight="1">
      <c r="B100" s="86" t="s">
        <v>467</v>
      </c>
      <c r="C100" s="87" t="s">
        <v>874</v>
      </c>
      <c r="D100" s="88">
        <v>1992</v>
      </c>
      <c r="E100" s="89" t="s">
        <v>876</v>
      </c>
      <c r="F100" s="38">
        <v>727</v>
      </c>
      <c r="G100" s="87" t="s">
        <v>358</v>
      </c>
      <c r="H100" s="90" t="s">
        <v>877</v>
      </c>
      <c r="I100" s="11"/>
      <c r="J100" s="21"/>
      <c r="L100" s="86" t="s">
        <v>410</v>
      </c>
      <c r="M100" s="87" t="s">
        <v>2274</v>
      </c>
      <c r="N100" s="88">
        <v>2010</v>
      </c>
      <c r="O100" s="89" t="s">
        <v>1574</v>
      </c>
      <c r="P100" s="38">
        <v>346</v>
      </c>
      <c r="Q100" s="87" t="s">
        <v>345</v>
      </c>
      <c r="R100" s="90" t="s">
        <v>3899</v>
      </c>
      <c r="S100" s="11"/>
      <c r="T100" s="21"/>
    </row>
    <row r="101" spans="2:20" ht="12.75" customHeight="1">
      <c r="B101" s="86" t="s">
        <v>338</v>
      </c>
      <c r="C101" s="87" t="s">
        <v>869</v>
      </c>
      <c r="D101" s="88">
        <v>2007</v>
      </c>
      <c r="E101" s="89" t="s">
        <v>878</v>
      </c>
      <c r="F101" s="38">
        <v>531</v>
      </c>
      <c r="G101" s="87" t="s">
        <v>475</v>
      </c>
      <c r="H101" s="90" t="s">
        <v>350</v>
      </c>
      <c r="I101" s="11"/>
      <c r="J101" s="21"/>
      <c r="L101" s="86" t="s">
        <v>713</v>
      </c>
      <c r="M101" s="87" t="s">
        <v>1118</v>
      </c>
      <c r="N101" s="88">
        <v>2010</v>
      </c>
      <c r="O101" s="89" t="s">
        <v>2206</v>
      </c>
      <c r="P101" s="38">
        <v>298</v>
      </c>
      <c r="Q101" s="87" t="s">
        <v>345</v>
      </c>
      <c r="R101" s="90" t="s">
        <v>3761</v>
      </c>
      <c r="S101" s="11"/>
      <c r="T101" s="21"/>
    </row>
    <row r="102" spans="2:20" ht="12.75" customHeight="1">
      <c r="B102" s="86" t="s">
        <v>339</v>
      </c>
      <c r="C102" s="87" t="s">
        <v>1016</v>
      </c>
      <c r="D102" s="88">
        <v>2007</v>
      </c>
      <c r="E102" s="89" t="s">
        <v>1017</v>
      </c>
      <c r="F102" s="38">
        <v>415</v>
      </c>
      <c r="G102" s="87" t="s">
        <v>416</v>
      </c>
      <c r="H102" s="90" t="s">
        <v>1014</v>
      </c>
      <c r="I102" s="11"/>
      <c r="J102" s="21"/>
      <c r="L102" s="86" t="s">
        <v>340</v>
      </c>
      <c r="M102" s="87" t="s">
        <v>1298</v>
      </c>
      <c r="N102" s="88">
        <v>2006</v>
      </c>
      <c r="O102" s="89" t="s">
        <v>1299</v>
      </c>
      <c r="P102" s="38">
        <v>427</v>
      </c>
      <c r="Q102" s="87" t="s">
        <v>777</v>
      </c>
      <c r="R102" s="90" t="s">
        <v>1291</v>
      </c>
      <c r="S102" s="11"/>
      <c r="T102" s="21"/>
    </row>
    <row r="103" spans="2:20" ht="12.75" customHeight="1">
      <c r="B103" s="86" t="s">
        <v>492</v>
      </c>
      <c r="C103" s="87" t="s">
        <v>880</v>
      </c>
      <c r="D103" s="88">
        <v>1971</v>
      </c>
      <c r="E103" s="89" t="s">
        <v>881</v>
      </c>
      <c r="F103" s="38">
        <v>483</v>
      </c>
      <c r="G103" s="87" t="s">
        <v>358</v>
      </c>
      <c r="H103" s="90" t="s">
        <v>359</v>
      </c>
      <c r="I103" s="11"/>
      <c r="J103" s="21"/>
      <c r="L103" s="86" t="s">
        <v>341</v>
      </c>
      <c r="M103" s="87" t="s">
        <v>812</v>
      </c>
      <c r="N103" s="88">
        <v>2008</v>
      </c>
      <c r="O103" s="89" t="s">
        <v>2249</v>
      </c>
      <c r="P103" s="38">
        <v>298</v>
      </c>
      <c r="Q103" s="87" t="s">
        <v>345</v>
      </c>
      <c r="R103" s="90" t="s">
        <v>2185</v>
      </c>
      <c r="S103" s="11"/>
      <c r="T103" s="21"/>
    </row>
    <row r="104" spans="2:20" ht="12.75" customHeight="1" thickBot="1">
      <c r="B104" s="39" t="s">
        <v>503</v>
      </c>
      <c r="C104" s="40" t="s">
        <v>880</v>
      </c>
      <c r="D104" s="41">
        <v>1971</v>
      </c>
      <c r="E104" s="42" t="s">
        <v>3610</v>
      </c>
      <c r="F104" s="43">
        <v>441</v>
      </c>
      <c r="G104" s="40" t="s">
        <v>3113</v>
      </c>
      <c r="H104" s="44" t="s">
        <v>1818</v>
      </c>
      <c r="I104" s="11"/>
      <c r="J104" s="21"/>
      <c r="L104" s="39" t="s">
        <v>342</v>
      </c>
      <c r="M104" s="40" t="s">
        <v>815</v>
      </c>
      <c r="N104" s="41">
        <v>2006</v>
      </c>
      <c r="O104" s="42" t="s">
        <v>766</v>
      </c>
      <c r="P104" s="43">
        <v>390</v>
      </c>
      <c r="Q104" s="40" t="s">
        <v>345</v>
      </c>
      <c r="R104" s="44" t="s">
        <v>482</v>
      </c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12</v>
      </c>
      <c r="D106" s="32"/>
      <c r="E106" s="36" t="s">
        <v>15</v>
      </c>
      <c r="F106" s="55">
        <f>SUM(F93:F104)</f>
        <v>6753</v>
      </c>
      <c r="L106" s="31" t="s">
        <v>11</v>
      </c>
      <c r="M106" s="75">
        <v>12</v>
      </c>
      <c r="N106" s="32"/>
      <c r="O106" s="36" t="s">
        <v>15</v>
      </c>
      <c r="P106" s="55">
        <f>SUM(P93:P104)</f>
        <v>6251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443</v>
      </c>
      <c r="C111" s="46" t="s">
        <v>872</v>
      </c>
      <c r="D111" s="47">
        <v>2007</v>
      </c>
      <c r="E111" s="48" t="s">
        <v>1036</v>
      </c>
      <c r="F111" s="49">
        <v>564</v>
      </c>
      <c r="G111" s="46" t="s">
        <v>416</v>
      </c>
      <c r="H111" s="50" t="s">
        <v>1034</v>
      </c>
      <c r="I111" s="11"/>
      <c r="J111" s="21"/>
      <c r="L111" s="45" t="s">
        <v>334</v>
      </c>
      <c r="M111" s="46" t="s">
        <v>815</v>
      </c>
      <c r="N111" s="47">
        <v>2006</v>
      </c>
      <c r="O111" s="48" t="s">
        <v>2272</v>
      </c>
      <c r="P111" s="49">
        <v>621</v>
      </c>
      <c r="Q111" s="46" t="s">
        <v>345</v>
      </c>
      <c r="R111" s="50" t="s">
        <v>524</v>
      </c>
      <c r="S111" s="11"/>
      <c r="T111" s="21"/>
    </row>
    <row r="112" spans="2:20" ht="12.75" customHeight="1">
      <c r="B112" s="65" t="s">
        <v>336</v>
      </c>
      <c r="C112" s="66" t="s">
        <v>871</v>
      </c>
      <c r="D112" s="67">
        <v>2007</v>
      </c>
      <c r="E112" s="68" t="s">
        <v>3842</v>
      </c>
      <c r="F112" s="51">
        <v>547</v>
      </c>
      <c r="G112" s="66" t="s">
        <v>478</v>
      </c>
      <c r="H112" s="69" t="s">
        <v>3837</v>
      </c>
      <c r="I112" s="11"/>
      <c r="J112" s="21"/>
      <c r="L112" s="65" t="s">
        <v>382</v>
      </c>
      <c r="M112" s="66" t="s">
        <v>815</v>
      </c>
      <c r="N112" s="67">
        <v>2006</v>
      </c>
      <c r="O112" s="68" t="s">
        <v>2273</v>
      </c>
      <c r="P112" s="51">
        <v>601</v>
      </c>
      <c r="Q112" s="66" t="s">
        <v>397</v>
      </c>
      <c r="R112" s="69" t="s">
        <v>489</v>
      </c>
      <c r="S112" s="11"/>
      <c r="T112" s="21"/>
    </row>
    <row r="113" spans="2:20" ht="12.75" customHeight="1">
      <c r="B113" s="65" t="s">
        <v>338</v>
      </c>
      <c r="C113" s="66" t="s">
        <v>871</v>
      </c>
      <c r="D113" s="67">
        <v>2007</v>
      </c>
      <c r="E113" s="68" t="s">
        <v>1025</v>
      </c>
      <c r="F113" s="51">
        <v>511</v>
      </c>
      <c r="G113" s="66" t="s">
        <v>416</v>
      </c>
      <c r="H113" s="69" t="s">
        <v>1019</v>
      </c>
      <c r="I113" s="11"/>
      <c r="J113" s="21"/>
      <c r="L113" s="65" t="s">
        <v>334</v>
      </c>
      <c r="M113" s="66" t="s">
        <v>2260</v>
      </c>
      <c r="N113" s="67">
        <v>2007</v>
      </c>
      <c r="O113" s="68" t="s">
        <v>1619</v>
      </c>
      <c r="P113" s="51">
        <v>590</v>
      </c>
      <c r="Q113" s="66" t="s">
        <v>345</v>
      </c>
      <c r="R113" s="69" t="s">
        <v>524</v>
      </c>
      <c r="S113" s="11"/>
      <c r="T113" s="21"/>
    </row>
    <row r="114" spans="2:20" ht="12.75" customHeight="1">
      <c r="B114" s="65" t="s">
        <v>335</v>
      </c>
      <c r="C114" s="66" t="s">
        <v>868</v>
      </c>
      <c r="D114" s="67">
        <v>2007</v>
      </c>
      <c r="E114" s="68" t="s">
        <v>1022</v>
      </c>
      <c r="F114" s="51">
        <v>503</v>
      </c>
      <c r="G114" s="66" t="s">
        <v>416</v>
      </c>
      <c r="H114" s="69" t="s">
        <v>1019</v>
      </c>
      <c r="I114" s="11"/>
      <c r="J114" s="21"/>
      <c r="L114" s="65" t="s">
        <v>334</v>
      </c>
      <c r="M114" s="66" t="s">
        <v>2259</v>
      </c>
      <c r="N114" s="67">
        <v>2006</v>
      </c>
      <c r="O114" s="68" t="s">
        <v>1619</v>
      </c>
      <c r="P114" s="51">
        <v>590</v>
      </c>
      <c r="Q114" s="66" t="s">
        <v>2268</v>
      </c>
      <c r="R114" s="69" t="s">
        <v>458</v>
      </c>
      <c r="S114" s="11"/>
      <c r="T114" s="21"/>
    </row>
    <row r="115" spans="2:20" ht="12.75" customHeight="1">
      <c r="B115" s="65" t="s">
        <v>335</v>
      </c>
      <c r="C115" s="66" t="s">
        <v>1016</v>
      </c>
      <c r="D115" s="67">
        <v>2007</v>
      </c>
      <c r="E115" s="68" t="s">
        <v>1024</v>
      </c>
      <c r="F115" s="51">
        <v>498</v>
      </c>
      <c r="G115" s="66" t="s">
        <v>416</v>
      </c>
      <c r="H115" s="69" t="s">
        <v>1019</v>
      </c>
      <c r="I115" s="11"/>
      <c r="J115" s="21"/>
      <c r="L115" s="65" t="s">
        <v>336</v>
      </c>
      <c r="M115" s="66" t="s">
        <v>2269</v>
      </c>
      <c r="N115" s="67">
        <v>2006</v>
      </c>
      <c r="O115" s="68" t="s">
        <v>2270</v>
      </c>
      <c r="P115" s="51">
        <v>588</v>
      </c>
      <c r="Q115" s="66" t="s">
        <v>345</v>
      </c>
      <c r="R115" s="69" t="s">
        <v>497</v>
      </c>
      <c r="S115" s="11"/>
      <c r="T115" s="21"/>
    </row>
    <row r="116" spans="2:20" ht="12.75" customHeight="1">
      <c r="B116" s="65" t="s">
        <v>382</v>
      </c>
      <c r="C116" s="66" t="s">
        <v>873</v>
      </c>
      <c r="D116" s="67">
        <v>2007</v>
      </c>
      <c r="E116" s="68" t="s">
        <v>1015</v>
      </c>
      <c r="F116" s="51">
        <v>492</v>
      </c>
      <c r="G116" s="66" t="s">
        <v>416</v>
      </c>
      <c r="H116" s="69" t="s">
        <v>1014</v>
      </c>
      <c r="I116" s="11"/>
      <c r="J116" s="21"/>
      <c r="L116" s="65" t="s">
        <v>340</v>
      </c>
      <c r="M116" s="66" t="s">
        <v>812</v>
      </c>
      <c r="N116" s="67">
        <v>2008</v>
      </c>
      <c r="O116" s="68" t="s">
        <v>2275</v>
      </c>
      <c r="P116" s="51">
        <v>310</v>
      </c>
      <c r="Q116" s="66" t="s">
        <v>358</v>
      </c>
      <c r="R116" s="69" t="s">
        <v>363</v>
      </c>
      <c r="S116" s="11"/>
      <c r="T116" s="21"/>
    </row>
    <row r="117" spans="2:20" ht="12.75" customHeight="1">
      <c r="B117" s="86" t="s">
        <v>343</v>
      </c>
      <c r="C117" s="87" t="s">
        <v>880</v>
      </c>
      <c r="D117" s="88">
        <v>1971</v>
      </c>
      <c r="E117" s="89" t="s">
        <v>1623</v>
      </c>
      <c r="F117" s="38">
        <v>378</v>
      </c>
      <c r="G117" s="87" t="s">
        <v>1429</v>
      </c>
      <c r="H117" s="90" t="s">
        <v>1618</v>
      </c>
      <c r="I117" s="11"/>
      <c r="J117" s="21"/>
      <c r="L117" s="86" t="s">
        <v>338</v>
      </c>
      <c r="M117" s="87" t="s">
        <v>812</v>
      </c>
      <c r="N117" s="88">
        <v>2008</v>
      </c>
      <c r="O117" s="89" t="s">
        <v>571</v>
      </c>
      <c r="P117" s="38">
        <v>295</v>
      </c>
      <c r="Q117" s="87" t="s">
        <v>807</v>
      </c>
      <c r="R117" s="90" t="s">
        <v>572</v>
      </c>
      <c r="S117" s="11"/>
      <c r="T117" s="21"/>
    </row>
    <row r="118" spans="2:20" ht="12.75" customHeight="1" thickBot="1">
      <c r="B118" s="70" t="s">
        <v>410</v>
      </c>
      <c r="C118" s="71" t="s">
        <v>869</v>
      </c>
      <c r="D118" s="72">
        <v>2007</v>
      </c>
      <c r="E118" s="73" t="s">
        <v>636</v>
      </c>
      <c r="F118" s="52">
        <v>361</v>
      </c>
      <c r="G118" s="71" t="s">
        <v>475</v>
      </c>
      <c r="H118" s="74" t="s">
        <v>355</v>
      </c>
      <c r="I118" s="11"/>
      <c r="J118" s="21"/>
      <c r="L118" s="70" t="s">
        <v>340</v>
      </c>
      <c r="M118" s="71" t="s">
        <v>1118</v>
      </c>
      <c r="N118" s="72">
        <v>2010</v>
      </c>
      <c r="O118" s="73" t="s">
        <v>1126</v>
      </c>
      <c r="P118" s="52">
        <v>290</v>
      </c>
      <c r="Q118" s="71" t="s">
        <v>358</v>
      </c>
      <c r="R118" s="74" t="s">
        <v>363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8</v>
      </c>
      <c r="D120" s="32"/>
      <c r="E120" s="36" t="s">
        <v>15</v>
      </c>
      <c r="F120" s="55">
        <f>SUM(F111:F118)</f>
        <v>3854</v>
      </c>
      <c r="G120" s="6"/>
      <c r="H120" s="8"/>
      <c r="L120" s="31" t="s">
        <v>11</v>
      </c>
      <c r="M120" s="75">
        <v>8</v>
      </c>
      <c r="N120" s="32"/>
      <c r="O120" s="36" t="s">
        <v>15</v>
      </c>
      <c r="P120" s="55">
        <f>SUM(P111:P118)</f>
        <v>3885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20</v>
      </c>
      <c r="D122" s="32"/>
      <c r="E122" s="36" t="s">
        <v>0</v>
      </c>
      <c r="F122" s="55">
        <f>+F106+F120</f>
        <v>10607</v>
      </c>
      <c r="G122" s="6"/>
      <c r="H122" s="8"/>
      <c r="L122" s="31" t="s">
        <v>12</v>
      </c>
      <c r="M122" s="56">
        <f>+M106+M120</f>
        <v>20</v>
      </c>
      <c r="N122" s="32"/>
      <c r="O122" s="36" t="s">
        <v>0</v>
      </c>
      <c r="P122" s="55">
        <f>+P106+P120</f>
        <v>10136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9</v>
      </c>
      <c r="D124" s="32"/>
      <c r="E124" s="33"/>
      <c r="F124" s="7"/>
      <c r="G124" s="6"/>
      <c r="H124" s="8"/>
      <c r="L124" s="31" t="s">
        <v>13</v>
      </c>
      <c r="M124" s="56">
        <v>10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53" t="s">
        <v>233</v>
      </c>
      <c r="F128" s="94">
        <v>42</v>
      </c>
      <c r="G128" s="94"/>
      <c r="L128" s="17" t="s">
        <v>1</v>
      </c>
      <c r="M128" s="53" t="s">
        <v>224</v>
      </c>
      <c r="P128" s="94">
        <v>64</v>
      </c>
      <c r="Q128" s="94"/>
    </row>
    <row r="129" spans="2:17" ht="12.75" customHeight="1">
      <c r="B129" s="17" t="s">
        <v>8</v>
      </c>
      <c r="C129" s="53" t="s">
        <v>30</v>
      </c>
      <c r="F129" s="94"/>
      <c r="G129" s="94"/>
      <c r="L129" s="17" t="s">
        <v>8</v>
      </c>
      <c r="M129" s="53" t="s">
        <v>30</v>
      </c>
      <c r="P129" s="94"/>
      <c r="Q129" s="94"/>
    </row>
    <row r="130" spans="2:13" ht="12.75" customHeight="1">
      <c r="B130" s="18" t="s">
        <v>9</v>
      </c>
      <c r="C130" s="54">
        <v>2023</v>
      </c>
      <c r="L130" s="18" t="s">
        <v>9</v>
      </c>
      <c r="M130" s="54">
        <v>2023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81" t="s">
        <v>334</v>
      </c>
      <c r="C135" s="82" t="s">
        <v>1145</v>
      </c>
      <c r="D135" s="83">
        <v>2006</v>
      </c>
      <c r="E135" s="84" t="s">
        <v>1150</v>
      </c>
      <c r="F135" s="37">
        <v>773</v>
      </c>
      <c r="G135" s="82" t="s">
        <v>397</v>
      </c>
      <c r="H135" s="85" t="s">
        <v>489</v>
      </c>
      <c r="I135" s="11"/>
      <c r="J135" s="21"/>
      <c r="L135" s="81" t="s">
        <v>334</v>
      </c>
      <c r="M135" s="82" t="s">
        <v>1908</v>
      </c>
      <c r="N135" s="83">
        <v>2008</v>
      </c>
      <c r="O135" s="84" t="s">
        <v>1912</v>
      </c>
      <c r="P135" s="37">
        <v>690</v>
      </c>
      <c r="Q135" s="82" t="s">
        <v>345</v>
      </c>
      <c r="R135" s="85" t="s">
        <v>798</v>
      </c>
      <c r="S135" s="11"/>
      <c r="T135" s="21"/>
    </row>
    <row r="136" spans="2:20" ht="12.75" customHeight="1">
      <c r="B136" s="86" t="s">
        <v>335</v>
      </c>
      <c r="C136" s="87" t="s">
        <v>1146</v>
      </c>
      <c r="D136" s="88">
        <v>2007</v>
      </c>
      <c r="E136" s="89" t="s">
        <v>1151</v>
      </c>
      <c r="F136" s="38">
        <v>370</v>
      </c>
      <c r="G136" s="87" t="s">
        <v>988</v>
      </c>
      <c r="H136" s="90" t="s">
        <v>404</v>
      </c>
      <c r="I136" s="11"/>
      <c r="J136" s="21"/>
      <c r="L136" s="86" t="s">
        <v>335</v>
      </c>
      <c r="M136" s="87" t="s">
        <v>1909</v>
      </c>
      <c r="N136" s="88">
        <v>2008</v>
      </c>
      <c r="O136" s="89" t="s">
        <v>1913</v>
      </c>
      <c r="P136" s="38">
        <v>303</v>
      </c>
      <c r="Q136" s="87" t="s">
        <v>413</v>
      </c>
      <c r="R136" s="90" t="s">
        <v>453</v>
      </c>
      <c r="S136" s="11"/>
      <c r="T136" s="21"/>
    </row>
    <row r="137" spans="2:20" ht="12.75" customHeight="1">
      <c r="B137" s="86" t="s">
        <v>336</v>
      </c>
      <c r="C137" s="87" t="s">
        <v>1441</v>
      </c>
      <c r="D137" s="88">
        <v>2009</v>
      </c>
      <c r="E137" s="89" t="s">
        <v>773</v>
      </c>
      <c r="F137" s="38">
        <v>400</v>
      </c>
      <c r="G137" s="87" t="s">
        <v>565</v>
      </c>
      <c r="H137" s="90" t="s">
        <v>494</v>
      </c>
      <c r="I137" s="11"/>
      <c r="J137" s="21"/>
      <c r="L137" s="86" t="s">
        <v>336</v>
      </c>
      <c r="M137" s="87" t="s">
        <v>1911</v>
      </c>
      <c r="N137" s="88">
        <v>2004</v>
      </c>
      <c r="O137" s="89" t="s">
        <v>889</v>
      </c>
      <c r="P137" s="38">
        <v>779</v>
      </c>
      <c r="Q137" s="87" t="s">
        <v>557</v>
      </c>
      <c r="R137" s="90" t="s">
        <v>1450</v>
      </c>
      <c r="S137" s="11"/>
      <c r="T137" s="21"/>
    </row>
    <row r="138" spans="2:20" ht="12.75" customHeight="1">
      <c r="B138" s="86" t="s">
        <v>408</v>
      </c>
      <c r="C138" s="87" t="s">
        <v>1147</v>
      </c>
      <c r="D138" s="88">
        <v>2007</v>
      </c>
      <c r="E138" s="89" t="s">
        <v>1152</v>
      </c>
      <c r="F138" s="38">
        <v>645</v>
      </c>
      <c r="G138" s="87" t="s">
        <v>413</v>
      </c>
      <c r="H138" s="90" t="s">
        <v>388</v>
      </c>
      <c r="I138" s="11"/>
      <c r="J138" s="21"/>
      <c r="L138" s="86" t="s">
        <v>408</v>
      </c>
      <c r="M138" s="87" t="s">
        <v>1911</v>
      </c>
      <c r="N138" s="88">
        <v>2004</v>
      </c>
      <c r="O138" s="89" t="s">
        <v>1914</v>
      </c>
      <c r="P138" s="38">
        <v>772</v>
      </c>
      <c r="Q138" s="87" t="s">
        <v>358</v>
      </c>
      <c r="R138" s="90" t="s">
        <v>756</v>
      </c>
      <c r="S138" s="11"/>
      <c r="T138" s="21"/>
    </row>
    <row r="139" spans="2:20" ht="12.75" customHeight="1">
      <c r="B139" s="86" t="s">
        <v>382</v>
      </c>
      <c r="C139" s="87" t="s">
        <v>1147</v>
      </c>
      <c r="D139" s="88">
        <v>2007</v>
      </c>
      <c r="E139" s="89" t="s">
        <v>1153</v>
      </c>
      <c r="F139" s="38">
        <v>742</v>
      </c>
      <c r="G139" s="87" t="s">
        <v>416</v>
      </c>
      <c r="H139" s="90" t="s">
        <v>1034</v>
      </c>
      <c r="I139" s="11"/>
      <c r="J139" s="21"/>
      <c r="L139" s="86" t="s">
        <v>409</v>
      </c>
      <c r="M139" s="87" t="s">
        <v>1911</v>
      </c>
      <c r="N139" s="88">
        <v>2004</v>
      </c>
      <c r="O139" s="89" t="s">
        <v>1915</v>
      </c>
      <c r="P139" s="38">
        <v>782</v>
      </c>
      <c r="Q139" s="87" t="s">
        <v>427</v>
      </c>
      <c r="R139" s="90" t="s">
        <v>1054</v>
      </c>
      <c r="S139" s="11"/>
      <c r="T139" s="21"/>
    </row>
    <row r="140" spans="2:20" ht="12.75" customHeight="1">
      <c r="B140" s="86" t="s">
        <v>337</v>
      </c>
      <c r="C140" s="87" t="s">
        <v>1157</v>
      </c>
      <c r="D140" s="88">
        <v>1993</v>
      </c>
      <c r="E140" s="89" t="s">
        <v>1392</v>
      </c>
      <c r="F140" s="38">
        <v>718</v>
      </c>
      <c r="G140" s="87" t="s">
        <v>358</v>
      </c>
      <c r="H140" s="90" t="s">
        <v>1386</v>
      </c>
      <c r="I140" s="11"/>
      <c r="J140" s="21"/>
      <c r="L140" s="86" t="s">
        <v>338</v>
      </c>
      <c r="M140" s="87" t="s">
        <v>1910</v>
      </c>
      <c r="N140" s="88">
        <v>2012</v>
      </c>
      <c r="O140" s="89" t="s">
        <v>571</v>
      </c>
      <c r="P140" s="38">
        <v>295</v>
      </c>
      <c r="Q140" s="87" t="s">
        <v>358</v>
      </c>
      <c r="R140" s="90" t="s">
        <v>359</v>
      </c>
      <c r="S140" s="11"/>
      <c r="T140" s="21"/>
    </row>
    <row r="141" spans="2:20" ht="12.75" customHeight="1">
      <c r="B141" s="86" t="s">
        <v>443</v>
      </c>
      <c r="C141" s="87" t="s">
        <v>1281</v>
      </c>
      <c r="D141" s="88">
        <v>2007</v>
      </c>
      <c r="E141" s="89" t="s">
        <v>1280</v>
      </c>
      <c r="F141" s="38">
        <v>751</v>
      </c>
      <c r="G141" s="87" t="s">
        <v>427</v>
      </c>
      <c r="H141" s="90" t="s">
        <v>618</v>
      </c>
      <c r="I141" s="11"/>
      <c r="J141" s="21"/>
      <c r="L141" s="86" t="s">
        <v>339</v>
      </c>
      <c r="M141" s="87" t="s">
        <v>1911</v>
      </c>
      <c r="N141" s="88">
        <v>2004</v>
      </c>
      <c r="O141" s="89" t="s">
        <v>1916</v>
      </c>
      <c r="P141" s="38">
        <v>753</v>
      </c>
      <c r="Q141" s="87" t="s">
        <v>397</v>
      </c>
      <c r="R141" s="90" t="s">
        <v>1919</v>
      </c>
      <c r="S141" s="11"/>
      <c r="T141" s="21"/>
    </row>
    <row r="142" spans="2:20" ht="12.75" customHeight="1">
      <c r="B142" s="86" t="s">
        <v>383</v>
      </c>
      <c r="C142" s="87" t="s">
        <v>1157</v>
      </c>
      <c r="D142" s="88">
        <v>1993</v>
      </c>
      <c r="E142" s="89" t="s">
        <v>1629</v>
      </c>
      <c r="F142" s="38">
        <v>781</v>
      </c>
      <c r="G142" s="87" t="s">
        <v>358</v>
      </c>
      <c r="H142" s="90" t="s">
        <v>1618</v>
      </c>
      <c r="I142" s="11"/>
      <c r="J142" s="21"/>
      <c r="L142" s="86" t="s">
        <v>340</v>
      </c>
      <c r="M142" s="87" t="s">
        <v>1908</v>
      </c>
      <c r="N142" s="88">
        <v>2008</v>
      </c>
      <c r="O142" s="89" t="s">
        <v>1917</v>
      </c>
      <c r="P142" s="38">
        <v>559</v>
      </c>
      <c r="Q142" s="87" t="s">
        <v>397</v>
      </c>
      <c r="R142" s="90" t="s">
        <v>420</v>
      </c>
      <c r="S142" s="11"/>
      <c r="T142" s="21"/>
    </row>
    <row r="143" spans="2:20" ht="12.75" customHeight="1">
      <c r="B143" s="86" t="s">
        <v>467</v>
      </c>
      <c r="C143" s="87" t="s">
        <v>1149</v>
      </c>
      <c r="D143" s="88">
        <v>1994</v>
      </c>
      <c r="E143" s="89" t="s">
        <v>1155</v>
      </c>
      <c r="F143" s="38">
        <v>793</v>
      </c>
      <c r="G143" s="87" t="s">
        <v>427</v>
      </c>
      <c r="H143" s="90" t="s">
        <v>1062</v>
      </c>
      <c r="I143" s="11"/>
      <c r="J143" s="21"/>
      <c r="L143" s="86" t="s">
        <v>550</v>
      </c>
      <c r="M143" s="87" t="s">
        <v>1911</v>
      </c>
      <c r="N143" s="88">
        <v>2004</v>
      </c>
      <c r="O143" s="89" t="s">
        <v>1918</v>
      </c>
      <c r="P143" s="38">
        <v>710</v>
      </c>
      <c r="Q143" s="87" t="s">
        <v>358</v>
      </c>
      <c r="R143" s="90" t="s">
        <v>363</v>
      </c>
      <c r="S143" s="11"/>
      <c r="T143" s="21"/>
    </row>
    <row r="144" spans="2:20" ht="12.75" customHeight="1">
      <c r="B144" s="86" t="s">
        <v>338</v>
      </c>
      <c r="C144" s="87" t="s">
        <v>1440</v>
      </c>
      <c r="D144" s="88">
        <v>2010</v>
      </c>
      <c r="E144" s="89" t="s">
        <v>786</v>
      </c>
      <c r="F144" s="38">
        <v>96</v>
      </c>
      <c r="G144" s="87" t="s">
        <v>988</v>
      </c>
      <c r="H144" s="90" t="s">
        <v>404</v>
      </c>
      <c r="I144" s="11"/>
      <c r="J144" s="21"/>
      <c r="L144" s="86"/>
      <c r="M144" s="87"/>
      <c r="N144" s="88"/>
      <c r="O144" s="89"/>
      <c r="P144" s="38"/>
      <c r="Q144" s="87"/>
      <c r="R144" s="90"/>
      <c r="S144" s="11"/>
      <c r="T144" s="21"/>
    </row>
    <row r="145" spans="2:20" ht="12.75" customHeight="1">
      <c r="B145" s="86" t="s">
        <v>410</v>
      </c>
      <c r="C145" s="87" t="s">
        <v>1440</v>
      </c>
      <c r="D145" s="88">
        <v>2010</v>
      </c>
      <c r="E145" s="89" t="s">
        <v>1259</v>
      </c>
      <c r="F145" s="38">
        <v>72</v>
      </c>
      <c r="G145" s="87" t="s">
        <v>345</v>
      </c>
      <c r="H145" s="90" t="s">
        <v>3761</v>
      </c>
      <c r="I145" s="11"/>
      <c r="J145" s="21"/>
      <c r="L145" s="86"/>
      <c r="M145" s="87"/>
      <c r="N145" s="88"/>
      <c r="O145" s="89"/>
      <c r="P145" s="38"/>
      <c r="Q145" s="87"/>
      <c r="R145" s="90"/>
      <c r="S145" s="11"/>
      <c r="T145" s="21"/>
    </row>
    <row r="146" spans="2:20" ht="12.75" customHeight="1" thickBot="1">
      <c r="B146" s="39"/>
      <c r="C146" s="40"/>
      <c r="D146" s="41"/>
      <c r="E146" s="42"/>
      <c r="F146" s="43"/>
      <c r="G146" s="40"/>
      <c r="H146" s="44"/>
      <c r="I146" s="11"/>
      <c r="J146" s="21"/>
      <c r="L146" s="39"/>
      <c r="M146" s="40"/>
      <c r="N146" s="41"/>
      <c r="O146" s="42"/>
      <c r="P146" s="43"/>
      <c r="Q146" s="40"/>
      <c r="R146" s="4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75">
        <v>11</v>
      </c>
      <c r="D148" s="32"/>
      <c r="E148" s="36" t="s">
        <v>15</v>
      </c>
      <c r="F148" s="55">
        <f>SUM(F135:F146)</f>
        <v>6141</v>
      </c>
      <c r="L148" s="31" t="s">
        <v>11</v>
      </c>
      <c r="M148" s="75">
        <v>9</v>
      </c>
      <c r="N148" s="32"/>
      <c r="O148" s="36" t="s">
        <v>15</v>
      </c>
      <c r="P148" s="55">
        <f>SUM(P135:P146)</f>
        <v>5643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45" t="s">
        <v>383</v>
      </c>
      <c r="C153" s="46" t="s">
        <v>1149</v>
      </c>
      <c r="D153" s="47">
        <v>1994</v>
      </c>
      <c r="E153" s="48" t="s">
        <v>1630</v>
      </c>
      <c r="F153" s="49">
        <v>781</v>
      </c>
      <c r="G153" s="46" t="s">
        <v>358</v>
      </c>
      <c r="H153" s="50" t="s">
        <v>1618</v>
      </c>
      <c r="I153" s="11"/>
      <c r="J153" s="21"/>
      <c r="L153" s="45" t="s">
        <v>336</v>
      </c>
      <c r="M153" s="46" t="s">
        <v>1908</v>
      </c>
      <c r="N153" s="47">
        <v>2008</v>
      </c>
      <c r="O153" s="48" t="s">
        <v>1920</v>
      </c>
      <c r="P153" s="49">
        <v>627</v>
      </c>
      <c r="Q153" s="46" t="s">
        <v>345</v>
      </c>
      <c r="R153" s="50" t="s">
        <v>798</v>
      </c>
      <c r="S153" s="11"/>
      <c r="T153" s="21"/>
    </row>
    <row r="154" spans="2:20" ht="12.75" customHeight="1">
      <c r="B154" s="65" t="s">
        <v>383</v>
      </c>
      <c r="C154" s="66" t="s">
        <v>1148</v>
      </c>
      <c r="D154" s="67">
        <v>1991</v>
      </c>
      <c r="E154" s="68" t="s">
        <v>1154</v>
      </c>
      <c r="F154" s="51">
        <v>774</v>
      </c>
      <c r="G154" s="66" t="s">
        <v>427</v>
      </c>
      <c r="H154" s="69" t="s">
        <v>1054</v>
      </c>
      <c r="I154" s="11"/>
      <c r="J154" s="21"/>
      <c r="L154" s="65" t="s">
        <v>339</v>
      </c>
      <c r="M154" s="66" t="s">
        <v>1908</v>
      </c>
      <c r="N154" s="67">
        <v>2008</v>
      </c>
      <c r="O154" s="68" t="s">
        <v>1921</v>
      </c>
      <c r="P154" s="51">
        <v>597</v>
      </c>
      <c r="Q154" s="66" t="s">
        <v>397</v>
      </c>
      <c r="R154" s="69" t="s">
        <v>489</v>
      </c>
      <c r="S154" s="11"/>
      <c r="T154" s="21"/>
    </row>
    <row r="155" spans="2:20" ht="12.75" customHeight="1">
      <c r="B155" s="65" t="s">
        <v>467</v>
      </c>
      <c r="C155" s="66" t="s">
        <v>1156</v>
      </c>
      <c r="D155" s="67">
        <v>1985</v>
      </c>
      <c r="E155" s="68" t="s">
        <v>1159</v>
      </c>
      <c r="F155" s="51">
        <v>770</v>
      </c>
      <c r="G155" s="66" t="s">
        <v>427</v>
      </c>
      <c r="H155" s="69" t="s">
        <v>1062</v>
      </c>
      <c r="I155" s="11"/>
      <c r="J155" s="21"/>
      <c r="L155" s="65" t="s">
        <v>334</v>
      </c>
      <c r="M155" s="66" t="s">
        <v>1909</v>
      </c>
      <c r="N155" s="67">
        <v>2008</v>
      </c>
      <c r="O155" s="68" t="s">
        <v>3766</v>
      </c>
      <c r="P155" s="51">
        <v>352</v>
      </c>
      <c r="Q155" s="66" t="s">
        <v>345</v>
      </c>
      <c r="R155" s="69" t="s">
        <v>3761</v>
      </c>
      <c r="S155" s="11"/>
      <c r="T155" s="21"/>
    </row>
    <row r="156" spans="2:20" ht="12.75" customHeight="1">
      <c r="B156" s="65" t="s">
        <v>467</v>
      </c>
      <c r="C156" s="66" t="s">
        <v>1157</v>
      </c>
      <c r="D156" s="67">
        <v>1993</v>
      </c>
      <c r="E156" s="68" t="s">
        <v>1160</v>
      </c>
      <c r="F156" s="51">
        <v>752</v>
      </c>
      <c r="G156" s="66" t="s">
        <v>358</v>
      </c>
      <c r="H156" s="69" t="s">
        <v>877</v>
      </c>
      <c r="I156" s="11"/>
      <c r="J156" s="21"/>
      <c r="L156" s="65" t="s">
        <v>336</v>
      </c>
      <c r="M156" s="66" t="s">
        <v>1909</v>
      </c>
      <c r="N156" s="67">
        <v>2008</v>
      </c>
      <c r="O156" s="68" t="s">
        <v>3844</v>
      </c>
      <c r="P156" s="51">
        <v>327</v>
      </c>
      <c r="Q156" s="66" t="s">
        <v>478</v>
      </c>
      <c r="R156" s="69" t="s">
        <v>3837</v>
      </c>
      <c r="S156" s="11"/>
      <c r="T156" s="21"/>
    </row>
    <row r="157" spans="2:20" ht="12.75" customHeight="1">
      <c r="B157" s="65" t="s">
        <v>383</v>
      </c>
      <c r="C157" s="66" t="s">
        <v>1158</v>
      </c>
      <c r="D157" s="67">
        <v>1997</v>
      </c>
      <c r="E157" s="68" t="s">
        <v>1161</v>
      </c>
      <c r="F157" s="51">
        <v>750</v>
      </c>
      <c r="G157" s="66" t="s">
        <v>427</v>
      </c>
      <c r="H157" s="69" t="s">
        <v>1054</v>
      </c>
      <c r="I157" s="11"/>
      <c r="J157" s="21"/>
      <c r="L157" s="65" t="s">
        <v>338</v>
      </c>
      <c r="M157" s="66" t="s">
        <v>1909</v>
      </c>
      <c r="N157" s="67">
        <v>2008</v>
      </c>
      <c r="O157" s="68" t="s">
        <v>571</v>
      </c>
      <c r="P157" s="51">
        <v>295</v>
      </c>
      <c r="Q157" s="66" t="s">
        <v>345</v>
      </c>
      <c r="R157" s="69" t="s">
        <v>375</v>
      </c>
      <c r="S157" s="11"/>
      <c r="T157" s="21"/>
    </row>
    <row r="158" spans="2:20" ht="12.75" customHeight="1">
      <c r="B158" s="65"/>
      <c r="C158" s="66"/>
      <c r="D158" s="67"/>
      <c r="E158" s="68"/>
      <c r="F158" s="51"/>
      <c r="G158" s="66"/>
      <c r="H158" s="69"/>
      <c r="I158" s="11"/>
      <c r="J158" s="21"/>
      <c r="L158" s="65" t="s">
        <v>339</v>
      </c>
      <c r="M158" s="66" t="s">
        <v>1909</v>
      </c>
      <c r="N158" s="67">
        <v>2008</v>
      </c>
      <c r="O158" s="68" t="s">
        <v>2868</v>
      </c>
      <c r="P158" s="51">
        <v>295</v>
      </c>
      <c r="Q158" s="66" t="s">
        <v>478</v>
      </c>
      <c r="R158" s="69" t="s">
        <v>3837</v>
      </c>
      <c r="S158" s="11"/>
      <c r="T158" s="21"/>
    </row>
    <row r="159" spans="2:20" ht="12.75" customHeight="1">
      <c r="B159" s="86"/>
      <c r="C159" s="87"/>
      <c r="D159" s="88"/>
      <c r="E159" s="89"/>
      <c r="F159" s="38"/>
      <c r="G159" s="87"/>
      <c r="H159" s="90"/>
      <c r="I159" s="11"/>
      <c r="J159" s="21"/>
      <c r="L159" s="86" t="s">
        <v>336</v>
      </c>
      <c r="M159" s="87" t="s">
        <v>1910</v>
      </c>
      <c r="N159" s="88">
        <v>2012</v>
      </c>
      <c r="O159" s="89" t="s">
        <v>1518</v>
      </c>
      <c r="P159" s="38">
        <v>283</v>
      </c>
      <c r="Q159" s="87" t="s">
        <v>345</v>
      </c>
      <c r="R159" s="90" t="s">
        <v>497</v>
      </c>
      <c r="S159" s="11"/>
      <c r="T159" s="21"/>
    </row>
    <row r="160" spans="2:20" ht="12.75" customHeight="1" thickBot="1">
      <c r="B160" s="70"/>
      <c r="C160" s="71"/>
      <c r="D160" s="72"/>
      <c r="E160" s="73"/>
      <c r="F160" s="52"/>
      <c r="G160" s="71"/>
      <c r="H160" s="74"/>
      <c r="I160" s="11"/>
      <c r="J160" s="21"/>
      <c r="L160" s="70" t="s">
        <v>334</v>
      </c>
      <c r="M160" s="71" t="s">
        <v>1910</v>
      </c>
      <c r="N160" s="72">
        <v>2012</v>
      </c>
      <c r="O160" s="73" t="s">
        <v>1922</v>
      </c>
      <c r="P160" s="52">
        <v>282</v>
      </c>
      <c r="Q160" s="71" t="s">
        <v>358</v>
      </c>
      <c r="R160" s="74" t="s">
        <v>359</v>
      </c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75">
        <v>5</v>
      </c>
      <c r="D162" s="32"/>
      <c r="E162" s="36" t="s">
        <v>15</v>
      </c>
      <c r="F162" s="55">
        <f>SUM(F153:F160)</f>
        <v>3827</v>
      </c>
      <c r="G162" s="6"/>
      <c r="H162" s="8"/>
      <c r="L162" s="31" t="s">
        <v>11</v>
      </c>
      <c r="M162" s="75">
        <v>8</v>
      </c>
      <c r="N162" s="32"/>
      <c r="O162" s="36" t="s">
        <v>15</v>
      </c>
      <c r="P162" s="55">
        <f>SUM(P153:P160)</f>
        <v>3058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56">
        <f>+C148+C162</f>
        <v>16</v>
      </c>
      <c r="D164" s="32"/>
      <c r="E164" s="36" t="s">
        <v>0</v>
      </c>
      <c r="F164" s="55">
        <f>+F148+F162</f>
        <v>9968</v>
      </c>
      <c r="G164" s="6"/>
      <c r="H164" s="8"/>
      <c r="L164" s="31" t="s">
        <v>12</v>
      </c>
      <c r="M164" s="56">
        <f>+M148+M162</f>
        <v>17</v>
      </c>
      <c r="N164" s="32"/>
      <c r="O164" s="36" t="s">
        <v>0</v>
      </c>
      <c r="P164" s="55">
        <f>+P148+P162</f>
        <v>8701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56">
        <v>11</v>
      </c>
      <c r="D166" s="32"/>
      <c r="E166" s="33"/>
      <c r="F166" s="7"/>
      <c r="G166" s="6"/>
      <c r="H166" s="8"/>
      <c r="L166" s="31" t="s">
        <v>13</v>
      </c>
      <c r="M166" s="56">
        <v>4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53" t="s">
        <v>293</v>
      </c>
      <c r="F170" s="94">
        <v>88</v>
      </c>
      <c r="G170" s="94"/>
      <c r="L170" s="17" t="s">
        <v>1</v>
      </c>
      <c r="M170" s="53" t="s">
        <v>264</v>
      </c>
      <c r="P170" s="94">
        <v>89</v>
      </c>
      <c r="Q170" s="94"/>
    </row>
    <row r="171" spans="2:17" ht="12.75" customHeight="1">
      <c r="B171" s="17" t="s">
        <v>8</v>
      </c>
      <c r="C171" s="53" t="s">
        <v>30</v>
      </c>
      <c r="F171" s="94"/>
      <c r="G171" s="94"/>
      <c r="L171" s="17" t="s">
        <v>8</v>
      </c>
      <c r="M171" s="53" t="s">
        <v>30</v>
      </c>
      <c r="P171" s="94"/>
      <c r="Q171" s="94"/>
    </row>
    <row r="172" spans="2:13" ht="12.75" customHeight="1">
      <c r="B172" s="18" t="s">
        <v>9</v>
      </c>
      <c r="C172" s="54">
        <v>2023</v>
      </c>
      <c r="L172" s="18" t="s">
        <v>9</v>
      </c>
      <c r="M172" s="54">
        <v>2023</v>
      </c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81" t="s">
        <v>334</v>
      </c>
      <c r="C177" s="82" t="s">
        <v>3282</v>
      </c>
      <c r="D177" s="83">
        <v>2011</v>
      </c>
      <c r="E177" s="84" t="s">
        <v>3179</v>
      </c>
      <c r="F177" s="37">
        <v>388</v>
      </c>
      <c r="G177" s="82" t="s">
        <v>345</v>
      </c>
      <c r="H177" s="85" t="s">
        <v>3761</v>
      </c>
      <c r="I177" s="11"/>
      <c r="J177" s="21"/>
      <c r="L177" s="81" t="s">
        <v>334</v>
      </c>
      <c r="M177" s="82" t="s">
        <v>3266</v>
      </c>
      <c r="N177" s="83">
        <v>2008</v>
      </c>
      <c r="O177" s="84" t="s">
        <v>2528</v>
      </c>
      <c r="P177" s="37">
        <v>450</v>
      </c>
      <c r="Q177" s="82" t="s">
        <v>345</v>
      </c>
      <c r="R177" s="85" t="s">
        <v>361</v>
      </c>
      <c r="S177" s="11"/>
      <c r="T177" s="21"/>
    </row>
    <row r="178" spans="2:20" ht="12.75" customHeight="1">
      <c r="B178" s="86" t="s">
        <v>336</v>
      </c>
      <c r="C178" s="87" t="s">
        <v>3283</v>
      </c>
      <c r="D178" s="88">
        <v>2011</v>
      </c>
      <c r="E178" s="89" t="s">
        <v>3288</v>
      </c>
      <c r="F178" s="38">
        <v>90</v>
      </c>
      <c r="G178" s="87" t="s">
        <v>345</v>
      </c>
      <c r="H178" s="90" t="s">
        <v>524</v>
      </c>
      <c r="I178" s="11"/>
      <c r="J178" s="21"/>
      <c r="L178" s="86" t="s">
        <v>335</v>
      </c>
      <c r="M178" s="87" t="s">
        <v>3266</v>
      </c>
      <c r="N178" s="88">
        <v>2008</v>
      </c>
      <c r="O178" s="89" t="s">
        <v>2311</v>
      </c>
      <c r="P178" s="38">
        <v>386</v>
      </c>
      <c r="Q178" s="87" t="s">
        <v>988</v>
      </c>
      <c r="R178" s="90" t="s">
        <v>404</v>
      </c>
      <c r="S178" s="11"/>
      <c r="T178" s="21"/>
    </row>
    <row r="179" spans="2:20" ht="12.75" customHeight="1">
      <c r="B179" s="86" t="s">
        <v>382</v>
      </c>
      <c r="C179" s="87" t="s">
        <v>3284</v>
      </c>
      <c r="D179" s="88">
        <v>1997</v>
      </c>
      <c r="E179" s="89" t="s">
        <v>3289</v>
      </c>
      <c r="F179" s="38">
        <v>670</v>
      </c>
      <c r="G179" s="87" t="s">
        <v>345</v>
      </c>
      <c r="H179" s="90" t="s">
        <v>482</v>
      </c>
      <c r="I179" s="11"/>
      <c r="J179" s="21"/>
      <c r="L179" s="86" t="s">
        <v>336</v>
      </c>
      <c r="M179" s="87" t="s">
        <v>3267</v>
      </c>
      <c r="N179" s="88">
        <v>2007</v>
      </c>
      <c r="O179" s="89" t="s">
        <v>3202</v>
      </c>
      <c r="P179" s="38">
        <v>592</v>
      </c>
      <c r="Q179" s="87" t="s">
        <v>345</v>
      </c>
      <c r="R179" s="90" t="s">
        <v>495</v>
      </c>
      <c r="S179" s="11"/>
      <c r="T179" s="21"/>
    </row>
    <row r="180" spans="2:20" ht="12.75" customHeight="1">
      <c r="B180" s="86" t="s">
        <v>337</v>
      </c>
      <c r="C180" s="87" t="s">
        <v>3285</v>
      </c>
      <c r="D180" s="88">
        <v>2000</v>
      </c>
      <c r="E180" s="89" t="s">
        <v>3290</v>
      </c>
      <c r="F180" s="38">
        <v>675</v>
      </c>
      <c r="G180" s="87" t="s">
        <v>427</v>
      </c>
      <c r="H180" s="90" t="s">
        <v>830</v>
      </c>
      <c r="I180" s="11"/>
      <c r="J180" s="21"/>
      <c r="L180" s="86" t="s">
        <v>408</v>
      </c>
      <c r="M180" s="87" t="s">
        <v>3268</v>
      </c>
      <c r="N180" s="88">
        <v>2009</v>
      </c>
      <c r="O180" s="89" t="s">
        <v>3272</v>
      </c>
      <c r="P180" s="38">
        <v>587</v>
      </c>
      <c r="Q180" s="87" t="s">
        <v>413</v>
      </c>
      <c r="R180" s="90" t="s">
        <v>388</v>
      </c>
      <c r="S180" s="11"/>
      <c r="T180" s="21"/>
    </row>
    <row r="181" spans="2:20" ht="12.75" customHeight="1">
      <c r="B181" s="86" t="s">
        <v>443</v>
      </c>
      <c r="C181" s="87" t="s">
        <v>3286</v>
      </c>
      <c r="D181" s="88">
        <v>1991</v>
      </c>
      <c r="E181" s="89" t="s">
        <v>3291</v>
      </c>
      <c r="F181" s="38">
        <v>718</v>
      </c>
      <c r="G181" s="87" t="s">
        <v>358</v>
      </c>
      <c r="H181" s="90" t="s">
        <v>359</v>
      </c>
      <c r="I181" s="11"/>
      <c r="J181" s="21"/>
      <c r="L181" s="86" t="s">
        <v>382</v>
      </c>
      <c r="M181" s="87" t="s">
        <v>3268</v>
      </c>
      <c r="N181" s="88">
        <v>2009</v>
      </c>
      <c r="O181" s="89" t="s">
        <v>3273</v>
      </c>
      <c r="P181" s="38">
        <v>524</v>
      </c>
      <c r="Q181" s="87" t="s">
        <v>345</v>
      </c>
      <c r="R181" s="90" t="s">
        <v>346</v>
      </c>
      <c r="S181" s="11"/>
      <c r="T181" s="21"/>
    </row>
    <row r="182" spans="2:20" ht="12.75" customHeight="1">
      <c r="B182" s="86" t="s">
        <v>383</v>
      </c>
      <c r="C182" s="87" t="s">
        <v>3286</v>
      </c>
      <c r="D182" s="88">
        <v>1991</v>
      </c>
      <c r="E182" s="89" t="s">
        <v>3292</v>
      </c>
      <c r="F182" s="38">
        <v>716</v>
      </c>
      <c r="G182" s="87" t="s">
        <v>358</v>
      </c>
      <c r="H182" s="90" t="s">
        <v>756</v>
      </c>
      <c r="I182" s="11"/>
      <c r="J182" s="21"/>
      <c r="L182" s="86" t="s">
        <v>337</v>
      </c>
      <c r="M182" s="87" t="s">
        <v>3269</v>
      </c>
      <c r="N182" s="88">
        <v>2010</v>
      </c>
      <c r="O182" s="89" t="s">
        <v>3274</v>
      </c>
      <c r="P182" s="38">
        <v>290</v>
      </c>
      <c r="Q182" s="87" t="s">
        <v>499</v>
      </c>
      <c r="R182" s="90" t="s">
        <v>1422</v>
      </c>
      <c r="S182" s="11"/>
      <c r="T182" s="21"/>
    </row>
    <row r="183" spans="2:20" ht="12.75" customHeight="1">
      <c r="B183" s="86" t="s">
        <v>467</v>
      </c>
      <c r="C183" s="87" t="s">
        <v>3287</v>
      </c>
      <c r="D183" s="88">
        <v>1993</v>
      </c>
      <c r="E183" s="89" t="s">
        <v>3293</v>
      </c>
      <c r="F183" s="38">
        <v>748</v>
      </c>
      <c r="G183" s="87" t="s">
        <v>358</v>
      </c>
      <c r="H183" s="90" t="s">
        <v>877</v>
      </c>
      <c r="I183" s="11"/>
      <c r="J183" s="21"/>
      <c r="L183" s="86" t="s">
        <v>409</v>
      </c>
      <c r="M183" s="87" t="s">
        <v>3270</v>
      </c>
      <c r="N183" s="88">
        <v>2005</v>
      </c>
      <c r="O183" s="89" t="s">
        <v>3275</v>
      </c>
      <c r="P183" s="38">
        <v>611</v>
      </c>
      <c r="Q183" s="87" t="s">
        <v>345</v>
      </c>
      <c r="R183" s="90" t="s">
        <v>497</v>
      </c>
      <c r="S183" s="11"/>
      <c r="T183" s="21"/>
    </row>
    <row r="184" spans="2:20" ht="12.75" customHeight="1">
      <c r="B184" s="86"/>
      <c r="C184" s="87"/>
      <c r="D184" s="88"/>
      <c r="E184" s="89"/>
      <c r="F184" s="38"/>
      <c r="G184" s="87"/>
      <c r="H184" s="90"/>
      <c r="I184" s="11"/>
      <c r="J184" s="21"/>
      <c r="L184" s="86" t="s">
        <v>338</v>
      </c>
      <c r="M184" s="87" t="s">
        <v>3268</v>
      </c>
      <c r="N184" s="88">
        <v>2009</v>
      </c>
      <c r="O184" s="89" t="s">
        <v>1366</v>
      </c>
      <c r="P184" s="38">
        <v>330</v>
      </c>
      <c r="Q184" s="87" t="s">
        <v>438</v>
      </c>
      <c r="R184" s="90" t="s">
        <v>670</v>
      </c>
      <c r="S184" s="11"/>
      <c r="T184" s="21"/>
    </row>
    <row r="185" spans="2:20" ht="12.75" customHeight="1">
      <c r="B185" s="86"/>
      <c r="C185" s="87"/>
      <c r="D185" s="88"/>
      <c r="E185" s="89"/>
      <c r="F185" s="38"/>
      <c r="G185" s="87"/>
      <c r="H185" s="90"/>
      <c r="I185" s="11"/>
      <c r="J185" s="21"/>
      <c r="L185" s="86" t="s">
        <v>410</v>
      </c>
      <c r="M185" s="87" t="s">
        <v>3271</v>
      </c>
      <c r="N185" s="88">
        <v>2008</v>
      </c>
      <c r="O185" s="89" t="s">
        <v>3903</v>
      </c>
      <c r="P185" s="38">
        <v>559</v>
      </c>
      <c r="Q185" s="87" t="s">
        <v>345</v>
      </c>
      <c r="R185" s="90" t="s">
        <v>3899</v>
      </c>
      <c r="S185" s="11"/>
      <c r="T185" s="21"/>
    </row>
    <row r="186" spans="2:20" ht="12.75" customHeight="1">
      <c r="B186" s="86"/>
      <c r="C186" s="87"/>
      <c r="D186" s="88"/>
      <c r="E186" s="89"/>
      <c r="F186" s="38"/>
      <c r="G186" s="87"/>
      <c r="H186" s="90"/>
      <c r="I186" s="11"/>
      <c r="J186" s="21"/>
      <c r="L186" s="86" t="s">
        <v>339</v>
      </c>
      <c r="M186" s="87" t="s">
        <v>3268</v>
      </c>
      <c r="N186" s="88">
        <v>2009</v>
      </c>
      <c r="O186" s="89" t="s">
        <v>2670</v>
      </c>
      <c r="P186" s="38">
        <v>315</v>
      </c>
      <c r="Q186" s="87" t="s">
        <v>887</v>
      </c>
      <c r="R186" s="90" t="s">
        <v>2455</v>
      </c>
      <c r="S186" s="11"/>
      <c r="T186" s="21"/>
    </row>
    <row r="187" spans="2:20" ht="12.75" customHeight="1">
      <c r="B187" s="86"/>
      <c r="C187" s="87"/>
      <c r="D187" s="88"/>
      <c r="E187" s="89"/>
      <c r="F187" s="38"/>
      <c r="G187" s="87"/>
      <c r="H187" s="90"/>
      <c r="I187" s="11"/>
      <c r="J187" s="21"/>
      <c r="L187" s="86"/>
      <c r="M187" s="87"/>
      <c r="N187" s="88"/>
      <c r="O187" s="89"/>
      <c r="P187" s="38"/>
      <c r="Q187" s="87"/>
      <c r="R187" s="90"/>
      <c r="S187" s="11"/>
      <c r="T187" s="21"/>
    </row>
    <row r="188" spans="2:20" ht="12.75" customHeight="1" thickBot="1">
      <c r="B188" s="39"/>
      <c r="C188" s="40"/>
      <c r="D188" s="41"/>
      <c r="E188" s="42"/>
      <c r="F188" s="43"/>
      <c r="G188" s="40"/>
      <c r="H188" s="44"/>
      <c r="I188" s="11"/>
      <c r="J188" s="21"/>
      <c r="L188" s="39"/>
      <c r="M188" s="40"/>
      <c r="N188" s="41"/>
      <c r="O188" s="42"/>
      <c r="P188" s="43"/>
      <c r="Q188" s="40"/>
      <c r="R188" s="4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75">
        <v>7</v>
      </c>
      <c r="D190" s="32"/>
      <c r="E190" s="36" t="s">
        <v>15</v>
      </c>
      <c r="F190" s="55">
        <f>SUM(F177:F188)</f>
        <v>4005</v>
      </c>
      <c r="L190" s="31" t="s">
        <v>11</v>
      </c>
      <c r="M190" s="75">
        <v>10</v>
      </c>
      <c r="N190" s="32"/>
      <c r="O190" s="36" t="s">
        <v>15</v>
      </c>
      <c r="P190" s="55">
        <f>SUM(P177:P188)</f>
        <v>4644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45" t="s">
        <v>467</v>
      </c>
      <c r="C195" s="46" t="s">
        <v>3286</v>
      </c>
      <c r="D195" s="47">
        <v>1991</v>
      </c>
      <c r="E195" s="48" t="s">
        <v>3297</v>
      </c>
      <c r="F195" s="49">
        <v>710</v>
      </c>
      <c r="G195" s="46" t="s">
        <v>358</v>
      </c>
      <c r="H195" s="50" t="s">
        <v>877</v>
      </c>
      <c r="I195" s="11"/>
      <c r="J195" s="21"/>
      <c r="L195" s="45" t="s">
        <v>336</v>
      </c>
      <c r="M195" s="46" t="s">
        <v>3268</v>
      </c>
      <c r="N195" s="47">
        <v>2009</v>
      </c>
      <c r="O195" s="48" t="s">
        <v>1893</v>
      </c>
      <c r="P195" s="49">
        <v>536</v>
      </c>
      <c r="Q195" s="46" t="s">
        <v>807</v>
      </c>
      <c r="R195" s="50" t="s">
        <v>572</v>
      </c>
      <c r="S195" s="11"/>
      <c r="T195" s="21"/>
    </row>
    <row r="196" spans="2:20" ht="12.75" customHeight="1">
      <c r="B196" s="65" t="s">
        <v>443</v>
      </c>
      <c r="C196" s="66" t="s">
        <v>3285</v>
      </c>
      <c r="D196" s="67">
        <v>2000</v>
      </c>
      <c r="E196" s="68" t="s">
        <v>3298</v>
      </c>
      <c r="F196" s="51">
        <v>708</v>
      </c>
      <c r="G196" s="66" t="s">
        <v>427</v>
      </c>
      <c r="H196" s="69" t="s">
        <v>618</v>
      </c>
      <c r="I196" s="11"/>
      <c r="J196" s="21"/>
      <c r="L196" s="65" t="s">
        <v>336</v>
      </c>
      <c r="M196" s="66" t="s">
        <v>3266</v>
      </c>
      <c r="N196" s="67">
        <v>2008</v>
      </c>
      <c r="O196" s="68" t="s">
        <v>3279</v>
      </c>
      <c r="P196" s="51">
        <v>454</v>
      </c>
      <c r="Q196" s="66" t="s">
        <v>349</v>
      </c>
      <c r="R196" s="69" t="s">
        <v>395</v>
      </c>
      <c r="S196" s="11"/>
      <c r="T196" s="21"/>
    </row>
    <row r="197" spans="2:20" ht="12.75" customHeight="1">
      <c r="B197" s="65" t="s">
        <v>467</v>
      </c>
      <c r="C197" s="66" t="s">
        <v>3294</v>
      </c>
      <c r="D197" s="67">
        <v>1988</v>
      </c>
      <c r="E197" s="68" t="s">
        <v>3299</v>
      </c>
      <c r="F197" s="51">
        <v>687</v>
      </c>
      <c r="G197" s="66" t="s">
        <v>358</v>
      </c>
      <c r="H197" s="69" t="s">
        <v>877</v>
      </c>
      <c r="I197" s="11"/>
      <c r="J197" s="21"/>
      <c r="L197" s="65" t="s">
        <v>336</v>
      </c>
      <c r="M197" s="66" t="s">
        <v>3276</v>
      </c>
      <c r="N197" s="67">
        <v>2009</v>
      </c>
      <c r="O197" s="68" t="s">
        <v>3280</v>
      </c>
      <c r="P197" s="51">
        <v>412</v>
      </c>
      <c r="Q197" s="66" t="s">
        <v>349</v>
      </c>
      <c r="R197" s="69" t="s">
        <v>395</v>
      </c>
      <c r="S197" s="11"/>
      <c r="T197" s="21"/>
    </row>
    <row r="198" spans="2:20" ht="12.75" customHeight="1">
      <c r="B198" s="65" t="s">
        <v>467</v>
      </c>
      <c r="C198" s="66" t="s">
        <v>3295</v>
      </c>
      <c r="D198" s="67">
        <v>1989</v>
      </c>
      <c r="E198" s="68" t="s">
        <v>3300</v>
      </c>
      <c r="F198" s="51">
        <v>684</v>
      </c>
      <c r="G198" s="66" t="s">
        <v>358</v>
      </c>
      <c r="H198" s="69" t="s">
        <v>877</v>
      </c>
      <c r="I198" s="11"/>
      <c r="J198" s="21"/>
      <c r="L198" s="65" t="s">
        <v>334</v>
      </c>
      <c r="M198" s="66" t="s">
        <v>3276</v>
      </c>
      <c r="N198" s="67">
        <v>2009</v>
      </c>
      <c r="O198" s="68" t="s">
        <v>2090</v>
      </c>
      <c r="P198" s="51">
        <v>393</v>
      </c>
      <c r="Q198" s="66" t="s">
        <v>345</v>
      </c>
      <c r="R198" s="69" t="s">
        <v>361</v>
      </c>
      <c r="S198" s="11"/>
      <c r="T198" s="21"/>
    </row>
    <row r="199" spans="2:20" ht="12.75" customHeight="1">
      <c r="B199" s="65" t="s">
        <v>467</v>
      </c>
      <c r="C199" s="66" t="s">
        <v>3296</v>
      </c>
      <c r="D199" s="67">
        <v>1978</v>
      </c>
      <c r="E199" s="68" t="s">
        <v>3301</v>
      </c>
      <c r="F199" s="51">
        <v>678</v>
      </c>
      <c r="G199" s="66" t="s">
        <v>621</v>
      </c>
      <c r="H199" s="69" t="s">
        <v>359</v>
      </c>
      <c r="I199" s="11"/>
      <c r="J199" s="21"/>
      <c r="L199" s="65" t="s">
        <v>334</v>
      </c>
      <c r="M199" s="66" t="s">
        <v>3277</v>
      </c>
      <c r="N199" s="67">
        <v>2008</v>
      </c>
      <c r="O199" s="68" t="s">
        <v>2315</v>
      </c>
      <c r="P199" s="51">
        <v>342</v>
      </c>
      <c r="Q199" s="66" t="s">
        <v>349</v>
      </c>
      <c r="R199" s="69" t="s">
        <v>401</v>
      </c>
      <c r="S199" s="11"/>
      <c r="T199" s="21"/>
    </row>
    <row r="200" spans="2:20" ht="12.75" customHeight="1">
      <c r="B200" s="65"/>
      <c r="C200" s="66"/>
      <c r="D200" s="67"/>
      <c r="E200" s="68"/>
      <c r="F200" s="51"/>
      <c r="G200" s="66"/>
      <c r="H200" s="69"/>
      <c r="I200" s="11"/>
      <c r="J200" s="21"/>
      <c r="L200" s="65" t="s">
        <v>339</v>
      </c>
      <c r="M200" s="66" t="s">
        <v>3266</v>
      </c>
      <c r="N200" s="67">
        <v>2008</v>
      </c>
      <c r="O200" s="68" t="s">
        <v>2206</v>
      </c>
      <c r="P200" s="51">
        <v>298</v>
      </c>
      <c r="Q200" s="66" t="s">
        <v>358</v>
      </c>
      <c r="R200" s="69" t="s">
        <v>359</v>
      </c>
      <c r="S200" s="11"/>
      <c r="T200" s="21"/>
    </row>
    <row r="201" spans="2:20" ht="12.75" customHeight="1">
      <c r="B201" s="86"/>
      <c r="C201" s="87"/>
      <c r="D201" s="88"/>
      <c r="E201" s="89"/>
      <c r="F201" s="38"/>
      <c r="G201" s="87"/>
      <c r="H201" s="90"/>
      <c r="I201" s="11"/>
      <c r="J201" s="21"/>
      <c r="L201" s="86" t="s">
        <v>339</v>
      </c>
      <c r="M201" s="87" t="s">
        <v>3276</v>
      </c>
      <c r="N201" s="88">
        <v>2009</v>
      </c>
      <c r="O201" s="89" t="s">
        <v>1627</v>
      </c>
      <c r="P201" s="38">
        <v>258</v>
      </c>
      <c r="Q201" s="87" t="s">
        <v>349</v>
      </c>
      <c r="R201" s="90" t="s">
        <v>401</v>
      </c>
      <c r="S201" s="11"/>
      <c r="T201" s="21"/>
    </row>
    <row r="202" spans="2:20" ht="12.75" customHeight="1" thickBot="1">
      <c r="B202" s="70"/>
      <c r="C202" s="71"/>
      <c r="D202" s="72"/>
      <c r="E202" s="73"/>
      <c r="F202" s="52"/>
      <c r="G202" s="71"/>
      <c r="H202" s="74"/>
      <c r="I202" s="11"/>
      <c r="J202" s="21"/>
      <c r="L202" s="70" t="s">
        <v>339</v>
      </c>
      <c r="M202" s="71" t="s">
        <v>3278</v>
      </c>
      <c r="N202" s="72">
        <v>2009</v>
      </c>
      <c r="O202" s="73" t="s">
        <v>626</v>
      </c>
      <c r="P202" s="52">
        <v>93</v>
      </c>
      <c r="Q202" s="71" t="s">
        <v>349</v>
      </c>
      <c r="R202" s="74" t="s">
        <v>401</v>
      </c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75">
        <v>5</v>
      </c>
      <c r="D204" s="32"/>
      <c r="E204" s="36" t="s">
        <v>15</v>
      </c>
      <c r="F204" s="55">
        <f>SUM(F195:F202)</f>
        <v>3467</v>
      </c>
      <c r="G204" s="6"/>
      <c r="H204" s="8"/>
      <c r="L204" s="31" t="s">
        <v>11</v>
      </c>
      <c r="M204" s="75">
        <v>8</v>
      </c>
      <c r="N204" s="32"/>
      <c r="O204" s="36" t="s">
        <v>15</v>
      </c>
      <c r="P204" s="55">
        <f>SUM(P195:P202)</f>
        <v>2786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56">
        <f>+C190+C204</f>
        <v>12</v>
      </c>
      <c r="D206" s="32"/>
      <c r="E206" s="36" t="s">
        <v>0</v>
      </c>
      <c r="F206" s="55">
        <f>+F190+F204</f>
        <v>7472</v>
      </c>
      <c r="G206" s="6"/>
      <c r="H206" s="8"/>
      <c r="L206" s="31" t="s">
        <v>12</v>
      </c>
      <c r="M206" s="56">
        <f>+M190+M204</f>
        <v>18</v>
      </c>
      <c r="N206" s="32"/>
      <c r="O206" s="36" t="s">
        <v>0</v>
      </c>
      <c r="P206" s="55">
        <f>+P190+P204</f>
        <v>7430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56">
        <v>9</v>
      </c>
      <c r="D208" s="32"/>
      <c r="E208" s="33"/>
      <c r="F208" s="7"/>
      <c r="G208" s="6"/>
      <c r="H208" s="8"/>
      <c r="L208" s="31" t="s">
        <v>13</v>
      </c>
      <c r="M208" s="56">
        <v>9</v>
      </c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ht="12.75" customHeight="1"/>
    <row r="212" spans="2:17" ht="12.75" customHeight="1">
      <c r="B212" s="17" t="s">
        <v>1</v>
      </c>
      <c r="C212" s="53" t="s">
        <v>3323</v>
      </c>
      <c r="F212" s="94">
        <v>92</v>
      </c>
      <c r="G212" s="94"/>
      <c r="L212" s="17" t="s">
        <v>1</v>
      </c>
      <c r="M212" s="53" t="s">
        <v>3303</v>
      </c>
      <c r="P212" s="94">
        <v>95</v>
      </c>
      <c r="Q212" s="94"/>
    </row>
    <row r="213" spans="2:17" ht="12.75" customHeight="1">
      <c r="B213" s="17" t="s">
        <v>8</v>
      </c>
      <c r="C213" s="53" t="s">
        <v>30</v>
      </c>
      <c r="F213" s="94"/>
      <c r="G213" s="94"/>
      <c r="L213" s="17" t="s">
        <v>8</v>
      </c>
      <c r="M213" s="53" t="s">
        <v>30</v>
      </c>
      <c r="P213" s="94"/>
      <c r="Q213" s="94"/>
    </row>
    <row r="214" spans="2:13" ht="12.75" customHeight="1">
      <c r="B214" s="18" t="s">
        <v>9</v>
      </c>
      <c r="C214" s="54">
        <v>2023</v>
      </c>
      <c r="L214" s="18" t="s">
        <v>9</v>
      </c>
      <c r="M214" s="54">
        <v>2023</v>
      </c>
    </row>
    <row r="215" ht="12.75" customHeight="1"/>
    <row r="216" spans="2:12" ht="12.75" customHeight="1">
      <c r="B216" s="35" t="s">
        <v>2</v>
      </c>
      <c r="L216" s="35" t="s">
        <v>2</v>
      </c>
    </row>
    <row r="217" ht="12.75" customHeight="1" thickBot="1"/>
    <row r="218" spans="2:20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ht="12.75" customHeight="1">
      <c r="B219" s="81" t="s">
        <v>334</v>
      </c>
      <c r="C219" s="82" t="s">
        <v>1131</v>
      </c>
      <c r="D219" s="83">
        <v>2008</v>
      </c>
      <c r="E219" s="84" t="s">
        <v>1143</v>
      </c>
      <c r="F219" s="37">
        <v>604</v>
      </c>
      <c r="G219" s="82" t="s">
        <v>397</v>
      </c>
      <c r="H219" s="85" t="s">
        <v>420</v>
      </c>
      <c r="I219" s="11"/>
      <c r="J219" s="21"/>
      <c r="L219" s="81" t="s">
        <v>334</v>
      </c>
      <c r="M219" s="82" t="s">
        <v>3304</v>
      </c>
      <c r="N219" s="83">
        <v>2005</v>
      </c>
      <c r="O219" s="84" t="s">
        <v>2391</v>
      </c>
      <c r="P219" s="37">
        <v>468</v>
      </c>
      <c r="Q219" s="82" t="s">
        <v>345</v>
      </c>
      <c r="R219" s="85" t="s">
        <v>3761</v>
      </c>
      <c r="S219" s="11"/>
      <c r="T219" s="21"/>
    </row>
    <row r="220" spans="2:20" ht="12.75" customHeight="1">
      <c r="B220" s="86" t="s">
        <v>335</v>
      </c>
      <c r="C220" s="87" t="s">
        <v>3324</v>
      </c>
      <c r="D220" s="88">
        <v>1986</v>
      </c>
      <c r="E220" s="89" t="s">
        <v>1907</v>
      </c>
      <c r="F220" s="38">
        <v>511</v>
      </c>
      <c r="G220" s="87" t="s">
        <v>358</v>
      </c>
      <c r="H220" s="90" t="s">
        <v>692</v>
      </c>
      <c r="I220" s="11"/>
      <c r="J220" s="21"/>
      <c r="L220" s="86" t="s">
        <v>335</v>
      </c>
      <c r="M220" s="87" t="s">
        <v>3304</v>
      </c>
      <c r="N220" s="88">
        <v>2005</v>
      </c>
      <c r="O220" s="89" t="s">
        <v>3314</v>
      </c>
      <c r="P220" s="38">
        <v>403</v>
      </c>
      <c r="Q220" s="87" t="s">
        <v>887</v>
      </c>
      <c r="R220" s="90" t="s">
        <v>367</v>
      </c>
      <c r="S220" s="11"/>
      <c r="T220" s="21"/>
    </row>
    <row r="221" spans="2:20" ht="12.75" customHeight="1">
      <c r="B221" s="86" t="s">
        <v>336</v>
      </c>
      <c r="C221" s="87" t="s">
        <v>1131</v>
      </c>
      <c r="D221" s="88">
        <v>2008</v>
      </c>
      <c r="E221" s="89" t="s">
        <v>849</v>
      </c>
      <c r="F221" s="38">
        <v>565</v>
      </c>
      <c r="G221" s="87" t="s">
        <v>807</v>
      </c>
      <c r="H221" s="90" t="s">
        <v>572</v>
      </c>
      <c r="I221" s="11"/>
      <c r="J221" s="21"/>
      <c r="L221" s="86" t="s">
        <v>336</v>
      </c>
      <c r="M221" s="87" t="s">
        <v>3305</v>
      </c>
      <c r="N221" s="88">
        <v>2008</v>
      </c>
      <c r="O221" s="89" t="s">
        <v>2762</v>
      </c>
      <c r="P221" s="38">
        <v>446</v>
      </c>
      <c r="Q221" s="87" t="s">
        <v>887</v>
      </c>
      <c r="R221" s="90" t="s">
        <v>1618</v>
      </c>
      <c r="S221" s="11"/>
      <c r="T221" s="21"/>
    </row>
    <row r="222" spans="2:20" ht="12.75" customHeight="1">
      <c r="B222" s="86" t="s">
        <v>408</v>
      </c>
      <c r="C222" s="87" t="s">
        <v>1131</v>
      </c>
      <c r="D222" s="88">
        <v>2008</v>
      </c>
      <c r="E222" s="89" t="s">
        <v>1915</v>
      </c>
      <c r="F222" s="38">
        <v>572</v>
      </c>
      <c r="G222" s="87" t="s">
        <v>345</v>
      </c>
      <c r="H222" s="90" t="s">
        <v>361</v>
      </c>
      <c r="I222" s="11"/>
      <c r="J222" s="21"/>
      <c r="L222" s="86" t="s">
        <v>408</v>
      </c>
      <c r="M222" s="87" t="s">
        <v>3306</v>
      </c>
      <c r="N222" s="88">
        <v>2010</v>
      </c>
      <c r="O222" s="89" t="s">
        <v>3315</v>
      </c>
      <c r="P222" s="38">
        <v>249</v>
      </c>
      <c r="Q222" s="87" t="s">
        <v>777</v>
      </c>
      <c r="R222" s="90" t="s">
        <v>1289</v>
      </c>
      <c r="S222" s="11"/>
      <c r="T222" s="21"/>
    </row>
    <row r="223" spans="2:20" ht="12.75" customHeight="1">
      <c r="B223" s="86" t="s">
        <v>382</v>
      </c>
      <c r="C223" s="87" t="s">
        <v>1626</v>
      </c>
      <c r="D223" s="88">
        <v>2008</v>
      </c>
      <c r="E223" s="89" t="s">
        <v>3919</v>
      </c>
      <c r="F223" s="38">
        <v>555</v>
      </c>
      <c r="G223" s="87" t="s">
        <v>807</v>
      </c>
      <c r="H223" s="90" t="s">
        <v>1562</v>
      </c>
      <c r="I223" s="11"/>
      <c r="J223" s="21"/>
      <c r="L223" s="86" t="s">
        <v>382</v>
      </c>
      <c r="M223" s="87" t="s">
        <v>3307</v>
      </c>
      <c r="N223" s="88">
        <v>2007</v>
      </c>
      <c r="O223" s="89" t="s">
        <v>3848</v>
      </c>
      <c r="P223" s="38">
        <v>496</v>
      </c>
      <c r="Q223" s="87" t="s">
        <v>478</v>
      </c>
      <c r="R223" s="90" t="s">
        <v>3837</v>
      </c>
      <c r="S223" s="11"/>
      <c r="T223" s="21"/>
    </row>
    <row r="224" spans="2:20" ht="12.75" customHeight="1">
      <c r="B224" s="86" t="s">
        <v>443</v>
      </c>
      <c r="C224" s="87" t="s">
        <v>3325</v>
      </c>
      <c r="D224" s="88">
        <v>1993</v>
      </c>
      <c r="E224" s="89" t="s">
        <v>3330</v>
      </c>
      <c r="F224" s="38">
        <v>591</v>
      </c>
      <c r="G224" s="87" t="s">
        <v>345</v>
      </c>
      <c r="H224" s="90" t="s">
        <v>482</v>
      </c>
      <c r="I224" s="11"/>
      <c r="J224" s="21"/>
      <c r="L224" s="86" t="s">
        <v>443</v>
      </c>
      <c r="M224" s="87" t="s">
        <v>3308</v>
      </c>
      <c r="N224" s="88">
        <v>1966</v>
      </c>
      <c r="O224" s="89" t="s">
        <v>3316</v>
      </c>
      <c r="P224" s="38">
        <v>433</v>
      </c>
      <c r="Q224" s="87" t="s">
        <v>887</v>
      </c>
      <c r="R224" s="90" t="s">
        <v>1646</v>
      </c>
      <c r="S224" s="11"/>
      <c r="T224" s="21"/>
    </row>
    <row r="225" spans="2:20" ht="12.75" customHeight="1">
      <c r="B225" s="86" t="s">
        <v>383</v>
      </c>
      <c r="C225" s="87" t="s">
        <v>3326</v>
      </c>
      <c r="D225" s="88">
        <v>1977</v>
      </c>
      <c r="E225" s="89" t="s">
        <v>3331</v>
      </c>
      <c r="F225" s="38">
        <v>588</v>
      </c>
      <c r="G225" s="87" t="s">
        <v>358</v>
      </c>
      <c r="H225" s="90" t="s">
        <v>1386</v>
      </c>
      <c r="I225" s="11"/>
      <c r="J225" s="21"/>
      <c r="L225" s="86" t="s">
        <v>338</v>
      </c>
      <c r="M225" s="87" t="s">
        <v>3304</v>
      </c>
      <c r="N225" s="88">
        <v>2005</v>
      </c>
      <c r="O225" s="89" t="s">
        <v>405</v>
      </c>
      <c r="P225" s="38">
        <v>408</v>
      </c>
      <c r="Q225" s="87" t="s">
        <v>349</v>
      </c>
      <c r="R225" s="90" t="s">
        <v>395</v>
      </c>
      <c r="S225" s="11"/>
      <c r="T225" s="21"/>
    </row>
    <row r="226" spans="2:20" ht="12.75" customHeight="1">
      <c r="B226" s="86" t="s">
        <v>833</v>
      </c>
      <c r="C226" s="87" t="s">
        <v>3327</v>
      </c>
      <c r="D226" s="88">
        <v>2000</v>
      </c>
      <c r="E226" s="89" t="s">
        <v>3332</v>
      </c>
      <c r="F226" s="38">
        <v>514</v>
      </c>
      <c r="G226" s="87" t="s">
        <v>345</v>
      </c>
      <c r="H226" s="90" t="s">
        <v>386</v>
      </c>
      <c r="I226" s="11"/>
      <c r="J226" s="21"/>
      <c r="L226" s="86" t="s">
        <v>410</v>
      </c>
      <c r="M226" s="87" t="s">
        <v>3306</v>
      </c>
      <c r="N226" s="88">
        <v>2010</v>
      </c>
      <c r="O226" s="89" t="s">
        <v>2057</v>
      </c>
      <c r="P226" s="38">
        <v>232</v>
      </c>
      <c r="Q226" s="87" t="s">
        <v>478</v>
      </c>
      <c r="R226" s="90" t="s">
        <v>3837</v>
      </c>
      <c r="S226" s="11"/>
      <c r="T226" s="21"/>
    </row>
    <row r="227" spans="2:20" ht="12.75" customHeight="1">
      <c r="B227" s="86" t="s">
        <v>338</v>
      </c>
      <c r="C227" s="87" t="s">
        <v>2487</v>
      </c>
      <c r="D227" s="88">
        <v>2008</v>
      </c>
      <c r="E227" s="89" t="s">
        <v>1505</v>
      </c>
      <c r="F227" s="38">
        <v>19</v>
      </c>
      <c r="G227" s="87" t="s">
        <v>1624</v>
      </c>
      <c r="H227" s="90" t="s">
        <v>1618</v>
      </c>
      <c r="I227" s="11"/>
      <c r="J227" s="21"/>
      <c r="L227" s="86" t="s">
        <v>339</v>
      </c>
      <c r="M227" s="87" t="s">
        <v>3304</v>
      </c>
      <c r="N227" s="88">
        <v>2005</v>
      </c>
      <c r="O227" s="89" t="s">
        <v>2313</v>
      </c>
      <c r="P227" s="38">
        <v>347</v>
      </c>
      <c r="Q227" s="87" t="s">
        <v>349</v>
      </c>
      <c r="R227" s="90" t="s">
        <v>401</v>
      </c>
      <c r="S227" s="11"/>
      <c r="T227" s="21"/>
    </row>
    <row r="228" spans="2:20" ht="12.75" customHeight="1">
      <c r="B228" s="86" t="s">
        <v>339</v>
      </c>
      <c r="C228" s="87" t="s">
        <v>1626</v>
      </c>
      <c r="D228" s="88">
        <v>2008</v>
      </c>
      <c r="E228" s="89" t="s">
        <v>1627</v>
      </c>
      <c r="F228" s="38">
        <v>258</v>
      </c>
      <c r="G228" s="87" t="s">
        <v>1624</v>
      </c>
      <c r="H228" s="90" t="s">
        <v>1618</v>
      </c>
      <c r="I228" s="11"/>
      <c r="J228" s="21"/>
      <c r="L228" s="86" t="s">
        <v>3309</v>
      </c>
      <c r="M228" s="87" t="s">
        <v>3310</v>
      </c>
      <c r="N228" s="88">
        <v>1959</v>
      </c>
      <c r="O228" s="89" t="s">
        <v>3317</v>
      </c>
      <c r="P228" s="38">
        <v>278</v>
      </c>
      <c r="Q228" s="87" t="s">
        <v>349</v>
      </c>
      <c r="R228" s="90" t="s">
        <v>350</v>
      </c>
      <c r="S228" s="11"/>
      <c r="T228" s="21"/>
    </row>
    <row r="229" spans="2:20" ht="12.75" customHeight="1">
      <c r="B229" s="86"/>
      <c r="C229" s="87"/>
      <c r="D229" s="88"/>
      <c r="E229" s="89"/>
      <c r="F229" s="38"/>
      <c r="G229" s="87"/>
      <c r="H229" s="90"/>
      <c r="I229" s="11"/>
      <c r="J229" s="21"/>
      <c r="L229" s="86" t="s">
        <v>1781</v>
      </c>
      <c r="M229" s="87" t="s">
        <v>3311</v>
      </c>
      <c r="N229" s="88">
        <v>1964</v>
      </c>
      <c r="O229" s="89" t="s">
        <v>3318</v>
      </c>
      <c r="P229" s="38">
        <v>259</v>
      </c>
      <c r="Q229" s="87" t="s">
        <v>30</v>
      </c>
      <c r="R229" s="90" t="s">
        <v>1988</v>
      </c>
      <c r="S229" s="11"/>
      <c r="T229" s="21"/>
    </row>
    <row r="230" spans="2:20" ht="12.75" customHeight="1" thickBot="1">
      <c r="B230" s="39"/>
      <c r="C230" s="40"/>
      <c r="D230" s="41"/>
      <c r="E230" s="42"/>
      <c r="F230" s="43"/>
      <c r="G230" s="40"/>
      <c r="H230" s="44"/>
      <c r="I230" s="11"/>
      <c r="J230" s="21"/>
      <c r="L230" s="39" t="s">
        <v>492</v>
      </c>
      <c r="M230" s="40" t="s">
        <v>3311</v>
      </c>
      <c r="N230" s="41">
        <v>1964</v>
      </c>
      <c r="O230" s="42" t="s">
        <v>3319</v>
      </c>
      <c r="P230" s="43">
        <v>219</v>
      </c>
      <c r="Q230" s="40" t="s">
        <v>887</v>
      </c>
      <c r="R230" s="44" t="s">
        <v>1646</v>
      </c>
      <c r="S230" s="11"/>
      <c r="T230" s="21"/>
    </row>
    <row r="231" spans="3:18" ht="12.75" customHeight="1" thickBot="1">
      <c r="C231" s="12"/>
      <c r="D231" s="13"/>
      <c r="E231" s="14"/>
      <c r="F231" s="15"/>
      <c r="G231" s="12"/>
      <c r="H231" s="16"/>
      <c r="M231" s="12"/>
      <c r="N231" s="13"/>
      <c r="O231" s="14"/>
      <c r="P231" s="15"/>
      <c r="Q231" s="12"/>
      <c r="R231" s="16"/>
    </row>
    <row r="232" spans="2:16" ht="12.75" customHeight="1" thickBot="1">
      <c r="B232" s="31" t="s">
        <v>11</v>
      </c>
      <c r="C232" s="75">
        <v>10</v>
      </c>
      <c r="D232" s="32"/>
      <c r="E232" s="36" t="s">
        <v>15</v>
      </c>
      <c r="F232" s="55">
        <f>SUM(F219:F230)</f>
        <v>4777</v>
      </c>
      <c r="L232" s="31" t="s">
        <v>11</v>
      </c>
      <c r="M232" s="75">
        <v>12</v>
      </c>
      <c r="N232" s="32"/>
      <c r="O232" s="36" t="s">
        <v>15</v>
      </c>
      <c r="P232" s="55">
        <f>SUM(P219:P230)</f>
        <v>4238</v>
      </c>
    </row>
    <row r="233" ht="12.75" customHeight="1"/>
    <row r="234" spans="2:12" ht="12.75" customHeight="1">
      <c r="B234" s="35" t="s">
        <v>16</v>
      </c>
      <c r="L234" s="35" t="s">
        <v>16</v>
      </c>
    </row>
    <row r="235" ht="12.75" customHeight="1" thickBot="1"/>
    <row r="236" spans="2:20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ht="12.75" customHeight="1">
      <c r="B237" s="45" t="s">
        <v>443</v>
      </c>
      <c r="C237" s="46" t="s">
        <v>3328</v>
      </c>
      <c r="D237" s="47">
        <v>1990</v>
      </c>
      <c r="E237" s="48" t="s">
        <v>3334</v>
      </c>
      <c r="F237" s="49">
        <v>581</v>
      </c>
      <c r="G237" s="46" t="s">
        <v>358</v>
      </c>
      <c r="H237" s="50" t="s">
        <v>359</v>
      </c>
      <c r="I237" s="11"/>
      <c r="J237" s="21"/>
      <c r="L237" s="45" t="s">
        <v>336</v>
      </c>
      <c r="M237" s="46" t="s">
        <v>3307</v>
      </c>
      <c r="N237" s="47">
        <v>2007</v>
      </c>
      <c r="O237" s="48" t="s">
        <v>3320</v>
      </c>
      <c r="P237" s="49">
        <v>434</v>
      </c>
      <c r="Q237" s="46" t="s">
        <v>402</v>
      </c>
      <c r="R237" s="50" t="s">
        <v>403</v>
      </c>
      <c r="S237" s="11"/>
      <c r="T237" s="21"/>
    </row>
    <row r="238" spans="2:20" ht="12.75" customHeight="1">
      <c r="B238" s="65" t="s">
        <v>336</v>
      </c>
      <c r="C238" s="66" t="s">
        <v>3843</v>
      </c>
      <c r="D238" s="67">
        <v>2008</v>
      </c>
      <c r="E238" s="68" t="s">
        <v>539</v>
      </c>
      <c r="F238" s="51">
        <v>543</v>
      </c>
      <c r="G238" s="66" t="s">
        <v>478</v>
      </c>
      <c r="H238" s="69" t="s">
        <v>3837</v>
      </c>
      <c r="I238" s="11"/>
      <c r="J238" s="21"/>
      <c r="L238" s="65" t="s">
        <v>338</v>
      </c>
      <c r="M238" s="66" t="s">
        <v>3307</v>
      </c>
      <c r="N238" s="67">
        <v>2007</v>
      </c>
      <c r="O238" s="68" t="s">
        <v>405</v>
      </c>
      <c r="P238" s="51">
        <v>408</v>
      </c>
      <c r="Q238" s="66" t="s">
        <v>349</v>
      </c>
      <c r="R238" s="69" t="s">
        <v>395</v>
      </c>
      <c r="S238" s="11"/>
      <c r="T238" s="21"/>
    </row>
    <row r="239" spans="2:20" ht="12.75" customHeight="1">
      <c r="B239" s="65" t="s">
        <v>382</v>
      </c>
      <c r="C239" s="66" t="s">
        <v>1131</v>
      </c>
      <c r="D239" s="67">
        <v>2008</v>
      </c>
      <c r="E239" s="68" t="s">
        <v>3329</v>
      </c>
      <c r="F239" s="51">
        <v>498</v>
      </c>
      <c r="G239" s="66" t="s">
        <v>397</v>
      </c>
      <c r="H239" s="69" t="s">
        <v>489</v>
      </c>
      <c r="I239" s="11"/>
      <c r="J239" s="21"/>
      <c r="L239" s="65" t="s">
        <v>336</v>
      </c>
      <c r="M239" s="66" t="s">
        <v>3304</v>
      </c>
      <c r="N239" s="67">
        <v>2005</v>
      </c>
      <c r="O239" s="68" t="s">
        <v>2235</v>
      </c>
      <c r="P239" s="51">
        <v>400</v>
      </c>
      <c r="Q239" s="66" t="s">
        <v>887</v>
      </c>
      <c r="R239" s="69" t="s">
        <v>1618</v>
      </c>
      <c r="S239" s="11"/>
      <c r="T239" s="21"/>
    </row>
    <row r="240" spans="2:20" ht="12.75" customHeight="1">
      <c r="B240" s="65" t="s">
        <v>408</v>
      </c>
      <c r="C240" s="66" t="s">
        <v>2487</v>
      </c>
      <c r="D240" s="67">
        <v>2008</v>
      </c>
      <c r="E240" s="68" t="s">
        <v>3335</v>
      </c>
      <c r="F240" s="51">
        <v>468</v>
      </c>
      <c r="G240" s="66" t="s">
        <v>1775</v>
      </c>
      <c r="H240" s="69" t="s">
        <v>375</v>
      </c>
      <c r="I240" s="11"/>
      <c r="J240" s="21"/>
      <c r="L240" s="65" t="s">
        <v>334</v>
      </c>
      <c r="M240" s="66" t="s">
        <v>3312</v>
      </c>
      <c r="N240" s="67">
        <v>2007</v>
      </c>
      <c r="O240" s="68" t="s">
        <v>3321</v>
      </c>
      <c r="P240" s="51">
        <v>399</v>
      </c>
      <c r="Q240" s="66" t="s">
        <v>349</v>
      </c>
      <c r="R240" s="69" t="s">
        <v>401</v>
      </c>
      <c r="S240" s="11"/>
      <c r="T240" s="21"/>
    </row>
    <row r="241" spans="2:20" ht="12.75" customHeight="1">
      <c r="B241" s="86" t="s">
        <v>335</v>
      </c>
      <c r="C241" s="87" t="s">
        <v>3354</v>
      </c>
      <c r="D241" s="88">
        <v>2007</v>
      </c>
      <c r="E241" s="89" t="s">
        <v>2531</v>
      </c>
      <c r="F241" s="38">
        <v>447</v>
      </c>
      <c r="G241" s="87" t="s">
        <v>345</v>
      </c>
      <c r="H241" s="90" t="s">
        <v>375</v>
      </c>
      <c r="I241" s="11"/>
      <c r="J241" s="21"/>
      <c r="L241" s="65" t="s">
        <v>335</v>
      </c>
      <c r="M241" s="66" t="s">
        <v>3313</v>
      </c>
      <c r="N241" s="67">
        <v>2008</v>
      </c>
      <c r="O241" s="68" t="s">
        <v>2311</v>
      </c>
      <c r="P241" s="51">
        <v>386</v>
      </c>
      <c r="Q241" s="66" t="s">
        <v>887</v>
      </c>
      <c r="R241" s="69" t="s">
        <v>367</v>
      </c>
      <c r="S241" s="11"/>
      <c r="T241" s="21"/>
    </row>
    <row r="242" spans="2:20" ht="12.75" customHeight="1">
      <c r="B242" s="65" t="s">
        <v>339</v>
      </c>
      <c r="C242" s="66" t="s">
        <v>2487</v>
      </c>
      <c r="D242" s="67">
        <v>2008</v>
      </c>
      <c r="E242" s="68" t="s">
        <v>3333</v>
      </c>
      <c r="F242" s="51">
        <v>103</v>
      </c>
      <c r="G242" s="66" t="s">
        <v>1624</v>
      </c>
      <c r="H242" s="69" t="s">
        <v>1618</v>
      </c>
      <c r="I242" s="11"/>
      <c r="J242" s="21"/>
      <c r="L242" s="65" t="s">
        <v>382</v>
      </c>
      <c r="M242" s="66" t="s">
        <v>3305</v>
      </c>
      <c r="N242" s="67">
        <v>2008</v>
      </c>
      <c r="O242" s="68" t="s">
        <v>3322</v>
      </c>
      <c r="P242" s="51">
        <v>385</v>
      </c>
      <c r="Q242" s="66" t="s">
        <v>345</v>
      </c>
      <c r="R242" s="69" t="s">
        <v>346</v>
      </c>
      <c r="S242" s="11"/>
      <c r="T242" s="21"/>
    </row>
    <row r="243" spans="2:20" ht="12.75" customHeight="1">
      <c r="B243" s="86"/>
      <c r="C243" s="87"/>
      <c r="D243" s="88"/>
      <c r="E243" s="89"/>
      <c r="F243" s="38"/>
      <c r="G243" s="87"/>
      <c r="H243" s="90"/>
      <c r="I243" s="11"/>
      <c r="J243" s="21"/>
      <c r="L243" s="86" t="s">
        <v>338</v>
      </c>
      <c r="M243" s="87" t="s">
        <v>3306</v>
      </c>
      <c r="N243" s="88">
        <v>2010</v>
      </c>
      <c r="O243" s="89" t="s">
        <v>442</v>
      </c>
      <c r="P243" s="38">
        <v>353</v>
      </c>
      <c r="Q243" s="87" t="s">
        <v>887</v>
      </c>
      <c r="R243" s="90" t="s">
        <v>830</v>
      </c>
      <c r="S243" s="11"/>
      <c r="T243" s="21"/>
    </row>
    <row r="244" spans="2:20" ht="12.75" customHeight="1" thickBot="1">
      <c r="B244" s="70"/>
      <c r="C244" s="71"/>
      <c r="D244" s="72"/>
      <c r="E244" s="73"/>
      <c r="F244" s="52"/>
      <c r="G244" s="71"/>
      <c r="H244" s="74"/>
      <c r="I244" s="11"/>
      <c r="J244" s="21"/>
      <c r="L244" s="70" t="s">
        <v>338</v>
      </c>
      <c r="M244" s="71" t="s">
        <v>3313</v>
      </c>
      <c r="N244" s="72">
        <v>2008</v>
      </c>
      <c r="O244" s="73" t="s">
        <v>442</v>
      </c>
      <c r="P244" s="52">
        <v>353</v>
      </c>
      <c r="Q244" s="71" t="s">
        <v>478</v>
      </c>
      <c r="R244" s="74" t="s">
        <v>417</v>
      </c>
      <c r="S244" s="11"/>
      <c r="T244" s="21"/>
    </row>
    <row r="245" ht="12.75" customHeight="1" thickBot="1"/>
    <row r="246" spans="2:18" ht="12.75" customHeight="1" thickBot="1">
      <c r="B246" s="31" t="s">
        <v>11</v>
      </c>
      <c r="C246" s="75">
        <v>6</v>
      </c>
      <c r="D246" s="32"/>
      <c r="E246" s="36" t="s">
        <v>15</v>
      </c>
      <c r="F246" s="55">
        <f>SUM(F237:F244)</f>
        <v>2640</v>
      </c>
      <c r="G246" s="6"/>
      <c r="H246" s="8"/>
      <c r="L246" s="31" t="s">
        <v>11</v>
      </c>
      <c r="M246" s="75">
        <v>8</v>
      </c>
      <c r="N246" s="32"/>
      <c r="O246" s="36" t="s">
        <v>15</v>
      </c>
      <c r="P246" s="55">
        <f>SUM(P237:P244)</f>
        <v>3118</v>
      </c>
      <c r="Q246" s="6"/>
      <c r="R246" s="8"/>
    </row>
    <row r="247" spans="2:18" ht="12.75" customHeight="1" thickBot="1">
      <c r="B247" s="32"/>
      <c r="C247" s="34"/>
      <c r="D247" s="32"/>
      <c r="E247" s="33"/>
      <c r="F247" s="7"/>
      <c r="G247" s="6"/>
      <c r="H247" s="8"/>
      <c r="L247" s="32"/>
      <c r="M247" s="34"/>
      <c r="N247" s="32"/>
      <c r="O247" s="33"/>
      <c r="P247" s="7"/>
      <c r="Q247" s="6"/>
      <c r="R247" s="8"/>
    </row>
    <row r="248" spans="2:18" ht="12.75" customHeight="1" thickBot="1">
      <c r="B248" s="31" t="s">
        <v>12</v>
      </c>
      <c r="C248" s="56">
        <f>+C232+C246</f>
        <v>16</v>
      </c>
      <c r="D248" s="32"/>
      <c r="E248" s="36" t="s">
        <v>0</v>
      </c>
      <c r="F248" s="55">
        <f>+F232+F246</f>
        <v>7417</v>
      </c>
      <c r="G248" s="6"/>
      <c r="H248" s="8"/>
      <c r="L248" s="31" t="s">
        <v>12</v>
      </c>
      <c r="M248" s="56">
        <f>+M232+M246</f>
        <v>20</v>
      </c>
      <c r="N248" s="32"/>
      <c r="O248" s="36" t="s">
        <v>0</v>
      </c>
      <c r="P248" s="55">
        <f>+P232+P246</f>
        <v>7356</v>
      </c>
      <c r="Q248" s="6"/>
      <c r="R248" s="8"/>
    </row>
    <row r="249" spans="2:18" ht="12.75" customHeight="1" thickBot="1">
      <c r="B249" s="32"/>
      <c r="C249" s="34"/>
      <c r="D249" s="32"/>
      <c r="E249" s="33"/>
      <c r="F249" s="7"/>
      <c r="G249" s="6"/>
      <c r="H249" s="8"/>
      <c r="L249" s="32"/>
      <c r="M249" s="34"/>
      <c r="N249" s="32"/>
      <c r="O249" s="33"/>
      <c r="P249" s="7"/>
      <c r="Q249" s="6"/>
      <c r="R249" s="8"/>
    </row>
    <row r="250" spans="2:18" ht="12.75" customHeight="1" thickBot="1">
      <c r="B250" s="31" t="s">
        <v>13</v>
      </c>
      <c r="C250" s="56">
        <v>10</v>
      </c>
      <c r="D250" s="32"/>
      <c r="E250" s="33"/>
      <c r="F250" s="7"/>
      <c r="G250" s="6"/>
      <c r="H250" s="8"/>
      <c r="L250" s="31" t="s">
        <v>13</v>
      </c>
      <c r="M250" s="56">
        <v>9</v>
      </c>
      <c r="N250" s="32"/>
      <c r="O250" s="33"/>
      <c r="P250" s="7"/>
      <c r="Q250" s="6"/>
      <c r="R250" s="8"/>
    </row>
    <row r="252" spans="1:19" ht="12.75">
      <c r="A252" s="19"/>
      <c r="B252" s="19"/>
      <c r="C252" s="22"/>
      <c r="D252" s="19"/>
      <c r="E252" s="23"/>
      <c r="F252" s="19"/>
      <c r="G252" s="22"/>
      <c r="H252" s="24"/>
      <c r="I252" s="19"/>
      <c r="K252" s="19"/>
      <c r="L252" s="19"/>
      <c r="M252" s="22"/>
      <c r="N252" s="19"/>
      <c r="O252" s="23"/>
      <c r="P252" s="19"/>
      <c r="Q252" s="22"/>
      <c r="R252" s="24"/>
      <c r="S252" s="19"/>
    </row>
    <row r="253" ht="12.75" customHeight="1"/>
    <row r="254" spans="2:17" ht="12.75" customHeight="1">
      <c r="B254" s="17" t="s">
        <v>1</v>
      </c>
      <c r="C254" s="53" t="s">
        <v>294</v>
      </c>
      <c r="F254" s="94">
        <v>109</v>
      </c>
      <c r="G254" s="94"/>
      <c r="L254" s="17" t="s">
        <v>1</v>
      </c>
      <c r="M254" s="53" t="s">
        <v>265</v>
      </c>
      <c r="P254" s="94">
        <v>122</v>
      </c>
      <c r="Q254" s="94"/>
    </row>
    <row r="255" spans="2:17" ht="12.75" customHeight="1">
      <c r="B255" s="17" t="s">
        <v>8</v>
      </c>
      <c r="C255" s="53" t="s">
        <v>30</v>
      </c>
      <c r="F255" s="94"/>
      <c r="G255" s="94"/>
      <c r="L255" s="17" t="s">
        <v>8</v>
      </c>
      <c r="M255" s="53" t="s">
        <v>30</v>
      </c>
      <c r="P255" s="94"/>
      <c r="Q255" s="94"/>
    </row>
    <row r="256" spans="2:13" ht="12.75" customHeight="1">
      <c r="B256" s="18" t="s">
        <v>9</v>
      </c>
      <c r="C256" s="54">
        <v>2023</v>
      </c>
      <c r="L256" s="18" t="s">
        <v>9</v>
      </c>
      <c r="M256" s="54">
        <v>2023</v>
      </c>
    </row>
    <row r="257" ht="12.75" customHeight="1"/>
    <row r="258" spans="2:12" ht="12.75" customHeight="1">
      <c r="B258" s="35" t="s">
        <v>2</v>
      </c>
      <c r="L258" s="35" t="s">
        <v>2</v>
      </c>
    </row>
    <row r="259" ht="12.75" customHeight="1" thickBot="1"/>
    <row r="260" spans="2:20" ht="12.75" customHeight="1" thickBot="1">
      <c r="B260" s="25" t="s">
        <v>10</v>
      </c>
      <c r="C260" s="26" t="s">
        <v>3</v>
      </c>
      <c r="D260" s="27" t="s">
        <v>4</v>
      </c>
      <c r="E260" s="28" t="s">
        <v>5</v>
      </c>
      <c r="F260" s="27" t="s">
        <v>6</v>
      </c>
      <c r="G260" s="26" t="s">
        <v>7</v>
      </c>
      <c r="H260" s="29" t="s">
        <v>14</v>
      </c>
      <c r="I260" s="10"/>
      <c r="J260" s="20"/>
      <c r="L260" s="25" t="s">
        <v>10</v>
      </c>
      <c r="M260" s="26" t="s">
        <v>3</v>
      </c>
      <c r="N260" s="27" t="s">
        <v>4</v>
      </c>
      <c r="O260" s="28" t="s">
        <v>5</v>
      </c>
      <c r="P260" s="27" t="s">
        <v>6</v>
      </c>
      <c r="Q260" s="26" t="s">
        <v>7</v>
      </c>
      <c r="R260" s="29" t="s">
        <v>14</v>
      </c>
      <c r="S260" s="10"/>
      <c r="T260" s="20"/>
    </row>
    <row r="261" spans="2:20" ht="12.75" customHeight="1">
      <c r="B261" s="81" t="s">
        <v>334</v>
      </c>
      <c r="C261" s="82" t="s">
        <v>3764</v>
      </c>
      <c r="D261" s="83">
        <v>2012</v>
      </c>
      <c r="E261" s="84" t="s">
        <v>3765</v>
      </c>
      <c r="F261" s="37">
        <v>177</v>
      </c>
      <c r="G261" s="82" t="s">
        <v>345</v>
      </c>
      <c r="H261" s="85" t="s">
        <v>3761</v>
      </c>
      <c r="I261" s="11"/>
      <c r="J261" s="21"/>
      <c r="L261" s="81" t="s">
        <v>334</v>
      </c>
      <c r="M261" s="82" t="s">
        <v>3353</v>
      </c>
      <c r="N261" s="83">
        <v>2010</v>
      </c>
      <c r="O261" s="84" t="s">
        <v>2759</v>
      </c>
      <c r="P261" s="37">
        <v>462</v>
      </c>
      <c r="Q261" s="82" t="s">
        <v>345</v>
      </c>
      <c r="R261" s="85" t="s">
        <v>3761</v>
      </c>
      <c r="S261" s="11"/>
      <c r="T261" s="21"/>
    </row>
    <row r="262" spans="2:20" ht="12.75" customHeight="1">
      <c r="B262" s="86" t="s">
        <v>336</v>
      </c>
      <c r="C262" s="87" t="s">
        <v>3336</v>
      </c>
      <c r="D262" s="88">
        <v>2010</v>
      </c>
      <c r="E262" s="89" t="s">
        <v>3346</v>
      </c>
      <c r="F262" s="38">
        <v>32</v>
      </c>
      <c r="G262" s="87" t="s">
        <v>988</v>
      </c>
      <c r="H262" s="90" t="s">
        <v>404</v>
      </c>
      <c r="I262" s="11"/>
      <c r="J262" s="21"/>
      <c r="L262" s="45" t="s">
        <v>335</v>
      </c>
      <c r="M262" s="46" t="s">
        <v>3353</v>
      </c>
      <c r="N262" s="47">
        <v>2010</v>
      </c>
      <c r="O262" s="48" t="s">
        <v>1553</v>
      </c>
      <c r="P262" s="49">
        <v>410</v>
      </c>
      <c r="Q262" s="46" t="s">
        <v>777</v>
      </c>
      <c r="R262" s="50" t="s">
        <v>1289</v>
      </c>
      <c r="S262" s="11"/>
      <c r="T262" s="21"/>
    </row>
    <row r="263" spans="2:20" ht="12.75" customHeight="1">
      <c r="B263" s="86" t="s">
        <v>382</v>
      </c>
      <c r="C263" s="87" t="s">
        <v>3337</v>
      </c>
      <c r="D263" s="88">
        <v>2002</v>
      </c>
      <c r="E263" s="89" t="s">
        <v>3347</v>
      </c>
      <c r="F263" s="38">
        <v>627</v>
      </c>
      <c r="G263" s="87" t="s">
        <v>358</v>
      </c>
      <c r="H263" s="90" t="s">
        <v>1144</v>
      </c>
      <c r="I263" s="11"/>
      <c r="J263" s="21"/>
      <c r="L263" s="86" t="s">
        <v>336</v>
      </c>
      <c r="M263" s="87" t="s">
        <v>3353</v>
      </c>
      <c r="N263" s="88">
        <v>2010</v>
      </c>
      <c r="O263" s="89" t="s">
        <v>3360</v>
      </c>
      <c r="P263" s="38">
        <v>427</v>
      </c>
      <c r="Q263" s="87" t="s">
        <v>345</v>
      </c>
      <c r="R263" s="90" t="s">
        <v>495</v>
      </c>
      <c r="S263" s="11"/>
      <c r="T263" s="21"/>
    </row>
    <row r="264" spans="2:20" ht="12.75" customHeight="1">
      <c r="B264" s="86" t="s">
        <v>337</v>
      </c>
      <c r="C264" s="87" t="s">
        <v>3338</v>
      </c>
      <c r="D264" s="88">
        <v>2009</v>
      </c>
      <c r="E264" s="89" t="s">
        <v>3348</v>
      </c>
      <c r="F264" s="38">
        <v>396</v>
      </c>
      <c r="G264" s="87" t="s">
        <v>807</v>
      </c>
      <c r="H264" s="90" t="s">
        <v>1566</v>
      </c>
      <c r="I264" s="11"/>
      <c r="J264" s="21"/>
      <c r="L264" s="86" t="s">
        <v>382</v>
      </c>
      <c r="M264" s="87" t="s">
        <v>3355</v>
      </c>
      <c r="N264" s="88">
        <v>2009</v>
      </c>
      <c r="O264" s="89" t="s">
        <v>3361</v>
      </c>
      <c r="P264" s="38">
        <v>359</v>
      </c>
      <c r="Q264" s="87" t="s">
        <v>413</v>
      </c>
      <c r="R264" s="90" t="s">
        <v>453</v>
      </c>
      <c r="S264" s="11"/>
      <c r="T264" s="21"/>
    </row>
    <row r="265" spans="2:20" ht="12.75" customHeight="1">
      <c r="B265" s="86" t="s">
        <v>443</v>
      </c>
      <c r="C265" s="87" t="s">
        <v>3339</v>
      </c>
      <c r="D265" s="88">
        <v>1992</v>
      </c>
      <c r="E265" s="89" t="s">
        <v>3349</v>
      </c>
      <c r="F265" s="38">
        <v>672</v>
      </c>
      <c r="G265" s="87" t="s">
        <v>427</v>
      </c>
      <c r="H265" s="90" t="s">
        <v>618</v>
      </c>
      <c r="I265" s="11"/>
      <c r="J265" s="21"/>
      <c r="L265" s="86" t="s">
        <v>337</v>
      </c>
      <c r="M265" s="87" t="s">
        <v>3356</v>
      </c>
      <c r="N265" s="88">
        <v>2010</v>
      </c>
      <c r="O265" s="89" t="s">
        <v>3362</v>
      </c>
      <c r="P265" s="38">
        <v>495</v>
      </c>
      <c r="Q265" s="87" t="s">
        <v>807</v>
      </c>
      <c r="R265" s="90" t="s">
        <v>1566</v>
      </c>
      <c r="S265" s="11"/>
      <c r="T265" s="21"/>
    </row>
    <row r="266" spans="2:20" ht="12.75" customHeight="1">
      <c r="B266" s="86" t="s">
        <v>383</v>
      </c>
      <c r="C266" s="87" t="s">
        <v>3339</v>
      </c>
      <c r="D266" s="88">
        <v>1992</v>
      </c>
      <c r="E266" s="89" t="s">
        <v>3350</v>
      </c>
      <c r="F266" s="38">
        <v>671</v>
      </c>
      <c r="G266" s="87" t="s">
        <v>358</v>
      </c>
      <c r="H266" s="90" t="s">
        <v>756</v>
      </c>
      <c r="I266" s="11"/>
      <c r="J266" s="21"/>
      <c r="L266" s="86" t="s">
        <v>467</v>
      </c>
      <c r="M266" s="87" t="s">
        <v>3357</v>
      </c>
      <c r="N266" s="88">
        <v>1974</v>
      </c>
      <c r="O266" s="89" t="s">
        <v>3363</v>
      </c>
      <c r="P266" s="38">
        <v>586</v>
      </c>
      <c r="Q266" s="87" t="s">
        <v>452</v>
      </c>
      <c r="R266" s="90" t="s">
        <v>453</v>
      </c>
      <c r="S266" s="11"/>
      <c r="T266" s="21"/>
    </row>
    <row r="267" spans="2:20" ht="12.75" customHeight="1">
      <c r="B267" s="86" t="s">
        <v>467</v>
      </c>
      <c r="C267" s="87" t="s">
        <v>3340</v>
      </c>
      <c r="D267" s="88">
        <v>1990</v>
      </c>
      <c r="E267" s="89" t="s">
        <v>3351</v>
      </c>
      <c r="F267" s="38">
        <v>678</v>
      </c>
      <c r="G267" s="87" t="s">
        <v>358</v>
      </c>
      <c r="H267" s="90" t="s">
        <v>877</v>
      </c>
      <c r="I267" s="11"/>
      <c r="J267" s="21"/>
      <c r="L267" s="86" t="s">
        <v>338</v>
      </c>
      <c r="M267" s="87" t="s">
        <v>3355</v>
      </c>
      <c r="N267" s="88">
        <v>2009</v>
      </c>
      <c r="O267" s="89" t="s">
        <v>372</v>
      </c>
      <c r="P267" s="38">
        <v>167</v>
      </c>
      <c r="Q267" s="87" t="s">
        <v>345</v>
      </c>
      <c r="R267" s="90" t="s">
        <v>375</v>
      </c>
      <c r="S267" s="11"/>
      <c r="T267" s="21"/>
    </row>
    <row r="268" spans="2:20" ht="12.75" customHeight="1">
      <c r="B268" s="86"/>
      <c r="C268" s="87"/>
      <c r="D268" s="88"/>
      <c r="E268" s="89"/>
      <c r="F268" s="38"/>
      <c r="G268" s="87"/>
      <c r="H268" s="90"/>
      <c r="I268" s="11"/>
      <c r="J268" s="21"/>
      <c r="L268" s="86" t="s">
        <v>410</v>
      </c>
      <c r="M268" s="87" t="s">
        <v>3355</v>
      </c>
      <c r="N268" s="88">
        <v>2009</v>
      </c>
      <c r="O268" s="89" t="s">
        <v>1958</v>
      </c>
      <c r="P268" s="38">
        <v>266</v>
      </c>
      <c r="Q268" s="87" t="s">
        <v>413</v>
      </c>
      <c r="R268" s="90" t="s">
        <v>414</v>
      </c>
      <c r="S268" s="11"/>
      <c r="T268" s="21"/>
    </row>
    <row r="269" spans="2:20" ht="12.75" customHeight="1">
      <c r="B269" s="86"/>
      <c r="C269" s="87"/>
      <c r="D269" s="88"/>
      <c r="E269" s="89"/>
      <c r="F269" s="38"/>
      <c r="G269" s="87"/>
      <c r="H269" s="90"/>
      <c r="I269" s="11"/>
      <c r="J269" s="21"/>
      <c r="L269" s="86" t="s">
        <v>339</v>
      </c>
      <c r="M269" s="87" t="s">
        <v>3358</v>
      </c>
      <c r="N269" s="88">
        <v>1973</v>
      </c>
      <c r="O269" s="89" t="s">
        <v>1265</v>
      </c>
      <c r="P269" s="38">
        <v>412</v>
      </c>
      <c r="Q269" s="87" t="s">
        <v>452</v>
      </c>
      <c r="R269" s="90" t="s">
        <v>414</v>
      </c>
      <c r="S269" s="11"/>
      <c r="T269" s="21"/>
    </row>
    <row r="270" spans="2:20" ht="12.75" customHeight="1">
      <c r="B270" s="86"/>
      <c r="C270" s="87"/>
      <c r="D270" s="88"/>
      <c r="E270" s="89"/>
      <c r="F270" s="38"/>
      <c r="G270" s="87"/>
      <c r="H270" s="90"/>
      <c r="I270" s="11"/>
      <c r="J270" s="21"/>
      <c r="L270" s="86" t="s">
        <v>343</v>
      </c>
      <c r="M270" s="87" t="s">
        <v>3359</v>
      </c>
      <c r="N270" s="88">
        <v>1975</v>
      </c>
      <c r="O270" s="89" t="s">
        <v>3364</v>
      </c>
      <c r="P270" s="38">
        <v>129</v>
      </c>
      <c r="Q270" s="87" t="s">
        <v>438</v>
      </c>
      <c r="R270" s="90" t="s">
        <v>391</v>
      </c>
      <c r="S270" s="11"/>
      <c r="T270" s="21"/>
    </row>
    <row r="271" spans="2:20" ht="12.75" customHeight="1">
      <c r="B271" s="86"/>
      <c r="C271" s="87"/>
      <c r="D271" s="88"/>
      <c r="E271" s="89"/>
      <c r="F271" s="38"/>
      <c r="G271" s="87"/>
      <c r="H271" s="90"/>
      <c r="I271" s="11"/>
      <c r="J271" s="21"/>
      <c r="L271" s="86"/>
      <c r="M271" s="87"/>
      <c r="N271" s="88"/>
      <c r="O271" s="89"/>
      <c r="P271" s="38"/>
      <c r="Q271" s="87"/>
      <c r="R271" s="90"/>
      <c r="S271" s="11"/>
      <c r="T271" s="21"/>
    </row>
    <row r="272" spans="2:20" ht="12.75" customHeight="1" thickBot="1">
      <c r="B272" s="39"/>
      <c r="C272" s="40"/>
      <c r="D272" s="41"/>
      <c r="E272" s="42"/>
      <c r="F272" s="43"/>
      <c r="G272" s="40"/>
      <c r="H272" s="44"/>
      <c r="I272" s="11"/>
      <c r="J272" s="21"/>
      <c r="L272" s="39"/>
      <c r="M272" s="40"/>
      <c r="N272" s="41"/>
      <c r="O272" s="42"/>
      <c r="P272" s="43"/>
      <c r="Q272" s="40"/>
      <c r="R272" s="44"/>
      <c r="S272" s="11"/>
      <c r="T272" s="21"/>
    </row>
    <row r="273" spans="3:18" ht="12.75" customHeight="1" thickBot="1">
      <c r="C273" s="12"/>
      <c r="D273" s="13"/>
      <c r="E273" s="14"/>
      <c r="F273" s="15"/>
      <c r="G273" s="12"/>
      <c r="H273" s="16"/>
      <c r="M273" s="12"/>
      <c r="N273" s="13"/>
      <c r="O273" s="14"/>
      <c r="P273" s="15"/>
      <c r="Q273" s="12"/>
      <c r="R273" s="16"/>
    </row>
    <row r="274" spans="2:16" ht="12.75" customHeight="1" thickBot="1">
      <c r="B274" s="31" t="s">
        <v>11</v>
      </c>
      <c r="C274" s="75">
        <v>7</v>
      </c>
      <c r="D274" s="32"/>
      <c r="E274" s="36" t="s">
        <v>15</v>
      </c>
      <c r="F274" s="55">
        <f>SUM(F261:F272)</f>
        <v>3253</v>
      </c>
      <c r="L274" s="31" t="s">
        <v>11</v>
      </c>
      <c r="M274" s="75">
        <v>10</v>
      </c>
      <c r="N274" s="32"/>
      <c r="O274" s="36" t="s">
        <v>15</v>
      </c>
      <c r="P274" s="55">
        <f>SUM(P261:P272)</f>
        <v>3713</v>
      </c>
    </row>
    <row r="275" ht="12.75" customHeight="1"/>
    <row r="276" spans="2:12" ht="12.75" customHeight="1">
      <c r="B276" s="35" t="s">
        <v>16</v>
      </c>
      <c r="L276" s="35" t="s">
        <v>16</v>
      </c>
    </row>
    <row r="277" ht="12.75" customHeight="1" thickBot="1"/>
    <row r="278" spans="2:20" ht="12.75" customHeight="1" thickBot="1">
      <c r="B278" s="30" t="s">
        <v>10</v>
      </c>
      <c r="C278" s="26" t="s">
        <v>3</v>
      </c>
      <c r="D278" s="27" t="s">
        <v>4</v>
      </c>
      <c r="E278" s="28" t="s">
        <v>5</v>
      </c>
      <c r="F278" s="27" t="s">
        <v>6</v>
      </c>
      <c r="G278" s="26" t="s">
        <v>7</v>
      </c>
      <c r="H278" s="29" t="s">
        <v>14</v>
      </c>
      <c r="I278" s="10"/>
      <c r="J278" s="20"/>
      <c r="L278" s="30" t="s">
        <v>10</v>
      </c>
      <c r="M278" s="26" t="s">
        <v>3</v>
      </c>
      <c r="N278" s="27" t="s">
        <v>4</v>
      </c>
      <c r="O278" s="28" t="s">
        <v>5</v>
      </c>
      <c r="P278" s="27" t="s">
        <v>6</v>
      </c>
      <c r="Q278" s="26" t="s">
        <v>7</v>
      </c>
      <c r="R278" s="29" t="s">
        <v>14</v>
      </c>
      <c r="S278" s="10"/>
      <c r="T278" s="20"/>
    </row>
    <row r="279" spans="2:20" ht="12.75" customHeight="1">
      <c r="B279" s="45" t="s">
        <v>443</v>
      </c>
      <c r="C279" s="46" t="s">
        <v>3341</v>
      </c>
      <c r="D279" s="47">
        <v>1996</v>
      </c>
      <c r="E279" s="48" t="s">
        <v>3854</v>
      </c>
      <c r="F279" s="49">
        <v>665</v>
      </c>
      <c r="G279" s="46" t="s">
        <v>345</v>
      </c>
      <c r="H279" s="50" t="s">
        <v>497</v>
      </c>
      <c r="I279" s="11"/>
      <c r="J279" s="21"/>
      <c r="L279" s="45" t="s">
        <v>336</v>
      </c>
      <c r="M279" s="46" t="s">
        <v>3356</v>
      </c>
      <c r="N279" s="47">
        <v>2010</v>
      </c>
      <c r="O279" s="48" t="s">
        <v>3365</v>
      </c>
      <c r="P279" s="49">
        <v>383</v>
      </c>
      <c r="Q279" s="46" t="s">
        <v>345</v>
      </c>
      <c r="R279" s="50" t="s">
        <v>375</v>
      </c>
      <c r="S279" s="11"/>
      <c r="T279" s="21"/>
    </row>
    <row r="280" spans="2:20" ht="12.75" customHeight="1">
      <c r="B280" s="65" t="s">
        <v>383</v>
      </c>
      <c r="C280" s="66" t="s">
        <v>3342</v>
      </c>
      <c r="D280" s="67">
        <v>1987</v>
      </c>
      <c r="E280" s="68" t="s">
        <v>3855</v>
      </c>
      <c r="F280" s="51">
        <v>664</v>
      </c>
      <c r="G280" s="66" t="s">
        <v>358</v>
      </c>
      <c r="H280" s="69" t="s">
        <v>692</v>
      </c>
      <c r="I280" s="11"/>
      <c r="J280" s="21"/>
      <c r="L280" s="65" t="s">
        <v>337</v>
      </c>
      <c r="M280" s="66" t="s">
        <v>3355</v>
      </c>
      <c r="N280" s="67">
        <v>2009</v>
      </c>
      <c r="O280" s="68" t="s">
        <v>3366</v>
      </c>
      <c r="P280" s="51">
        <v>371</v>
      </c>
      <c r="Q280" s="66" t="s">
        <v>345</v>
      </c>
      <c r="R280" s="69" t="s">
        <v>375</v>
      </c>
      <c r="S280" s="11"/>
      <c r="T280" s="21"/>
    </row>
    <row r="281" spans="2:20" ht="12.75" customHeight="1">
      <c r="B281" s="65" t="s">
        <v>383</v>
      </c>
      <c r="C281" s="66" t="s">
        <v>3340</v>
      </c>
      <c r="D281" s="67">
        <v>1990</v>
      </c>
      <c r="E281" s="68" t="s">
        <v>3857</v>
      </c>
      <c r="F281" s="51">
        <v>653</v>
      </c>
      <c r="G281" s="66" t="s">
        <v>358</v>
      </c>
      <c r="H281" s="69" t="s">
        <v>692</v>
      </c>
      <c r="I281" s="11"/>
      <c r="J281" s="21"/>
      <c r="L281" s="65" t="s">
        <v>334</v>
      </c>
      <c r="M281" s="66" t="s">
        <v>3356</v>
      </c>
      <c r="N281" s="67">
        <v>2010</v>
      </c>
      <c r="O281" s="68" t="s">
        <v>2645</v>
      </c>
      <c r="P281" s="51">
        <v>369</v>
      </c>
      <c r="Q281" s="66" t="s">
        <v>807</v>
      </c>
      <c r="R281" s="69" t="s">
        <v>1179</v>
      </c>
      <c r="S281" s="11"/>
      <c r="T281" s="21"/>
    </row>
    <row r="282" spans="2:20" ht="12.75" customHeight="1">
      <c r="B282" s="65" t="s">
        <v>383</v>
      </c>
      <c r="C282" s="66" t="s">
        <v>3343</v>
      </c>
      <c r="D282" s="67">
        <v>1990</v>
      </c>
      <c r="E282" s="68" t="s">
        <v>3856</v>
      </c>
      <c r="F282" s="51">
        <v>653</v>
      </c>
      <c r="G282" s="66" t="s">
        <v>427</v>
      </c>
      <c r="H282" s="69" t="s">
        <v>1240</v>
      </c>
      <c r="I282" s="11"/>
      <c r="J282" s="21"/>
      <c r="L282" s="65" t="s">
        <v>382</v>
      </c>
      <c r="M282" s="66" t="s">
        <v>3356</v>
      </c>
      <c r="N282" s="67">
        <v>2010</v>
      </c>
      <c r="O282" s="68" t="s">
        <v>3367</v>
      </c>
      <c r="P282" s="51">
        <v>325</v>
      </c>
      <c r="Q282" s="66" t="s">
        <v>345</v>
      </c>
      <c r="R282" s="69" t="s">
        <v>798</v>
      </c>
      <c r="S282" s="11"/>
      <c r="T282" s="21"/>
    </row>
    <row r="283" spans="2:20" ht="12.75" customHeight="1">
      <c r="B283" s="65" t="s">
        <v>443</v>
      </c>
      <c r="C283" s="66" t="s">
        <v>3344</v>
      </c>
      <c r="D283" s="67">
        <v>1993</v>
      </c>
      <c r="E283" s="68" t="s">
        <v>1998</v>
      </c>
      <c r="F283" s="51">
        <v>653</v>
      </c>
      <c r="G283" s="66" t="s">
        <v>427</v>
      </c>
      <c r="H283" s="69" t="s">
        <v>618</v>
      </c>
      <c r="I283" s="11"/>
      <c r="J283" s="21"/>
      <c r="L283" s="65" t="s">
        <v>334</v>
      </c>
      <c r="M283" s="66" t="s">
        <v>3910</v>
      </c>
      <c r="N283" s="67">
        <v>1976</v>
      </c>
      <c r="O283" s="68" t="s">
        <v>2043</v>
      </c>
      <c r="P283" s="51">
        <v>305</v>
      </c>
      <c r="Q283" s="66" t="s">
        <v>345</v>
      </c>
      <c r="R283" s="69" t="s">
        <v>524</v>
      </c>
      <c r="S283" s="11"/>
      <c r="T283" s="21"/>
    </row>
    <row r="284" spans="2:20" ht="12.75" customHeight="1">
      <c r="B284" s="65"/>
      <c r="C284" s="66"/>
      <c r="D284" s="67"/>
      <c r="E284" s="68"/>
      <c r="F284" s="51"/>
      <c r="G284" s="66"/>
      <c r="H284" s="69"/>
      <c r="I284" s="11"/>
      <c r="J284" s="21"/>
      <c r="L284" s="65" t="s">
        <v>339</v>
      </c>
      <c r="M284" s="66" t="s">
        <v>3355</v>
      </c>
      <c r="N284" s="67">
        <v>2009</v>
      </c>
      <c r="O284" s="68" t="s">
        <v>2613</v>
      </c>
      <c r="P284" s="51">
        <v>205</v>
      </c>
      <c r="Q284" s="66" t="s">
        <v>416</v>
      </c>
      <c r="R284" s="69" t="s">
        <v>1014</v>
      </c>
      <c r="S284" s="11"/>
      <c r="T284" s="21"/>
    </row>
    <row r="285" spans="2:20" ht="12.75" customHeight="1">
      <c r="B285" s="86"/>
      <c r="C285" s="87"/>
      <c r="D285" s="88"/>
      <c r="E285" s="89"/>
      <c r="F285" s="38"/>
      <c r="G285" s="87"/>
      <c r="H285" s="90"/>
      <c r="I285" s="11"/>
      <c r="J285" s="21"/>
      <c r="L285" s="86" t="s">
        <v>339</v>
      </c>
      <c r="M285" s="87" t="s">
        <v>3762</v>
      </c>
      <c r="N285" s="88">
        <v>2010</v>
      </c>
      <c r="O285" s="89" t="s">
        <v>3763</v>
      </c>
      <c r="P285" s="38">
        <v>200</v>
      </c>
      <c r="Q285" s="87" t="s">
        <v>345</v>
      </c>
      <c r="R285" s="90" t="s">
        <v>3761</v>
      </c>
      <c r="S285" s="11"/>
      <c r="T285" s="21"/>
    </row>
    <row r="286" spans="2:20" ht="12.75" customHeight="1" thickBot="1">
      <c r="B286" s="70"/>
      <c r="C286" s="71"/>
      <c r="D286" s="72"/>
      <c r="E286" s="73"/>
      <c r="F286" s="52"/>
      <c r="G286" s="71"/>
      <c r="H286" s="74"/>
      <c r="I286" s="11"/>
      <c r="J286" s="21"/>
      <c r="L286" s="70" t="s">
        <v>339</v>
      </c>
      <c r="M286" s="71" t="s">
        <v>3359</v>
      </c>
      <c r="N286" s="72">
        <v>1975</v>
      </c>
      <c r="O286" s="73" t="s">
        <v>3368</v>
      </c>
      <c r="P286" s="52">
        <v>192</v>
      </c>
      <c r="Q286" s="71" t="s">
        <v>438</v>
      </c>
      <c r="R286" s="74" t="s">
        <v>391</v>
      </c>
      <c r="S286" s="11"/>
      <c r="T286" s="21"/>
    </row>
    <row r="287" ht="12.75" customHeight="1" thickBot="1"/>
    <row r="288" spans="2:18" ht="12.75" customHeight="1" thickBot="1">
      <c r="B288" s="31" t="s">
        <v>11</v>
      </c>
      <c r="C288" s="75">
        <v>5</v>
      </c>
      <c r="D288" s="32"/>
      <c r="E288" s="36" t="s">
        <v>15</v>
      </c>
      <c r="F288" s="55">
        <f>SUM(F279:F286)</f>
        <v>3288</v>
      </c>
      <c r="G288" s="6"/>
      <c r="H288" s="8"/>
      <c r="L288" s="31" t="s">
        <v>11</v>
      </c>
      <c r="M288" s="75">
        <v>8</v>
      </c>
      <c r="N288" s="32"/>
      <c r="O288" s="36" t="s">
        <v>15</v>
      </c>
      <c r="P288" s="55">
        <f>SUM(P279:P286)</f>
        <v>2350</v>
      </c>
      <c r="Q288" s="6"/>
      <c r="R288" s="8"/>
    </row>
    <row r="289" spans="2:18" ht="12.75" customHeight="1" thickBot="1">
      <c r="B289" s="32"/>
      <c r="C289" s="34"/>
      <c r="D289" s="32"/>
      <c r="E289" s="33"/>
      <c r="F289" s="7"/>
      <c r="G289" s="6"/>
      <c r="H289" s="8"/>
      <c r="L289" s="32"/>
      <c r="M289" s="34"/>
      <c r="N289" s="32"/>
      <c r="O289" s="33"/>
      <c r="P289" s="7"/>
      <c r="Q289" s="6"/>
      <c r="R289" s="8"/>
    </row>
    <row r="290" spans="2:18" ht="12.75" customHeight="1" thickBot="1">
      <c r="B290" s="31" t="s">
        <v>12</v>
      </c>
      <c r="C290" s="56">
        <f>+C274+C288</f>
        <v>12</v>
      </c>
      <c r="D290" s="32"/>
      <c r="E290" s="36" t="s">
        <v>0</v>
      </c>
      <c r="F290" s="55">
        <f>+F274+F288</f>
        <v>6541</v>
      </c>
      <c r="G290" s="6"/>
      <c r="H290" s="8"/>
      <c r="L290" s="31" t="s">
        <v>12</v>
      </c>
      <c r="M290" s="56">
        <f>+M274+M288</f>
        <v>18</v>
      </c>
      <c r="N290" s="32"/>
      <c r="O290" s="36" t="s">
        <v>0</v>
      </c>
      <c r="P290" s="55">
        <f>+P274+P288</f>
        <v>6063</v>
      </c>
      <c r="Q290" s="6"/>
      <c r="R290" s="8"/>
    </row>
    <row r="291" spans="2:18" ht="12.75" customHeight="1" thickBot="1">
      <c r="B291" s="32"/>
      <c r="C291" s="34"/>
      <c r="D291" s="32"/>
      <c r="E291" s="33"/>
      <c r="F291" s="7"/>
      <c r="G291" s="6"/>
      <c r="H291" s="8"/>
      <c r="L291" s="32"/>
      <c r="M291" s="34"/>
      <c r="N291" s="32"/>
      <c r="O291" s="33"/>
      <c r="P291" s="7"/>
      <c r="Q291" s="6"/>
      <c r="R291" s="8"/>
    </row>
    <row r="292" spans="2:18" ht="12.75" customHeight="1" thickBot="1">
      <c r="B292" s="31" t="s">
        <v>13</v>
      </c>
      <c r="C292" s="56">
        <v>10</v>
      </c>
      <c r="D292" s="32"/>
      <c r="E292" s="33"/>
      <c r="F292" s="7"/>
      <c r="G292" s="6"/>
      <c r="H292" s="8"/>
      <c r="L292" s="31" t="s">
        <v>13</v>
      </c>
      <c r="M292" s="56">
        <v>8</v>
      </c>
      <c r="N292" s="32"/>
      <c r="O292" s="33"/>
      <c r="P292" s="7"/>
      <c r="Q292" s="6"/>
      <c r="R292" s="8"/>
    </row>
    <row r="294" spans="1:19" ht="12.75">
      <c r="A294" s="19"/>
      <c r="B294" s="19"/>
      <c r="C294" s="22"/>
      <c r="D294" s="19"/>
      <c r="E294" s="23"/>
      <c r="F294" s="19"/>
      <c r="G294" s="22"/>
      <c r="H294" s="24"/>
      <c r="I294" s="19"/>
      <c r="K294" s="19"/>
      <c r="L294" s="19"/>
      <c r="M294" s="22"/>
      <c r="N294" s="19"/>
      <c r="O294" s="23"/>
      <c r="P294" s="19"/>
      <c r="Q294" s="22"/>
      <c r="R294" s="24"/>
      <c r="S294" s="19"/>
    </row>
    <row r="295" ht="12.75" customHeight="1"/>
    <row r="296" spans="2:17" ht="12.75" customHeight="1">
      <c r="B296" s="17" t="s">
        <v>1</v>
      </c>
      <c r="C296" s="53" t="s">
        <v>225</v>
      </c>
      <c r="F296" s="94">
        <v>133</v>
      </c>
      <c r="G296" s="94"/>
      <c r="L296" s="17" t="s">
        <v>1</v>
      </c>
      <c r="M296" s="53" t="s">
        <v>3388</v>
      </c>
      <c r="P296" s="94">
        <v>138</v>
      </c>
      <c r="Q296" s="94"/>
    </row>
    <row r="297" spans="2:17" ht="12.75" customHeight="1">
      <c r="B297" s="17" t="s">
        <v>8</v>
      </c>
      <c r="C297" s="53" t="s">
        <v>30</v>
      </c>
      <c r="F297" s="94"/>
      <c r="G297" s="94"/>
      <c r="L297" s="17" t="s">
        <v>8</v>
      </c>
      <c r="M297" s="53" t="s">
        <v>30</v>
      </c>
      <c r="P297" s="94"/>
      <c r="Q297" s="94"/>
    </row>
    <row r="298" spans="2:13" ht="12.75" customHeight="1">
      <c r="B298" s="18" t="s">
        <v>9</v>
      </c>
      <c r="C298" s="54">
        <v>2023</v>
      </c>
      <c r="L298" s="18" t="s">
        <v>9</v>
      </c>
      <c r="M298" s="54">
        <v>2023</v>
      </c>
    </row>
    <row r="299" ht="12.75" customHeight="1"/>
    <row r="300" spans="2:12" ht="12.75" customHeight="1">
      <c r="B300" s="35" t="s">
        <v>2</v>
      </c>
      <c r="L300" s="35" t="s">
        <v>2</v>
      </c>
    </row>
    <row r="301" ht="12.75" customHeight="1" thickBot="1"/>
    <row r="302" spans="2:20" ht="12.75" customHeight="1" thickBot="1">
      <c r="B302" s="25" t="s">
        <v>10</v>
      </c>
      <c r="C302" s="26" t="s">
        <v>3</v>
      </c>
      <c r="D302" s="27" t="s">
        <v>4</v>
      </c>
      <c r="E302" s="28" t="s">
        <v>5</v>
      </c>
      <c r="F302" s="27" t="s">
        <v>6</v>
      </c>
      <c r="G302" s="26" t="s">
        <v>7</v>
      </c>
      <c r="H302" s="29" t="s">
        <v>14</v>
      </c>
      <c r="I302" s="10"/>
      <c r="J302" s="20"/>
      <c r="L302" s="25" t="s">
        <v>10</v>
      </c>
      <c r="M302" s="26" t="s">
        <v>3</v>
      </c>
      <c r="N302" s="27" t="s">
        <v>4</v>
      </c>
      <c r="O302" s="28" t="s">
        <v>5</v>
      </c>
      <c r="P302" s="27" t="s">
        <v>6</v>
      </c>
      <c r="Q302" s="26" t="s">
        <v>7</v>
      </c>
      <c r="R302" s="29" t="s">
        <v>14</v>
      </c>
      <c r="S302" s="10"/>
      <c r="T302" s="20"/>
    </row>
    <row r="303" spans="2:20" ht="12.75" customHeight="1">
      <c r="B303" s="81" t="s">
        <v>337</v>
      </c>
      <c r="C303" s="82" t="s">
        <v>3369</v>
      </c>
      <c r="D303" s="83">
        <v>1995</v>
      </c>
      <c r="E303" s="84" t="s">
        <v>3374</v>
      </c>
      <c r="F303" s="37">
        <v>441</v>
      </c>
      <c r="G303" s="82" t="s">
        <v>358</v>
      </c>
      <c r="H303" s="85" t="s">
        <v>1386</v>
      </c>
      <c r="I303" s="11"/>
      <c r="J303" s="21"/>
      <c r="L303" s="81" t="s">
        <v>334</v>
      </c>
      <c r="M303" s="82" t="s">
        <v>3389</v>
      </c>
      <c r="N303" s="83">
        <v>1998</v>
      </c>
      <c r="O303" s="84" t="s">
        <v>3393</v>
      </c>
      <c r="P303" s="37">
        <v>567</v>
      </c>
      <c r="Q303" s="82" t="s">
        <v>345</v>
      </c>
      <c r="R303" s="85" t="s">
        <v>524</v>
      </c>
      <c r="S303" s="11"/>
      <c r="T303" s="21"/>
    </row>
    <row r="304" spans="2:20" ht="12.75" customHeight="1">
      <c r="B304" s="86" t="s">
        <v>443</v>
      </c>
      <c r="C304" s="87" t="s">
        <v>3370</v>
      </c>
      <c r="D304" s="88">
        <v>1998</v>
      </c>
      <c r="E304" s="89" t="s">
        <v>3375</v>
      </c>
      <c r="F304" s="38">
        <v>596</v>
      </c>
      <c r="G304" s="87" t="s">
        <v>427</v>
      </c>
      <c r="H304" s="90" t="s">
        <v>618</v>
      </c>
      <c r="I304" s="11"/>
      <c r="J304" s="21"/>
      <c r="L304" s="86" t="s">
        <v>336</v>
      </c>
      <c r="M304" s="87" t="s">
        <v>3390</v>
      </c>
      <c r="N304" s="88">
        <v>2007</v>
      </c>
      <c r="O304" s="89" t="s">
        <v>3394</v>
      </c>
      <c r="P304" s="38">
        <v>539</v>
      </c>
      <c r="Q304" s="87" t="s">
        <v>345</v>
      </c>
      <c r="R304" s="90" t="s">
        <v>346</v>
      </c>
      <c r="S304" s="11"/>
      <c r="T304" s="21"/>
    </row>
    <row r="305" spans="2:20" ht="12.75" customHeight="1">
      <c r="B305" s="86" t="s">
        <v>383</v>
      </c>
      <c r="C305" s="87" t="s">
        <v>3371</v>
      </c>
      <c r="D305" s="88">
        <v>1999</v>
      </c>
      <c r="E305" s="89" t="s">
        <v>3376</v>
      </c>
      <c r="F305" s="38">
        <v>694</v>
      </c>
      <c r="G305" s="87" t="s">
        <v>358</v>
      </c>
      <c r="H305" s="90" t="s">
        <v>1618</v>
      </c>
      <c r="I305" s="11"/>
      <c r="J305" s="21"/>
      <c r="L305" s="86" t="s">
        <v>408</v>
      </c>
      <c r="M305" s="87" t="s">
        <v>3391</v>
      </c>
      <c r="N305" s="88">
        <v>2008</v>
      </c>
      <c r="O305" s="89" t="s">
        <v>3395</v>
      </c>
      <c r="P305" s="38">
        <v>441</v>
      </c>
      <c r="Q305" s="87" t="s">
        <v>413</v>
      </c>
      <c r="R305" s="90" t="s">
        <v>388</v>
      </c>
      <c r="S305" s="11"/>
      <c r="T305" s="21"/>
    </row>
    <row r="306" spans="2:20" ht="12.75" customHeight="1">
      <c r="B306" s="86" t="s">
        <v>467</v>
      </c>
      <c r="C306" s="87" t="s">
        <v>3372</v>
      </c>
      <c r="D306" s="88">
        <v>2000</v>
      </c>
      <c r="E306" s="89" t="s">
        <v>3377</v>
      </c>
      <c r="F306" s="38">
        <v>674</v>
      </c>
      <c r="G306" s="87" t="s">
        <v>358</v>
      </c>
      <c r="H306" s="90" t="s">
        <v>877</v>
      </c>
      <c r="I306" s="11"/>
      <c r="J306" s="21"/>
      <c r="L306" s="86" t="s">
        <v>382</v>
      </c>
      <c r="M306" s="87" t="s">
        <v>3391</v>
      </c>
      <c r="N306" s="88">
        <v>2008</v>
      </c>
      <c r="O306" s="89" t="s">
        <v>3396</v>
      </c>
      <c r="P306" s="38">
        <v>501</v>
      </c>
      <c r="Q306" s="87" t="s">
        <v>413</v>
      </c>
      <c r="R306" s="90" t="s">
        <v>453</v>
      </c>
      <c r="S306" s="11"/>
      <c r="T306" s="21"/>
    </row>
    <row r="307" spans="2:20" ht="12.75" customHeight="1">
      <c r="B307" s="86" t="s">
        <v>338</v>
      </c>
      <c r="C307" s="87" t="s">
        <v>3373</v>
      </c>
      <c r="D307" s="88">
        <v>1958</v>
      </c>
      <c r="E307" s="89" t="s">
        <v>372</v>
      </c>
      <c r="F307" s="38">
        <v>167</v>
      </c>
      <c r="G307" s="87" t="s">
        <v>349</v>
      </c>
      <c r="H307" s="90" t="s">
        <v>355</v>
      </c>
      <c r="I307" s="11"/>
      <c r="J307" s="21"/>
      <c r="L307" s="86" t="s">
        <v>337</v>
      </c>
      <c r="M307" s="87" t="s">
        <v>3391</v>
      </c>
      <c r="N307" s="88">
        <v>2008</v>
      </c>
      <c r="O307" s="89" t="s">
        <v>3397</v>
      </c>
      <c r="P307" s="38">
        <v>546</v>
      </c>
      <c r="Q307" s="87" t="s">
        <v>397</v>
      </c>
      <c r="R307" s="90" t="s">
        <v>398</v>
      </c>
      <c r="S307" s="11"/>
      <c r="T307" s="21"/>
    </row>
    <row r="308" spans="2:20" ht="12.75" customHeight="1">
      <c r="B308" s="86" t="s">
        <v>339</v>
      </c>
      <c r="C308" s="87" t="s">
        <v>3373</v>
      </c>
      <c r="D308" s="88">
        <v>1958</v>
      </c>
      <c r="E308" s="89" t="s">
        <v>3378</v>
      </c>
      <c r="F308" s="38">
        <v>50</v>
      </c>
      <c r="G308" s="87" t="s">
        <v>452</v>
      </c>
      <c r="H308" s="90" t="s">
        <v>414</v>
      </c>
      <c r="I308" s="11"/>
      <c r="J308" s="21"/>
      <c r="L308" s="86" t="s">
        <v>443</v>
      </c>
      <c r="M308" s="87" t="s">
        <v>3391</v>
      </c>
      <c r="N308" s="88">
        <v>2008</v>
      </c>
      <c r="O308" s="89" t="s">
        <v>3398</v>
      </c>
      <c r="P308" s="38">
        <v>495</v>
      </c>
      <c r="Q308" s="87" t="s">
        <v>478</v>
      </c>
      <c r="R308" s="90" t="s">
        <v>828</v>
      </c>
      <c r="S308" s="11"/>
      <c r="T308" s="21"/>
    </row>
    <row r="309" spans="2:20" ht="12.75" customHeight="1">
      <c r="B309" s="86" t="s">
        <v>3309</v>
      </c>
      <c r="C309" s="87" t="s">
        <v>3373</v>
      </c>
      <c r="D309" s="88">
        <v>1958</v>
      </c>
      <c r="E309" s="89" t="s">
        <v>3379</v>
      </c>
      <c r="F309" s="38">
        <v>100</v>
      </c>
      <c r="G309" s="87" t="s">
        <v>349</v>
      </c>
      <c r="H309" s="90" t="s">
        <v>350</v>
      </c>
      <c r="I309" s="11"/>
      <c r="J309" s="21"/>
      <c r="L309" s="86" t="s">
        <v>338</v>
      </c>
      <c r="M309" s="87" t="s">
        <v>3392</v>
      </c>
      <c r="N309" s="88">
        <v>2011</v>
      </c>
      <c r="O309" s="89" t="s">
        <v>786</v>
      </c>
      <c r="P309" s="38">
        <v>96</v>
      </c>
      <c r="Q309" s="87" t="s">
        <v>478</v>
      </c>
      <c r="R309" s="90" t="s">
        <v>828</v>
      </c>
      <c r="S309" s="11"/>
      <c r="T309" s="21"/>
    </row>
    <row r="310" spans="2:20" ht="12.75" customHeight="1">
      <c r="B310" s="86"/>
      <c r="C310" s="87"/>
      <c r="D310" s="88"/>
      <c r="E310" s="89"/>
      <c r="F310" s="38"/>
      <c r="G310" s="87"/>
      <c r="H310" s="90"/>
      <c r="I310" s="11"/>
      <c r="J310" s="21"/>
      <c r="L310" s="86"/>
      <c r="M310" s="87"/>
      <c r="N310" s="88"/>
      <c r="O310" s="89"/>
      <c r="P310" s="38"/>
      <c r="Q310" s="87"/>
      <c r="R310" s="90"/>
      <c r="S310" s="11"/>
      <c r="T310" s="21"/>
    </row>
    <row r="311" spans="2:20" ht="12.75" customHeight="1">
      <c r="B311" s="86"/>
      <c r="C311" s="87"/>
      <c r="D311" s="88"/>
      <c r="E311" s="89"/>
      <c r="F311" s="38"/>
      <c r="G311" s="87"/>
      <c r="H311" s="90"/>
      <c r="I311" s="11"/>
      <c r="J311" s="21"/>
      <c r="L311" s="86"/>
      <c r="M311" s="87"/>
      <c r="N311" s="88"/>
      <c r="O311" s="89"/>
      <c r="P311" s="38"/>
      <c r="Q311" s="87"/>
      <c r="R311" s="90"/>
      <c r="S311" s="11"/>
      <c r="T311" s="21"/>
    </row>
    <row r="312" spans="2:20" ht="12.75" customHeight="1">
      <c r="B312" s="86"/>
      <c r="C312" s="87"/>
      <c r="D312" s="88"/>
      <c r="E312" s="89"/>
      <c r="F312" s="38"/>
      <c r="G312" s="87"/>
      <c r="H312" s="90"/>
      <c r="I312" s="11"/>
      <c r="J312" s="21"/>
      <c r="L312" s="86"/>
      <c r="M312" s="87"/>
      <c r="N312" s="88"/>
      <c r="O312" s="89"/>
      <c r="P312" s="38"/>
      <c r="Q312" s="87"/>
      <c r="R312" s="90"/>
      <c r="S312" s="11"/>
      <c r="T312" s="21"/>
    </row>
    <row r="313" spans="2:20" ht="12.75" customHeight="1">
      <c r="B313" s="86"/>
      <c r="C313" s="87"/>
      <c r="D313" s="88"/>
      <c r="E313" s="89"/>
      <c r="F313" s="38"/>
      <c r="G313" s="87"/>
      <c r="H313" s="90"/>
      <c r="I313" s="11"/>
      <c r="J313" s="21"/>
      <c r="L313" s="86"/>
      <c r="M313" s="87"/>
      <c r="N313" s="88"/>
      <c r="O313" s="89"/>
      <c r="P313" s="38"/>
      <c r="Q313" s="87"/>
      <c r="R313" s="90"/>
      <c r="S313" s="11"/>
      <c r="T313" s="21"/>
    </row>
    <row r="314" spans="2:20" ht="12.75" customHeight="1" thickBot="1">
      <c r="B314" s="39"/>
      <c r="C314" s="40"/>
      <c r="D314" s="41"/>
      <c r="E314" s="42"/>
      <c r="F314" s="43"/>
      <c r="G314" s="40"/>
      <c r="H314" s="44"/>
      <c r="I314" s="11"/>
      <c r="J314" s="21"/>
      <c r="L314" s="39"/>
      <c r="M314" s="40"/>
      <c r="N314" s="41"/>
      <c r="O314" s="42"/>
      <c r="P314" s="43"/>
      <c r="Q314" s="40"/>
      <c r="R314" s="44"/>
      <c r="S314" s="11"/>
      <c r="T314" s="21"/>
    </row>
    <row r="315" spans="3:18" ht="12.75" customHeight="1" thickBot="1">
      <c r="C315" s="12"/>
      <c r="D315" s="13"/>
      <c r="E315" s="14"/>
      <c r="F315" s="15"/>
      <c r="G315" s="12"/>
      <c r="H315" s="16"/>
      <c r="M315" s="12"/>
      <c r="N315" s="13"/>
      <c r="O315" s="14"/>
      <c r="P315" s="15"/>
      <c r="Q315" s="12"/>
      <c r="R315" s="16"/>
    </row>
    <row r="316" spans="2:16" ht="12.75" customHeight="1" thickBot="1">
      <c r="B316" s="31" t="s">
        <v>11</v>
      </c>
      <c r="C316" s="75">
        <v>7</v>
      </c>
      <c r="D316" s="32"/>
      <c r="E316" s="36" t="s">
        <v>15</v>
      </c>
      <c r="F316" s="55">
        <f>SUM(F303:F314)</f>
        <v>2722</v>
      </c>
      <c r="L316" s="31" t="s">
        <v>11</v>
      </c>
      <c r="M316" s="75">
        <v>7</v>
      </c>
      <c r="N316" s="32"/>
      <c r="O316" s="36" t="s">
        <v>15</v>
      </c>
      <c r="P316" s="55">
        <f>SUM(P303:P314)</f>
        <v>3185</v>
      </c>
    </row>
    <row r="317" ht="12.75" customHeight="1"/>
    <row r="318" spans="2:12" ht="12.75" customHeight="1">
      <c r="B318" s="35" t="s">
        <v>16</v>
      </c>
      <c r="L318" s="35" t="s">
        <v>16</v>
      </c>
    </row>
    <row r="319" ht="12.75" customHeight="1" thickBot="1"/>
    <row r="320" spans="2:20" ht="12.75" customHeight="1" thickBot="1">
      <c r="B320" s="30" t="s">
        <v>10</v>
      </c>
      <c r="C320" s="26" t="s">
        <v>3</v>
      </c>
      <c r="D320" s="27" t="s">
        <v>4</v>
      </c>
      <c r="E320" s="28" t="s">
        <v>5</v>
      </c>
      <c r="F320" s="27" t="s">
        <v>6</v>
      </c>
      <c r="G320" s="26" t="s">
        <v>7</v>
      </c>
      <c r="H320" s="29" t="s">
        <v>14</v>
      </c>
      <c r="I320" s="10"/>
      <c r="J320" s="20"/>
      <c r="L320" s="30" t="s">
        <v>10</v>
      </c>
      <c r="M320" s="26" t="s">
        <v>3</v>
      </c>
      <c r="N320" s="27" t="s">
        <v>4</v>
      </c>
      <c r="O320" s="28" t="s">
        <v>5</v>
      </c>
      <c r="P320" s="27" t="s">
        <v>6</v>
      </c>
      <c r="Q320" s="26" t="s">
        <v>7</v>
      </c>
      <c r="R320" s="29" t="s">
        <v>14</v>
      </c>
      <c r="S320" s="10"/>
      <c r="T320" s="20"/>
    </row>
    <row r="321" spans="2:20" ht="12.75" customHeight="1">
      <c r="B321" s="45" t="s">
        <v>383</v>
      </c>
      <c r="C321" s="46" t="s">
        <v>3382</v>
      </c>
      <c r="D321" s="47">
        <v>1999</v>
      </c>
      <c r="E321" s="48" t="s">
        <v>3383</v>
      </c>
      <c r="F321" s="49">
        <v>683</v>
      </c>
      <c r="G321" s="46" t="s">
        <v>427</v>
      </c>
      <c r="H321" s="50" t="s">
        <v>1240</v>
      </c>
      <c r="I321" s="11"/>
      <c r="J321" s="21"/>
      <c r="L321" s="45" t="s">
        <v>334</v>
      </c>
      <c r="M321" s="46" t="s">
        <v>3400</v>
      </c>
      <c r="N321" s="47">
        <v>2007</v>
      </c>
      <c r="O321" s="48" t="s">
        <v>1767</v>
      </c>
      <c r="P321" s="49">
        <v>523</v>
      </c>
      <c r="Q321" s="46" t="s">
        <v>345</v>
      </c>
      <c r="R321" s="50" t="s">
        <v>3761</v>
      </c>
      <c r="S321" s="11"/>
      <c r="T321" s="21"/>
    </row>
    <row r="322" spans="2:20" ht="12.75" customHeight="1">
      <c r="B322" s="65" t="s">
        <v>383</v>
      </c>
      <c r="C322" s="66" t="s">
        <v>3380</v>
      </c>
      <c r="D322" s="67">
        <v>2001</v>
      </c>
      <c r="E322" s="68" t="s">
        <v>3384</v>
      </c>
      <c r="F322" s="51">
        <v>651</v>
      </c>
      <c r="G322" s="66" t="s">
        <v>358</v>
      </c>
      <c r="H322" s="69" t="s">
        <v>1618</v>
      </c>
      <c r="I322" s="11"/>
      <c r="J322" s="21"/>
      <c r="L322" s="65" t="s">
        <v>336</v>
      </c>
      <c r="M322" s="66" t="s">
        <v>3389</v>
      </c>
      <c r="N322" s="67">
        <v>1998</v>
      </c>
      <c r="O322" s="68" t="s">
        <v>3402</v>
      </c>
      <c r="P322" s="51">
        <v>522</v>
      </c>
      <c r="Q322" s="66" t="s">
        <v>358</v>
      </c>
      <c r="R322" s="69" t="s">
        <v>1386</v>
      </c>
      <c r="S322" s="11"/>
      <c r="T322" s="21"/>
    </row>
    <row r="323" spans="2:20" ht="12.75" customHeight="1">
      <c r="B323" s="65" t="s">
        <v>383</v>
      </c>
      <c r="C323" s="66" t="s">
        <v>3381</v>
      </c>
      <c r="D323" s="67">
        <v>2001</v>
      </c>
      <c r="E323" s="68" t="s">
        <v>3385</v>
      </c>
      <c r="F323" s="51">
        <v>588</v>
      </c>
      <c r="G323" s="66" t="s">
        <v>358</v>
      </c>
      <c r="H323" s="69" t="s">
        <v>1386</v>
      </c>
      <c r="I323" s="11"/>
      <c r="J323" s="21"/>
      <c r="L323" s="65" t="s">
        <v>336</v>
      </c>
      <c r="M323" s="66" t="s">
        <v>3399</v>
      </c>
      <c r="N323" s="67">
        <v>1987</v>
      </c>
      <c r="O323" s="68" t="s">
        <v>1546</v>
      </c>
      <c r="P323" s="51">
        <v>515</v>
      </c>
      <c r="Q323" s="66" t="s">
        <v>358</v>
      </c>
      <c r="R323" s="69" t="s">
        <v>510</v>
      </c>
      <c r="S323" s="11"/>
      <c r="T323" s="21"/>
    </row>
    <row r="324" spans="2:20" ht="12.75" customHeight="1">
      <c r="B324" s="65" t="s">
        <v>443</v>
      </c>
      <c r="C324" s="66" t="s">
        <v>3381</v>
      </c>
      <c r="D324" s="67">
        <v>2001</v>
      </c>
      <c r="E324" s="68" t="s">
        <v>3386</v>
      </c>
      <c r="F324" s="51">
        <v>585</v>
      </c>
      <c r="G324" s="66" t="s">
        <v>413</v>
      </c>
      <c r="H324" s="69" t="s">
        <v>388</v>
      </c>
      <c r="I324" s="11"/>
      <c r="J324" s="21"/>
      <c r="L324" s="65" t="s">
        <v>336</v>
      </c>
      <c r="M324" s="66" t="s">
        <v>3400</v>
      </c>
      <c r="N324" s="67">
        <v>2007</v>
      </c>
      <c r="O324" s="68" t="s">
        <v>3770</v>
      </c>
      <c r="P324" s="51">
        <v>479</v>
      </c>
      <c r="Q324" s="66" t="s">
        <v>345</v>
      </c>
      <c r="R324" s="69" t="s">
        <v>3761</v>
      </c>
      <c r="S324" s="11"/>
      <c r="T324" s="21"/>
    </row>
    <row r="325" spans="2:20" ht="12.75" customHeight="1">
      <c r="B325" s="65" t="s">
        <v>383</v>
      </c>
      <c r="C325" s="66" t="s">
        <v>3370</v>
      </c>
      <c r="D325" s="67">
        <v>1998</v>
      </c>
      <c r="E325" s="68" t="s">
        <v>3387</v>
      </c>
      <c r="F325" s="51">
        <v>555</v>
      </c>
      <c r="G325" s="66" t="s">
        <v>358</v>
      </c>
      <c r="H325" s="69" t="s">
        <v>1618</v>
      </c>
      <c r="I325" s="11"/>
      <c r="J325" s="21"/>
      <c r="L325" s="65" t="s">
        <v>336</v>
      </c>
      <c r="M325" s="66" t="s">
        <v>3401</v>
      </c>
      <c r="N325" s="67">
        <v>1966</v>
      </c>
      <c r="O325" s="68" t="s">
        <v>3403</v>
      </c>
      <c r="P325" s="51">
        <v>455</v>
      </c>
      <c r="Q325" s="66" t="s">
        <v>807</v>
      </c>
      <c r="R325" s="69" t="s">
        <v>1179</v>
      </c>
      <c r="S325" s="11"/>
      <c r="T325" s="21"/>
    </row>
    <row r="326" spans="2:20" ht="12.75" customHeight="1">
      <c r="B326" s="65"/>
      <c r="C326" s="66"/>
      <c r="D326" s="67"/>
      <c r="E326" s="68"/>
      <c r="F326" s="51"/>
      <c r="G326" s="66"/>
      <c r="H326" s="69"/>
      <c r="I326" s="11"/>
      <c r="J326" s="21"/>
      <c r="L326" s="65"/>
      <c r="M326" s="66"/>
      <c r="N326" s="67"/>
      <c r="O326" s="68"/>
      <c r="P326" s="51"/>
      <c r="Q326" s="66"/>
      <c r="R326" s="69"/>
      <c r="S326" s="11"/>
      <c r="T326" s="21"/>
    </row>
    <row r="327" spans="2:20" ht="12.75" customHeight="1">
      <c r="B327" s="86"/>
      <c r="C327" s="87"/>
      <c r="D327" s="88"/>
      <c r="E327" s="89"/>
      <c r="F327" s="38"/>
      <c r="G327" s="87"/>
      <c r="H327" s="90"/>
      <c r="I327" s="11"/>
      <c r="J327" s="21"/>
      <c r="L327" s="86"/>
      <c r="M327" s="87"/>
      <c r="N327" s="88"/>
      <c r="O327" s="89"/>
      <c r="P327" s="38"/>
      <c r="Q327" s="87"/>
      <c r="R327" s="90"/>
      <c r="S327" s="11"/>
      <c r="T327" s="21"/>
    </row>
    <row r="328" spans="2:20" ht="12.75" customHeight="1" thickBot="1">
      <c r="B328" s="70"/>
      <c r="C328" s="71"/>
      <c r="D328" s="72"/>
      <c r="E328" s="73"/>
      <c r="F328" s="52"/>
      <c r="G328" s="71"/>
      <c r="H328" s="74"/>
      <c r="I328" s="11"/>
      <c r="J328" s="21"/>
      <c r="L328" s="70"/>
      <c r="M328" s="71"/>
      <c r="N328" s="72"/>
      <c r="O328" s="73"/>
      <c r="P328" s="52"/>
      <c r="Q328" s="71"/>
      <c r="R328" s="74"/>
      <c r="S328" s="11"/>
      <c r="T328" s="21"/>
    </row>
    <row r="329" ht="12.75" customHeight="1" thickBot="1"/>
    <row r="330" spans="2:18" ht="12.75" customHeight="1" thickBot="1">
      <c r="B330" s="31" t="s">
        <v>11</v>
      </c>
      <c r="C330" s="75">
        <v>5</v>
      </c>
      <c r="D330" s="32"/>
      <c r="E330" s="36" t="s">
        <v>15</v>
      </c>
      <c r="F330" s="55">
        <f>SUM(F321:F328)</f>
        <v>3062</v>
      </c>
      <c r="G330" s="6"/>
      <c r="H330" s="8"/>
      <c r="L330" s="31" t="s">
        <v>11</v>
      </c>
      <c r="M330" s="75">
        <v>5</v>
      </c>
      <c r="N330" s="32"/>
      <c r="O330" s="36" t="s">
        <v>15</v>
      </c>
      <c r="P330" s="55">
        <f>SUM(P321:P328)</f>
        <v>2494</v>
      </c>
      <c r="Q330" s="6"/>
      <c r="R330" s="8"/>
    </row>
    <row r="331" spans="2:18" ht="12.75" customHeight="1" thickBot="1">
      <c r="B331" s="32"/>
      <c r="C331" s="34"/>
      <c r="D331" s="32"/>
      <c r="E331" s="33"/>
      <c r="F331" s="7"/>
      <c r="G331" s="6"/>
      <c r="H331" s="8"/>
      <c r="L331" s="32"/>
      <c r="M331" s="34"/>
      <c r="N331" s="32"/>
      <c r="O331" s="33"/>
      <c r="P331" s="7"/>
      <c r="Q331" s="6"/>
      <c r="R331" s="8"/>
    </row>
    <row r="332" spans="2:18" ht="12.75" customHeight="1" thickBot="1">
      <c r="B332" s="31" t="s">
        <v>12</v>
      </c>
      <c r="C332" s="56">
        <f>+C316+C330</f>
        <v>12</v>
      </c>
      <c r="D332" s="32"/>
      <c r="E332" s="36" t="s">
        <v>0</v>
      </c>
      <c r="F332" s="55">
        <f>+F316+F330</f>
        <v>5784</v>
      </c>
      <c r="G332" s="6"/>
      <c r="H332" s="8"/>
      <c r="L332" s="31" t="s">
        <v>12</v>
      </c>
      <c r="M332" s="56">
        <f>+M316+M330</f>
        <v>12</v>
      </c>
      <c r="N332" s="32"/>
      <c r="O332" s="36" t="s">
        <v>0</v>
      </c>
      <c r="P332" s="55">
        <f>+P316+P330</f>
        <v>5679</v>
      </c>
      <c r="Q332" s="6"/>
      <c r="R332" s="8"/>
    </row>
    <row r="333" spans="2:18" ht="12.75" customHeight="1" thickBot="1">
      <c r="B333" s="32"/>
      <c r="C333" s="34"/>
      <c r="D333" s="32"/>
      <c r="E333" s="33"/>
      <c r="F333" s="7"/>
      <c r="G333" s="6"/>
      <c r="H333" s="8"/>
      <c r="L333" s="32"/>
      <c r="M333" s="34"/>
      <c r="N333" s="32"/>
      <c r="O333" s="33"/>
      <c r="P333" s="7"/>
      <c r="Q333" s="6"/>
      <c r="R333" s="8"/>
    </row>
    <row r="334" spans="2:18" ht="12.75" customHeight="1" thickBot="1">
      <c r="B334" s="31" t="s">
        <v>13</v>
      </c>
      <c r="C334" s="56">
        <v>8</v>
      </c>
      <c r="D334" s="32"/>
      <c r="E334" s="33"/>
      <c r="F334" s="7"/>
      <c r="G334" s="6"/>
      <c r="H334" s="8"/>
      <c r="L334" s="31" t="s">
        <v>13</v>
      </c>
      <c r="M334" s="56">
        <v>7</v>
      </c>
      <c r="N334" s="32"/>
      <c r="O334" s="33"/>
      <c r="P334" s="7"/>
      <c r="Q334" s="6"/>
      <c r="R334" s="8"/>
    </row>
    <row r="336" spans="1:19" ht="12.75">
      <c r="A336" s="19"/>
      <c r="B336" s="19"/>
      <c r="C336" s="22"/>
      <c r="D336" s="19"/>
      <c r="E336" s="23"/>
      <c r="F336" s="19"/>
      <c r="G336" s="22"/>
      <c r="H336" s="24"/>
      <c r="I336" s="19"/>
      <c r="K336" s="19"/>
      <c r="L336" s="19"/>
      <c r="M336" s="22"/>
      <c r="N336" s="19"/>
      <c r="O336" s="23"/>
      <c r="P336" s="19"/>
      <c r="Q336" s="22"/>
      <c r="R336" s="24"/>
      <c r="S336" s="19"/>
    </row>
    <row r="337" spans="10:20" ht="12.75">
      <c r="J337" s="64"/>
      <c r="T337" s="64"/>
    </row>
    <row r="338" spans="10:20" ht="12.75">
      <c r="J338" s="64"/>
      <c r="T338" s="64"/>
    </row>
    <row r="339" spans="10:20" ht="12.75">
      <c r="J339" s="64"/>
      <c r="T339" s="64"/>
    </row>
    <row r="340" spans="10:20" ht="12.75">
      <c r="J340" s="64"/>
      <c r="T340" s="64"/>
    </row>
    <row r="341" spans="10:20" ht="12.75">
      <c r="J341" s="64"/>
      <c r="T341" s="64"/>
    </row>
    <row r="342" spans="10:20" ht="12.75">
      <c r="J342" s="64"/>
      <c r="T342" s="64"/>
    </row>
    <row r="343" spans="10:20" ht="12.75">
      <c r="J343" s="64"/>
      <c r="T343" s="64"/>
    </row>
    <row r="344" spans="10:20" ht="12.75">
      <c r="J344" s="64"/>
      <c r="T344" s="64"/>
    </row>
    <row r="345" spans="10:20" ht="12.75">
      <c r="J345" s="64"/>
      <c r="T345" s="64"/>
    </row>
    <row r="346" spans="10:20" ht="12.75">
      <c r="J346" s="64"/>
      <c r="T346" s="64"/>
    </row>
    <row r="347" spans="10:20" ht="12.75">
      <c r="J347" s="64"/>
      <c r="T347" s="64"/>
    </row>
    <row r="348" spans="10:20" ht="12.75">
      <c r="J348" s="64"/>
      <c r="T348" s="64"/>
    </row>
    <row r="349" spans="10:20" ht="12.75">
      <c r="J349" s="64"/>
      <c r="T349" s="64"/>
    </row>
    <row r="350" spans="10:20" ht="12.75">
      <c r="J350" s="64"/>
      <c r="T350" s="64"/>
    </row>
    <row r="351" spans="10:20" ht="12.75">
      <c r="J351" s="64"/>
      <c r="T351" s="64"/>
    </row>
    <row r="352" spans="10:20" ht="12.75">
      <c r="J352" s="64"/>
      <c r="T352" s="64"/>
    </row>
    <row r="353" spans="10:20" ht="12.75">
      <c r="J353" s="64"/>
      <c r="T353" s="64"/>
    </row>
    <row r="354" spans="10:20" ht="12.75">
      <c r="J354" s="64"/>
      <c r="T354" s="64"/>
    </row>
    <row r="355" spans="10:20" ht="12.75">
      <c r="J355" s="64"/>
      <c r="T355" s="64"/>
    </row>
    <row r="356" spans="10:20" ht="12.75">
      <c r="J356" s="64"/>
      <c r="T356" s="64"/>
    </row>
    <row r="357" spans="10:20" ht="12.75">
      <c r="J357" s="64"/>
      <c r="T357" s="64"/>
    </row>
    <row r="358" spans="10:20" ht="12.75">
      <c r="J358" s="64"/>
      <c r="T358" s="64"/>
    </row>
    <row r="359" spans="10:20" ht="12.75">
      <c r="J359" s="64"/>
      <c r="T359" s="64"/>
    </row>
    <row r="360" ht="12.75">
      <c r="J360" s="64"/>
    </row>
    <row r="361" ht="12.75">
      <c r="J361" s="64"/>
    </row>
    <row r="362" ht="12.75">
      <c r="J362" s="64"/>
    </row>
    <row r="363" ht="12.75">
      <c r="J363" s="64"/>
    </row>
  </sheetData>
  <sheetProtection/>
  <mergeCells count="16">
    <mergeCell ref="P44:Q45"/>
    <mergeCell ref="F2:G3"/>
    <mergeCell ref="P2:Q3"/>
    <mergeCell ref="P86:Q87"/>
    <mergeCell ref="F44:G45"/>
    <mergeCell ref="F86:G87"/>
    <mergeCell ref="P254:Q255"/>
    <mergeCell ref="P128:Q129"/>
    <mergeCell ref="F170:G171"/>
    <mergeCell ref="F254:G255"/>
    <mergeCell ref="F296:G297"/>
    <mergeCell ref="F212:G213"/>
    <mergeCell ref="P296:Q297"/>
    <mergeCell ref="P170:Q171"/>
    <mergeCell ref="F128:G129"/>
    <mergeCell ref="P212:Q213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T32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274</v>
      </c>
      <c r="F2" s="94">
        <v>5</v>
      </c>
      <c r="G2" s="94"/>
      <c r="L2" s="17" t="s">
        <v>1</v>
      </c>
      <c r="M2" s="53" t="s">
        <v>66</v>
      </c>
      <c r="P2" s="94">
        <v>27</v>
      </c>
      <c r="Q2" s="94"/>
    </row>
    <row r="3" spans="2:17" ht="12.75" customHeight="1">
      <c r="B3" s="17" t="s">
        <v>8</v>
      </c>
      <c r="C3" s="53" t="s">
        <v>29</v>
      </c>
      <c r="F3" s="94"/>
      <c r="G3" s="94"/>
      <c r="L3" s="17" t="s">
        <v>8</v>
      </c>
      <c r="M3" s="53" t="s">
        <v>29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754</v>
      </c>
      <c r="D9" s="83">
        <v>2005</v>
      </c>
      <c r="E9" s="84" t="s">
        <v>755</v>
      </c>
      <c r="F9" s="37">
        <v>769</v>
      </c>
      <c r="G9" s="82" t="s">
        <v>345</v>
      </c>
      <c r="H9" s="85" t="s">
        <v>386</v>
      </c>
      <c r="I9" s="11"/>
      <c r="J9" s="21"/>
      <c r="L9" s="81" t="s">
        <v>334</v>
      </c>
      <c r="M9" s="82" t="s">
        <v>1654</v>
      </c>
      <c r="N9" s="83">
        <v>2005</v>
      </c>
      <c r="O9" s="84" t="s">
        <v>1655</v>
      </c>
      <c r="P9" s="37">
        <v>657</v>
      </c>
      <c r="Q9" s="82" t="s">
        <v>413</v>
      </c>
      <c r="R9" s="85" t="s">
        <v>1289</v>
      </c>
      <c r="S9" s="11"/>
      <c r="T9" s="21"/>
    </row>
    <row r="10" spans="2:20" ht="12.75" customHeight="1">
      <c r="B10" s="86" t="s">
        <v>335</v>
      </c>
      <c r="C10" s="87" t="s">
        <v>754</v>
      </c>
      <c r="D10" s="88">
        <v>2005</v>
      </c>
      <c r="E10" s="89" t="s">
        <v>1003</v>
      </c>
      <c r="F10" s="38">
        <v>772</v>
      </c>
      <c r="G10" s="87" t="s">
        <v>475</v>
      </c>
      <c r="H10" s="90" t="s">
        <v>1205</v>
      </c>
      <c r="I10" s="11"/>
      <c r="J10" s="21"/>
      <c r="L10" s="86" t="s">
        <v>335</v>
      </c>
      <c r="M10" s="87" t="s">
        <v>1654</v>
      </c>
      <c r="N10" s="88">
        <v>2005</v>
      </c>
      <c r="O10" s="89" t="s">
        <v>1268</v>
      </c>
      <c r="P10" s="38">
        <v>702</v>
      </c>
      <c r="Q10" s="87" t="s">
        <v>475</v>
      </c>
      <c r="R10" s="90" t="s">
        <v>1311</v>
      </c>
      <c r="S10" s="11"/>
      <c r="T10" s="21"/>
    </row>
    <row r="11" spans="2:20" ht="12.75" customHeight="1">
      <c r="B11" s="65" t="s">
        <v>336</v>
      </c>
      <c r="C11" s="66" t="s">
        <v>754</v>
      </c>
      <c r="D11" s="67">
        <v>2005</v>
      </c>
      <c r="E11" s="68" t="s">
        <v>757</v>
      </c>
      <c r="F11" s="51">
        <v>719</v>
      </c>
      <c r="G11" s="66" t="s">
        <v>345</v>
      </c>
      <c r="H11" s="69" t="s">
        <v>386</v>
      </c>
      <c r="I11" s="11"/>
      <c r="J11" s="21"/>
      <c r="L11" s="86" t="s">
        <v>336</v>
      </c>
      <c r="M11" s="87" t="s">
        <v>1654</v>
      </c>
      <c r="N11" s="88">
        <v>2005</v>
      </c>
      <c r="O11" s="89" t="s">
        <v>1656</v>
      </c>
      <c r="P11" s="38">
        <v>740</v>
      </c>
      <c r="Q11" s="87" t="s">
        <v>475</v>
      </c>
      <c r="R11" s="90" t="s">
        <v>1321</v>
      </c>
      <c r="S11" s="11"/>
      <c r="T11" s="21"/>
    </row>
    <row r="12" spans="2:20" ht="12.75" customHeight="1">
      <c r="B12" s="86" t="s">
        <v>408</v>
      </c>
      <c r="C12" s="87" t="s">
        <v>1378</v>
      </c>
      <c r="D12" s="88">
        <v>2007</v>
      </c>
      <c r="E12" s="89" t="s">
        <v>1377</v>
      </c>
      <c r="F12" s="38">
        <v>541</v>
      </c>
      <c r="G12" s="87" t="s">
        <v>475</v>
      </c>
      <c r="H12" s="90" t="s">
        <v>1379</v>
      </c>
      <c r="I12" s="11"/>
      <c r="J12" s="21"/>
      <c r="L12" s="86" t="s">
        <v>408</v>
      </c>
      <c r="M12" s="87" t="s">
        <v>1654</v>
      </c>
      <c r="N12" s="88">
        <v>2005</v>
      </c>
      <c r="O12" s="89" t="s">
        <v>1496</v>
      </c>
      <c r="P12" s="38">
        <v>612</v>
      </c>
      <c r="Q12" s="87" t="s">
        <v>1680</v>
      </c>
      <c r="R12" s="90" t="s">
        <v>1681</v>
      </c>
      <c r="S12" s="11"/>
      <c r="T12" s="21"/>
    </row>
    <row r="13" spans="2:20" ht="12.75" customHeight="1">
      <c r="B13" s="86" t="s">
        <v>382</v>
      </c>
      <c r="C13" s="87" t="s">
        <v>759</v>
      </c>
      <c r="D13" s="88">
        <v>2004</v>
      </c>
      <c r="E13" s="89" t="s">
        <v>758</v>
      </c>
      <c r="F13" s="38">
        <v>663</v>
      </c>
      <c r="G13" s="87" t="s">
        <v>724</v>
      </c>
      <c r="H13" s="90" t="s">
        <v>391</v>
      </c>
      <c r="I13" s="11"/>
      <c r="J13" s="21"/>
      <c r="L13" s="86" t="s">
        <v>382</v>
      </c>
      <c r="M13" s="87" t="s">
        <v>1658</v>
      </c>
      <c r="N13" s="88">
        <v>2004</v>
      </c>
      <c r="O13" s="89" t="s">
        <v>1006</v>
      </c>
      <c r="P13" s="38">
        <v>541</v>
      </c>
      <c r="Q13" s="87" t="s">
        <v>862</v>
      </c>
      <c r="R13" s="90" t="s">
        <v>494</v>
      </c>
      <c r="S13" s="11"/>
      <c r="T13" s="21"/>
    </row>
    <row r="14" spans="2:20" ht="12.75" customHeight="1">
      <c r="B14" s="86" t="s">
        <v>337</v>
      </c>
      <c r="C14" s="87" t="s">
        <v>760</v>
      </c>
      <c r="D14" s="88">
        <v>1982</v>
      </c>
      <c r="E14" s="89" t="s">
        <v>1242</v>
      </c>
      <c r="F14" s="38">
        <v>699</v>
      </c>
      <c r="G14" s="87" t="s">
        <v>427</v>
      </c>
      <c r="H14" s="90" t="s">
        <v>1240</v>
      </c>
      <c r="I14" s="11"/>
      <c r="J14" s="21"/>
      <c r="L14" s="86" t="s">
        <v>443</v>
      </c>
      <c r="M14" s="87" t="s">
        <v>1659</v>
      </c>
      <c r="N14" s="88">
        <v>1995</v>
      </c>
      <c r="O14" s="89" t="s">
        <v>1660</v>
      </c>
      <c r="P14" s="38">
        <v>574</v>
      </c>
      <c r="Q14" s="87" t="s">
        <v>1661</v>
      </c>
      <c r="R14" s="90" t="s">
        <v>692</v>
      </c>
      <c r="S14" s="11"/>
      <c r="T14" s="21"/>
    </row>
    <row r="15" spans="2:20" ht="12.75" customHeight="1">
      <c r="B15" s="86" t="s">
        <v>443</v>
      </c>
      <c r="C15" s="87" t="s">
        <v>760</v>
      </c>
      <c r="D15" s="88">
        <v>1982</v>
      </c>
      <c r="E15" s="89" t="s">
        <v>1228</v>
      </c>
      <c r="F15" s="38">
        <v>786</v>
      </c>
      <c r="G15" s="87" t="s">
        <v>427</v>
      </c>
      <c r="H15" s="90" t="s">
        <v>618</v>
      </c>
      <c r="I15" s="11"/>
      <c r="J15" s="21"/>
      <c r="L15" s="86" t="s">
        <v>383</v>
      </c>
      <c r="M15" s="87" t="s">
        <v>1659</v>
      </c>
      <c r="N15" s="88">
        <v>1995</v>
      </c>
      <c r="O15" s="89" t="s">
        <v>1668</v>
      </c>
      <c r="P15" s="38">
        <v>592</v>
      </c>
      <c r="Q15" s="87" t="s">
        <v>1661</v>
      </c>
      <c r="R15" s="90" t="s">
        <v>1651</v>
      </c>
      <c r="S15" s="11"/>
      <c r="T15" s="21"/>
    </row>
    <row r="16" spans="2:20" ht="12.75" customHeight="1">
      <c r="B16" s="86" t="s">
        <v>383</v>
      </c>
      <c r="C16" s="87" t="s">
        <v>760</v>
      </c>
      <c r="D16" s="88">
        <v>1982</v>
      </c>
      <c r="E16" s="89" t="s">
        <v>1304</v>
      </c>
      <c r="F16" s="38">
        <v>792</v>
      </c>
      <c r="G16" s="87" t="s">
        <v>865</v>
      </c>
      <c r="H16" s="90" t="s">
        <v>1305</v>
      </c>
      <c r="I16" s="11"/>
      <c r="J16" s="21"/>
      <c r="L16" s="86" t="s">
        <v>740</v>
      </c>
      <c r="M16" s="87" t="s">
        <v>1657</v>
      </c>
      <c r="N16" s="88">
        <v>2008</v>
      </c>
      <c r="O16" s="89" t="s">
        <v>672</v>
      </c>
      <c r="P16" s="38">
        <v>569</v>
      </c>
      <c r="Q16" s="87" t="s">
        <v>397</v>
      </c>
      <c r="R16" s="90" t="s">
        <v>398</v>
      </c>
      <c r="S16" s="11"/>
      <c r="T16" s="21"/>
    </row>
    <row r="17" spans="2:20" ht="12.75" customHeight="1">
      <c r="B17" s="86" t="s">
        <v>467</v>
      </c>
      <c r="C17" s="87" t="s">
        <v>760</v>
      </c>
      <c r="D17" s="88">
        <v>1982</v>
      </c>
      <c r="E17" s="89" t="s">
        <v>761</v>
      </c>
      <c r="F17" s="38">
        <v>797</v>
      </c>
      <c r="G17" s="87" t="s">
        <v>471</v>
      </c>
      <c r="H17" s="90" t="s">
        <v>391</v>
      </c>
      <c r="I17" s="11"/>
      <c r="J17" s="21"/>
      <c r="L17" s="86" t="s">
        <v>339</v>
      </c>
      <c r="M17" s="87" t="s">
        <v>1657</v>
      </c>
      <c r="N17" s="88">
        <v>2008</v>
      </c>
      <c r="O17" s="89" t="s">
        <v>1666</v>
      </c>
      <c r="P17" s="38">
        <v>381</v>
      </c>
      <c r="Q17" s="87" t="s">
        <v>1661</v>
      </c>
      <c r="R17" s="90" t="s">
        <v>1341</v>
      </c>
      <c r="S17" s="11"/>
      <c r="T17" s="21"/>
    </row>
    <row r="18" spans="2:20" ht="12.75" customHeight="1">
      <c r="B18" s="86" t="s">
        <v>338</v>
      </c>
      <c r="C18" s="87" t="s">
        <v>764</v>
      </c>
      <c r="D18" s="88">
        <v>1976</v>
      </c>
      <c r="E18" s="89" t="s">
        <v>519</v>
      </c>
      <c r="F18" s="38">
        <v>607</v>
      </c>
      <c r="G18" s="87" t="s">
        <v>763</v>
      </c>
      <c r="H18" s="90" t="s">
        <v>762</v>
      </c>
      <c r="I18" s="11"/>
      <c r="J18" s="21"/>
      <c r="L18" s="86" t="s">
        <v>340</v>
      </c>
      <c r="M18" s="87" t="s">
        <v>1657</v>
      </c>
      <c r="N18" s="88">
        <v>2008</v>
      </c>
      <c r="O18" s="89" t="s">
        <v>1664</v>
      </c>
      <c r="P18" s="38">
        <v>473</v>
      </c>
      <c r="Q18" s="87" t="s">
        <v>1661</v>
      </c>
      <c r="R18" s="90" t="s">
        <v>830</v>
      </c>
      <c r="S18" s="11"/>
      <c r="T18" s="21"/>
    </row>
    <row r="19" spans="2:20" ht="12.75" customHeight="1">
      <c r="B19" s="86" t="s">
        <v>341</v>
      </c>
      <c r="C19" s="87" t="s">
        <v>754</v>
      </c>
      <c r="D19" s="88">
        <v>2005</v>
      </c>
      <c r="E19" s="89" t="s">
        <v>638</v>
      </c>
      <c r="F19" s="38">
        <v>605</v>
      </c>
      <c r="G19" s="87" t="s">
        <v>475</v>
      </c>
      <c r="H19" s="90" t="s">
        <v>3649</v>
      </c>
      <c r="I19" s="11"/>
      <c r="J19" s="21"/>
      <c r="L19" s="86" t="s">
        <v>341</v>
      </c>
      <c r="M19" s="87" t="s">
        <v>1657</v>
      </c>
      <c r="N19" s="88">
        <v>2008</v>
      </c>
      <c r="O19" s="89" t="s">
        <v>1815</v>
      </c>
      <c r="P19" s="38">
        <v>661</v>
      </c>
      <c r="Q19" s="87" t="s">
        <v>1661</v>
      </c>
      <c r="R19" s="90" t="s">
        <v>3882</v>
      </c>
      <c r="S19" s="11"/>
      <c r="T19" s="21"/>
    </row>
    <row r="20" spans="2:20" ht="12.75" customHeight="1" thickBot="1">
      <c r="B20" s="39" t="s">
        <v>342</v>
      </c>
      <c r="C20" s="40" t="s">
        <v>3657</v>
      </c>
      <c r="D20" s="41">
        <v>2000</v>
      </c>
      <c r="E20" s="42" t="s">
        <v>3658</v>
      </c>
      <c r="F20" s="43">
        <v>611</v>
      </c>
      <c r="G20" s="40" t="s">
        <v>475</v>
      </c>
      <c r="H20" s="44" t="s">
        <v>3649</v>
      </c>
      <c r="I20" s="11"/>
      <c r="J20" s="21"/>
      <c r="L20" s="39" t="s">
        <v>342</v>
      </c>
      <c r="M20" s="40" t="s">
        <v>1654</v>
      </c>
      <c r="N20" s="41">
        <v>2005</v>
      </c>
      <c r="O20" s="42" t="s">
        <v>3659</v>
      </c>
      <c r="P20" s="43">
        <v>605</v>
      </c>
      <c r="Q20" s="40" t="s">
        <v>1661</v>
      </c>
      <c r="R20" s="44" t="s">
        <v>3885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8361</v>
      </c>
      <c r="L22" s="31" t="s">
        <v>11</v>
      </c>
      <c r="M22" s="75">
        <v>12</v>
      </c>
      <c r="N22" s="32"/>
      <c r="O22" s="36" t="s">
        <v>15</v>
      </c>
      <c r="P22" s="55">
        <f>SUM(P9:P20)</f>
        <v>7107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336</v>
      </c>
      <c r="C27" s="46" t="s">
        <v>1381</v>
      </c>
      <c r="D27" s="47">
        <v>2007</v>
      </c>
      <c r="E27" s="48" t="s">
        <v>1384</v>
      </c>
      <c r="F27" s="49">
        <v>668</v>
      </c>
      <c r="G27" s="46" t="s">
        <v>345</v>
      </c>
      <c r="H27" s="50" t="s">
        <v>346</v>
      </c>
      <c r="I27" s="11"/>
      <c r="J27" s="21"/>
      <c r="L27" s="45" t="s">
        <v>342</v>
      </c>
      <c r="M27" s="46" t="s">
        <v>1665</v>
      </c>
      <c r="N27" s="47">
        <v>2008</v>
      </c>
      <c r="O27" s="48" t="s">
        <v>3883</v>
      </c>
      <c r="P27" s="49">
        <v>538</v>
      </c>
      <c r="Q27" s="46" t="s">
        <v>1661</v>
      </c>
      <c r="R27" s="50" t="s">
        <v>3882</v>
      </c>
      <c r="S27" s="11"/>
      <c r="T27" s="21"/>
    </row>
    <row r="28" spans="2:20" ht="12.75" customHeight="1">
      <c r="B28" s="65" t="s">
        <v>334</v>
      </c>
      <c r="C28" s="66" t="s">
        <v>1575</v>
      </c>
      <c r="D28" s="67">
        <v>1992</v>
      </c>
      <c r="E28" s="68" t="s">
        <v>1571</v>
      </c>
      <c r="F28" s="51">
        <v>632</v>
      </c>
      <c r="G28" s="66" t="s">
        <v>475</v>
      </c>
      <c r="H28" s="69" t="s">
        <v>1593</v>
      </c>
      <c r="I28" s="11"/>
      <c r="J28" s="21"/>
      <c r="L28" s="65" t="s">
        <v>334</v>
      </c>
      <c r="M28" s="66" t="s">
        <v>1674</v>
      </c>
      <c r="N28" s="67">
        <v>2001</v>
      </c>
      <c r="O28" s="68" t="s">
        <v>1673</v>
      </c>
      <c r="P28" s="51">
        <v>510</v>
      </c>
      <c r="Q28" s="66" t="s">
        <v>1661</v>
      </c>
      <c r="R28" s="69" t="s">
        <v>1651</v>
      </c>
      <c r="S28" s="11"/>
      <c r="T28" s="21"/>
    </row>
    <row r="29" spans="2:20" ht="12.75" customHeight="1">
      <c r="B29" s="65" t="s">
        <v>335</v>
      </c>
      <c r="C29" s="66" t="s">
        <v>1380</v>
      </c>
      <c r="D29" s="67">
        <v>2005</v>
      </c>
      <c r="E29" s="68" t="s">
        <v>1382</v>
      </c>
      <c r="F29" s="51">
        <v>625</v>
      </c>
      <c r="G29" s="66" t="s">
        <v>475</v>
      </c>
      <c r="H29" s="69" t="s">
        <v>1383</v>
      </c>
      <c r="I29" s="11"/>
      <c r="J29" s="21"/>
      <c r="L29" s="65" t="s">
        <v>383</v>
      </c>
      <c r="M29" s="66" t="s">
        <v>1672</v>
      </c>
      <c r="N29" s="67">
        <v>1992</v>
      </c>
      <c r="O29" s="68" t="s">
        <v>1671</v>
      </c>
      <c r="P29" s="51">
        <v>498</v>
      </c>
      <c r="Q29" s="66" t="s">
        <v>1661</v>
      </c>
      <c r="R29" s="69" t="s">
        <v>1651</v>
      </c>
      <c r="S29" s="11"/>
      <c r="T29" s="21"/>
    </row>
    <row r="30" spans="2:20" ht="12.75" customHeight="1">
      <c r="B30" s="65" t="s">
        <v>443</v>
      </c>
      <c r="C30" s="66" t="s">
        <v>759</v>
      </c>
      <c r="D30" s="67">
        <v>2004</v>
      </c>
      <c r="E30" s="68" t="s">
        <v>1595</v>
      </c>
      <c r="F30" s="51">
        <v>622</v>
      </c>
      <c r="G30" s="66" t="s">
        <v>345</v>
      </c>
      <c r="H30" s="69" t="s">
        <v>497</v>
      </c>
      <c r="I30" s="11"/>
      <c r="J30" s="21"/>
      <c r="L30" s="65" t="s">
        <v>342</v>
      </c>
      <c r="M30" s="66" t="s">
        <v>1657</v>
      </c>
      <c r="N30" s="67">
        <v>2008</v>
      </c>
      <c r="O30" s="68" t="s">
        <v>3884</v>
      </c>
      <c r="P30" s="51">
        <v>478</v>
      </c>
      <c r="Q30" s="66" t="s">
        <v>1661</v>
      </c>
      <c r="R30" s="69" t="s">
        <v>3882</v>
      </c>
      <c r="S30" s="11"/>
      <c r="T30" s="21"/>
    </row>
    <row r="31" spans="2:20" ht="12.75" customHeight="1">
      <c r="B31" s="65" t="s">
        <v>335</v>
      </c>
      <c r="C31" s="66" t="s">
        <v>1381</v>
      </c>
      <c r="D31" s="67">
        <v>2007</v>
      </c>
      <c r="E31" s="68" t="s">
        <v>1594</v>
      </c>
      <c r="F31" s="51">
        <v>615</v>
      </c>
      <c r="G31" s="66" t="s">
        <v>345</v>
      </c>
      <c r="H31" s="69" t="s">
        <v>375</v>
      </c>
      <c r="I31" s="11"/>
      <c r="J31" s="21"/>
      <c r="L31" s="65" t="s">
        <v>383</v>
      </c>
      <c r="M31" s="66" t="s">
        <v>1662</v>
      </c>
      <c r="N31" s="67">
        <v>1976</v>
      </c>
      <c r="O31" s="68" t="s">
        <v>1663</v>
      </c>
      <c r="P31" s="51">
        <v>431</v>
      </c>
      <c r="Q31" s="66" t="s">
        <v>1661</v>
      </c>
      <c r="R31" s="69" t="s">
        <v>1341</v>
      </c>
      <c r="S31" s="11"/>
      <c r="T31" s="21"/>
    </row>
    <row r="32" spans="2:20" ht="12.75" customHeight="1">
      <c r="B32" s="65" t="s">
        <v>342</v>
      </c>
      <c r="C32" s="66" t="s">
        <v>754</v>
      </c>
      <c r="D32" s="67">
        <v>2005</v>
      </c>
      <c r="E32" s="68" t="s">
        <v>3659</v>
      </c>
      <c r="F32" s="51">
        <v>605</v>
      </c>
      <c r="G32" s="66" t="s">
        <v>475</v>
      </c>
      <c r="H32" s="69" t="s">
        <v>3649</v>
      </c>
      <c r="I32" s="11"/>
      <c r="J32" s="21"/>
      <c r="L32" s="65" t="s">
        <v>383</v>
      </c>
      <c r="M32" s="66" t="s">
        <v>1669</v>
      </c>
      <c r="N32" s="67">
        <v>1979</v>
      </c>
      <c r="O32" s="68" t="s">
        <v>1670</v>
      </c>
      <c r="P32" s="51">
        <v>430</v>
      </c>
      <c r="Q32" s="66" t="s">
        <v>1661</v>
      </c>
      <c r="R32" s="69" t="s">
        <v>1651</v>
      </c>
      <c r="S32" s="11"/>
      <c r="T32" s="21"/>
    </row>
    <row r="33" spans="2:20" ht="12.75" customHeight="1">
      <c r="B33" s="86" t="s">
        <v>343</v>
      </c>
      <c r="C33" s="87" t="s">
        <v>764</v>
      </c>
      <c r="D33" s="88">
        <v>1976</v>
      </c>
      <c r="E33" s="89" t="s">
        <v>1576</v>
      </c>
      <c r="F33" s="38">
        <v>550</v>
      </c>
      <c r="G33" s="87" t="s">
        <v>475</v>
      </c>
      <c r="H33" s="90" t="s">
        <v>1566</v>
      </c>
      <c r="I33" s="11"/>
      <c r="J33" s="21"/>
      <c r="L33" s="86" t="s">
        <v>383</v>
      </c>
      <c r="M33" s="87" t="s">
        <v>3916</v>
      </c>
      <c r="N33" s="88">
        <v>1990</v>
      </c>
      <c r="O33" s="89" t="s">
        <v>3917</v>
      </c>
      <c r="P33" s="38">
        <v>430</v>
      </c>
      <c r="Q33" s="87" t="s">
        <v>1661</v>
      </c>
      <c r="R33" s="90" t="s">
        <v>1341</v>
      </c>
      <c r="S33" s="11"/>
      <c r="T33" s="21"/>
    </row>
    <row r="34" spans="2:20" ht="12.75" customHeight="1" thickBot="1">
      <c r="B34" s="70" t="s">
        <v>342</v>
      </c>
      <c r="C34" s="71" t="s">
        <v>1575</v>
      </c>
      <c r="D34" s="72">
        <v>1992</v>
      </c>
      <c r="E34" s="73" t="s">
        <v>1572</v>
      </c>
      <c r="F34" s="52">
        <v>550</v>
      </c>
      <c r="G34" s="71" t="s">
        <v>475</v>
      </c>
      <c r="H34" s="74" t="s">
        <v>3933</v>
      </c>
      <c r="I34" s="11"/>
      <c r="J34" s="21"/>
      <c r="L34" s="70" t="s">
        <v>339</v>
      </c>
      <c r="M34" s="71" t="s">
        <v>1665</v>
      </c>
      <c r="N34" s="72">
        <v>2008</v>
      </c>
      <c r="O34" s="73" t="s">
        <v>1667</v>
      </c>
      <c r="P34" s="52">
        <v>364</v>
      </c>
      <c r="Q34" s="71" t="s">
        <v>475</v>
      </c>
      <c r="R34" s="74" t="s">
        <v>476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4867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3679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13228</v>
      </c>
      <c r="G38" s="6"/>
      <c r="H38" s="8"/>
      <c r="L38" s="31" t="s">
        <v>12</v>
      </c>
      <c r="M38" s="56">
        <f>+M22+M36</f>
        <v>20</v>
      </c>
      <c r="N38" s="32"/>
      <c r="O38" s="36" t="s">
        <v>0</v>
      </c>
      <c r="P38" s="55">
        <f>+P22+P36</f>
        <v>10786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9</v>
      </c>
      <c r="D40" s="32"/>
      <c r="E40" s="33"/>
      <c r="F40" s="7"/>
      <c r="G40" s="6"/>
      <c r="H40" s="8"/>
      <c r="L40" s="31" t="s">
        <v>13</v>
      </c>
      <c r="M40" s="56">
        <v>10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253</v>
      </c>
      <c r="F44" s="94">
        <v>30</v>
      </c>
      <c r="G44" s="94"/>
      <c r="L44" s="17" t="s">
        <v>1</v>
      </c>
      <c r="M44" s="53" t="s">
        <v>34</v>
      </c>
      <c r="P44" s="94">
        <v>39</v>
      </c>
      <c r="Q44" s="94"/>
    </row>
    <row r="45" spans="2:17" ht="12.75" customHeight="1">
      <c r="B45" s="17" t="s">
        <v>8</v>
      </c>
      <c r="C45" s="53" t="s">
        <v>29</v>
      </c>
      <c r="F45" s="94"/>
      <c r="G45" s="94"/>
      <c r="L45" s="17" t="s">
        <v>8</v>
      </c>
      <c r="M45" s="53" t="s">
        <v>29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336</v>
      </c>
      <c r="C51" s="82" t="s">
        <v>1026</v>
      </c>
      <c r="D51" s="83">
        <v>1982</v>
      </c>
      <c r="E51" s="84" t="s">
        <v>1032</v>
      </c>
      <c r="F51" s="37">
        <v>360</v>
      </c>
      <c r="G51" s="82" t="s">
        <v>452</v>
      </c>
      <c r="H51" s="85" t="s">
        <v>388</v>
      </c>
      <c r="I51" s="11"/>
      <c r="J51" s="21"/>
      <c r="L51" s="81" t="s">
        <v>334</v>
      </c>
      <c r="M51" s="82" t="s">
        <v>1865</v>
      </c>
      <c r="N51" s="83">
        <v>2006</v>
      </c>
      <c r="O51" s="84" t="s">
        <v>593</v>
      </c>
      <c r="P51" s="37">
        <v>686</v>
      </c>
      <c r="Q51" s="82" t="s">
        <v>475</v>
      </c>
      <c r="R51" s="85" t="s">
        <v>417</v>
      </c>
      <c r="S51" s="11"/>
      <c r="T51" s="21"/>
    </row>
    <row r="52" spans="2:20" ht="12.75" customHeight="1">
      <c r="B52" s="86" t="s">
        <v>408</v>
      </c>
      <c r="C52" s="87" t="s">
        <v>851</v>
      </c>
      <c r="D52" s="88">
        <v>2006</v>
      </c>
      <c r="E52" s="89" t="s">
        <v>850</v>
      </c>
      <c r="F52" s="38">
        <v>524</v>
      </c>
      <c r="G52" s="87" t="s">
        <v>345</v>
      </c>
      <c r="H52" s="90" t="s">
        <v>375</v>
      </c>
      <c r="I52" s="11"/>
      <c r="J52" s="21"/>
      <c r="L52" s="86" t="s">
        <v>335</v>
      </c>
      <c r="M52" s="87" t="s">
        <v>3962</v>
      </c>
      <c r="N52" s="88">
        <v>2008</v>
      </c>
      <c r="O52" s="89" t="s">
        <v>903</v>
      </c>
      <c r="P52" s="38">
        <v>760</v>
      </c>
      <c r="Q52" s="87" t="s">
        <v>475</v>
      </c>
      <c r="R52" s="90" t="s">
        <v>1311</v>
      </c>
      <c r="S52" s="11"/>
      <c r="T52" s="21"/>
    </row>
    <row r="53" spans="2:20" ht="12.75" customHeight="1">
      <c r="B53" s="86" t="s">
        <v>382</v>
      </c>
      <c r="C53" s="87" t="s">
        <v>853</v>
      </c>
      <c r="D53" s="88">
        <v>2002</v>
      </c>
      <c r="E53" s="89" t="s">
        <v>852</v>
      </c>
      <c r="F53" s="38">
        <v>762</v>
      </c>
      <c r="G53" s="87" t="s">
        <v>390</v>
      </c>
      <c r="H53" s="90" t="s">
        <v>391</v>
      </c>
      <c r="I53" s="11"/>
      <c r="J53" s="21"/>
      <c r="L53" s="86" t="s">
        <v>336</v>
      </c>
      <c r="M53" s="87" t="s">
        <v>1865</v>
      </c>
      <c r="N53" s="88">
        <v>2006</v>
      </c>
      <c r="O53" s="89" t="s">
        <v>1618</v>
      </c>
      <c r="P53" s="38">
        <v>739</v>
      </c>
      <c r="Q53" s="87" t="s">
        <v>475</v>
      </c>
      <c r="R53" s="90" t="s">
        <v>1321</v>
      </c>
      <c r="S53" s="11"/>
      <c r="T53" s="21"/>
    </row>
    <row r="54" spans="2:20" ht="12.75" customHeight="1">
      <c r="B54" s="86" t="s">
        <v>337</v>
      </c>
      <c r="C54" s="87" t="s">
        <v>854</v>
      </c>
      <c r="D54" s="88">
        <v>2003</v>
      </c>
      <c r="E54" s="89" t="s">
        <v>1064</v>
      </c>
      <c r="F54" s="38">
        <v>847</v>
      </c>
      <c r="G54" s="87" t="s">
        <v>427</v>
      </c>
      <c r="H54" s="90" t="s">
        <v>1062</v>
      </c>
      <c r="I54" s="11"/>
      <c r="J54" s="21"/>
      <c r="L54" s="86" t="s">
        <v>408</v>
      </c>
      <c r="M54" s="87" t="s">
        <v>1866</v>
      </c>
      <c r="N54" s="88">
        <v>1998</v>
      </c>
      <c r="O54" s="89" t="s">
        <v>1876</v>
      </c>
      <c r="P54" s="38">
        <v>642</v>
      </c>
      <c r="Q54" s="87" t="s">
        <v>475</v>
      </c>
      <c r="R54" s="90" t="s">
        <v>1379</v>
      </c>
      <c r="S54" s="11"/>
      <c r="T54" s="21"/>
    </row>
    <row r="55" spans="2:20" ht="12.75" customHeight="1">
      <c r="B55" s="86" t="s">
        <v>443</v>
      </c>
      <c r="C55" s="87" t="s">
        <v>855</v>
      </c>
      <c r="D55" s="88">
        <v>1996</v>
      </c>
      <c r="E55" s="89" t="s">
        <v>856</v>
      </c>
      <c r="F55" s="38">
        <v>800</v>
      </c>
      <c r="G55" s="87" t="s">
        <v>358</v>
      </c>
      <c r="H55" s="90" t="s">
        <v>359</v>
      </c>
      <c r="I55" s="11"/>
      <c r="J55" s="21"/>
      <c r="L55" s="86" t="s">
        <v>382</v>
      </c>
      <c r="M55" s="87" t="s">
        <v>1867</v>
      </c>
      <c r="N55" s="88">
        <v>2006</v>
      </c>
      <c r="O55" s="89" t="s">
        <v>1877</v>
      </c>
      <c r="P55" s="38">
        <v>510</v>
      </c>
      <c r="Q55" s="87" t="s">
        <v>475</v>
      </c>
      <c r="R55" s="90" t="s">
        <v>1305</v>
      </c>
      <c r="S55" s="11"/>
      <c r="T55" s="21"/>
    </row>
    <row r="56" spans="2:20" ht="12.75" customHeight="1">
      <c r="B56" s="86" t="s">
        <v>383</v>
      </c>
      <c r="C56" s="87" t="s">
        <v>855</v>
      </c>
      <c r="D56" s="88">
        <v>1996</v>
      </c>
      <c r="E56" s="89" t="s">
        <v>859</v>
      </c>
      <c r="F56" s="38">
        <v>805</v>
      </c>
      <c r="G56" s="87" t="s">
        <v>358</v>
      </c>
      <c r="H56" s="90" t="s">
        <v>756</v>
      </c>
      <c r="I56" s="11"/>
      <c r="J56" s="21"/>
      <c r="L56" s="86" t="s">
        <v>337</v>
      </c>
      <c r="M56" s="87" t="s">
        <v>1868</v>
      </c>
      <c r="N56" s="88">
        <v>2010</v>
      </c>
      <c r="O56" s="89" t="s">
        <v>1878</v>
      </c>
      <c r="P56" s="38">
        <v>446</v>
      </c>
      <c r="Q56" s="87" t="s">
        <v>345</v>
      </c>
      <c r="R56" s="90" t="s">
        <v>497</v>
      </c>
      <c r="S56" s="11"/>
      <c r="T56" s="21"/>
    </row>
    <row r="57" spans="2:20" ht="12.75" customHeight="1">
      <c r="B57" s="86" t="s">
        <v>467</v>
      </c>
      <c r="C57" s="87" t="s">
        <v>861</v>
      </c>
      <c r="D57" s="88">
        <v>1989</v>
      </c>
      <c r="E57" s="89" t="s">
        <v>860</v>
      </c>
      <c r="F57" s="38">
        <v>549</v>
      </c>
      <c r="G57" s="87" t="s">
        <v>862</v>
      </c>
      <c r="H57" s="90" t="s">
        <v>494</v>
      </c>
      <c r="I57" s="11"/>
      <c r="J57" s="21"/>
      <c r="L57" s="86" t="s">
        <v>467</v>
      </c>
      <c r="M57" s="87" t="s">
        <v>1869</v>
      </c>
      <c r="N57" s="88">
        <v>1972</v>
      </c>
      <c r="O57" s="89" t="s">
        <v>1879</v>
      </c>
      <c r="P57" s="38">
        <v>488</v>
      </c>
      <c r="Q57" s="87" t="s">
        <v>862</v>
      </c>
      <c r="R57" s="90" t="s">
        <v>494</v>
      </c>
      <c r="S57" s="11"/>
      <c r="T57" s="21"/>
    </row>
    <row r="58" spans="2:20" ht="12.75" customHeight="1">
      <c r="B58" s="86" t="s">
        <v>468</v>
      </c>
      <c r="C58" s="87" t="s">
        <v>855</v>
      </c>
      <c r="D58" s="88">
        <v>1996</v>
      </c>
      <c r="E58" s="89" t="s">
        <v>863</v>
      </c>
      <c r="F58" s="38">
        <v>858</v>
      </c>
      <c r="G58" s="87" t="s">
        <v>345</v>
      </c>
      <c r="H58" s="90" t="s">
        <v>375</v>
      </c>
      <c r="I58" s="11"/>
      <c r="J58" s="21"/>
      <c r="L58" s="86" t="s">
        <v>410</v>
      </c>
      <c r="M58" s="87" t="s">
        <v>1870</v>
      </c>
      <c r="N58" s="88">
        <v>2009</v>
      </c>
      <c r="O58" s="89" t="s">
        <v>1011</v>
      </c>
      <c r="P58" s="38">
        <v>133</v>
      </c>
      <c r="Q58" s="87" t="s">
        <v>475</v>
      </c>
      <c r="R58" s="90" t="s">
        <v>1593</v>
      </c>
      <c r="S58" s="11"/>
      <c r="T58" s="21"/>
    </row>
    <row r="59" spans="2:20" ht="12.75" customHeight="1">
      <c r="B59" s="86" t="s">
        <v>409</v>
      </c>
      <c r="C59" s="87" t="s">
        <v>864</v>
      </c>
      <c r="D59" s="88">
        <v>1981</v>
      </c>
      <c r="E59" s="89" t="s">
        <v>1100</v>
      </c>
      <c r="F59" s="38">
        <v>418</v>
      </c>
      <c r="G59" s="87" t="s">
        <v>452</v>
      </c>
      <c r="H59" s="90" t="s">
        <v>388</v>
      </c>
      <c r="I59" s="11"/>
      <c r="J59" s="21"/>
      <c r="L59" s="86" t="s">
        <v>339</v>
      </c>
      <c r="M59" s="87" t="s">
        <v>3962</v>
      </c>
      <c r="N59" s="88">
        <v>2008</v>
      </c>
      <c r="O59" s="89" t="s">
        <v>1880</v>
      </c>
      <c r="P59" s="38">
        <v>403</v>
      </c>
      <c r="Q59" s="87" t="s">
        <v>865</v>
      </c>
      <c r="R59" s="90" t="s">
        <v>2355</v>
      </c>
      <c r="S59" s="11"/>
      <c r="T59" s="21"/>
    </row>
    <row r="60" spans="2:20" ht="12.75" customHeight="1">
      <c r="B60" s="86" t="s">
        <v>339</v>
      </c>
      <c r="C60" s="87" t="s">
        <v>864</v>
      </c>
      <c r="D60" s="88">
        <v>1981</v>
      </c>
      <c r="E60" s="89" t="s">
        <v>1027</v>
      </c>
      <c r="F60" s="38">
        <v>268</v>
      </c>
      <c r="G60" s="87" t="s">
        <v>452</v>
      </c>
      <c r="H60" s="90" t="s">
        <v>414</v>
      </c>
      <c r="I60" s="11"/>
      <c r="J60" s="21"/>
      <c r="L60" s="86" t="s">
        <v>343</v>
      </c>
      <c r="M60" s="87" t="s">
        <v>2276</v>
      </c>
      <c r="N60" s="88">
        <v>2003</v>
      </c>
      <c r="O60" s="89" t="s">
        <v>2277</v>
      </c>
      <c r="P60" s="38">
        <v>307</v>
      </c>
      <c r="Q60" s="87" t="s">
        <v>557</v>
      </c>
      <c r="R60" s="90" t="s">
        <v>2278</v>
      </c>
      <c r="S60" s="11"/>
      <c r="T60" s="21"/>
    </row>
    <row r="61" spans="2:20" ht="12.75" customHeight="1">
      <c r="B61" s="86" t="s">
        <v>343</v>
      </c>
      <c r="C61" s="87" t="s">
        <v>864</v>
      </c>
      <c r="D61" s="88">
        <v>1981</v>
      </c>
      <c r="E61" s="89" t="s">
        <v>842</v>
      </c>
      <c r="F61" s="38">
        <v>312</v>
      </c>
      <c r="G61" s="87" t="s">
        <v>475</v>
      </c>
      <c r="H61" s="90" t="s">
        <v>828</v>
      </c>
      <c r="I61" s="11"/>
      <c r="J61" s="21"/>
      <c r="L61" s="86" t="s">
        <v>492</v>
      </c>
      <c r="M61" s="87" t="s">
        <v>2279</v>
      </c>
      <c r="N61" s="88">
        <v>2003</v>
      </c>
      <c r="O61" s="89" t="s">
        <v>2280</v>
      </c>
      <c r="P61" s="38">
        <v>229</v>
      </c>
      <c r="Q61" s="87" t="s">
        <v>557</v>
      </c>
      <c r="R61" s="90" t="s">
        <v>2278</v>
      </c>
      <c r="S61" s="11"/>
      <c r="T61" s="21"/>
    </row>
    <row r="62" spans="2:20" ht="12.75" customHeight="1" thickBot="1">
      <c r="B62" s="39" t="s">
        <v>492</v>
      </c>
      <c r="C62" s="40" t="s">
        <v>864</v>
      </c>
      <c r="D62" s="41">
        <v>1981</v>
      </c>
      <c r="E62" s="42" t="s">
        <v>867</v>
      </c>
      <c r="F62" s="43">
        <v>192</v>
      </c>
      <c r="G62" s="40" t="s">
        <v>865</v>
      </c>
      <c r="H62" s="44" t="s">
        <v>430</v>
      </c>
      <c r="I62" s="11"/>
      <c r="J62" s="21"/>
      <c r="L62" s="39" t="s">
        <v>550</v>
      </c>
      <c r="M62" s="40" t="s">
        <v>2279</v>
      </c>
      <c r="N62" s="41">
        <v>2003</v>
      </c>
      <c r="O62" s="42" t="s">
        <v>2281</v>
      </c>
      <c r="P62" s="43">
        <v>285</v>
      </c>
      <c r="Q62" s="40" t="s">
        <v>557</v>
      </c>
      <c r="R62" s="44" t="s">
        <v>2278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12</v>
      </c>
      <c r="D64" s="32"/>
      <c r="E64" s="36" t="s">
        <v>15</v>
      </c>
      <c r="F64" s="55">
        <f>SUM(F51:F62)</f>
        <v>6695</v>
      </c>
      <c r="L64" s="31" t="s">
        <v>11</v>
      </c>
      <c r="M64" s="75">
        <v>12</v>
      </c>
      <c r="N64" s="32"/>
      <c r="O64" s="36" t="s">
        <v>15</v>
      </c>
      <c r="P64" s="55">
        <f>SUM(P51:P62)</f>
        <v>5628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337</v>
      </c>
      <c r="C69" s="46" t="s">
        <v>853</v>
      </c>
      <c r="D69" s="47">
        <v>2002</v>
      </c>
      <c r="E69" s="48" t="s">
        <v>1322</v>
      </c>
      <c r="F69" s="49">
        <v>826</v>
      </c>
      <c r="G69" s="46" t="s">
        <v>475</v>
      </c>
      <c r="H69" s="50" t="s">
        <v>1321</v>
      </c>
      <c r="I69" s="11"/>
      <c r="J69" s="21"/>
      <c r="L69" s="45" t="s">
        <v>336</v>
      </c>
      <c r="M69" s="46" t="s">
        <v>3962</v>
      </c>
      <c r="N69" s="47">
        <v>2008</v>
      </c>
      <c r="O69" s="48" t="s">
        <v>3963</v>
      </c>
      <c r="P69" s="49">
        <v>735</v>
      </c>
      <c r="Q69" s="46" t="s">
        <v>557</v>
      </c>
      <c r="R69" s="50" t="s">
        <v>1450</v>
      </c>
      <c r="S69" s="11"/>
      <c r="T69" s="21"/>
    </row>
    <row r="70" spans="2:20" ht="12.75" customHeight="1">
      <c r="B70" s="65" t="s">
        <v>337</v>
      </c>
      <c r="C70" s="66" t="s">
        <v>1454</v>
      </c>
      <c r="D70" s="67">
        <v>2007</v>
      </c>
      <c r="E70" s="68" t="s">
        <v>1323</v>
      </c>
      <c r="F70" s="51">
        <v>796</v>
      </c>
      <c r="G70" s="66" t="s">
        <v>475</v>
      </c>
      <c r="H70" s="69" t="s">
        <v>1321</v>
      </c>
      <c r="I70" s="11"/>
      <c r="J70" s="21"/>
      <c r="L70" s="65" t="s">
        <v>335</v>
      </c>
      <c r="M70" s="66" t="s">
        <v>1871</v>
      </c>
      <c r="N70" s="67">
        <v>2006</v>
      </c>
      <c r="O70" s="68" t="s">
        <v>562</v>
      </c>
      <c r="P70" s="51">
        <v>722</v>
      </c>
      <c r="Q70" s="66" t="s">
        <v>475</v>
      </c>
      <c r="R70" s="69" t="s">
        <v>1311</v>
      </c>
      <c r="S70" s="11"/>
      <c r="T70" s="21"/>
    </row>
    <row r="71" spans="2:20" ht="12.75" customHeight="1">
      <c r="B71" s="65" t="s">
        <v>443</v>
      </c>
      <c r="C71" s="66" t="s">
        <v>1454</v>
      </c>
      <c r="D71" s="67">
        <v>2007</v>
      </c>
      <c r="E71" s="68" t="s">
        <v>857</v>
      </c>
      <c r="F71" s="51">
        <v>782</v>
      </c>
      <c r="G71" s="66" t="s">
        <v>345</v>
      </c>
      <c r="H71" s="69" t="s">
        <v>497</v>
      </c>
      <c r="I71" s="11"/>
      <c r="J71" s="21"/>
      <c r="L71" s="65" t="s">
        <v>335</v>
      </c>
      <c r="M71" s="66" t="s">
        <v>1865</v>
      </c>
      <c r="N71" s="67">
        <v>2006</v>
      </c>
      <c r="O71" s="68" t="s">
        <v>1881</v>
      </c>
      <c r="P71" s="51">
        <v>695</v>
      </c>
      <c r="Q71" s="66" t="s">
        <v>475</v>
      </c>
      <c r="R71" s="69" t="s">
        <v>1885</v>
      </c>
      <c r="S71" s="11"/>
      <c r="T71" s="21"/>
    </row>
    <row r="72" spans="2:20" ht="12.75" customHeight="1">
      <c r="B72" s="65" t="s">
        <v>382</v>
      </c>
      <c r="C72" s="66" t="s">
        <v>854</v>
      </c>
      <c r="D72" s="67">
        <v>2003</v>
      </c>
      <c r="E72" s="68" t="s">
        <v>1053</v>
      </c>
      <c r="F72" s="51">
        <v>761</v>
      </c>
      <c r="G72" s="66" t="s">
        <v>427</v>
      </c>
      <c r="H72" s="69" t="s">
        <v>1054</v>
      </c>
      <c r="I72" s="11"/>
      <c r="J72" s="21"/>
      <c r="L72" s="65" t="s">
        <v>335</v>
      </c>
      <c r="M72" s="66" t="s">
        <v>1872</v>
      </c>
      <c r="N72" s="67">
        <v>2007</v>
      </c>
      <c r="O72" s="68" t="s">
        <v>1882</v>
      </c>
      <c r="P72" s="51">
        <v>679</v>
      </c>
      <c r="Q72" s="66" t="s">
        <v>427</v>
      </c>
      <c r="R72" s="69" t="s">
        <v>1252</v>
      </c>
      <c r="S72" s="11"/>
      <c r="T72" s="21"/>
    </row>
    <row r="73" spans="2:20" ht="12.75" customHeight="1">
      <c r="B73" s="65" t="s">
        <v>443</v>
      </c>
      <c r="C73" s="66" t="s">
        <v>853</v>
      </c>
      <c r="D73" s="67">
        <v>2002</v>
      </c>
      <c r="E73" s="68" t="s">
        <v>858</v>
      </c>
      <c r="F73" s="51">
        <v>750</v>
      </c>
      <c r="G73" s="66" t="s">
        <v>345</v>
      </c>
      <c r="H73" s="69" t="s">
        <v>497</v>
      </c>
      <c r="I73" s="11"/>
      <c r="J73" s="21"/>
      <c r="L73" s="65" t="s">
        <v>334</v>
      </c>
      <c r="M73" s="66" t="s">
        <v>3962</v>
      </c>
      <c r="N73" s="67">
        <v>2008</v>
      </c>
      <c r="O73" s="68" t="s">
        <v>3044</v>
      </c>
      <c r="P73" s="51">
        <v>675</v>
      </c>
      <c r="Q73" s="66" t="s">
        <v>475</v>
      </c>
      <c r="R73" s="69" t="s">
        <v>1566</v>
      </c>
      <c r="S73" s="11"/>
      <c r="T73" s="21"/>
    </row>
    <row r="74" spans="2:20" ht="12.75" customHeight="1">
      <c r="B74" s="65" t="s">
        <v>338</v>
      </c>
      <c r="C74" s="66" t="s">
        <v>864</v>
      </c>
      <c r="D74" s="67">
        <v>1981</v>
      </c>
      <c r="E74" s="68" t="s">
        <v>866</v>
      </c>
      <c r="F74" s="51">
        <v>51</v>
      </c>
      <c r="G74" s="66" t="s">
        <v>475</v>
      </c>
      <c r="H74" s="69" t="s">
        <v>828</v>
      </c>
      <c r="I74" s="11"/>
      <c r="J74" s="21"/>
      <c r="L74" s="65" t="s">
        <v>339</v>
      </c>
      <c r="M74" s="66" t="s">
        <v>1870</v>
      </c>
      <c r="N74" s="67">
        <v>2009</v>
      </c>
      <c r="O74" s="68" t="s">
        <v>1880</v>
      </c>
      <c r="P74" s="51">
        <v>403</v>
      </c>
      <c r="Q74" s="66" t="s">
        <v>1409</v>
      </c>
      <c r="R74" s="69" t="s">
        <v>1408</v>
      </c>
      <c r="S74" s="11"/>
      <c r="T74" s="21"/>
    </row>
    <row r="75" spans="2:20" ht="12.75" customHeight="1">
      <c r="B75" s="86"/>
      <c r="C75" s="87"/>
      <c r="D75" s="88"/>
      <c r="E75" s="89"/>
      <c r="F75" s="38"/>
      <c r="G75" s="87"/>
      <c r="H75" s="90"/>
      <c r="I75" s="11"/>
      <c r="J75" s="21"/>
      <c r="L75" s="86" t="s">
        <v>339</v>
      </c>
      <c r="M75" s="87" t="s">
        <v>1873</v>
      </c>
      <c r="N75" s="88">
        <v>2008</v>
      </c>
      <c r="O75" s="89" t="s">
        <v>1883</v>
      </c>
      <c r="P75" s="38">
        <v>342</v>
      </c>
      <c r="Q75" s="87" t="s">
        <v>475</v>
      </c>
      <c r="R75" s="90" t="s">
        <v>1593</v>
      </c>
      <c r="S75" s="11"/>
      <c r="T75" s="21"/>
    </row>
    <row r="76" spans="2:20" ht="12.75" customHeight="1" thickBot="1">
      <c r="B76" s="70"/>
      <c r="C76" s="71"/>
      <c r="D76" s="72"/>
      <c r="E76" s="73"/>
      <c r="F76" s="52"/>
      <c r="G76" s="71"/>
      <c r="H76" s="74"/>
      <c r="I76" s="11"/>
      <c r="J76" s="21"/>
      <c r="L76" s="70" t="s">
        <v>339</v>
      </c>
      <c r="M76" s="71" t="s">
        <v>1874</v>
      </c>
      <c r="N76" s="72">
        <v>2006</v>
      </c>
      <c r="O76" s="73" t="s">
        <v>1091</v>
      </c>
      <c r="P76" s="52">
        <v>243</v>
      </c>
      <c r="Q76" s="71" t="s">
        <v>475</v>
      </c>
      <c r="R76" s="74" t="s">
        <v>1566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6</v>
      </c>
      <c r="D78" s="32"/>
      <c r="E78" s="36" t="s">
        <v>15</v>
      </c>
      <c r="F78" s="55">
        <f>SUM(F69:F76)</f>
        <v>3966</v>
      </c>
      <c r="G78" s="6"/>
      <c r="H78" s="8"/>
      <c r="L78" s="31" t="s">
        <v>11</v>
      </c>
      <c r="M78" s="75">
        <v>8</v>
      </c>
      <c r="N78" s="32"/>
      <c r="O78" s="36" t="s">
        <v>15</v>
      </c>
      <c r="P78" s="55">
        <f>SUM(P69:P76)</f>
        <v>4494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18</v>
      </c>
      <c r="D80" s="32"/>
      <c r="E80" s="36" t="s">
        <v>0</v>
      </c>
      <c r="F80" s="55">
        <f>+F64+F78</f>
        <v>10661</v>
      </c>
      <c r="G80" s="6"/>
      <c r="H80" s="8"/>
      <c r="L80" s="31" t="s">
        <v>12</v>
      </c>
      <c r="M80" s="56">
        <f>+M64+M78</f>
        <v>20</v>
      </c>
      <c r="N80" s="32"/>
      <c r="O80" s="36" t="s">
        <v>0</v>
      </c>
      <c r="P80" s="55">
        <f>+P64+P78</f>
        <v>10122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8</v>
      </c>
      <c r="D82" s="32"/>
      <c r="E82" s="33"/>
      <c r="F82" s="7"/>
      <c r="G82" s="6"/>
      <c r="H82" s="8"/>
      <c r="L82" s="31" t="s">
        <v>13</v>
      </c>
      <c r="M82" s="56">
        <v>12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54</v>
      </c>
      <c r="F86" s="94">
        <v>52</v>
      </c>
      <c r="G86" s="94"/>
      <c r="L86" s="17" t="s">
        <v>1</v>
      </c>
      <c r="M86" s="53" t="s">
        <v>291</v>
      </c>
      <c r="P86" s="94">
        <v>69</v>
      </c>
      <c r="Q86" s="94"/>
    </row>
    <row r="87" spans="2:17" ht="12.75" customHeight="1">
      <c r="B87" s="17" t="s">
        <v>8</v>
      </c>
      <c r="C87" s="53" t="s">
        <v>29</v>
      </c>
      <c r="F87" s="94"/>
      <c r="G87" s="94"/>
      <c r="L87" s="17" t="s">
        <v>8</v>
      </c>
      <c r="M87" s="53" t="s">
        <v>29</v>
      </c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334</v>
      </c>
      <c r="C93" s="82" t="s">
        <v>1886</v>
      </c>
      <c r="D93" s="83">
        <v>2007</v>
      </c>
      <c r="E93" s="84" t="s">
        <v>1891</v>
      </c>
      <c r="F93" s="37">
        <v>614</v>
      </c>
      <c r="G93" s="82" t="s">
        <v>475</v>
      </c>
      <c r="H93" s="85" t="s">
        <v>1566</v>
      </c>
      <c r="I93" s="11"/>
      <c r="J93" s="21"/>
      <c r="L93" s="81" t="s">
        <v>334</v>
      </c>
      <c r="M93" s="82" t="s">
        <v>3895</v>
      </c>
      <c r="N93" s="83">
        <v>2007</v>
      </c>
      <c r="O93" s="84" t="s">
        <v>2421</v>
      </c>
      <c r="P93" s="37">
        <v>577</v>
      </c>
      <c r="Q93" s="82" t="s">
        <v>397</v>
      </c>
      <c r="R93" s="85" t="s">
        <v>420</v>
      </c>
      <c r="S93" s="11"/>
      <c r="T93" s="21"/>
    </row>
    <row r="94" spans="2:20" ht="12.75" customHeight="1">
      <c r="B94" s="86" t="s">
        <v>335</v>
      </c>
      <c r="C94" s="87" t="s">
        <v>1886</v>
      </c>
      <c r="D94" s="88">
        <v>2007</v>
      </c>
      <c r="E94" s="89" t="s">
        <v>1892</v>
      </c>
      <c r="F94" s="38">
        <v>546</v>
      </c>
      <c r="G94" s="87" t="s">
        <v>862</v>
      </c>
      <c r="H94" s="90" t="s">
        <v>494</v>
      </c>
      <c r="I94" s="11"/>
      <c r="J94" s="21"/>
      <c r="L94" s="86" t="s">
        <v>335</v>
      </c>
      <c r="M94" s="87" t="s">
        <v>3895</v>
      </c>
      <c r="N94" s="88">
        <v>2007</v>
      </c>
      <c r="O94" s="89" t="s">
        <v>3426</v>
      </c>
      <c r="P94" s="38">
        <v>629</v>
      </c>
      <c r="Q94" s="87" t="s">
        <v>475</v>
      </c>
      <c r="R94" s="90" t="s">
        <v>1205</v>
      </c>
      <c r="S94" s="11"/>
      <c r="T94" s="21"/>
    </row>
    <row r="95" spans="2:20" ht="12.75" customHeight="1">
      <c r="B95" s="86" t="s">
        <v>336</v>
      </c>
      <c r="C95" s="87" t="s">
        <v>1886</v>
      </c>
      <c r="D95" s="88">
        <v>2007</v>
      </c>
      <c r="E95" s="89" t="s">
        <v>1893</v>
      </c>
      <c r="F95" s="38">
        <v>536</v>
      </c>
      <c r="G95" s="87" t="s">
        <v>475</v>
      </c>
      <c r="H95" s="90" t="s">
        <v>828</v>
      </c>
      <c r="I95" s="11"/>
      <c r="J95" s="21"/>
      <c r="L95" s="86" t="s">
        <v>336</v>
      </c>
      <c r="M95" s="87" t="s">
        <v>3895</v>
      </c>
      <c r="N95" s="88">
        <v>2007</v>
      </c>
      <c r="O95" s="89" t="s">
        <v>1384</v>
      </c>
      <c r="P95" s="38">
        <v>668</v>
      </c>
      <c r="Q95" s="87" t="s">
        <v>345</v>
      </c>
      <c r="R95" s="90" t="s">
        <v>346</v>
      </c>
      <c r="S95" s="11"/>
      <c r="T95" s="21"/>
    </row>
    <row r="96" spans="2:20" ht="12.75" customHeight="1">
      <c r="B96" s="86" t="s">
        <v>382</v>
      </c>
      <c r="C96" s="87" t="s">
        <v>1887</v>
      </c>
      <c r="D96" s="88">
        <v>2004</v>
      </c>
      <c r="E96" s="89" t="s">
        <v>1894</v>
      </c>
      <c r="F96" s="38">
        <v>596</v>
      </c>
      <c r="G96" s="87" t="s">
        <v>475</v>
      </c>
      <c r="H96" s="90" t="s">
        <v>1593</v>
      </c>
      <c r="I96" s="11"/>
      <c r="J96" s="21"/>
      <c r="L96" s="86" t="s">
        <v>408</v>
      </c>
      <c r="M96" s="87" t="s">
        <v>3423</v>
      </c>
      <c r="N96" s="88">
        <v>2007</v>
      </c>
      <c r="O96" s="89" t="s">
        <v>3427</v>
      </c>
      <c r="P96" s="38">
        <v>568</v>
      </c>
      <c r="Q96" s="87" t="s">
        <v>345</v>
      </c>
      <c r="R96" s="90" t="s">
        <v>375</v>
      </c>
      <c r="S96" s="11"/>
      <c r="T96" s="21"/>
    </row>
    <row r="97" spans="2:20" ht="12.75" customHeight="1">
      <c r="B97" s="86" t="s">
        <v>337</v>
      </c>
      <c r="C97" s="87" t="s">
        <v>1888</v>
      </c>
      <c r="D97" s="88">
        <v>2011</v>
      </c>
      <c r="E97" s="89" t="s">
        <v>1895</v>
      </c>
      <c r="F97" s="38">
        <v>440</v>
      </c>
      <c r="G97" s="87" t="s">
        <v>345</v>
      </c>
      <c r="H97" s="90" t="s">
        <v>497</v>
      </c>
      <c r="I97" s="11"/>
      <c r="J97" s="21"/>
      <c r="L97" s="86" t="s">
        <v>382</v>
      </c>
      <c r="M97" s="87" t="s">
        <v>3423</v>
      </c>
      <c r="N97" s="88">
        <v>2007</v>
      </c>
      <c r="O97" s="89" t="s">
        <v>3428</v>
      </c>
      <c r="P97" s="38">
        <v>616</v>
      </c>
      <c r="Q97" s="87" t="s">
        <v>345</v>
      </c>
      <c r="R97" s="90" t="s">
        <v>346</v>
      </c>
      <c r="S97" s="11"/>
      <c r="T97" s="21"/>
    </row>
    <row r="98" spans="2:20" ht="12.75" customHeight="1">
      <c r="B98" s="86" t="s">
        <v>443</v>
      </c>
      <c r="C98" s="87" t="s">
        <v>1889</v>
      </c>
      <c r="D98" s="88">
        <v>1984</v>
      </c>
      <c r="E98" s="89" t="s">
        <v>1896</v>
      </c>
      <c r="F98" s="38">
        <v>594</v>
      </c>
      <c r="G98" s="87" t="s">
        <v>475</v>
      </c>
      <c r="H98" s="90" t="s">
        <v>476</v>
      </c>
      <c r="I98" s="11"/>
      <c r="J98" s="21"/>
      <c r="L98" s="86" t="s">
        <v>337</v>
      </c>
      <c r="M98" s="87" t="s">
        <v>3423</v>
      </c>
      <c r="N98" s="88">
        <v>2007</v>
      </c>
      <c r="O98" s="89" t="s">
        <v>3429</v>
      </c>
      <c r="P98" s="38">
        <v>579</v>
      </c>
      <c r="Q98" s="87" t="s">
        <v>1271</v>
      </c>
      <c r="R98" s="90" t="s">
        <v>1252</v>
      </c>
      <c r="S98" s="11"/>
      <c r="T98" s="21"/>
    </row>
    <row r="99" spans="2:20" ht="12.75" customHeight="1">
      <c r="B99" s="86" t="s">
        <v>383</v>
      </c>
      <c r="C99" s="87" t="s">
        <v>1889</v>
      </c>
      <c r="D99" s="88">
        <v>1984</v>
      </c>
      <c r="E99" s="89" t="s">
        <v>1897</v>
      </c>
      <c r="F99" s="38">
        <v>613</v>
      </c>
      <c r="G99" s="87" t="s">
        <v>475</v>
      </c>
      <c r="H99" s="90" t="s">
        <v>747</v>
      </c>
      <c r="I99" s="11"/>
      <c r="J99" s="21"/>
      <c r="L99" s="86" t="s">
        <v>338</v>
      </c>
      <c r="M99" s="87" t="s">
        <v>3896</v>
      </c>
      <c r="N99" s="88">
        <v>2009</v>
      </c>
      <c r="O99" s="89" t="s">
        <v>442</v>
      </c>
      <c r="P99" s="38">
        <v>353</v>
      </c>
      <c r="Q99" s="87" t="s">
        <v>724</v>
      </c>
      <c r="R99" s="90" t="s">
        <v>395</v>
      </c>
      <c r="S99" s="11"/>
      <c r="T99" s="21"/>
    </row>
    <row r="100" spans="2:20" ht="12.75" customHeight="1">
      <c r="B100" s="86" t="s">
        <v>338</v>
      </c>
      <c r="C100" s="87" t="s">
        <v>1890</v>
      </c>
      <c r="D100" s="88">
        <v>2009</v>
      </c>
      <c r="E100" s="89" t="s">
        <v>442</v>
      </c>
      <c r="F100" s="38">
        <v>353</v>
      </c>
      <c r="G100" s="87" t="s">
        <v>475</v>
      </c>
      <c r="H100" s="90" t="s">
        <v>765</v>
      </c>
      <c r="I100" s="11"/>
      <c r="J100" s="21"/>
      <c r="L100" s="86" t="s">
        <v>410</v>
      </c>
      <c r="M100" s="87" t="s">
        <v>3424</v>
      </c>
      <c r="N100" s="88">
        <v>2010</v>
      </c>
      <c r="O100" s="89" t="s">
        <v>1533</v>
      </c>
      <c r="P100" s="38">
        <v>256</v>
      </c>
      <c r="Q100" s="87" t="s">
        <v>1409</v>
      </c>
      <c r="R100" s="90" t="s">
        <v>1408</v>
      </c>
      <c r="S100" s="11"/>
      <c r="T100" s="21"/>
    </row>
    <row r="101" spans="2:20" ht="12.75" customHeight="1">
      <c r="B101" s="86" t="s">
        <v>410</v>
      </c>
      <c r="C101" s="87" t="s">
        <v>767</v>
      </c>
      <c r="D101" s="88">
        <v>1962</v>
      </c>
      <c r="E101" s="89" t="s">
        <v>766</v>
      </c>
      <c r="F101" s="38">
        <v>370</v>
      </c>
      <c r="G101" s="87" t="s">
        <v>475</v>
      </c>
      <c r="H101" s="90" t="s">
        <v>510</v>
      </c>
      <c r="I101" s="11"/>
      <c r="J101" s="21"/>
      <c r="L101" s="86" t="s">
        <v>339</v>
      </c>
      <c r="M101" s="87" t="s">
        <v>3898</v>
      </c>
      <c r="N101" s="88">
        <v>1993</v>
      </c>
      <c r="O101" s="89" t="s">
        <v>377</v>
      </c>
      <c r="P101" s="38">
        <v>424</v>
      </c>
      <c r="Q101" s="87" t="s">
        <v>724</v>
      </c>
      <c r="R101" s="90" t="s">
        <v>3437</v>
      </c>
      <c r="S101" s="11"/>
      <c r="T101" s="21"/>
    </row>
    <row r="102" spans="2:20" ht="12.75" customHeight="1">
      <c r="B102" s="86" t="s">
        <v>339</v>
      </c>
      <c r="C102" s="87" t="s">
        <v>769</v>
      </c>
      <c r="D102" s="88">
        <v>2009</v>
      </c>
      <c r="E102" s="89" t="s">
        <v>768</v>
      </c>
      <c r="F102" s="38">
        <v>396</v>
      </c>
      <c r="G102" s="87" t="s">
        <v>345</v>
      </c>
      <c r="H102" s="90" t="s">
        <v>497</v>
      </c>
      <c r="I102" s="11"/>
      <c r="J102" s="21"/>
      <c r="L102" s="86" t="s">
        <v>341</v>
      </c>
      <c r="M102" s="87" t="s">
        <v>3425</v>
      </c>
      <c r="N102" s="88">
        <v>2008</v>
      </c>
      <c r="O102" s="89" t="s">
        <v>2927</v>
      </c>
      <c r="P102" s="38">
        <v>80</v>
      </c>
      <c r="Q102" s="87" t="s">
        <v>724</v>
      </c>
      <c r="R102" s="90" t="s">
        <v>2395</v>
      </c>
      <c r="S102" s="11"/>
      <c r="T102" s="21"/>
    </row>
    <row r="103" spans="2:20" ht="12.75" customHeight="1">
      <c r="B103" s="86" t="s">
        <v>341</v>
      </c>
      <c r="C103" s="87" t="s">
        <v>1900</v>
      </c>
      <c r="D103" s="88">
        <v>2009</v>
      </c>
      <c r="E103" s="89" t="s">
        <v>3661</v>
      </c>
      <c r="F103" s="38">
        <v>259</v>
      </c>
      <c r="G103" s="87" t="s">
        <v>475</v>
      </c>
      <c r="H103" s="90" t="s">
        <v>3649</v>
      </c>
      <c r="I103" s="11"/>
      <c r="J103" s="21"/>
      <c r="L103" s="86" t="s">
        <v>342</v>
      </c>
      <c r="M103" s="87" t="s">
        <v>3425</v>
      </c>
      <c r="N103" s="88">
        <v>2008</v>
      </c>
      <c r="O103" s="89" t="s">
        <v>2541</v>
      </c>
      <c r="P103" s="38">
        <v>180</v>
      </c>
      <c r="Q103" s="87" t="s">
        <v>724</v>
      </c>
      <c r="R103" s="90" t="s">
        <v>2395</v>
      </c>
      <c r="S103" s="11"/>
      <c r="T103" s="21"/>
    </row>
    <row r="104" spans="2:20" ht="12.75" customHeight="1" thickBot="1">
      <c r="B104" s="39" t="s">
        <v>342</v>
      </c>
      <c r="C104" s="40" t="s">
        <v>3660</v>
      </c>
      <c r="D104" s="41">
        <v>1972</v>
      </c>
      <c r="E104" s="42" t="s">
        <v>636</v>
      </c>
      <c r="F104" s="43">
        <v>367</v>
      </c>
      <c r="G104" s="40" t="s">
        <v>475</v>
      </c>
      <c r="H104" s="44" t="s">
        <v>3649</v>
      </c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12</v>
      </c>
      <c r="D106" s="32"/>
      <c r="E106" s="36" t="s">
        <v>15</v>
      </c>
      <c r="F106" s="55">
        <f>SUM(F93:F104)</f>
        <v>5684</v>
      </c>
      <c r="L106" s="31" t="s">
        <v>11</v>
      </c>
      <c r="M106" s="75">
        <v>11</v>
      </c>
      <c r="N106" s="32"/>
      <c r="O106" s="36" t="s">
        <v>15</v>
      </c>
      <c r="P106" s="55">
        <f>SUM(P93:P104)</f>
        <v>4930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334</v>
      </c>
      <c r="C111" s="46" t="s">
        <v>1900</v>
      </c>
      <c r="D111" s="47">
        <v>2009</v>
      </c>
      <c r="E111" s="48" t="s">
        <v>1903</v>
      </c>
      <c r="F111" s="49">
        <v>597</v>
      </c>
      <c r="G111" s="46" t="s">
        <v>345</v>
      </c>
      <c r="H111" s="50" t="s">
        <v>346</v>
      </c>
      <c r="I111" s="11"/>
      <c r="J111" s="21"/>
      <c r="L111" s="45" t="s">
        <v>334</v>
      </c>
      <c r="M111" s="46" t="s">
        <v>3431</v>
      </c>
      <c r="N111" s="47">
        <v>2008</v>
      </c>
      <c r="O111" s="48" t="s">
        <v>364</v>
      </c>
      <c r="P111" s="49">
        <v>564</v>
      </c>
      <c r="Q111" s="46" t="s">
        <v>724</v>
      </c>
      <c r="R111" s="50" t="s">
        <v>3913</v>
      </c>
      <c r="S111" s="11"/>
      <c r="T111" s="21"/>
    </row>
    <row r="112" spans="2:20" ht="12.75" customHeight="1">
      <c r="B112" s="65" t="s">
        <v>382</v>
      </c>
      <c r="C112" s="66" t="s">
        <v>1901</v>
      </c>
      <c r="D112" s="67">
        <v>1985</v>
      </c>
      <c r="E112" s="68" t="s">
        <v>1904</v>
      </c>
      <c r="F112" s="51">
        <v>572</v>
      </c>
      <c r="G112" s="66" t="s">
        <v>475</v>
      </c>
      <c r="H112" s="69" t="s">
        <v>1383</v>
      </c>
      <c r="I112" s="11"/>
      <c r="J112" s="21"/>
      <c r="L112" s="65" t="s">
        <v>337</v>
      </c>
      <c r="M112" s="66" t="s">
        <v>3430</v>
      </c>
      <c r="N112" s="67">
        <v>2009</v>
      </c>
      <c r="O112" s="68" t="s">
        <v>3433</v>
      </c>
      <c r="P112" s="51">
        <v>552</v>
      </c>
      <c r="Q112" s="66" t="s">
        <v>345</v>
      </c>
      <c r="R112" s="69" t="s">
        <v>375</v>
      </c>
      <c r="S112" s="11"/>
      <c r="T112" s="21"/>
    </row>
    <row r="113" spans="2:20" ht="12.75" customHeight="1">
      <c r="B113" s="65" t="s">
        <v>382</v>
      </c>
      <c r="C113" s="66" t="s">
        <v>1889</v>
      </c>
      <c r="D113" s="67">
        <v>1984</v>
      </c>
      <c r="E113" s="68" t="s">
        <v>1905</v>
      </c>
      <c r="F113" s="51">
        <v>556</v>
      </c>
      <c r="G113" s="66" t="s">
        <v>475</v>
      </c>
      <c r="H113" s="69" t="s">
        <v>1593</v>
      </c>
      <c r="I113" s="11"/>
      <c r="J113" s="21"/>
      <c r="L113" s="65" t="s">
        <v>408</v>
      </c>
      <c r="M113" s="66" t="s">
        <v>3895</v>
      </c>
      <c r="N113" s="67">
        <v>2007</v>
      </c>
      <c r="O113" s="68" t="s">
        <v>3434</v>
      </c>
      <c r="P113" s="51">
        <v>545</v>
      </c>
      <c r="Q113" s="66" t="s">
        <v>724</v>
      </c>
      <c r="R113" s="69" t="s">
        <v>3437</v>
      </c>
      <c r="S113" s="11"/>
      <c r="T113" s="21"/>
    </row>
    <row r="114" spans="2:20" ht="12.75" customHeight="1">
      <c r="B114" s="65" t="s">
        <v>383</v>
      </c>
      <c r="C114" s="66" t="s">
        <v>1902</v>
      </c>
      <c r="D114" s="67">
        <v>1975</v>
      </c>
      <c r="E114" s="68" t="s">
        <v>1906</v>
      </c>
      <c r="F114" s="51">
        <v>555</v>
      </c>
      <c r="G114" s="66" t="s">
        <v>865</v>
      </c>
      <c r="H114" s="69" t="s">
        <v>1305</v>
      </c>
      <c r="I114" s="11"/>
      <c r="J114" s="21"/>
      <c r="L114" s="65" t="s">
        <v>335</v>
      </c>
      <c r="M114" s="66" t="s">
        <v>3431</v>
      </c>
      <c r="N114" s="67">
        <v>2008</v>
      </c>
      <c r="O114" s="68" t="s">
        <v>3435</v>
      </c>
      <c r="P114" s="51">
        <v>519</v>
      </c>
      <c r="Q114" s="66" t="s">
        <v>724</v>
      </c>
      <c r="R114" s="69" t="s">
        <v>391</v>
      </c>
      <c r="S114" s="11"/>
      <c r="T114" s="21"/>
    </row>
    <row r="115" spans="2:20" ht="12.75" customHeight="1">
      <c r="B115" s="65" t="s">
        <v>443</v>
      </c>
      <c r="C115" s="66" t="s">
        <v>1901</v>
      </c>
      <c r="D115" s="67">
        <v>1985</v>
      </c>
      <c r="E115" s="68" t="s">
        <v>3932</v>
      </c>
      <c r="F115" s="51">
        <v>553</v>
      </c>
      <c r="G115" s="66" t="s">
        <v>475</v>
      </c>
      <c r="H115" s="69" t="s">
        <v>3923</v>
      </c>
      <c r="I115" s="11"/>
      <c r="J115" s="21"/>
      <c r="L115" s="65" t="s">
        <v>334</v>
      </c>
      <c r="M115" s="66" t="s">
        <v>3432</v>
      </c>
      <c r="N115" s="67">
        <v>2009</v>
      </c>
      <c r="O115" s="68" t="s">
        <v>3436</v>
      </c>
      <c r="P115" s="51">
        <v>517</v>
      </c>
      <c r="Q115" s="66" t="s">
        <v>724</v>
      </c>
      <c r="R115" s="69" t="s">
        <v>391</v>
      </c>
      <c r="S115" s="11"/>
      <c r="T115" s="21"/>
    </row>
    <row r="116" spans="2:20" ht="12.75" customHeight="1">
      <c r="B116" s="65" t="s">
        <v>342</v>
      </c>
      <c r="C116" s="66" t="s">
        <v>3663</v>
      </c>
      <c r="D116" s="67">
        <v>1970</v>
      </c>
      <c r="E116" s="68" t="s">
        <v>3662</v>
      </c>
      <c r="F116" s="51">
        <v>359</v>
      </c>
      <c r="G116" s="66" t="s">
        <v>475</v>
      </c>
      <c r="H116" s="69" t="s">
        <v>3649</v>
      </c>
      <c r="I116" s="11"/>
      <c r="J116" s="21"/>
      <c r="L116" s="65" t="s">
        <v>339</v>
      </c>
      <c r="M116" s="66" t="s">
        <v>3896</v>
      </c>
      <c r="N116" s="67">
        <v>2009</v>
      </c>
      <c r="O116" s="68" t="s">
        <v>2429</v>
      </c>
      <c r="P116" s="51">
        <v>374</v>
      </c>
      <c r="Q116" s="66" t="s">
        <v>1271</v>
      </c>
      <c r="R116" s="69" t="s">
        <v>1252</v>
      </c>
      <c r="S116" s="11"/>
      <c r="T116" s="21"/>
    </row>
    <row r="117" spans="2:20" ht="12.75" customHeight="1">
      <c r="B117" s="86" t="s">
        <v>339</v>
      </c>
      <c r="C117" s="87" t="s">
        <v>1890</v>
      </c>
      <c r="D117" s="88">
        <v>2009</v>
      </c>
      <c r="E117" s="89" t="s">
        <v>1899</v>
      </c>
      <c r="F117" s="38">
        <v>332</v>
      </c>
      <c r="G117" s="87" t="s">
        <v>557</v>
      </c>
      <c r="H117" s="90" t="s">
        <v>363</v>
      </c>
      <c r="I117" s="11"/>
      <c r="J117" s="21"/>
      <c r="L117" s="86" t="s">
        <v>339</v>
      </c>
      <c r="M117" s="87" t="s">
        <v>3425</v>
      </c>
      <c r="N117" s="88">
        <v>2008</v>
      </c>
      <c r="O117" s="89" t="s">
        <v>2868</v>
      </c>
      <c r="P117" s="38">
        <v>295</v>
      </c>
      <c r="Q117" s="87" t="s">
        <v>345</v>
      </c>
      <c r="R117" s="90" t="s">
        <v>497</v>
      </c>
      <c r="S117" s="11"/>
      <c r="T117" s="21"/>
    </row>
    <row r="118" spans="2:20" ht="12.75" customHeight="1" thickBot="1">
      <c r="B118" s="70" t="s">
        <v>341</v>
      </c>
      <c r="C118" s="71" t="s">
        <v>3663</v>
      </c>
      <c r="D118" s="72">
        <v>1970</v>
      </c>
      <c r="E118" s="73" t="s">
        <v>3661</v>
      </c>
      <c r="F118" s="52">
        <v>259</v>
      </c>
      <c r="G118" s="71" t="s">
        <v>475</v>
      </c>
      <c r="H118" s="74" t="s">
        <v>3649</v>
      </c>
      <c r="I118" s="11"/>
      <c r="J118" s="21"/>
      <c r="L118" s="70" t="s">
        <v>410</v>
      </c>
      <c r="M118" s="71" t="s">
        <v>3895</v>
      </c>
      <c r="N118" s="72">
        <v>2007</v>
      </c>
      <c r="O118" s="73" t="s">
        <v>3897</v>
      </c>
      <c r="P118" s="52">
        <v>214</v>
      </c>
      <c r="Q118" s="71" t="s">
        <v>724</v>
      </c>
      <c r="R118" s="74" t="s">
        <v>2395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8</v>
      </c>
      <c r="D120" s="32"/>
      <c r="E120" s="36" t="s">
        <v>15</v>
      </c>
      <c r="F120" s="55">
        <f>SUM(F111:F118)</f>
        <v>3783</v>
      </c>
      <c r="G120" s="6"/>
      <c r="H120" s="8"/>
      <c r="L120" s="31" t="s">
        <v>11</v>
      </c>
      <c r="M120" s="75">
        <v>8</v>
      </c>
      <c r="N120" s="32"/>
      <c r="O120" s="36" t="s">
        <v>15</v>
      </c>
      <c r="P120" s="55">
        <f>SUM(P111:P118)</f>
        <v>3580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20</v>
      </c>
      <c r="D122" s="32"/>
      <c r="E122" s="36" t="s">
        <v>0</v>
      </c>
      <c r="F122" s="55">
        <f>+F106+F120</f>
        <v>9467</v>
      </c>
      <c r="G122" s="6"/>
      <c r="H122" s="8"/>
      <c r="L122" s="31" t="s">
        <v>12</v>
      </c>
      <c r="M122" s="56">
        <f>+M106+M120</f>
        <v>19</v>
      </c>
      <c r="N122" s="32"/>
      <c r="O122" s="36" t="s">
        <v>0</v>
      </c>
      <c r="P122" s="55">
        <f>+P106+P120</f>
        <v>8510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12</v>
      </c>
      <c r="D124" s="32"/>
      <c r="E124" s="33"/>
      <c r="F124" s="7"/>
      <c r="G124" s="6"/>
      <c r="H124" s="8"/>
      <c r="L124" s="31" t="s">
        <v>13</v>
      </c>
      <c r="M124" s="56">
        <v>9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53" t="s">
        <v>44</v>
      </c>
      <c r="F128" s="94">
        <v>86</v>
      </c>
      <c r="G128" s="94"/>
      <c r="L128" s="17" t="s">
        <v>1</v>
      </c>
      <c r="M128" s="53" t="s">
        <v>292</v>
      </c>
      <c r="P128" s="94">
        <v>93</v>
      </c>
      <c r="Q128" s="94"/>
    </row>
    <row r="129" spans="2:17" ht="12.75" customHeight="1">
      <c r="B129" s="17" t="s">
        <v>8</v>
      </c>
      <c r="C129" s="53" t="s">
        <v>29</v>
      </c>
      <c r="F129" s="94"/>
      <c r="G129" s="94"/>
      <c r="L129" s="17" t="s">
        <v>8</v>
      </c>
      <c r="M129" s="53" t="s">
        <v>29</v>
      </c>
      <c r="P129" s="94"/>
      <c r="Q129" s="94"/>
    </row>
    <row r="130" spans="2:13" ht="12.75" customHeight="1">
      <c r="B130" s="18" t="s">
        <v>9</v>
      </c>
      <c r="C130" s="54">
        <v>2023</v>
      </c>
      <c r="L130" s="18" t="s">
        <v>9</v>
      </c>
      <c r="M130" s="54">
        <v>2023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81" t="s">
        <v>335</v>
      </c>
      <c r="C135" s="82" t="s">
        <v>3439</v>
      </c>
      <c r="D135" s="83">
        <v>1959</v>
      </c>
      <c r="E135" s="84" t="s">
        <v>3144</v>
      </c>
      <c r="F135" s="37">
        <v>311</v>
      </c>
      <c r="G135" s="82" t="s">
        <v>452</v>
      </c>
      <c r="H135" s="85" t="s">
        <v>414</v>
      </c>
      <c r="I135" s="11"/>
      <c r="J135" s="21"/>
      <c r="L135" s="81" t="s">
        <v>334</v>
      </c>
      <c r="M135" s="82" t="s">
        <v>3404</v>
      </c>
      <c r="N135" s="83">
        <v>2006</v>
      </c>
      <c r="O135" s="84" t="s">
        <v>1903</v>
      </c>
      <c r="P135" s="37">
        <v>597</v>
      </c>
      <c r="Q135" s="82" t="s">
        <v>475</v>
      </c>
      <c r="R135" s="85" t="s">
        <v>765</v>
      </c>
      <c r="S135" s="11"/>
      <c r="T135" s="21"/>
    </row>
    <row r="136" spans="2:20" ht="12.75" customHeight="1">
      <c r="B136" s="86" t="s">
        <v>336</v>
      </c>
      <c r="C136" s="87" t="s">
        <v>3439</v>
      </c>
      <c r="D136" s="88">
        <v>1959</v>
      </c>
      <c r="E136" s="89" t="s">
        <v>3447</v>
      </c>
      <c r="F136" s="38">
        <v>325</v>
      </c>
      <c r="G136" s="87" t="s">
        <v>862</v>
      </c>
      <c r="H136" s="90" t="s">
        <v>534</v>
      </c>
      <c r="I136" s="11"/>
      <c r="J136" s="21"/>
      <c r="L136" s="86" t="s">
        <v>335</v>
      </c>
      <c r="M136" s="87" t="s">
        <v>3404</v>
      </c>
      <c r="N136" s="88">
        <v>2006</v>
      </c>
      <c r="O136" s="89" t="s">
        <v>1268</v>
      </c>
      <c r="P136" s="38">
        <v>702</v>
      </c>
      <c r="Q136" s="87" t="s">
        <v>475</v>
      </c>
      <c r="R136" s="90" t="s">
        <v>1311</v>
      </c>
      <c r="S136" s="11"/>
      <c r="T136" s="21"/>
    </row>
    <row r="137" spans="2:20" ht="12.75" customHeight="1">
      <c r="B137" s="86" t="s">
        <v>408</v>
      </c>
      <c r="C137" s="87" t="s">
        <v>3440</v>
      </c>
      <c r="D137" s="88">
        <v>1973</v>
      </c>
      <c r="E137" s="89" t="s">
        <v>3448</v>
      </c>
      <c r="F137" s="38">
        <v>448</v>
      </c>
      <c r="G137" s="87" t="s">
        <v>2182</v>
      </c>
      <c r="H137" s="90" t="s">
        <v>458</v>
      </c>
      <c r="I137" s="11"/>
      <c r="J137" s="21"/>
      <c r="L137" s="86" t="s">
        <v>336</v>
      </c>
      <c r="M137" s="87" t="s">
        <v>3405</v>
      </c>
      <c r="N137" s="88">
        <v>2003</v>
      </c>
      <c r="O137" s="89" t="s">
        <v>3411</v>
      </c>
      <c r="P137" s="38">
        <v>672</v>
      </c>
      <c r="Q137" s="87" t="s">
        <v>862</v>
      </c>
      <c r="R137" s="90" t="s">
        <v>534</v>
      </c>
      <c r="S137" s="11"/>
      <c r="T137" s="21"/>
    </row>
    <row r="138" spans="2:20" ht="12.75" customHeight="1">
      <c r="B138" s="86" t="s">
        <v>382</v>
      </c>
      <c r="C138" s="87" t="s">
        <v>3441</v>
      </c>
      <c r="D138" s="88">
        <v>1993</v>
      </c>
      <c r="E138" s="89" t="s">
        <v>3449</v>
      </c>
      <c r="F138" s="38">
        <v>418</v>
      </c>
      <c r="G138" s="87" t="s">
        <v>475</v>
      </c>
      <c r="H138" s="90" t="s">
        <v>1593</v>
      </c>
      <c r="I138" s="11"/>
      <c r="J138" s="21"/>
      <c r="L138" s="86" t="s">
        <v>408</v>
      </c>
      <c r="M138" s="87" t="s">
        <v>3406</v>
      </c>
      <c r="N138" s="88">
        <v>2007</v>
      </c>
      <c r="O138" s="89" t="s">
        <v>3412</v>
      </c>
      <c r="P138" s="38">
        <v>593</v>
      </c>
      <c r="Q138" s="87" t="s">
        <v>475</v>
      </c>
      <c r="R138" s="90" t="s">
        <v>1205</v>
      </c>
      <c r="S138" s="11"/>
      <c r="T138" s="21"/>
    </row>
    <row r="139" spans="2:20" ht="12.75" customHeight="1">
      <c r="B139" s="86" t="s">
        <v>443</v>
      </c>
      <c r="C139" s="87" t="s">
        <v>3442</v>
      </c>
      <c r="D139" s="88">
        <v>1992</v>
      </c>
      <c r="E139" s="89" t="s">
        <v>3450</v>
      </c>
      <c r="F139" s="38">
        <v>668</v>
      </c>
      <c r="G139" s="87" t="s">
        <v>345</v>
      </c>
      <c r="H139" s="90" t="s">
        <v>497</v>
      </c>
      <c r="I139" s="11"/>
      <c r="J139" s="21"/>
      <c r="L139" s="86" t="s">
        <v>382</v>
      </c>
      <c r="M139" s="87" t="s">
        <v>3406</v>
      </c>
      <c r="N139" s="88">
        <v>2007</v>
      </c>
      <c r="O139" s="89" t="s">
        <v>3413</v>
      </c>
      <c r="P139" s="38">
        <v>399</v>
      </c>
      <c r="Q139" s="87" t="s">
        <v>3407</v>
      </c>
      <c r="R139" s="90" t="s">
        <v>1379</v>
      </c>
      <c r="S139" s="11"/>
      <c r="T139" s="21"/>
    </row>
    <row r="140" spans="2:20" ht="12.75" customHeight="1">
      <c r="B140" s="86" t="s">
        <v>383</v>
      </c>
      <c r="C140" s="87" t="s">
        <v>3441</v>
      </c>
      <c r="D140" s="88">
        <v>1993</v>
      </c>
      <c r="E140" s="89" t="s">
        <v>3451</v>
      </c>
      <c r="F140" s="38">
        <v>610</v>
      </c>
      <c r="G140" s="87" t="s">
        <v>865</v>
      </c>
      <c r="H140" s="90" t="s">
        <v>1305</v>
      </c>
      <c r="I140" s="11"/>
      <c r="J140" s="21"/>
      <c r="L140" s="86" t="s">
        <v>337</v>
      </c>
      <c r="M140" s="87" t="s">
        <v>3408</v>
      </c>
      <c r="N140" s="88">
        <v>2010</v>
      </c>
      <c r="O140" s="89" t="s">
        <v>3414</v>
      </c>
      <c r="P140" s="38">
        <v>40</v>
      </c>
      <c r="Q140" s="87" t="s">
        <v>862</v>
      </c>
      <c r="R140" s="90" t="s">
        <v>440</v>
      </c>
      <c r="S140" s="11"/>
      <c r="T140" s="21"/>
    </row>
    <row r="141" spans="2:20" ht="12.75" customHeight="1">
      <c r="B141" s="86" t="s">
        <v>467</v>
      </c>
      <c r="C141" s="87" t="s">
        <v>3443</v>
      </c>
      <c r="D141" s="88">
        <v>1977</v>
      </c>
      <c r="E141" s="89" t="s">
        <v>3452</v>
      </c>
      <c r="F141" s="38">
        <v>490</v>
      </c>
      <c r="G141" s="87" t="s">
        <v>452</v>
      </c>
      <c r="H141" s="90" t="s">
        <v>453</v>
      </c>
      <c r="I141" s="11"/>
      <c r="J141" s="21"/>
      <c r="L141" s="86" t="s">
        <v>338</v>
      </c>
      <c r="M141" s="87" t="s">
        <v>3406</v>
      </c>
      <c r="N141" s="88">
        <v>2007</v>
      </c>
      <c r="O141" s="89" t="s">
        <v>1025</v>
      </c>
      <c r="P141" s="38">
        <v>511</v>
      </c>
      <c r="Q141" s="87" t="s">
        <v>3407</v>
      </c>
      <c r="R141" s="90" t="s">
        <v>473</v>
      </c>
      <c r="S141" s="11"/>
      <c r="T141" s="21"/>
    </row>
    <row r="142" spans="2:20" ht="12.75" customHeight="1">
      <c r="B142" s="86" t="s">
        <v>339</v>
      </c>
      <c r="C142" s="87" t="s">
        <v>3439</v>
      </c>
      <c r="D142" s="88">
        <v>1959</v>
      </c>
      <c r="E142" s="89" t="s">
        <v>3453</v>
      </c>
      <c r="F142" s="38">
        <v>202</v>
      </c>
      <c r="G142" s="87" t="s">
        <v>452</v>
      </c>
      <c r="H142" s="90" t="s">
        <v>414</v>
      </c>
      <c r="I142" s="11"/>
      <c r="J142" s="21"/>
      <c r="L142" s="86" t="s">
        <v>339</v>
      </c>
      <c r="M142" s="87" t="s">
        <v>3405</v>
      </c>
      <c r="N142" s="88">
        <v>2003</v>
      </c>
      <c r="O142" s="89" t="s">
        <v>3415</v>
      </c>
      <c r="P142" s="38">
        <v>521</v>
      </c>
      <c r="Q142" s="87" t="s">
        <v>865</v>
      </c>
      <c r="R142" s="90" t="s">
        <v>2355</v>
      </c>
      <c r="S142" s="11"/>
      <c r="T142" s="21"/>
    </row>
    <row r="143" spans="2:20" ht="12.75" customHeight="1">
      <c r="B143" s="86" t="s">
        <v>340</v>
      </c>
      <c r="C143" s="87" t="s">
        <v>3439</v>
      </c>
      <c r="D143" s="88">
        <v>1959</v>
      </c>
      <c r="E143" s="89" t="s">
        <v>2634</v>
      </c>
      <c r="F143" s="38">
        <v>234</v>
      </c>
      <c r="G143" s="87" t="s">
        <v>862</v>
      </c>
      <c r="H143" s="90" t="s">
        <v>534</v>
      </c>
      <c r="I143" s="11"/>
      <c r="J143" s="21"/>
      <c r="L143" s="86" t="s">
        <v>342</v>
      </c>
      <c r="M143" s="87" t="s">
        <v>3405</v>
      </c>
      <c r="N143" s="88">
        <v>2003</v>
      </c>
      <c r="O143" s="89" t="s">
        <v>3416</v>
      </c>
      <c r="P143" s="38">
        <v>594</v>
      </c>
      <c r="Q143" s="87" t="s">
        <v>865</v>
      </c>
      <c r="R143" s="90" t="s">
        <v>657</v>
      </c>
      <c r="S143" s="11"/>
      <c r="T143" s="21"/>
    </row>
    <row r="144" spans="2:20" ht="12.75" customHeight="1">
      <c r="B144" s="86" t="s">
        <v>342</v>
      </c>
      <c r="C144" s="87" t="s">
        <v>3444</v>
      </c>
      <c r="D144" s="88">
        <v>1963</v>
      </c>
      <c r="E144" s="89" t="s">
        <v>2823</v>
      </c>
      <c r="F144" s="38">
        <v>419</v>
      </c>
      <c r="G144" s="87" t="s">
        <v>865</v>
      </c>
      <c r="H144" s="90" t="s">
        <v>3455</v>
      </c>
      <c r="I144" s="11"/>
      <c r="J144" s="21"/>
      <c r="L144" s="86"/>
      <c r="M144" s="87"/>
      <c r="N144" s="88"/>
      <c r="O144" s="89"/>
      <c r="P144" s="38"/>
      <c r="Q144" s="87"/>
      <c r="R144" s="90"/>
      <c r="S144" s="11"/>
      <c r="T144" s="21"/>
    </row>
    <row r="145" spans="2:20" ht="12.75" customHeight="1">
      <c r="B145" s="86" t="s">
        <v>343</v>
      </c>
      <c r="C145" s="87" t="s">
        <v>3445</v>
      </c>
      <c r="D145" s="88">
        <v>1982</v>
      </c>
      <c r="E145" s="89" t="s">
        <v>494</v>
      </c>
      <c r="F145" s="38">
        <v>454</v>
      </c>
      <c r="G145" s="87" t="s">
        <v>865</v>
      </c>
      <c r="H145" s="90" t="s">
        <v>2840</v>
      </c>
      <c r="I145" s="11"/>
      <c r="J145" s="21"/>
      <c r="L145" s="86"/>
      <c r="M145" s="87"/>
      <c r="N145" s="88"/>
      <c r="O145" s="89"/>
      <c r="P145" s="38"/>
      <c r="Q145" s="87"/>
      <c r="R145" s="90"/>
      <c r="S145" s="11"/>
      <c r="T145" s="21"/>
    </row>
    <row r="146" spans="2:20" ht="12.75" customHeight="1" thickBot="1">
      <c r="B146" s="39" t="s">
        <v>492</v>
      </c>
      <c r="C146" s="40" t="s">
        <v>3446</v>
      </c>
      <c r="D146" s="41">
        <v>1967</v>
      </c>
      <c r="E146" s="42" t="s">
        <v>3454</v>
      </c>
      <c r="F146" s="43">
        <v>383</v>
      </c>
      <c r="G146" s="40" t="s">
        <v>865</v>
      </c>
      <c r="H146" s="44" t="s">
        <v>453</v>
      </c>
      <c r="I146" s="11"/>
      <c r="J146" s="21"/>
      <c r="L146" s="39"/>
      <c r="M146" s="40"/>
      <c r="N146" s="41"/>
      <c r="O146" s="42"/>
      <c r="P146" s="43"/>
      <c r="Q146" s="40"/>
      <c r="R146" s="4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75">
        <v>12</v>
      </c>
      <c r="D148" s="32"/>
      <c r="E148" s="36" t="s">
        <v>15</v>
      </c>
      <c r="F148" s="55">
        <f>SUM(F135:F146)</f>
        <v>4962</v>
      </c>
      <c r="L148" s="31" t="s">
        <v>11</v>
      </c>
      <c r="M148" s="75">
        <v>9</v>
      </c>
      <c r="N148" s="32"/>
      <c r="O148" s="36" t="s">
        <v>15</v>
      </c>
      <c r="P148" s="55">
        <f>SUM(P135:P146)</f>
        <v>4629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45" t="s">
        <v>443</v>
      </c>
      <c r="C153" s="46" t="s">
        <v>3441</v>
      </c>
      <c r="D153" s="47">
        <v>1993</v>
      </c>
      <c r="E153" s="48" t="s">
        <v>3926</v>
      </c>
      <c r="F153" s="49">
        <v>558</v>
      </c>
      <c r="G153" s="46" t="s">
        <v>475</v>
      </c>
      <c r="H153" s="50" t="s">
        <v>3923</v>
      </c>
      <c r="I153" s="11"/>
      <c r="J153" s="21"/>
      <c r="L153" s="45" t="s">
        <v>336</v>
      </c>
      <c r="M153" s="46" t="s">
        <v>3404</v>
      </c>
      <c r="N153" s="47">
        <v>2006</v>
      </c>
      <c r="O153" s="48" t="s">
        <v>3417</v>
      </c>
      <c r="P153" s="49">
        <v>670</v>
      </c>
      <c r="Q153" s="46" t="s">
        <v>475</v>
      </c>
      <c r="R153" s="50" t="s">
        <v>1321</v>
      </c>
      <c r="S153" s="11"/>
      <c r="T153" s="21"/>
    </row>
    <row r="154" spans="2:20" ht="12.75" customHeight="1">
      <c r="B154" s="65" t="s">
        <v>408</v>
      </c>
      <c r="C154" s="66" t="s">
        <v>3441</v>
      </c>
      <c r="D154" s="67">
        <v>1993</v>
      </c>
      <c r="E154" s="68" t="s">
        <v>3458</v>
      </c>
      <c r="F154" s="51">
        <v>435</v>
      </c>
      <c r="G154" s="66" t="s">
        <v>475</v>
      </c>
      <c r="H154" s="69" t="s">
        <v>1593</v>
      </c>
      <c r="I154" s="11"/>
      <c r="J154" s="21"/>
      <c r="L154" s="65" t="s">
        <v>335</v>
      </c>
      <c r="M154" s="66" t="s">
        <v>3405</v>
      </c>
      <c r="N154" s="67">
        <v>2003</v>
      </c>
      <c r="O154" s="68" t="s">
        <v>3418</v>
      </c>
      <c r="P154" s="51">
        <v>629</v>
      </c>
      <c r="Q154" s="66" t="s">
        <v>1775</v>
      </c>
      <c r="R154" s="69" t="s">
        <v>375</v>
      </c>
      <c r="S154" s="11"/>
      <c r="T154" s="21"/>
    </row>
    <row r="155" spans="2:20" ht="12.75" customHeight="1">
      <c r="B155" s="65" t="s">
        <v>408</v>
      </c>
      <c r="C155" s="66" t="s">
        <v>3439</v>
      </c>
      <c r="D155" s="67">
        <v>1959</v>
      </c>
      <c r="E155" s="68" t="s">
        <v>3459</v>
      </c>
      <c r="F155" s="51">
        <v>349</v>
      </c>
      <c r="G155" s="66" t="s">
        <v>452</v>
      </c>
      <c r="H155" s="69" t="s">
        <v>453</v>
      </c>
      <c r="I155" s="11"/>
      <c r="J155" s="21"/>
      <c r="L155" s="65" t="s">
        <v>408</v>
      </c>
      <c r="M155" s="66" t="s">
        <v>3405</v>
      </c>
      <c r="N155" s="67">
        <v>2003</v>
      </c>
      <c r="O155" s="68" t="s">
        <v>3419</v>
      </c>
      <c r="P155" s="51">
        <v>586</v>
      </c>
      <c r="Q155" s="66" t="s">
        <v>862</v>
      </c>
      <c r="R155" s="69" t="s">
        <v>534</v>
      </c>
      <c r="S155" s="11"/>
      <c r="T155" s="21"/>
    </row>
    <row r="156" spans="2:20" ht="12.75" customHeight="1">
      <c r="B156" s="65" t="s">
        <v>492</v>
      </c>
      <c r="C156" s="66" t="s">
        <v>3456</v>
      </c>
      <c r="D156" s="67">
        <v>1956</v>
      </c>
      <c r="E156" s="68" t="s">
        <v>3460</v>
      </c>
      <c r="F156" s="51">
        <v>340</v>
      </c>
      <c r="G156" s="66" t="s">
        <v>865</v>
      </c>
      <c r="H156" s="69" t="s">
        <v>453</v>
      </c>
      <c r="I156" s="11"/>
      <c r="J156" s="21"/>
      <c r="L156" s="65" t="s">
        <v>335</v>
      </c>
      <c r="M156" s="66" t="s">
        <v>3406</v>
      </c>
      <c r="N156" s="67">
        <v>2007</v>
      </c>
      <c r="O156" s="68" t="s">
        <v>3420</v>
      </c>
      <c r="P156" s="51">
        <v>507</v>
      </c>
      <c r="Q156" s="66" t="s">
        <v>475</v>
      </c>
      <c r="R156" s="69" t="s">
        <v>512</v>
      </c>
      <c r="S156" s="11"/>
      <c r="T156" s="21"/>
    </row>
    <row r="157" spans="2:20" ht="12.75" customHeight="1">
      <c r="B157" s="65" t="s">
        <v>492</v>
      </c>
      <c r="C157" s="66" t="s">
        <v>3445</v>
      </c>
      <c r="D157" s="67">
        <v>1982</v>
      </c>
      <c r="E157" s="68" t="s">
        <v>3461</v>
      </c>
      <c r="F157" s="51">
        <v>257</v>
      </c>
      <c r="G157" s="66" t="s">
        <v>865</v>
      </c>
      <c r="H157" s="69" t="s">
        <v>670</v>
      </c>
      <c r="I157" s="11"/>
      <c r="J157" s="21"/>
      <c r="L157" s="65" t="s">
        <v>334</v>
      </c>
      <c r="M157" s="66" t="s">
        <v>3409</v>
      </c>
      <c r="N157" s="67">
        <v>2009</v>
      </c>
      <c r="O157" s="68" t="s">
        <v>3421</v>
      </c>
      <c r="P157" s="51">
        <v>355</v>
      </c>
      <c r="Q157" s="66" t="s">
        <v>862</v>
      </c>
      <c r="R157" s="69" t="s">
        <v>494</v>
      </c>
      <c r="S157" s="11"/>
      <c r="T157" s="21"/>
    </row>
    <row r="158" spans="2:20" ht="12.75" customHeight="1">
      <c r="B158" s="65" t="s">
        <v>336</v>
      </c>
      <c r="C158" s="66" t="s">
        <v>3457</v>
      </c>
      <c r="D158" s="67">
        <v>1960</v>
      </c>
      <c r="E158" s="68" t="s">
        <v>3462</v>
      </c>
      <c r="F158" s="51">
        <v>220</v>
      </c>
      <c r="G158" s="66" t="s">
        <v>862</v>
      </c>
      <c r="H158" s="69" t="s">
        <v>534</v>
      </c>
      <c r="I158" s="11"/>
      <c r="J158" s="21"/>
      <c r="L158" s="65" t="s">
        <v>338</v>
      </c>
      <c r="M158" s="66" t="s">
        <v>3410</v>
      </c>
      <c r="N158" s="67">
        <v>2010</v>
      </c>
      <c r="O158" s="68" t="s">
        <v>1505</v>
      </c>
      <c r="P158" s="51">
        <v>19</v>
      </c>
      <c r="Q158" s="66" t="s">
        <v>724</v>
      </c>
      <c r="R158" s="69" t="s">
        <v>670</v>
      </c>
      <c r="S158" s="11"/>
      <c r="T158" s="21"/>
    </row>
    <row r="159" spans="2:20" ht="12.75" customHeight="1">
      <c r="B159" s="86" t="s">
        <v>550</v>
      </c>
      <c r="C159" s="87" t="s">
        <v>3445</v>
      </c>
      <c r="D159" s="88">
        <v>1982</v>
      </c>
      <c r="E159" s="89" t="s">
        <v>3463</v>
      </c>
      <c r="F159" s="38">
        <v>201</v>
      </c>
      <c r="G159" s="87" t="s">
        <v>865</v>
      </c>
      <c r="H159" s="90" t="s">
        <v>670</v>
      </c>
      <c r="I159" s="11"/>
      <c r="J159" s="21"/>
      <c r="L159" s="86"/>
      <c r="M159" s="87"/>
      <c r="N159" s="88"/>
      <c r="O159" s="89"/>
      <c r="P159" s="38"/>
      <c r="Q159" s="87"/>
      <c r="R159" s="90"/>
      <c r="S159" s="11"/>
      <c r="T159" s="21"/>
    </row>
    <row r="160" spans="2:20" ht="12.75" customHeight="1" thickBot="1">
      <c r="B160" s="70" t="s">
        <v>335</v>
      </c>
      <c r="C160" s="71" t="s">
        <v>3457</v>
      </c>
      <c r="D160" s="72">
        <v>1960</v>
      </c>
      <c r="E160" s="73" t="s">
        <v>3464</v>
      </c>
      <c r="F160" s="52">
        <v>199</v>
      </c>
      <c r="G160" s="71" t="s">
        <v>862</v>
      </c>
      <c r="H160" s="74" t="s">
        <v>494</v>
      </c>
      <c r="I160" s="11"/>
      <c r="J160" s="21"/>
      <c r="L160" s="70"/>
      <c r="M160" s="71"/>
      <c r="N160" s="72"/>
      <c r="O160" s="73"/>
      <c r="P160" s="52"/>
      <c r="Q160" s="71"/>
      <c r="R160" s="74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75">
        <v>8</v>
      </c>
      <c r="D162" s="32"/>
      <c r="E162" s="36" t="s">
        <v>15</v>
      </c>
      <c r="F162" s="55">
        <f>SUM(F153:F160)</f>
        <v>2559</v>
      </c>
      <c r="G162" s="6"/>
      <c r="H162" s="8"/>
      <c r="L162" s="31" t="s">
        <v>11</v>
      </c>
      <c r="M162" s="75">
        <v>6</v>
      </c>
      <c r="N162" s="32"/>
      <c r="O162" s="36" t="s">
        <v>15</v>
      </c>
      <c r="P162" s="55">
        <f>SUM(P153:P160)</f>
        <v>2766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56">
        <f>+C148+C162</f>
        <v>20</v>
      </c>
      <c r="D164" s="32"/>
      <c r="E164" s="36" t="s">
        <v>0</v>
      </c>
      <c r="F164" s="55">
        <f>+F148+F162</f>
        <v>7521</v>
      </c>
      <c r="G164" s="6"/>
      <c r="H164" s="8"/>
      <c r="L164" s="31" t="s">
        <v>12</v>
      </c>
      <c r="M164" s="56">
        <f>+M148+M162</f>
        <v>15</v>
      </c>
      <c r="N164" s="32"/>
      <c r="O164" s="36" t="s">
        <v>0</v>
      </c>
      <c r="P164" s="55">
        <f>+P148+P162</f>
        <v>7395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56">
        <v>10</v>
      </c>
      <c r="D166" s="32"/>
      <c r="E166" s="33"/>
      <c r="F166" s="7"/>
      <c r="G166" s="6"/>
      <c r="H166" s="8"/>
      <c r="L166" s="31" t="s">
        <v>13</v>
      </c>
      <c r="M166" s="56">
        <v>6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53" t="s">
        <v>268</v>
      </c>
      <c r="F170" s="94">
        <v>103</v>
      </c>
      <c r="G170" s="94"/>
      <c r="L170" s="17" t="s">
        <v>1</v>
      </c>
      <c r="M170" s="53" t="s">
        <v>258</v>
      </c>
      <c r="P170" s="94">
        <v>120</v>
      </c>
      <c r="Q170" s="94"/>
    </row>
    <row r="171" spans="2:17" ht="12.75" customHeight="1">
      <c r="B171" s="17" t="s">
        <v>8</v>
      </c>
      <c r="C171" s="53" t="s">
        <v>29</v>
      </c>
      <c r="F171" s="94"/>
      <c r="G171" s="94"/>
      <c r="L171" s="17" t="s">
        <v>8</v>
      </c>
      <c r="M171" s="53" t="s">
        <v>29</v>
      </c>
      <c r="P171" s="94"/>
      <c r="Q171" s="94"/>
    </row>
    <row r="172" spans="2:13" ht="12.75" customHeight="1">
      <c r="B172" s="18" t="s">
        <v>9</v>
      </c>
      <c r="C172" s="54">
        <v>2023</v>
      </c>
      <c r="L172" s="18" t="s">
        <v>9</v>
      </c>
      <c r="M172" s="54">
        <v>2023</v>
      </c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81" t="s">
        <v>334</v>
      </c>
      <c r="C177" s="82" t="s">
        <v>3465</v>
      </c>
      <c r="D177" s="83">
        <v>2009</v>
      </c>
      <c r="E177" s="84" t="s">
        <v>2398</v>
      </c>
      <c r="F177" s="37">
        <v>366</v>
      </c>
      <c r="G177" s="82" t="s">
        <v>475</v>
      </c>
      <c r="H177" s="85" t="s">
        <v>1383</v>
      </c>
      <c r="I177" s="11"/>
      <c r="J177" s="21"/>
      <c r="L177" s="81" t="s">
        <v>334</v>
      </c>
      <c r="M177" s="82" t="s">
        <v>3488</v>
      </c>
      <c r="N177" s="83">
        <v>2012</v>
      </c>
      <c r="O177" s="84" t="s">
        <v>3494</v>
      </c>
      <c r="P177" s="37">
        <v>99</v>
      </c>
      <c r="Q177" s="82" t="s">
        <v>475</v>
      </c>
      <c r="R177" s="85" t="s">
        <v>417</v>
      </c>
      <c r="S177" s="11"/>
      <c r="T177" s="21"/>
    </row>
    <row r="178" spans="2:20" ht="12.75" customHeight="1">
      <c r="B178" s="86" t="s">
        <v>335</v>
      </c>
      <c r="C178" s="87" t="s">
        <v>3466</v>
      </c>
      <c r="D178" s="88">
        <v>1946</v>
      </c>
      <c r="E178" s="89" t="s">
        <v>3471</v>
      </c>
      <c r="F178" s="38">
        <v>74</v>
      </c>
      <c r="G178" s="87" t="s">
        <v>438</v>
      </c>
      <c r="H178" s="90" t="s">
        <v>391</v>
      </c>
      <c r="I178" s="11"/>
      <c r="J178" s="21"/>
      <c r="L178" s="86" t="s">
        <v>408</v>
      </c>
      <c r="M178" s="87" t="s">
        <v>3489</v>
      </c>
      <c r="N178" s="88">
        <v>1980</v>
      </c>
      <c r="O178" s="89" t="s">
        <v>3495</v>
      </c>
      <c r="P178" s="38">
        <v>383</v>
      </c>
      <c r="Q178" s="87" t="s">
        <v>452</v>
      </c>
      <c r="R178" s="90" t="s">
        <v>453</v>
      </c>
      <c r="S178" s="11"/>
      <c r="T178" s="21"/>
    </row>
    <row r="179" spans="2:20" ht="12.75" customHeight="1">
      <c r="B179" s="86" t="s">
        <v>336</v>
      </c>
      <c r="C179" s="87" t="s">
        <v>3465</v>
      </c>
      <c r="D179" s="88">
        <v>2009</v>
      </c>
      <c r="E179" s="89" t="s">
        <v>350</v>
      </c>
      <c r="F179" s="38">
        <v>336</v>
      </c>
      <c r="G179" s="87" t="s">
        <v>475</v>
      </c>
      <c r="H179" s="90" t="s">
        <v>1383</v>
      </c>
      <c r="I179" s="11"/>
      <c r="J179" s="21"/>
      <c r="L179" s="86" t="s">
        <v>382</v>
      </c>
      <c r="M179" s="87" t="s">
        <v>3490</v>
      </c>
      <c r="N179" s="88">
        <v>2006</v>
      </c>
      <c r="O179" s="89" t="s">
        <v>3496</v>
      </c>
      <c r="P179" s="38">
        <v>631</v>
      </c>
      <c r="Q179" s="87" t="s">
        <v>345</v>
      </c>
      <c r="R179" s="90" t="s">
        <v>346</v>
      </c>
      <c r="S179" s="11"/>
      <c r="T179" s="21"/>
    </row>
    <row r="180" spans="2:20" ht="12.75" customHeight="1">
      <c r="B180" s="86" t="s">
        <v>382</v>
      </c>
      <c r="C180" s="87" t="s">
        <v>3467</v>
      </c>
      <c r="D180" s="88">
        <v>2000</v>
      </c>
      <c r="E180" s="89" t="s">
        <v>3472</v>
      </c>
      <c r="F180" s="38">
        <v>566</v>
      </c>
      <c r="G180" s="87" t="s">
        <v>862</v>
      </c>
      <c r="H180" s="90" t="s">
        <v>494</v>
      </c>
      <c r="I180" s="11"/>
      <c r="J180" s="21"/>
      <c r="L180" s="86" t="s">
        <v>337</v>
      </c>
      <c r="M180" s="87" t="s">
        <v>3491</v>
      </c>
      <c r="N180" s="88">
        <v>1982</v>
      </c>
      <c r="O180" s="89" t="s">
        <v>3497</v>
      </c>
      <c r="P180" s="38">
        <v>543</v>
      </c>
      <c r="Q180" s="87" t="s">
        <v>862</v>
      </c>
      <c r="R180" s="90" t="s">
        <v>534</v>
      </c>
      <c r="S180" s="11"/>
      <c r="T180" s="21"/>
    </row>
    <row r="181" spans="2:20" ht="12.75" customHeight="1">
      <c r="B181" s="86" t="s">
        <v>337</v>
      </c>
      <c r="C181" s="87" t="s">
        <v>3467</v>
      </c>
      <c r="D181" s="88">
        <v>2000</v>
      </c>
      <c r="E181" s="89" t="s">
        <v>3473</v>
      </c>
      <c r="F181" s="38">
        <v>633</v>
      </c>
      <c r="G181" s="87" t="s">
        <v>862</v>
      </c>
      <c r="H181" s="90" t="s">
        <v>534</v>
      </c>
      <c r="I181" s="11"/>
      <c r="J181" s="21"/>
      <c r="L181" s="86" t="s">
        <v>443</v>
      </c>
      <c r="M181" s="87" t="s">
        <v>3492</v>
      </c>
      <c r="N181" s="88">
        <v>1989</v>
      </c>
      <c r="O181" s="89" t="s">
        <v>3498</v>
      </c>
      <c r="P181" s="38">
        <v>685</v>
      </c>
      <c r="Q181" s="87" t="s">
        <v>475</v>
      </c>
      <c r="R181" s="90" t="s">
        <v>417</v>
      </c>
      <c r="S181" s="11"/>
      <c r="T181" s="21"/>
    </row>
    <row r="182" spans="2:20" ht="12.75" customHeight="1">
      <c r="B182" s="86" t="s">
        <v>443</v>
      </c>
      <c r="C182" s="87" t="s">
        <v>3468</v>
      </c>
      <c r="D182" s="88">
        <v>1988</v>
      </c>
      <c r="E182" s="89" t="s">
        <v>3474</v>
      </c>
      <c r="F182" s="38">
        <v>641</v>
      </c>
      <c r="G182" s="87" t="s">
        <v>345</v>
      </c>
      <c r="H182" s="90" t="s">
        <v>497</v>
      </c>
      <c r="I182" s="11"/>
      <c r="J182" s="21"/>
      <c r="L182" s="86" t="s">
        <v>383</v>
      </c>
      <c r="M182" s="87" t="s">
        <v>3493</v>
      </c>
      <c r="N182" s="88">
        <v>1996</v>
      </c>
      <c r="O182" s="89" t="s">
        <v>3499</v>
      </c>
      <c r="P182" s="38">
        <v>685</v>
      </c>
      <c r="Q182" s="87" t="s">
        <v>865</v>
      </c>
      <c r="R182" s="90" t="s">
        <v>1305</v>
      </c>
      <c r="S182" s="11"/>
      <c r="T182" s="21"/>
    </row>
    <row r="183" spans="2:20" ht="12.75" customHeight="1">
      <c r="B183" s="86" t="s">
        <v>383</v>
      </c>
      <c r="C183" s="87" t="s">
        <v>3467</v>
      </c>
      <c r="D183" s="88">
        <v>2000</v>
      </c>
      <c r="E183" s="89" t="s">
        <v>3475</v>
      </c>
      <c r="F183" s="38">
        <v>689</v>
      </c>
      <c r="G183" s="87" t="s">
        <v>862</v>
      </c>
      <c r="H183" s="90" t="s">
        <v>3478</v>
      </c>
      <c r="I183" s="11"/>
      <c r="J183" s="21"/>
      <c r="L183" s="86"/>
      <c r="M183" s="87"/>
      <c r="N183" s="88"/>
      <c r="O183" s="89"/>
      <c r="P183" s="38"/>
      <c r="Q183" s="87"/>
      <c r="R183" s="90"/>
      <c r="S183" s="11"/>
      <c r="T183" s="21"/>
    </row>
    <row r="184" spans="2:20" ht="12.75" customHeight="1">
      <c r="B184" s="86" t="s">
        <v>338</v>
      </c>
      <c r="C184" s="87" t="s">
        <v>3469</v>
      </c>
      <c r="D184" s="88">
        <v>2010</v>
      </c>
      <c r="E184" s="89" t="s">
        <v>786</v>
      </c>
      <c r="F184" s="38">
        <v>96</v>
      </c>
      <c r="G184" s="87" t="s">
        <v>475</v>
      </c>
      <c r="H184" s="90" t="s">
        <v>417</v>
      </c>
      <c r="I184" s="11"/>
      <c r="J184" s="21"/>
      <c r="L184" s="86"/>
      <c r="M184" s="87"/>
      <c r="N184" s="88"/>
      <c r="O184" s="89"/>
      <c r="P184" s="38"/>
      <c r="Q184" s="87"/>
      <c r="R184" s="90"/>
      <c r="S184" s="11"/>
      <c r="T184" s="21"/>
    </row>
    <row r="185" spans="2:20" ht="12.75" customHeight="1">
      <c r="B185" s="86" t="s">
        <v>410</v>
      </c>
      <c r="C185" s="87" t="s">
        <v>3466</v>
      </c>
      <c r="D185" s="88">
        <v>1946</v>
      </c>
      <c r="E185" s="89" t="s">
        <v>2316</v>
      </c>
      <c r="F185" s="38">
        <v>309</v>
      </c>
      <c r="G185" s="87" t="s">
        <v>475</v>
      </c>
      <c r="H185" s="90" t="s">
        <v>765</v>
      </c>
      <c r="I185" s="11"/>
      <c r="J185" s="21"/>
      <c r="L185" s="86"/>
      <c r="M185" s="87"/>
      <c r="N185" s="88"/>
      <c r="O185" s="89"/>
      <c r="P185" s="38"/>
      <c r="Q185" s="87"/>
      <c r="R185" s="90"/>
      <c r="S185" s="11"/>
      <c r="T185" s="21"/>
    </row>
    <row r="186" spans="2:20" ht="12.75" customHeight="1">
      <c r="B186" s="86" t="s">
        <v>339</v>
      </c>
      <c r="C186" s="87" t="s">
        <v>3465</v>
      </c>
      <c r="D186" s="88">
        <v>2009</v>
      </c>
      <c r="E186" s="89" t="s">
        <v>3476</v>
      </c>
      <c r="F186" s="38">
        <v>184</v>
      </c>
      <c r="G186" s="87" t="s">
        <v>475</v>
      </c>
      <c r="H186" s="90" t="s">
        <v>1593</v>
      </c>
      <c r="I186" s="11"/>
      <c r="J186" s="21"/>
      <c r="L186" s="86"/>
      <c r="M186" s="87"/>
      <c r="N186" s="88"/>
      <c r="O186" s="89"/>
      <c r="P186" s="38"/>
      <c r="Q186" s="87"/>
      <c r="R186" s="90"/>
      <c r="S186" s="11"/>
      <c r="T186" s="21"/>
    </row>
    <row r="187" spans="2:20" ht="12.75" customHeight="1">
      <c r="B187" s="86" t="s">
        <v>340</v>
      </c>
      <c r="C187" s="87" t="s">
        <v>3466</v>
      </c>
      <c r="D187" s="88">
        <v>1946</v>
      </c>
      <c r="E187" s="89" t="s">
        <v>3030</v>
      </c>
      <c r="F187" s="38">
        <v>90</v>
      </c>
      <c r="G187" s="87" t="s">
        <v>862</v>
      </c>
      <c r="H187" s="90" t="s">
        <v>534</v>
      </c>
      <c r="I187" s="11"/>
      <c r="J187" s="21"/>
      <c r="L187" s="86"/>
      <c r="M187" s="87"/>
      <c r="N187" s="88"/>
      <c r="O187" s="89"/>
      <c r="P187" s="38"/>
      <c r="Q187" s="87"/>
      <c r="R187" s="90"/>
      <c r="S187" s="11"/>
      <c r="T187" s="21"/>
    </row>
    <row r="188" spans="2:20" ht="12.75" customHeight="1" thickBot="1">
      <c r="B188" s="39" t="s">
        <v>550</v>
      </c>
      <c r="C188" s="40" t="s">
        <v>3470</v>
      </c>
      <c r="D188" s="41">
        <v>2005</v>
      </c>
      <c r="E188" s="42" t="s">
        <v>3477</v>
      </c>
      <c r="F188" s="43">
        <v>320</v>
      </c>
      <c r="G188" s="40" t="s">
        <v>475</v>
      </c>
      <c r="H188" s="44" t="s">
        <v>1618</v>
      </c>
      <c r="I188" s="11"/>
      <c r="J188" s="21"/>
      <c r="L188" s="39"/>
      <c r="M188" s="40"/>
      <c r="N188" s="41"/>
      <c r="O188" s="42"/>
      <c r="P188" s="43"/>
      <c r="Q188" s="40"/>
      <c r="R188" s="4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75">
        <v>12</v>
      </c>
      <c r="D190" s="32"/>
      <c r="E190" s="36" t="s">
        <v>15</v>
      </c>
      <c r="F190" s="55">
        <f>SUM(F177:F188)</f>
        <v>4304</v>
      </c>
      <c r="L190" s="31" t="s">
        <v>11</v>
      </c>
      <c r="M190" s="75">
        <v>6</v>
      </c>
      <c r="N190" s="32"/>
      <c r="O190" s="36" t="s">
        <v>15</v>
      </c>
      <c r="P190" s="55">
        <f>SUM(P177:P188)</f>
        <v>3026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45" t="s">
        <v>337</v>
      </c>
      <c r="C195" s="46" t="s">
        <v>3479</v>
      </c>
      <c r="D195" s="47">
        <v>1989</v>
      </c>
      <c r="E195" s="48" t="s">
        <v>3482</v>
      </c>
      <c r="F195" s="49">
        <v>599</v>
      </c>
      <c r="G195" s="46" t="s">
        <v>862</v>
      </c>
      <c r="H195" s="50" t="s">
        <v>534</v>
      </c>
      <c r="I195" s="11"/>
      <c r="J195" s="21"/>
      <c r="L195" s="45" t="s">
        <v>383</v>
      </c>
      <c r="M195" s="46" t="s">
        <v>3492</v>
      </c>
      <c r="N195" s="47">
        <v>1989</v>
      </c>
      <c r="O195" s="48" t="s">
        <v>3502</v>
      </c>
      <c r="P195" s="49">
        <v>643</v>
      </c>
      <c r="Q195" s="46" t="s">
        <v>865</v>
      </c>
      <c r="R195" s="50" t="s">
        <v>1305</v>
      </c>
      <c r="S195" s="11"/>
      <c r="T195" s="21"/>
    </row>
    <row r="196" spans="2:20" ht="12.75" customHeight="1">
      <c r="B196" s="65" t="s">
        <v>383</v>
      </c>
      <c r="C196" s="66" t="s">
        <v>3480</v>
      </c>
      <c r="D196" s="67">
        <v>1983</v>
      </c>
      <c r="E196" s="68" t="s">
        <v>3483</v>
      </c>
      <c r="F196" s="51">
        <v>565</v>
      </c>
      <c r="G196" s="66" t="s">
        <v>862</v>
      </c>
      <c r="H196" s="69" t="s">
        <v>3478</v>
      </c>
      <c r="I196" s="11"/>
      <c r="J196" s="21"/>
      <c r="L196" s="65" t="s">
        <v>443</v>
      </c>
      <c r="M196" s="66" t="s">
        <v>3928</v>
      </c>
      <c r="N196" s="67">
        <v>2008</v>
      </c>
      <c r="O196" s="68" t="s">
        <v>3927</v>
      </c>
      <c r="P196" s="51">
        <v>634</v>
      </c>
      <c r="Q196" s="66" t="s">
        <v>475</v>
      </c>
      <c r="R196" s="69" t="s">
        <v>3923</v>
      </c>
      <c r="S196" s="11"/>
      <c r="T196" s="21"/>
    </row>
    <row r="197" spans="2:20" ht="12.75" customHeight="1">
      <c r="B197" s="65" t="s">
        <v>382</v>
      </c>
      <c r="C197" s="66" t="s">
        <v>3469</v>
      </c>
      <c r="D197" s="67">
        <v>2010</v>
      </c>
      <c r="E197" s="68" t="s">
        <v>3484</v>
      </c>
      <c r="F197" s="51">
        <v>438</v>
      </c>
      <c r="G197" s="66" t="s">
        <v>475</v>
      </c>
      <c r="H197" s="69" t="s">
        <v>747</v>
      </c>
      <c r="I197" s="11"/>
      <c r="J197" s="21"/>
      <c r="L197" s="65" t="s">
        <v>382</v>
      </c>
      <c r="M197" s="66" t="s">
        <v>3500</v>
      </c>
      <c r="N197" s="67">
        <v>1992</v>
      </c>
      <c r="O197" s="68" t="s">
        <v>3503</v>
      </c>
      <c r="P197" s="51">
        <v>627</v>
      </c>
      <c r="Q197" s="66" t="s">
        <v>862</v>
      </c>
      <c r="R197" s="69" t="s">
        <v>494</v>
      </c>
      <c r="S197" s="11"/>
      <c r="T197" s="21"/>
    </row>
    <row r="198" spans="2:20" ht="12.75" customHeight="1">
      <c r="B198" s="65" t="s">
        <v>337</v>
      </c>
      <c r="C198" s="66" t="s">
        <v>3469</v>
      </c>
      <c r="D198" s="67">
        <v>2010</v>
      </c>
      <c r="E198" s="68" t="s">
        <v>3485</v>
      </c>
      <c r="F198" s="51">
        <v>437</v>
      </c>
      <c r="G198" s="66" t="s">
        <v>345</v>
      </c>
      <c r="H198" s="69" t="s">
        <v>497</v>
      </c>
      <c r="I198" s="11"/>
      <c r="J198" s="21"/>
      <c r="L198" s="65" t="s">
        <v>383</v>
      </c>
      <c r="M198" s="66" t="s">
        <v>3501</v>
      </c>
      <c r="N198" s="67">
        <v>1992</v>
      </c>
      <c r="O198" s="68" t="s">
        <v>3504</v>
      </c>
      <c r="P198" s="51">
        <v>621</v>
      </c>
      <c r="Q198" s="66" t="s">
        <v>865</v>
      </c>
      <c r="R198" s="69" t="s">
        <v>1305</v>
      </c>
      <c r="S198" s="11"/>
      <c r="T198" s="21"/>
    </row>
    <row r="199" spans="2:20" ht="12.75" customHeight="1">
      <c r="B199" s="65" t="s">
        <v>337</v>
      </c>
      <c r="C199" s="66" t="s">
        <v>3481</v>
      </c>
      <c r="D199" s="67">
        <v>2009</v>
      </c>
      <c r="E199" s="68" t="s">
        <v>3486</v>
      </c>
      <c r="F199" s="51">
        <v>397</v>
      </c>
      <c r="G199" s="66" t="s">
        <v>345</v>
      </c>
      <c r="H199" s="69" t="s">
        <v>375</v>
      </c>
      <c r="I199" s="11"/>
      <c r="J199" s="21"/>
      <c r="L199" s="65" t="s">
        <v>443</v>
      </c>
      <c r="M199" s="66" t="s">
        <v>3930</v>
      </c>
      <c r="N199" s="67">
        <v>1986</v>
      </c>
      <c r="O199" s="68" t="s">
        <v>3929</v>
      </c>
      <c r="P199" s="51">
        <v>621</v>
      </c>
      <c r="Q199" s="66" t="s">
        <v>475</v>
      </c>
      <c r="R199" s="69" t="s">
        <v>3923</v>
      </c>
      <c r="S199" s="11"/>
      <c r="T199" s="21"/>
    </row>
    <row r="200" spans="2:20" ht="12.75" customHeight="1">
      <c r="B200" s="65" t="s">
        <v>339</v>
      </c>
      <c r="C200" s="66" t="s">
        <v>3466</v>
      </c>
      <c r="D200" s="67">
        <v>1946</v>
      </c>
      <c r="E200" s="68" t="s">
        <v>3487</v>
      </c>
      <c r="F200" s="51">
        <v>109</v>
      </c>
      <c r="G200" s="66" t="s">
        <v>1661</v>
      </c>
      <c r="H200" s="69" t="s">
        <v>1651</v>
      </c>
      <c r="I200" s="11"/>
      <c r="J200" s="21"/>
      <c r="L200" s="65"/>
      <c r="M200" s="66"/>
      <c r="N200" s="67"/>
      <c r="O200" s="68"/>
      <c r="P200" s="51"/>
      <c r="Q200" s="66"/>
      <c r="R200" s="69"/>
      <c r="S200" s="11"/>
      <c r="T200" s="21"/>
    </row>
    <row r="201" spans="2:20" ht="12.75" customHeight="1">
      <c r="B201" s="86" t="s">
        <v>342</v>
      </c>
      <c r="C201" s="87" t="s">
        <v>3466</v>
      </c>
      <c r="D201" s="88">
        <v>1946</v>
      </c>
      <c r="E201" s="89" t="s">
        <v>1958</v>
      </c>
      <c r="F201" s="38">
        <v>80</v>
      </c>
      <c r="G201" s="87" t="s">
        <v>475</v>
      </c>
      <c r="H201" s="90" t="s">
        <v>3649</v>
      </c>
      <c r="I201" s="11"/>
      <c r="J201" s="21"/>
      <c r="L201" s="86"/>
      <c r="M201" s="87"/>
      <c r="N201" s="88"/>
      <c r="O201" s="89"/>
      <c r="P201" s="38"/>
      <c r="Q201" s="87"/>
      <c r="R201" s="90"/>
      <c r="S201" s="11"/>
      <c r="T201" s="21"/>
    </row>
    <row r="202" spans="2:20" ht="12.75" customHeight="1" thickBot="1">
      <c r="B202" s="70"/>
      <c r="C202" s="71"/>
      <c r="D202" s="72"/>
      <c r="E202" s="73"/>
      <c r="F202" s="52"/>
      <c r="G202" s="71"/>
      <c r="H202" s="74"/>
      <c r="I202" s="11"/>
      <c r="J202" s="21"/>
      <c r="L202" s="70"/>
      <c r="M202" s="71"/>
      <c r="N202" s="72"/>
      <c r="O202" s="73"/>
      <c r="P202" s="52"/>
      <c r="Q202" s="71"/>
      <c r="R202" s="74"/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75">
        <v>7</v>
      </c>
      <c r="D204" s="32"/>
      <c r="E204" s="36" t="s">
        <v>15</v>
      </c>
      <c r="F204" s="55">
        <f>SUM(F195:F202)</f>
        <v>2625</v>
      </c>
      <c r="G204" s="6"/>
      <c r="H204" s="8"/>
      <c r="L204" s="31" t="s">
        <v>11</v>
      </c>
      <c r="M204" s="75">
        <v>5</v>
      </c>
      <c r="N204" s="32"/>
      <c r="O204" s="36" t="s">
        <v>15</v>
      </c>
      <c r="P204" s="55">
        <f>SUM(P195:P202)</f>
        <v>3146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56">
        <f>+C190+C204</f>
        <v>19</v>
      </c>
      <c r="D206" s="32"/>
      <c r="E206" s="36" t="s">
        <v>0</v>
      </c>
      <c r="F206" s="55">
        <f>+F190+F204</f>
        <v>6929</v>
      </c>
      <c r="G206" s="6"/>
      <c r="H206" s="8"/>
      <c r="L206" s="31" t="s">
        <v>12</v>
      </c>
      <c r="M206" s="56">
        <f>+M190+M204</f>
        <v>11</v>
      </c>
      <c r="N206" s="32"/>
      <c r="O206" s="36" t="s">
        <v>0</v>
      </c>
      <c r="P206" s="55">
        <f>+P190+P204</f>
        <v>6172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56">
        <v>9</v>
      </c>
      <c r="D208" s="32"/>
      <c r="E208" s="33"/>
      <c r="F208" s="7"/>
      <c r="G208" s="6"/>
      <c r="H208" s="8"/>
      <c r="L208" s="31" t="s">
        <v>13</v>
      </c>
      <c r="M208" s="56">
        <v>10</v>
      </c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ht="12.75" customHeight="1"/>
    <row r="212" spans="2:17" ht="12.75" customHeight="1">
      <c r="B212" s="17" t="s">
        <v>1</v>
      </c>
      <c r="C212" s="53" t="s">
        <v>3670</v>
      </c>
      <c r="F212" s="94">
        <v>124</v>
      </c>
      <c r="G212" s="94"/>
      <c r="L212" s="17" t="s">
        <v>1</v>
      </c>
      <c r="M212" s="53" t="s">
        <v>266</v>
      </c>
      <c r="P212" s="94">
        <v>142</v>
      </c>
      <c r="Q212" s="94"/>
    </row>
    <row r="213" spans="2:17" ht="12.75" customHeight="1">
      <c r="B213" s="17" t="s">
        <v>8</v>
      </c>
      <c r="C213" s="53" t="s">
        <v>29</v>
      </c>
      <c r="F213" s="94"/>
      <c r="G213" s="94"/>
      <c r="L213" s="17" t="s">
        <v>8</v>
      </c>
      <c r="M213" s="53" t="s">
        <v>29</v>
      </c>
      <c r="P213" s="94"/>
      <c r="Q213" s="94"/>
    </row>
    <row r="214" spans="2:13" ht="12.75" customHeight="1">
      <c r="B214" s="18" t="s">
        <v>9</v>
      </c>
      <c r="C214" s="54">
        <v>2023</v>
      </c>
      <c r="L214" s="18" t="s">
        <v>9</v>
      </c>
      <c r="M214" s="54">
        <v>2023</v>
      </c>
    </row>
    <row r="215" ht="12.75" customHeight="1"/>
    <row r="216" spans="2:12" ht="12.75" customHeight="1">
      <c r="B216" s="35" t="s">
        <v>2</v>
      </c>
      <c r="L216" s="35" t="s">
        <v>2</v>
      </c>
    </row>
    <row r="217" ht="12.75" customHeight="1" thickBot="1"/>
    <row r="218" spans="2:20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ht="12.75" customHeight="1">
      <c r="B219" s="81" t="s">
        <v>334</v>
      </c>
      <c r="C219" s="82" t="s">
        <v>3704</v>
      </c>
      <c r="D219" s="83">
        <v>2009</v>
      </c>
      <c r="E219" s="84" t="s">
        <v>1994</v>
      </c>
      <c r="F219" s="37">
        <v>416</v>
      </c>
      <c r="G219" s="82" t="s">
        <v>724</v>
      </c>
      <c r="H219" s="85" t="s">
        <v>391</v>
      </c>
      <c r="I219" s="11"/>
      <c r="J219" s="21"/>
      <c r="L219" s="81" t="s">
        <v>334</v>
      </c>
      <c r="M219" s="82" t="s">
        <v>3513</v>
      </c>
      <c r="N219" s="83">
        <v>2005</v>
      </c>
      <c r="O219" s="84" t="s">
        <v>3515</v>
      </c>
      <c r="P219" s="37">
        <v>558</v>
      </c>
      <c r="Q219" s="82" t="s">
        <v>475</v>
      </c>
      <c r="R219" s="85" t="s">
        <v>476</v>
      </c>
      <c r="S219" s="11"/>
      <c r="T219" s="21"/>
    </row>
    <row r="220" spans="2:20" ht="12.75" customHeight="1">
      <c r="B220" s="86" t="s">
        <v>335</v>
      </c>
      <c r="C220" s="87" t="s">
        <v>3705</v>
      </c>
      <c r="D220" s="88">
        <v>2010</v>
      </c>
      <c r="E220" s="89" t="s">
        <v>3711</v>
      </c>
      <c r="F220" s="38">
        <v>448</v>
      </c>
      <c r="G220" s="87" t="s">
        <v>475</v>
      </c>
      <c r="H220" s="90" t="s">
        <v>1566</v>
      </c>
      <c r="I220" s="11"/>
      <c r="J220" s="21"/>
      <c r="L220" s="86" t="s">
        <v>335</v>
      </c>
      <c r="M220" s="87" t="s">
        <v>3505</v>
      </c>
      <c r="N220" s="88">
        <v>1998</v>
      </c>
      <c r="O220" s="89" t="s">
        <v>2423</v>
      </c>
      <c r="P220" s="38">
        <v>521</v>
      </c>
      <c r="Q220" s="87" t="s">
        <v>413</v>
      </c>
      <c r="R220" s="90" t="s">
        <v>453</v>
      </c>
      <c r="S220" s="11"/>
      <c r="T220" s="21"/>
    </row>
    <row r="221" spans="2:20" ht="12.75" customHeight="1">
      <c r="B221" s="86" t="s">
        <v>336</v>
      </c>
      <c r="C221" s="87" t="s">
        <v>3705</v>
      </c>
      <c r="D221" s="88">
        <v>2010</v>
      </c>
      <c r="E221" s="89" t="s">
        <v>3320</v>
      </c>
      <c r="F221" s="38">
        <v>434</v>
      </c>
      <c r="G221" s="87" t="s">
        <v>862</v>
      </c>
      <c r="H221" s="90" t="s">
        <v>534</v>
      </c>
      <c r="I221" s="11"/>
      <c r="J221" s="21"/>
      <c r="L221" s="86" t="s">
        <v>336</v>
      </c>
      <c r="M221" s="87" t="s">
        <v>3505</v>
      </c>
      <c r="N221" s="88">
        <v>1998</v>
      </c>
      <c r="O221" s="89" t="s">
        <v>3517</v>
      </c>
      <c r="P221" s="38">
        <v>505</v>
      </c>
      <c r="Q221" s="87" t="s">
        <v>413</v>
      </c>
      <c r="R221" s="90" t="s">
        <v>414</v>
      </c>
      <c r="S221" s="11"/>
      <c r="T221" s="21"/>
    </row>
    <row r="222" spans="2:20" ht="12.75" customHeight="1">
      <c r="B222" s="86" t="s">
        <v>382</v>
      </c>
      <c r="C222" s="87" t="s">
        <v>3706</v>
      </c>
      <c r="D222" s="88">
        <v>2002</v>
      </c>
      <c r="E222" s="89" t="s">
        <v>3712</v>
      </c>
      <c r="F222" s="38">
        <v>489</v>
      </c>
      <c r="G222" s="87" t="s">
        <v>3707</v>
      </c>
      <c r="H222" s="90" t="s">
        <v>3720</v>
      </c>
      <c r="I222" s="11"/>
      <c r="J222" s="21"/>
      <c r="L222" s="86" t="s">
        <v>408</v>
      </c>
      <c r="M222" s="87" t="s">
        <v>3505</v>
      </c>
      <c r="N222" s="88">
        <v>1998</v>
      </c>
      <c r="O222" s="89" t="s">
        <v>3509</v>
      </c>
      <c r="P222" s="38">
        <v>531</v>
      </c>
      <c r="Q222" s="87" t="s">
        <v>475</v>
      </c>
      <c r="R222" s="90" t="s">
        <v>1885</v>
      </c>
      <c r="S222" s="11"/>
      <c r="T222" s="21"/>
    </row>
    <row r="223" spans="2:20" ht="12.75" customHeight="1">
      <c r="B223" s="86" t="s">
        <v>337</v>
      </c>
      <c r="C223" s="87" t="s">
        <v>3708</v>
      </c>
      <c r="D223" s="88">
        <v>1972</v>
      </c>
      <c r="E223" s="89" t="s">
        <v>3713</v>
      </c>
      <c r="F223" s="38">
        <v>407</v>
      </c>
      <c r="G223" s="87" t="s">
        <v>475</v>
      </c>
      <c r="H223" s="90" t="s">
        <v>1205</v>
      </c>
      <c r="I223" s="11"/>
      <c r="J223" s="21"/>
      <c r="L223" s="86" t="s">
        <v>382</v>
      </c>
      <c r="M223" s="87" t="s">
        <v>3506</v>
      </c>
      <c r="N223" s="88">
        <v>2007</v>
      </c>
      <c r="O223" s="89" t="s">
        <v>3510</v>
      </c>
      <c r="P223" s="38">
        <v>450</v>
      </c>
      <c r="Q223" s="87" t="s">
        <v>862</v>
      </c>
      <c r="R223" s="90" t="s">
        <v>494</v>
      </c>
      <c r="S223" s="11"/>
      <c r="T223" s="21"/>
    </row>
    <row r="224" spans="2:20" ht="12.75" customHeight="1">
      <c r="B224" s="86" t="s">
        <v>443</v>
      </c>
      <c r="C224" s="87" t="s">
        <v>3708</v>
      </c>
      <c r="D224" s="88">
        <v>1972</v>
      </c>
      <c r="E224" s="89" t="s">
        <v>3714</v>
      </c>
      <c r="F224" s="38">
        <v>416</v>
      </c>
      <c r="G224" s="87" t="s">
        <v>475</v>
      </c>
      <c r="H224" s="90" t="s">
        <v>417</v>
      </c>
      <c r="I224" s="11"/>
      <c r="J224" s="21"/>
      <c r="L224" s="86" t="s">
        <v>337</v>
      </c>
      <c r="M224" s="87" t="s">
        <v>3507</v>
      </c>
      <c r="N224" s="88">
        <v>2004</v>
      </c>
      <c r="O224" s="89" t="s">
        <v>3511</v>
      </c>
      <c r="P224" s="38">
        <v>408</v>
      </c>
      <c r="Q224" s="87" t="s">
        <v>475</v>
      </c>
      <c r="R224" s="90" t="s">
        <v>765</v>
      </c>
      <c r="S224" s="11"/>
      <c r="T224" s="21"/>
    </row>
    <row r="225" spans="2:20" ht="12.75" customHeight="1">
      <c r="B225" s="86" t="s">
        <v>383</v>
      </c>
      <c r="C225" s="87" t="s">
        <v>3708</v>
      </c>
      <c r="D225" s="88">
        <v>1972</v>
      </c>
      <c r="E225" s="89" t="s">
        <v>3715</v>
      </c>
      <c r="F225" s="38">
        <v>401</v>
      </c>
      <c r="G225" s="87" t="s">
        <v>862</v>
      </c>
      <c r="H225" s="90" t="s">
        <v>3478</v>
      </c>
      <c r="I225" s="11"/>
      <c r="J225" s="21"/>
      <c r="L225" s="86" t="s">
        <v>339</v>
      </c>
      <c r="M225" s="87" t="s">
        <v>1875</v>
      </c>
      <c r="N225" s="88">
        <v>2009</v>
      </c>
      <c r="O225" s="89" t="s">
        <v>1884</v>
      </c>
      <c r="P225" s="38">
        <v>106</v>
      </c>
      <c r="Q225" s="87" t="s">
        <v>475</v>
      </c>
      <c r="R225" s="90" t="s">
        <v>417</v>
      </c>
      <c r="S225" s="11"/>
      <c r="T225" s="21"/>
    </row>
    <row r="226" spans="2:20" ht="12.75" customHeight="1">
      <c r="B226" s="86" t="s">
        <v>338</v>
      </c>
      <c r="C226" s="87" t="s">
        <v>3709</v>
      </c>
      <c r="D226" s="88">
        <v>2011</v>
      </c>
      <c r="E226" s="89" t="s">
        <v>786</v>
      </c>
      <c r="F226" s="38">
        <v>96</v>
      </c>
      <c r="G226" s="87" t="s">
        <v>865</v>
      </c>
      <c r="H226" s="90" t="s">
        <v>1144</v>
      </c>
      <c r="I226" s="11"/>
      <c r="J226" s="21"/>
      <c r="L226" s="86" t="s">
        <v>492</v>
      </c>
      <c r="M226" s="87" t="s">
        <v>3626</v>
      </c>
      <c r="N226" s="88">
        <v>2005</v>
      </c>
      <c r="O226" s="89">
        <v>14.81</v>
      </c>
      <c r="P226" s="38">
        <v>60</v>
      </c>
      <c r="Q226" s="87" t="s">
        <v>865</v>
      </c>
      <c r="R226" s="90">
        <v>13.09</v>
      </c>
      <c r="S226" s="11"/>
      <c r="T226" s="21"/>
    </row>
    <row r="227" spans="2:20" ht="12.75" customHeight="1">
      <c r="B227" s="86" t="s">
        <v>339</v>
      </c>
      <c r="C227" s="87" t="s">
        <v>3704</v>
      </c>
      <c r="D227" s="88">
        <v>2009</v>
      </c>
      <c r="E227" s="89" t="s">
        <v>3716</v>
      </c>
      <c r="F227" s="38">
        <v>197</v>
      </c>
      <c r="G227" s="87" t="s">
        <v>656</v>
      </c>
      <c r="H227" s="90" t="s">
        <v>455</v>
      </c>
      <c r="I227" s="11"/>
      <c r="J227" s="21"/>
      <c r="L227" s="86"/>
      <c r="M227" s="87"/>
      <c r="N227" s="88"/>
      <c r="O227" s="89"/>
      <c r="P227" s="38"/>
      <c r="Q227" s="87"/>
      <c r="R227" s="90"/>
      <c r="S227" s="11"/>
      <c r="T227" s="21"/>
    </row>
    <row r="228" spans="2:20" ht="12.75" customHeight="1">
      <c r="B228" s="86" t="s">
        <v>340</v>
      </c>
      <c r="C228" s="87" t="s">
        <v>3704</v>
      </c>
      <c r="D228" s="88">
        <v>2009</v>
      </c>
      <c r="E228" s="89" t="s">
        <v>3717</v>
      </c>
      <c r="F228" s="38">
        <v>171</v>
      </c>
      <c r="G228" s="87" t="s">
        <v>1409</v>
      </c>
      <c r="H228" s="90" t="s">
        <v>1422</v>
      </c>
      <c r="I228" s="11"/>
      <c r="J228" s="21"/>
      <c r="L228" s="86"/>
      <c r="M228" s="87"/>
      <c r="N228" s="88"/>
      <c r="O228" s="89"/>
      <c r="P228" s="38"/>
      <c r="Q228" s="87"/>
      <c r="R228" s="90"/>
      <c r="S228" s="11"/>
      <c r="T228" s="21"/>
    </row>
    <row r="229" spans="2:20" ht="12.75" customHeight="1">
      <c r="B229" s="86" t="s">
        <v>341</v>
      </c>
      <c r="C229" s="87" t="s">
        <v>3710</v>
      </c>
      <c r="D229" s="88">
        <v>1973</v>
      </c>
      <c r="E229" s="89" t="s">
        <v>3718</v>
      </c>
      <c r="F229" s="38">
        <v>200</v>
      </c>
      <c r="G229" s="87" t="s">
        <v>475</v>
      </c>
      <c r="H229" s="90" t="s">
        <v>3649</v>
      </c>
      <c r="I229" s="11"/>
      <c r="J229" s="21"/>
      <c r="L229" s="86"/>
      <c r="M229" s="87"/>
      <c r="N229" s="88"/>
      <c r="O229" s="89"/>
      <c r="P229" s="38"/>
      <c r="Q229" s="87"/>
      <c r="R229" s="90"/>
      <c r="S229" s="11"/>
      <c r="T229" s="21"/>
    </row>
    <row r="230" spans="2:20" ht="12.75" customHeight="1" thickBot="1">
      <c r="B230" s="39" t="s">
        <v>342</v>
      </c>
      <c r="C230" s="40" t="s">
        <v>3710</v>
      </c>
      <c r="D230" s="41">
        <v>1973</v>
      </c>
      <c r="E230" s="42" t="s">
        <v>3719</v>
      </c>
      <c r="F230" s="43">
        <v>190</v>
      </c>
      <c r="G230" s="40" t="s">
        <v>475</v>
      </c>
      <c r="H230" s="44" t="s">
        <v>3649</v>
      </c>
      <c r="I230" s="11"/>
      <c r="J230" s="21"/>
      <c r="L230" s="39"/>
      <c r="M230" s="40"/>
      <c r="N230" s="41"/>
      <c r="O230" s="42"/>
      <c r="P230" s="43"/>
      <c r="Q230" s="40"/>
      <c r="R230" s="44"/>
      <c r="S230" s="11"/>
      <c r="T230" s="21"/>
    </row>
    <row r="231" spans="3:18" ht="12.75" customHeight="1" thickBot="1">
      <c r="C231" s="12"/>
      <c r="D231" s="13"/>
      <c r="E231" s="14"/>
      <c r="F231" s="15"/>
      <c r="G231" s="12"/>
      <c r="H231" s="16"/>
      <c r="M231" s="12"/>
      <c r="N231" s="13"/>
      <c r="O231" s="14"/>
      <c r="P231" s="15"/>
      <c r="Q231" s="12"/>
      <c r="R231" s="16"/>
    </row>
    <row r="232" spans="2:16" ht="12.75" customHeight="1" thickBot="1">
      <c r="B232" s="31" t="s">
        <v>11</v>
      </c>
      <c r="C232" s="75">
        <v>12</v>
      </c>
      <c r="D232" s="32"/>
      <c r="E232" s="36" t="s">
        <v>15</v>
      </c>
      <c r="F232" s="55">
        <f>SUM(F219:F230)</f>
        <v>3865</v>
      </c>
      <c r="L232" s="31" t="s">
        <v>11</v>
      </c>
      <c r="M232" s="75">
        <v>8</v>
      </c>
      <c r="N232" s="32"/>
      <c r="O232" s="36" t="s">
        <v>15</v>
      </c>
      <c r="P232" s="55">
        <f>SUM(P219:P230)</f>
        <v>3139</v>
      </c>
    </row>
    <row r="233" ht="12.75" customHeight="1"/>
    <row r="234" spans="2:12" ht="12.75" customHeight="1">
      <c r="B234" s="35" t="s">
        <v>16</v>
      </c>
      <c r="L234" s="35" t="s">
        <v>16</v>
      </c>
    </row>
    <row r="235" ht="12.75" customHeight="1" thickBot="1"/>
    <row r="236" spans="2:20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ht="12.75" customHeight="1">
      <c r="B237" s="45" t="s">
        <v>382</v>
      </c>
      <c r="C237" s="46" t="s">
        <v>3721</v>
      </c>
      <c r="D237" s="47">
        <v>2004</v>
      </c>
      <c r="E237" s="48" t="s">
        <v>3725</v>
      </c>
      <c r="F237" s="49">
        <v>477</v>
      </c>
      <c r="G237" s="46" t="s">
        <v>475</v>
      </c>
      <c r="H237" s="50" t="s">
        <v>510</v>
      </c>
      <c r="I237" s="11"/>
      <c r="J237" s="21"/>
      <c r="L237" s="45" t="s">
        <v>334</v>
      </c>
      <c r="M237" s="46" t="s">
        <v>3505</v>
      </c>
      <c r="N237" s="47">
        <v>1998</v>
      </c>
      <c r="O237" s="48" t="s">
        <v>3516</v>
      </c>
      <c r="P237" s="49">
        <v>545</v>
      </c>
      <c r="Q237" s="46" t="s">
        <v>557</v>
      </c>
      <c r="R237" s="50" t="s">
        <v>665</v>
      </c>
      <c r="S237" s="11"/>
      <c r="T237" s="21"/>
    </row>
    <row r="238" spans="2:20" ht="12.75" customHeight="1">
      <c r="B238" s="65" t="s">
        <v>335</v>
      </c>
      <c r="C238" s="66" t="s">
        <v>3704</v>
      </c>
      <c r="D238" s="67">
        <v>2009</v>
      </c>
      <c r="E238" s="68" t="s">
        <v>370</v>
      </c>
      <c r="F238" s="51">
        <v>413</v>
      </c>
      <c r="G238" s="66" t="s">
        <v>475</v>
      </c>
      <c r="H238" s="69" t="s">
        <v>1566</v>
      </c>
      <c r="I238" s="11"/>
      <c r="J238" s="21"/>
      <c r="L238" s="65" t="s">
        <v>334</v>
      </c>
      <c r="M238" s="66" t="s">
        <v>3627</v>
      </c>
      <c r="N238" s="67">
        <v>2010</v>
      </c>
      <c r="O238" s="68" t="s">
        <v>920</v>
      </c>
      <c r="P238" s="51">
        <v>514</v>
      </c>
      <c r="Q238" s="66" t="s">
        <v>724</v>
      </c>
      <c r="R238" s="69" t="s">
        <v>3913</v>
      </c>
      <c r="S238" s="11"/>
      <c r="T238" s="21"/>
    </row>
    <row r="239" spans="2:20" ht="12.75" customHeight="1">
      <c r="B239" s="65" t="s">
        <v>334</v>
      </c>
      <c r="C239" s="66" t="s">
        <v>3705</v>
      </c>
      <c r="D239" s="67">
        <v>2010</v>
      </c>
      <c r="E239" s="68" t="s">
        <v>2663</v>
      </c>
      <c r="F239" s="51">
        <v>410</v>
      </c>
      <c r="G239" s="66" t="s">
        <v>475</v>
      </c>
      <c r="H239" s="69" t="s">
        <v>476</v>
      </c>
      <c r="I239" s="11"/>
      <c r="J239" s="21"/>
      <c r="L239" s="65" t="s">
        <v>334</v>
      </c>
      <c r="M239" s="66" t="s">
        <v>3912</v>
      </c>
      <c r="N239" s="67">
        <v>2009</v>
      </c>
      <c r="O239" s="68" t="s">
        <v>3911</v>
      </c>
      <c r="P239" s="51">
        <v>447</v>
      </c>
      <c r="Q239" s="66" t="s">
        <v>724</v>
      </c>
      <c r="R239" s="69" t="s">
        <v>3913</v>
      </c>
      <c r="S239" s="11"/>
      <c r="T239" s="21"/>
    </row>
    <row r="240" spans="2:20" ht="12.75" customHeight="1">
      <c r="B240" s="65" t="s">
        <v>336</v>
      </c>
      <c r="C240" s="66" t="s">
        <v>3704</v>
      </c>
      <c r="D240" s="67">
        <v>2009</v>
      </c>
      <c r="E240" s="68" t="s">
        <v>3726</v>
      </c>
      <c r="F240" s="51">
        <v>410</v>
      </c>
      <c r="G240" s="66" t="s">
        <v>557</v>
      </c>
      <c r="H240" s="69" t="s">
        <v>576</v>
      </c>
      <c r="I240" s="11"/>
      <c r="J240" s="21"/>
      <c r="L240" s="65" t="s">
        <v>382</v>
      </c>
      <c r="M240" s="66" t="s">
        <v>3628</v>
      </c>
      <c r="N240" s="67">
        <v>2006</v>
      </c>
      <c r="O240" s="68" t="s">
        <v>3518</v>
      </c>
      <c r="P240" s="51">
        <v>441</v>
      </c>
      <c r="Q240" s="66" t="s">
        <v>865</v>
      </c>
      <c r="R240" s="69" t="s">
        <v>1144</v>
      </c>
      <c r="S240" s="11"/>
      <c r="T240" s="21"/>
    </row>
    <row r="241" spans="2:20" ht="12.75" customHeight="1">
      <c r="B241" s="65" t="s">
        <v>337</v>
      </c>
      <c r="C241" s="66" t="s">
        <v>3722</v>
      </c>
      <c r="D241" s="67">
        <v>2003</v>
      </c>
      <c r="E241" s="68" t="s">
        <v>3727</v>
      </c>
      <c r="F241" s="51">
        <v>310</v>
      </c>
      <c r="G241" s="66" t="s">
        <v>475</v>
      </c>
      <c r="H241" s="69" t="s">
        <v>1205</v>
      </c>
      <c r="I241" s="11"/>
      <c r="J241" s="21"/>
      <c r="L241" s="65" t="s">
        <v>382</v>
      </c>
      <c r="M241" s="66" t="s">
        <v>3514</v>
      </c>
      <c r="N241" s="67">
        <v>2007</v>
      </c>
      <c r="O241" s="68" t="s">
        <v>3518</v>
      </c>
      <c r="P241" s="51">
        <v>441</v>
      </c>
      <c r="Q241" s="66" t="s">
        <v>475</v>
      </c>
      <c r="R241" s="69" t="s">
        <v>1305</v>
      </c>
      <c r="S241" s="11"/>
      <c r="T241" s="21"/>
    </row>
    <row r="242" spans="2:20" ht="12.75" customHeight="1">
      <c r="B242" s="65" t="s">
        <v>340</v>
      </c>
      <c r="C242" s="66" t="s">
        <v>3723</v>
      </c>
      <c r="D242" s="67">
        <v>2009</v>
      </c>
      <c r="E242" s="68" t="s">
        <v>3115</v>
      </c>
      <c r="F242" s="51">
        <v>62</v>
      </c>
      <c r="G242" s="66" t="s">
        <v>862</v>
      </c>
      <c r="H242" s="69" t="s">
        <v>440</v>
      </c>
      <c r="I242" s="11"/>
      <c r="J242" s="21"/>
      <c r="L242" s="65" t="s">
        <v>339</v>
      </c>
      <c r="M242" s="66" t="s">
        <v>3508</v>
      </c>
      <c r="N242" s="67">
        <v>2009</v>
      </c>
      <c r="O242" s="68" t="s">
        <v>3512</v>
      </c>
      <c r="P242" s="51">
        <v>4</v>
      </c>
      <c r="Q242" s="66" t="s">
        <v>724</v>
      </c>
      <c r="R242" s="69" t="s">
        <v>395</v>
      </c>
      <c r="S242" s="11"/>
      <c r="T242" s="21"/>
    </row>
    <row r="243" spans="2:20" ht="12.75" customHeight="1">
      <c r="B243" s="86" t="s">
        <v>338</v>
      </c>
      <c r="C243" s="87" t="s">
        <v>3724</v>
      </c>
      <c r="D243" s="88">
        <v>2011</v>
      </c>
      <c r="E243" s="89" t="s">
        <v>866</v>
      </c>
      <c r="F243" s="38">
        <v>51</v>
      </c>
      <c r="G243" s="87" t="s">
        <v>1661</v>
      </c>
      <c r="H243" s="90" t="s">
        <v>830</v>
      </c>
      <c r="I243" s="11"/>
      <c r="J243" s="21"/>
      <c r="L243" s="86"/>
      <c r="M243" s="87"/>
      <c r="N243" s="88"/>
      <c r="O243" s="89"/>
      <c r="P243" s="38"/>
      <c r="Q243" s="87"/>
      <c r="R243" s="90"/>
      <c r="S243" s="11"/>
      <c r="T243" s="21"/>
    </row>
    <row r="244" spans="2:20" ht="12.75" customHeight="1" thickBot="1">
      <c r="B244" s="70" t="s">
        <v>339</v>
      </c>
      <c r="C244" s="71" t="s">
        <v>3723</v>
      </c>
      <c r="D244" s="72">
        <v>2009</v>
      </c>
      <c r="E244" s="73" t="s">
        <v>1013</v>
      </c>
      <c r="F244" s="52">
        <v>48</v>
      </c>
      <c r="G244" s="71" t="s">
        <v>475</v>
      </c>
      <c r="H244" s="74" t="s">
        <v>1566</v>
      </c>
      <c r="I244" s="11"/>
      <c r="J244" s="21"/>
      <c r="L244" s="70"/>
      <c r="M244" s="71"/>
      <c r="N244" s="72"/>
      <c r="O244" s="73"/>
      <c r="P244" s="52"/>
      <c r="Q244" s="71"/>
      <c r="R244" s="74"/>
      <c r="S244" s="11"/>
      <c r="T244" s="21"/>
    </row>
    <row r="245" ht="12.75" customHeight="1" thickBot="1"/>
    <row r="246" spans="2:18" ht="12.75" customHeight="1" thickBot="1">
      <c r="B246" s="31" t="s">
        <v>11</v>
      </c>
      <c r="C246" s="75">
        <v>8</v>
      </c>
      <c r="D246" s="32"/>
      <c r="E246" s="36" t="s">
        <v>15</v>
      </c>
      <c r="F246" s="55">
        <f>SUM(F237:F244)</f>
        <v>2181</v>
      </c>
      <c r="G246" s="6"/>
      <c r="H246" s="8"/>
      <c r="L246" s="31" t="s">
        <v>11</v>
      </c>
      <c r="M246" s="75">
        <v>6</v>
      </c>
      <c r="N246" s="32"/>
      <c r="O246" s="36" t="s">
        <v>15</v>
      </c>
      <c r="P246" s="55">
        <f>SUM(P237:P244)</f>
        <v>2392</v>
      </c>
      <c r="Q246" s="6"/>
      <c r="R246" s="8"/>
    </row>
    <row r="247" spans="2:18" ht="12.75" customHeight="1" thickBot="1">
      <c r="B247" s="32"/>
      <c r="C247" s="34"/>
      <c r="D247" s="32"/>
      <c r="E247" s="33"/>
      <c r="F247" s="7"/>
      <c r="G247" s="6"/>
      <c r="H247" s="8"/>
      <c r="L247" s="32"/>
      <c r="M247" s="34"/>
      <c r="N247" s="32"/>
      <c r="O247" s="33"/>
      <c r="P247" s="7"/>
      <c r="Q247" s="6"/>
      <c r="R247" s="8"/>
    </row>
    <row r="248" spans="2:18" ht="12.75" customHeight="1" thickBot="1">
      <c r="B248" s="31" t="s">
        <v>12</v>
      </c>
      <c r="C248" s="56">
        <f>+C232+C246</f>
        <v>20</v>
      </c>
      <c r="D248" s="32"/>
      <c r="E248" s="36" t="s">
        <v>0</v>
      </c>
      <c r="F248" s="55">
        <f>+F232+F246</f>
        <v>6046</v>
      </c>
      <c r="G248" s="6"/>
      <c r="H248" s="8"/>
      <c r="L248" s="31" t="s">
        <v>12</v>
      </c>
      <c r="M248" s="56">
        <f>+M232+M246</f>
        <v>14</v>
      </c>
      <c r="N248" s="32"/>
      <c r="O248" s="36" t="s">
        <v>0</v>
      </c>
      <c r="P248" s="55">
        <f>+P232+P246</f>
        <v>5531</v>
      </c>
      <c r="Q248" s="6"/>
      <c r="R248" s="8"/>
    </row>
    <row r="249" spans="2:18" ht="12.75" customHeight="1" thickBot="1">
      <c r="B249" s="32"/>
      <c r="C249" s="34"/>
      <c r="D249" s="32"/>
      <c r="E249" s="33"/>
      <c r="F249" s="7"/>
      <c r="G249" s="6"/>
      <c r="H249" s="8"/>
      <c r="L249" s="32"/>
      <c r="M249" s="34"/>
      <c r="N249" s="32"/>
      <c r="O249" s="33"/>
      <c r="P249" s="7"/>
      <c r="Q249" s="6"/>
      <c r="R249" s="8"/>
    </row>
    <row r="250" spans="2:18" ht="12.75" customHeight="1" thickBot="1">
      <c r="B250" s="31" t="s">
        <v>13</v>
      </c>
      <c r="C250" s="56">
        <v>10</v>
      </c>
      <c r="D250" s="32"/>
      <c r="E250" s="33"/>
      <c r="F250" s="7"/>
      <c r="G250" s="6"/>
      <c r="H250" s="8"/>
      <c r="L250" s="31" t="s">
        <v>13</v>
      </c>
      <c r="M250" s="56">
        <v>11</v>
      </c>
      <c r="N250" s="32"/>
      <c r="O250" s="33"/>
      <c r="P250" s="7"/>
      <c r="Q250" s="6"/>
      <c r="R250" s="8"/>
    </row>
    <row r="252" spans="1:19" ht="12.75">
      <c r="A252" s="19"/>
      <c r="B252" s="19"/>
      <c r="C252" s="22"/>
      <c r="D252" s="19"/>
      <c r="E252" s="23"/>
      <c r="F252" s="19"/>
      <c r="G252" s="22"/>
      <c r="H252" s="24"/>
      <c r="I252" s="19"/>
      <c r="K252" s="19"/>
      <c r="L252" s="19"/>
      <c r="M252" s="22"/>
      <c r="N252" s="19"/>
      <c r="O252" s="23"/>
      <c r="P252" s="19"/>
      <c r="Q252" s="22"/>
      <c r="R252" s="24"/>
      <c r="S252" s="19"/>
    </row>
    <row r="253" spans="10:20" ht="12.75">
      <c r="J253" s="64"/>
      <c r="T253" s="64"/>
    </row>
    <row r="254" spans="10:20" ht="12.75">
      <c r="J254" s="64"/>
      <c r="T254" s="64"/>
    </row>
    <row r="255" spans="10:20" ht="12.75">
      <c r="J255" s="64"/>
      <c r="T255" s="64"/>
    </row>
    <row r="256" spans="10:20" ht="12.75">
      <c r="J256" s="64"/>
      <c r="T256" s="64"/>
    </row>
    <row r="257" spans="10:20" ht="12.75">
      <c r="J257" s="64"/>
      <c r="T257" s="64"/>
    </row>
    <row r="258" spans="10:20" ht="12.75">
      <c r="J258" s="64"/>
      <c r="T258" s="64"/>
    </row>
    <row r="259" spans="10:20" ht="12.75">
      <c r="J259" s="64"/>
      <c r="T259" s="64"/>
    </row>
    <row r="260" spans="10:20" ht="12.75">
      <c r="J260" s="64"/>
      <c r="T260" s="64"/>
    </row>
    <row r="261" spans="10:20" ht="12.75">
      <c r="J261" s="64"/>
      <c r="T261" s="64"/>
    </row>
    <row r="262" spans="10:20" ht="12.75">
      <c r="J262" s="64"/>
      <c r="T262" s="64"/>
    </row>
    <row r="263" spans="10:20" ht="12.75">
      <c r="J263" s="64"/>
      <c r="T263" s="64"/>
    </row>
    <row r="264" spans="10:20" ht="12.75">
      <c r="J264" s="64"/>
      <c r="T264" s="64"/>
    </row>
    <row r="265" spans="10:20" ht="12.75">
      <c r="J265" s="64"/>
      <c r="T265" s="64"/>
    </row>
    <row r="266" spans="10:20" ht="12.75">
      <c r="J266" s="64"/>
      <c r="T266" s="64"/>
    </row>
    <row r="267" spans="10:20" ht="12.75">
      <c r="J267" s="64"/>
      <c r="T267" s="64"/>
    </row>
    <row r="268" spans="10:20" ht="12.75">
      <c r="J268" s="64"/>
      <c r="T268" s="64"/>
    </row>
    <row r="269" spans="10:20" ht="12.75">
      <c r="J269" s="64"/>
      <c r="T269" s="64"/>
    </row>
    <row r="270" spans="10:20" ht="12.75">
      <c r="J270" s="64"/>
      <c r="T270" s="64"/>
    </row>
    <row r="271" spans="10:20" ht="12.75">
      <c r="J271" s="64"/>
      <c r="T271" s="64"/>
    </row>
    <row r="272" spans="10:20" ht="12.75">
      <c r="J272" s="64"/>
      <c r="T272" s="64"/>
    </row>
    <row r="273" spans="10:20" ht="12.75">
      <c r="J273" s="64"/>
      <c r="T273" s="64"/>
    </row>
    <row r="274" spans="10:20" ht="12.75">
      <c r="J274" s="64"/>
      <c r="T274" s="64"/>
    </row>
    <row r="275" spans="10:20" ht="12.75">
      <c r="J275" s="64"/>
      <c r="T275" s="64"/>
    </row>
    <row r="276" spans="10:20" ht="12.75">
      <c r="J276" s="64"/>
      <c r="T276" s="64"/>
    </row>
    <row r="277" spans="10:20" ht="12.75">
      <c r="J277" s="64"/>
      <c r="T277" s="64"/>
    </row>
    <row r="278" spans="10:20" ht="12.75">
      <c r="J278" s="64"/>
      <c r="T278" s="64"/>
    </row>
    <row r="279" spans="10:20" ht="12.75">
      <c r="J279" s="64"/>
      <c r="T279" s="64"/>
    </row>
    <row r="280" spans="10:20" ht="12.75">
      <c r="J280" s="64"/>
      <c r="T280" s="64"/>
    </row>
    <row r="281" spans="10:20" ht="12.75">
      <c r="J281" s="64"/>
      <c r="T281" s="64"/>
    </row>
    <row r="282" spans="10:20" ht="12.75">
      <c r="J282" s="64"/>
      <c r="T282" s="64"/>
    </row>
    <row r="283" spans="10:20" ht="12.75">
      <c r="J283" s="64"/>
      <c r="T283" s="64"/>
    </row>
    <row r="284" spans="10:20" ht="12.75">
      <c r="J284" s="64"/>
      <c r="T284" s="64"/>
    </row>
    <row r="285" spans="10:20" ht="12.75">
      <c r="J285" s="64"/>
      <c r="T285" s="64"/>
    </row>
    <row r="286" spans="10:20" ht="12.75">
      <c r="J286" s="64"/>
      <c r="T286" s="64"/>
    </row>
    <row r="287" spans="10:20" ht="12.75">
      <c r="J287" s="64"/>
      <c r="T287" s="64"/>
    </row>
    <row r="288" spans="10:20" ht="12.75">
      <c r="J288" s="64"/>
      <c r="T288" s="64"/>
    </row>
    <row r="289" spans="10:20" ht="12.75">
      <c r="J289" s="64"/>
      <c r="T289" s="64"/>
    </row>
    <row r="290" spans="10:20" ht="12.75">
      <c r="J290" s="64"/>
      <c r="T290" s="64"/>
    </row>
    <row r="291" spans="10:20" ht="12.75">
      <c r="J291" s="64"/>
      <c r="T291" s="64"/>
    </row>
    <row r="292" spans="10:20" ht="12.75">
      <c r="J292" s="64"/>
      <c r="T292" s="64"/>
    </row>
    <row r="293" spans="10:20" ht="12.75">
      <c r="J293" s="64"/>
      <c r="T293" s="64"/>
    </row>
    <row r="294" spans="10:20" ht="12.75">
      <c r="J294" s="64"/>
      <c r="T294" s="64"/>
    </row>
    <row r="295" spans="10:20" ht="12.75">
      <c r="J295" s="64"/>
      <c r="T295" s="64"/>
    </row>
    <row r="296" spans="10:20" ht="12.75">
      <c r="J296" s="64"/>
      <c r="T296" s="64"/>
    </row>
    <row r="297" spans="10:20" ht="12.75">
      <c r="J297" s="64"/>
      <c r="T297" s="64"/>
    </row>
    <row r="298" spans="10:20" ht="12.75">
      <c r="J298" s="64"/>
      <c r="T298" s="64"/>
    </row>
    <row r="299" spans="10:20" ht="12.75">
      <c r="J299" s="64"/>
      <c r="T299" s="64"/>
    </row>
    <row r="300" spans="10:20" ht="12.75">
      <c r="J300" s="64"/>
      <c r="T300" s="64"/>
    </row>
    <row r="301" spans="10:20" ht="12.75">
      <c r="J301" s="64"/>
      <c r="T301" s="64"/>
    </row>
    <row r="302" spans="10:20" ht="12.75">
      <c r="J302" s="64"/>
      <c r="T302" s="64"/>
    </row>
    <row r="303" spans="10:20" ht="12.75">
      <c r="J303" s="64"/>
      <c r="T303" s="64"/>
    </row>
    <row r="304" spans="10:20" ht="12.75">
      <c r="J304" s="64"/>
      <c r="T304" s="64"/>
    </row>
    <row r="305" spans="10:20" ht="12.75">
      <c r="J305" s="64"/>
      <c r="T305" s="64"/>
    </row>
    <row r="306" spans="10:20" ht="12.75">
      <c r="J306" s="64"/>
      <c r="T306" s="64"/>
    </row>
    <row r="307" spans="10:20" ht="12.75">
      <c r="J307" s="64"/>
      <c r="T307" s="64"/>
    </row>
    <row r="308" spans="10:20" ht="12.75">
      <c r="J308" s="64"/>
      <c r="T308" s="64"/>
    </row>
    <row r="309" spans="10:20" ht="12.75">
      <c r="J309" s="64"/>
      <c r="T309" s="64"/>
    </row>
    <row r="310" spans="10:20" ht="12.75">
      <c r="J310" s="64"/>
      <c r="T310" s="64"/>
    </row>
    <row r="311" spans="10:20" ht="12.75">
      <c r="J311" s="64"/>
      <c r="T311" s="64"/>
    </row>
    <row r="312" spans="10:20" ht="12.75">
      <c r="J312" s="64"/>
      <c r="T312" s="64"/>
    </row>
    <row r="313" spans="10:20" ht="12.75">
      <c r="J313" s="64"/>
      <c r="T313" s="64"/>
    </row>
    <row r="314" spans="10:20" ht="12.75">
      <c r="J314" s="64"/>
      <c r="T314" s="64"/>
    </row>
    <row r="315" spans="10:20" ht="12.75">
      <c r="J315" s="64"/>
      <c r="T315" s="64"/>
    </row>
    <row r="316" spans="10:20" ht="12.75">
      <c r="J316" s="64"/>
      <c r="T316" s="64"/>
    </row>
    <row r="317" spans="10:20" ht="12.75">
      <c r="J317" s="64"/>
      <c r="T317" s="64"/>
    </row>
    <row r="318" ht="12.75">
      <c r="J318" s="64"/>
    </row>
    <row r="319" ht="12.75">
      <c r="J319" s="64"/>
    </row>
    <row r="320" ht="12.75">
      <c r="J320" s="64"/>
    </row>
    <row r="321" ht="12.75">
      <c r="J321" s="64"/>
    </row>
  </sheetData>
  <sheetProtection/>
  <mergeCells count="12">
    <mergeCell ref="P170:Q171"/>
    <mergeCell ref="F128:G129"/>
    <mergeCell ref="P2:Q3"/>
    <mergeCell ref="F2:G3"/>
    <mergeCell ref="P86:Q87"/>
    <mergeCell ref="F212:G213"/>
    <mergeCell ref="F86:G87"/>
    <mergeCell ref="F170:G171"/>
    <mergeCell ref="P44:Q45"/>
    <mergeCell ref="P128:Q129"/>
    <mergeCell ref="P212:Q213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T1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272</v>
      </c>
      <c r="F2" s="94">
        <v>36</v>
      </c>
      <c r="G2" s="94"/>
      <c r="L2" s="17" t="s">
        <v>1</v>
      </c>
      <c r="M2" s="53" t="s">
        <v>67</v>
      </c>
      <c r="P2" s="94">
        <v>50</v>
      </c>
      <c r="Q2" s="94"/>
    </row>
    <row r="3" spans="2:17" ht="12.75" customHeight="1">
      <c r="B3" s="17" t="s">
        <v>8</v>
      </c>
      <c r="C3" s="53" t="s">
        <v>85</v>
      </c>
      <c r="F3" s="94"/>
      <c r="G3" s="94"/>
      <c r="L3" s="17" t="s">
        <v>8</v>
      </c>
      <c r="M3" s="53" t="s">
        <v>85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1728</v>
      </c>
      <c r="D9" s="83">
        <v>1984</v>
      </c>
      <c r="E9" s="84" t="s">
        <v>1729</v>
      </c>
      <c r="F9" s="37">
        <v>44</v>
      </c>
      <c r="G9" s="82" t="s">
        <v>1470</v>
      </c>
      <c r="H9" s="85" t="s">
        <v>798</v>
      </c>
      <c r="I9" s="11"/>
      <c r="J9" s="21"/>
      <c r="L9" s="81" t="s">
        <v>334</v>
      </c>
      <c r="M9" s="82" t="s">
        <v>1502</v>
      </c>
      <c r="N9" s="83">
        <v>2009</v>
      </c>
      <c r="O9" s="84" t="s">
        <v>1503</v>
      </c>
      <c r="P9" s="37">
        <v>197</v>
      </c>
      <c r="Q9" s="82" t="s">
        <v>716</v>
      </c>
      <c r="R9" s="85" t="s">
        <v>1289</v>
      </c>
      <c r="S9" s="11"/>
      <c r="T9" s="21"/>
    </row>
    <row r="10" spans="2:20" ht="12.75" customHeight="1">
      <c r="B10" s="86" t="s">
        <v>335</v>
      </c>
      <c r="C10" s="87" t="s">
        <v>1724</v>
      </c>
      <c r="D10" s="88">
        <v>1985</v>
      </c>
      <c r="E10" s="89" t="s">
        <v>1723</v>
      </c>
      <c r="F10" s="38">
        <v>345</v>
      </c>
      <c r="G10" s="87" t="s">
        <v>1409</v>
      </c>
      <c r="H10" s="90" t="s">
        <v>1720</v>
      </c>
      <c r="I10" s="11"/>
      <c r="J10" s="21"/>
      <c r="L10" s="86" t="s">
        <v>335</v>
      </c>
      <c r="M10" s="87" t="s">
        <v>1499</v>
      </c>
      <c r="N10" s="88">
        <v>2008</v>
      </c>
      <c r="O10" s="89" t="s">
        <v>1498</v>
      </c>
      <c r="P10" s="38">
        <v>339</v>
      </c>
      <c r="Q10" s="87" t="s">
        <v>1500</v>
      </c>
      <c r="R10" s="90" t="s">
        <v>1379</v>
      </c>
      <c r="S10" s="11"/>
      <c r="T10" s="21"/>
    </row>
    <row r="11" spans="2:20" ht="12.75" customHeight="1">
      <c r="B11" s="86" t="s">
        <v>336</v>
      </c>
      <c r="C11" s="87" t="s">
        <v>1724</v>
      </c>
      <c r="D11" s="88">
        <v>1985</v>
      </c>
      <c r="E11" s="89" t="s">
        <v>1727</v>
      </c>
      <c r="F11" s="38">
        <v>253</v>
      </c>
      <c r="G11" s="87" t="s">
        <v>1409</v>
      </c>
      <c r="H11" s="90" t="s">
        <v>1720</v>
      </c>
      <c r="I11" s="11"/>
      <c r="J11" s="21"/>
      <c r="L11" s="86" t="s">
        <v>336</v>
      </c>
      <c r="M11" s="87" t="s">
        <v>1502</v>
      </c>
      <c r="N11" s="88">
        <v>2009</v>
      </c>
      <c r="O11" s="89" t="s">
        <v>1501</v>
      </c>
      <c r="P11" s="38">
        <v>247</v>
      </c>
      <c r="Q11" s="87" t="s">
        <v>1409</v>
      </c>
      <c r="R11" s="90" t="s">
        <v>1408</v>
      </c>
      <c r="S11" s="11"/>
      <c r="T11" s="21"/>
    </row>
    <row r="12" spans="2:20" ht="12.75" customHeight="1">
      <c r="B12" s="86" t="s">
        <v>408</v>
      </c>
      <c r="C12" s="87" t="s">
        <v>1722</v>
      </c>
      <c r="D12" s="88">
        <v>1974</v>
      </c>
      <c r="E12" s="89" t="s">
        <v>3655</v>
      </c>
      <c r="F12" s="38">
        <v>301</v>
      </c>
      <c r="G12" s="87" t="s">
        <v>1409</v>
      </c>
      <c r="H12" s="90" t="s">
        <v>3656</v>
      </c>
      <c r="I12" s="11"/>
      <c r="J12" s="21"/>
      <c r="L12" s="86" t="s">
        <v>408</v>
      </c>
      <c r="M12" s="87" t="s">
        <v>1485</v>
      </c>
      <c r="N12" s="88">
        <v>2007</v>
      </c>
      <c r="O12" s="89" t="s">
        <v>1496</v>
      </c>
      <c r="P12" s="38">
        <v>612</v>
      </c>
      <c r="Q12" s="87" t="s">
        <v>1497</v>
      </c>
      <c r="R12" s="90" t="s">
        <v>534</v>
      </c>
      <c r="S12" s="11"/>
      <c r="T12" s="21"/>
    </row>
    <row r="13" spans="2:20" ht="12.75" customHeight="1">
      <c r="B13" s="86" t="s">
        <v>382</v>
      </c>
      <c r="C13" s="87" t="s">
        <v>1716</v>
      </c>
      <c r="D13" s="88">
        <v>2003</v>
      </c>
      <c r="E13" s="89" t="s">
        <v>1715</v>
      </c>
      <c r="F13" s="38">
        <v>721</v>
      </c>
      <c r="G13" s="87" t="s">
        <v>345</v>
      </c>
      <c r="H13" s="90" t="s">
        <v>346</v>
      </c>
      <c r="I13" s="11"/>
      <c r="J13" s="21"/>
      <c r="L13" s="86" t="s">
        <v>382</v>
      </c>
      <c r="M13" s="87" t="s">
        <v>1485</v>
      </c>
      <c r="N13" s="88">
        <v>2007</v>
      </c>
      <c r="O13" s="89" t="s">
        <v>1486</v>
      </c>
      <c r="P13" s="38">
        <v>770</v>
      </c>
      <c r="Q13" s="87" t="s">
        <v>427</v>
      </c>
      <c r="R13" s="90" t="s">
        <v>1054</v>
      </c>
      <c r="S13" s="11"/>
      <c r="T13" s="21"/>
    </row>
    <row r="14" spans="2:20" ht="12.75" customHeight="1">
      <c r="B14" s="86" t="s">
        <v>337</v>
      </c>
      <c r="C14" s="87" t="s">
        <v>1716</v>
      </c>
      <c r="D14" s="88">
        <v>2003</v>
      </c>
      <c r="E14" s="89" t="s">
        <v>1717</v>
      </c>
      <c r="F14" s="38">
        <v>664</v>
      </c>
      <c r="G14" s="87" t="s">
        <v>1409</v>
      </c>
      <c r="H14" s="90" t="s">
        <v>877</v>
      </c>
      <c r="I14" s="11"/>
      <c r="J14" s="21"/>
      <c r="L14" s="86" t="s">
        <v>337</v>
      </c>
      <c r="M14" s="87" t="s">
        <v>1482</v>
      </c>
      <c r="N14" s="88">
        <v>1992</v>
      </c>
      <c r="O14" s="89" t="s">
        <v>1483</v>
      </c>
      <c r="P14" s="38">
        <v>877</v>
      </c>
      <c r="Q14" s="87" t="s">
        <v>358</v>
      </c>
      <c r="R14" s="90" t="s">
        <v>385</v>
      </c>
      <c r="S14" s="11"/>
      <c r="T14" s="21"/>
    </row>
    <row r="15" spans="2:20" ht="12.75" customHeight="1">
      <c r="B15" s="86" t="s">
        <v>443</v>
      </c>
      <c r="C15" s="87" t="s">
        <v>1722</v>
      </c>
      <c r="D15" s="88">
        <v>1974</v>
      </c>
      <c r="E15" s="89" t="s">
        <v>1726</v>
      </c>
      <c r="F15" s="38">
        <v>297</v>
      </c>
      <c r="G15" s="87" t="s">
        <v>716</v>
      </c>
      <c r="H15" s="90" t="s">
        <v>1289</v>
      </c>
      <c r="I15" s="11"/>
      <c r="J15" s="21"/>
      <c r="L15" s="86" t="s">
        <v>443</v>
      </c>
      <c r="M15" s="87" t="s">
        <v>1482</v>
      </c>
      <c r="N15" s="88">
        <v>1992</v>
      </c>
      <c r="O15" s="89" t="s">
        <v>1481</v>
      </c>
      <c r="P15" s="38">
        <v>933</v>
      </c>
      <c r="Q15" s="87" t="s">
        <v>427</v>
      </c>
      <c r="R15" s="90" t="s">
        <v>618</v>
      </c>
      <c r="S15" s="11"/>
      <c r="T15" s="21"/>
    </row>
    <row r="16" spans="2:20" ht="12.75" customHeight="1">
      <c r="B16" s="86" t="s">
        <v>342</v>
      </c>
      <c r="C16" s="87" t="s">
        <v>3951</v>
      </c>
      <c r="D16" s="88">
        <v>1982</v>
      </c>
      <c r="E16" s="89" t="s">
        <v>2251</v>
      </c>
      <c r="F16" s="38">
        <v>532</v>
      </c>
      <c r="G16" s="87" t="s">
        <v>3952</v>
      </c>
      <c r="H16" s="90" t="s">
        <v>3953</v>
      </c>
      <c r="I16" s="11"/>
      <c r="J16" s="21"/>
      <c r="L16" s="86" t="s">
        <v>383</v>
      </c>
      <c r="M16" s="87" t="s">
        <v>1489</v>
      </c>
      <c r="N16" s="88">
        <v>1992</v>
      </c>
      <c r="O16" s="89" t="s">
        <v>1490</v>
      </c>
      <c r="P16" s="38">
        <v>736</v>
      </c>
      <c r="Q16" s="87" t="s">
        <v>358</v>
      </c>
      <c r="R16" s="90" t="s">
        <v>1386</v>
      </c>
      <c r="S16" s="11"/>
      <c r="T16" s="21"/>
    </row>
    <row r="17" spans="2:20" ht="12.75" customHeight="1">
      <c r="B17" s="86" t="s">
        <v>343</v>
      </c>
      <c r="C17" s="87" t="s">
        <v>1712</v>
      </c>
      <c r="D17" s="88">
        <v>2003</v>
      </c>
      <c r="E17" s="89" t="s">
        <v>1711</v>
      </c>
      <c r="F17" s="38">
        <v>777</v>
      </c>
      <c r="G17" s="87" t="s">
        <v>427</v>
      </c>
      <c r="H17" s="90" t="s">
        <v>1062</v>
      </c>
      <c r="I17" s="11"/>
      <c r="J17" s="21"/>
      <c r="L17" s="86" t="s">
        <v>467</v>
      </c>
      <c r="M17" s="87" t="s">
        <v>1482</v>
      </c>
      <c r="N17" s="88">
        <v>1992</v>
      </c>
      <c r="O17" s="89" t="s">
        <v>1484</v>
      </c>
      <c r="P17" s="38">
        <v>876</v>
      </c>
      <c r="Q17" s="87" t="s">
        <v>427</v>
      </c>
      <c r="R17" s="90" t="s">
        <v>1062</v>
      </c>
      <c r="S17" s="11"/>
      <c r="T17" s="21"/>
    </row>
    <row r="18" spans="2:20" ht="12.75" customHeight="1">
      <c r="B18" s="86" t="s">
        <v>492</v>
      </c>
      <c r="C18" s="87" t="s">
        <v>1712</v>
      </c>
      <c r="D18" s="88">
        <v>2003</v>
      </c>
      <c r="E18" s="89" t="s">
        <v>1718</v>
      </c>
      <c r="F18" s="38">
        <v>625</v>
      </c>
      <c r="G18" s="87" t="s">
        <v>1706</v>
      </c>
      <c r="H18" s="90" t="s">
        <v>1677</v>
      </c>
      <c r="I18" s="11"/>
      <c r="J18" s="21"/>
      <c r="L18" s="86" t="s">
        <v>338</v>
      </c>
      <c r="M18" s="87" t="s">
        <v>1504</v>
      </c>
      <c r="N18" s="88">
        <v>2009</v>
      </c>
      <c r="O18" s="89" t="s">
        <v>1505</v>
      </c>
      <c r="P18" s="38">
        <v>19</v>
      </c>
      <c r="Q18" s="87" t="s">
        <v>716</v>
      </c>
      <c r="R18" s="90" t="s">
        <v>1289</v>
      </c>
      <c r="S18" s="11"/>
      <c r="T18" s="21"/>
    </row>
    <row r="19" spans="2:20" ht="12.75" customHeight="1">
      <c r="B19" s="86" t="s">
        <v>503</v>
      </c>
      <c r="C19" s="87" t="s">
        <v>1703</v>
      </c>
      <c r="D19" s="88">
        <v>1997</v>
      </c>
      <c r="E19" s="89" t="s">
        <v>1702</v>
      </c>
      <c r="F19" s="38">
        <v>1093</v>
      </c>
      <c r="G19" s="87" t="s">
        <v>358</v>
      </c>
      <c r="H19" s="90" t="s">
        <v>756</v>
      </c>
      <c r="I19" s="11"/>
      <c r="J19" s="21"/>
      <c r="L19" s="86" t="s">
        <v>339</v>
      </c>
      <c r="M19" s="87" t="s">
        <v>1499</v>
      </c>
      <c r="N19" s="88">
        <v>2008</v>
      </c>
      <c r="O19" s="89" t="s">
        <v>1568</v>
      </c>
      <c r="P19" s="38">
        <v>273</v>
      </c>
      <c r="Q19" s="87" t="s">
        <v>1409</v>
      </c>
      <c r="R19" s="90" t="s">
        <v>1556</v>
      </c>
      <c r="S19" s="11"/>
      <c r="T19" s="21"/>
    </row>
    <row r="20" spans="2:20" ht="12.75" customHeight="1" thickBot="1">
      <c r="B20" s="39"/>
      <c r="C20" s="40"/>
      <c r="D20" s="41"/>
      <c r="E20" s="42"/>
      <c r="F20" s="43"/>
      <c r="G20" s="40"/>
      <c r="H20" s="44"/>
      <c r="I20" s="11"/>
      <c r="J20" s="21"/>
      <c r="L20" s="39"/>
      <c r="M20" s="40"/>
      <c r="N20" s="41"/>
      <c r="O20" s="42"/>
      <c r="P20" s="43"/>
      <c r="Q20" s="40"/>
      <c r="R20" s="4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11</v>
      </c>
      <c r="D22" s="32"/>
      <c r="E22" s="36" t="s">
        <v>15</v>
      </c>
      <c r="F22" s="55">
        <f>SUM(F9:F20)</f>
        <v>5652</v>
      </c>
      <c r="L22" s="31" t="s">
        <v>11</v>
      </c>
      <c r="M22" s="75">
        <v>11</v>
      </c>
      <c r="N22" s="32"/>
      <c r="O22" s="36" t="s">
        <v>15</v>
      </c>
      <c r="P22" s="55">
        <f>SUM(P9:P20)</f>
        <v>5879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503</v>
      </c>
      <c r="C27" s="46" t="s">
        <v>1705</v>
      </c>
      <c r="D27" s="47">
        <v>1995</v>
      </c>
      <c r="E27" s="48" t="s">
        <v>1704</v>
      </c>
      <c r="F27" s="49">
        <v>893</v>
      </c>
      <c r="G27" s="46" t="s">
        <v>1706</v>
      </c>
      <c r="H27" s="50" t="s">
        <v>1707</v>
      </c>
      <c r="I27" s="11"/>
      <c r="J27" s="21"/>
      <c r="L27" s="45" t="s">
        <v>337</v>
      </c>
      <c r="M27" s="46" t="s">
        <v>1485</v>
      </c>
      <c r="N27" s="47">
        <v>2007</v>
      </c>
      <c r="O27" s="48" t="s">
        <v>1772</v>
      </c>
      <c r="P27" s="49">
        <v>826</v>
      </c>
      <c r="Q27" s="46" t="s">
        <v>475</v>
      </c>
      <c r="R27" s="50" t="s">
        <v>1321</v>
      </c>
      <c r="S27" s="11"/>
      <c r="T27" s="21"/>
    </row>
    <row r="28" spans="2:20" ht="12.75" customHeight="1">
      <c r="B28" s="65" t="s">
        <v>503</v>
      </c>
      <c r="C28" s="66" t="s">
        <v>1710</v>
      </c>
      <c r="D28" s="67">
        <v>2001</v>
      </c>
      <c r="E28" s="68" t="s">
        <v>1708</v>
      </c>
      <c r="F28" s="51">
        <v>828</v>
      </c>
      <c r="G28" s="66" t="s">
        <v>1706</v>
      </c>
      <c r="H28" s="69" t="s">
        <v>1709</v>
      </c>
      <c r="I28" s="11"/>
      <c r="J28" s="21"/>
      <c r="L28" s="65" t="s">
        <v>443</v>
      </c>
      <c r="M28" s="66" t="s">
        <v>1485</v>
      </c>
      <c r="N28" s="67">
        <v>2007</v>
      </c>
      <c r="O28" s="68" t="s">
        <v>1487</v>
      </c>
      <c r="P28" s="51">
        <v>769</v>
      </c>
      <c r="Q28" s="66" t="s">
        <v>557</v>
      </c>
      <c r="R28" s="69" t="s">
        <v>1450</v>
      </c>
      <c r="S28" s="11"/>
      <c r="T28" s="21"/>
    </row>
    <row r="29" spans="2:20" ht="12.75" customHeight="1">
      <c r="B29" s="65" t="s">
        <v>503</v>
      </c>
      <c r="C29" s="66" t="s">
        <v>1714</v>
      </c>
      <c r="D29" s="67">
        <v>1988</v>
      </c>
      <c r="E29" s="68" t="s">
        <v>1713</v>
      </c>
      <c r="F29" s="51">
        <v>760</v>
      </c>
      <c r="G29" s="66" t="s">
        <v>716</v>
      </c>
      <c r="H29" s="69" t="s">
        <v>1289</v>
      </c>
      <c r="I29" s="11"/>
      <c r="J29" s="21"/>
      <c r="L29" s="65" t="s">
        <v>443</v>
      </c>
      <c r="M29" s="66" t="s">
        <v>1489</v>
      </c>
      <c r="N29" s="67">
        <v>1992</v>
      </c>
      <c r="O29" s="68" t="s">
        <v>1488</v>
      </c>
      <c r="P29" s="51">
        <v>750</v>
      </c>
      <c r="Q29" s="66" t="s">
        <v>427</v>
      </c>
      <c r="R29" s="69" t="s">
        <v>618</v>
      </c>
      <c r="S29" s="11"/>
      <c r="T29" s="21"/>
    </row>
    <row r="30" spans="2:20" ht="12.75" customHeight="1">
      <c r="B30" s="65" t="s">
        <v>343</v>
      </c>
      <c r="C30" s="66" t="s">
        <v>1714</v>
      </c>
      <c r="D30" s="67">
        <v>1988</v>
      </c>
      <c r="E30" s="68" t="s">
        <v>1719</v>
      </c>
      <c r="F30" s="51">
        <v>521</v>
      </c>
      <c r="G30" s="66" t="s">
        <v>716</v>
      </c>
      <c r="H30" s="69" t="s">
        <v>1289</v>
      </c>
      <c r="I30" s="11"/>
      <c r="J30" s="21"/>
      <c r="L30" s="65" t="s">
        <v>337</v>
      </c>
      <c r="M30" s="66" t="s">
        <v>1492</v>
      </c>
      <c r="N30" s="67">
        <v>2002</v>
      </c>
      <c r="O30" s="68" t="s">
        <v>1491</v>
      </c>
      <c r="P30" s="51">
        <v>664</v>
      </c>
      <c r="Q30" s="66" t="s">
        <v>1409</v>
      </c>
      <c r="R30" s="69" t="s">
        <v>877</v>
      </c>
      <c r="S30" s="11"/>
      <c r="T30" s="21"/>
    </row>
    <row r="31" spans="2:20" ht="12.75" customHeight="1">
      <c r="B31" s="65" t="s">
        <v>342</v>
      </c>
      <c r="C31" s="66" t="s">
        <v>3954</v>
      </c>
      <c r="D31" s="67">
        <v>1981</v>
      </c>
      <c r="E31" s="68" t="s">
        <v>371</v>
      </c>
      <c r="F31" s="51">
        <v>509</v>
      </c>
      <c r="G31" s="66" t="s">
        <v>3952</v>
      </c>
      <c r="H31" s="69" t="s">
        <v>3953</v>
      </c>
      <c r="I31" s="11"/>
      <c r="J31" s="21"/>
      <c r="L31" s="65" t="s">
        <v>382</v>
      </c>
      <c r="M31" s="66" t="s">
        <v>1494</v>
      </c>
      <c r="N31" s="67">
        <v>2005</v>
      </c>
      <c r="O31" s="68" t="s">
        <v>1493</v>
      </c>
      <c r="P31" s="51">
        <v>660</v>
      </c>
      <c r="Q31" s="66" t="s">
        <v>1495</v>
      </c>
      <c r="R31" s="69" t="s">
        <v>1321</v>
      </c>
      <c r="S31" s="11"/>
      <c r="T31" s="21"/>
    </row>
    <row r="32" spans="2:20" ht="12.75" customHeight="1">
      <c r="B32" s="65" t="s">
        <v>342</v>
      </c>
      <c r="C32" s="66" t="s">
        <v>3955</v>
      </c>
      <c r="D32" s="67">
        <v>1980</v>
      </c>
      <c r="E32" s="68" t="s">
        <v>813</v>
      </c>
      <c r="F32" s="51">
        <v>433</v>
      </c>
      <c r="G32" s="66" t="s">
        <v>3952</v>
      </c>
      <c r="H32" s="69" t="s">
        <v>3953</v>
      </c>
      <c r="I32" s="11"/>
      <c r="J32" s="21"/>
      <c r="L32" s="65"/>
      <c r="M32" s="66"/>
      <c r="N32" s="67"/>
      <c r="O32" s="68"/>
      <c r="P32" s="51"/>
      <c r="Q32" s="66"/>
      <c r="R32" s="69"/>
      <c r="S32" s="11"/>
      <c r="T32" s="21"/>
    </row>
    <row r="33" spans="2:20" ht="12.75" customHeight="1">
      <c r="B33" s="86" t="s">
        <v>382</v>
      </c>
      <c r="C33" s="87" t="s">
        <v>1722</v>
      </c>
      <c r="D33" s="88">
        <v>1974</v>
      </c>
      <c r="E33" s="89" t="s">
        <v>1721</v>
      </c>
      <c r="F33" s="38">
        <v>353</v>
      </c>
      <c r="G33" s="87" t="s">
        <v>1409</v>
      </c>
      <c r="H33" s="90" t="s">
        <v>1720</v>
      </c>
      <c r="I33" s="11"/>
      <c r="J33" s="21"/>
      <c r="L33" s="86"/>
      <c r="M33" s="87"/>
      <c r="N33" s="88"/>
      <c r="O33" s="89"/>
      <c r="P33" s="38"/>
      <c r="Q33" s="87"/>
      <c r="R33" s="90"/>
      <c r="S33" s="11"/>
      <c r="T33" s="21"/>
    </row>
    <row r="34" spans="2:20" ht="12.75" customHeight="1" thickBot="1">
      <c r="B34" s="70" t="s">
        <v>337</v>
      </c>
      <c r="C34" s="71" t="s">
        <v>1722</v>
      </c>
      <c r="D34" s="72">
        <v>1974</v>
      </c>
      <c r="E34" s="73" t="s">
        <v>1725</v>
      </c>
      <c r="F34" s="52">
        <v>323</v>
      </c>
      <c r="G34" s="71" t="s">
        <v>1409</v>
      </c>
      <c r="H34" s="74" t="s">
        <v>877</v>
      </c>
      <c r="I34" s="11"/>
      <c r="J34" s="21"/>
      <c r="L34" s="70"/>
      <c r="M34" s="71"/>
      <c r="N34" s="72"/>
      <c r="O34" s="73"/>
      <c r="P34" s="52"/>
      <c r="Q34" s="71"/>
      <c r="R34" s="74"/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4620</v>
      </c>
      <c r="G36" s="6"/>
      <c r="H36" s="8"/>
      <c r="L36" s="31" t="s">
        <v>11</v>
      </c>
      <c r="M36" s="75">
        <v>5</v>
      </c>
      <c r="N36" s="32"/>
      <c r="O36" s="36" t="s">
        <v>15</v>
      </c>
      <c r="P36" s="55">
        <f>SUM(P27:P34)</f>
        <v>3669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19</v>
      </c>
      <c r="D38" s="32"/>
      <c r="E38" s="36" t="s">
        <v>0</v>
      </c>
      <c r="F38" s="55">
        <f>+F22+F36</f>
        <v>10272</v>
      </c>
      <c r="G38" s="6"/>
      <c r="H38" s="8"/>
      <c r="L38" s="31" t="s">
        <v>12</v>
      </c>
      <c r="M38" s="56">
        <f>+M22+M36</f>
        <v>16</v>
      </c>
      <c r="N38" s="32"/>
      <c r="O38" s="36" t="s">
        <v>0</v>
      </c>
      <c r="P38" s="55">
        <f>+P22+P36</f>
        <v>9548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12</v>
      </c>
      <c r="D40" s="32"/>
      <c r="E40" s="33"/>
      <c r="F40" s="7"/>
      <c r="G40" s="6"/>
      <c r="H40" s="8"/>
      <c r="L40" s="31" t="s">
        <v>13</v>
      </c>
      <c r="M40" s="56">
        <v>8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230</v>
      </c>
      <c r="F44" s="94">
        <v>56</v>
      </c>
      <c r="G44" s="94"/>
      <c r="L44" s="17" t="s">
        <v>1</v>
      </c>
      <c r="M44" s="53" t="s">
        <v>41</v>
      </c>
      <c r="P44" s="94">
        <v>78</v>
      </c>
      <c r="Q44" s="94"/>
    </row>
    <row r="45" spans="2:17" ht="12.75" customHeight="1">
      <c r="B45" s="17" t="s">
        <v>8</v>
      </c>
      <c r="C45" s="53" t="s">
        <v>85</v>
      </c>
      <c r="F45" s="94"/>
      <c r="G45" s="94"/>
      <c r="L45" s="17" t="s">
        <v>8</v>
      </c>
      <c r="M45" s="53" t="s">
        <v>85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1479</v>
      </c>
      <c r="D51" s="83">
        <v>2003</v>
      </c>
      <c r="E51" s="84" t="s">
        <v>1469</v>
      </c>
      <c r="F51" s="37">
        <v>607</v>
      </c>
      <c r="G51" s="82" t="s">
        <v>1470</v>
      </c>
      <c r="H51" s="85" t="s">
        <v>798</v>
      </c>
      <c r="I51" s="11"/>
      <c r="J51" s="21"/>
      <c r="L51" s="81" t="s">
        <v>334</v>
      </c>
      <c r="M51" s="82" t="s">
        <v>2319</v>
      </c>
      <c r="N51" s="83">
        <v>1991</v>
      </c>
      <c r="O51" s="84" t="s">
        <v>3776</v>
      </c>
      <c r="P51" s="37">
        <v>863</v>
      </c>
      <c r="Q51" s="82" t="s">
        <v>345</v>
      </c>
      <c r="R51" s="85" t="s">
        <v>3761</v>
      </c>
      <c r="S51" s="11"/>
      <c r="T51" s="21"/>
    </row>
    <row r="52" spans="2:20" ht="12.75" customHeight="1">
      <c r="B52" s="86" t="s">
        <v>335</v>
      </c>
      <c r="C52" s="87" t="s">
        <v>1473</v>
      </c>
      <c r="D52" s="88">
        <v>2007</v>
      </c>
      <c r="E52" s="89" t="s">
        <v>963</v>
      </c>
      <c r="F52" s="38">
        <v>479</v>
      </c>
      <c r="G52" s="87" t="s">
        <v>557</v>
      </c>
      <c r="H52" s="90" t="s">
        <v>363</v>
      </c>
      <c r="I52" s="11"/>
      <c r="J52" s="21"/>
      <c r="L52" s="86" t="s">
        <v>335</v>
      </c>
      <c r="M52" s="87" t="s">
        <v>2319</v>
      </c>
      <c r="N52" s="88">
        <v>1991</v>
      </c>
      <c r="O52" s="89" t="s">
        <v>2318</v>
      </c>
      <c r="P52" s="38">
        <v>1009</v>
      </c>
      <c r="Q52" s="87" t="s">
        <v>427</v>
      </c>
      <c r="R52" s="90" t="s">
        <v>1054</v>
      </c>
      <c r="S52" s="11"/>
      <c r="T52" s="21"/>
    </row>
    <row r="53" spans="2:20" ht="12.75" customHeight="1">
      <c r="B53" s="86" t="s">
        <v>336</v>
      </c>
      <c r="C53" s="87" t="s">
        <v>1473</v>
      </c>
      <c r="D53" s="88">
        <v>2007</v>
      </c>
      <c r="E53" s="89" t="s">
        <v>1472</v>
      </c>
      <c r="F53" s="38">
        <v>533</v>
      </c>
      <c r="G53" s="87" t="s">
        <v>557</v>
      </c>
      <c r="H53" s="90" t="s">
        <v>576</v>
      </c>
      <c r="I53" s="11"/>
      <c r="J53" s="21"/>
      <c r="L53" s="86" t="s">
        <v>336</v>
      </c>
      <c r="M53" s="87" t="s">
        <v>2319</v>
      </c>
      <c r="N53" s="88">
        <v>1991</v>
      </c>
      <c r="O53" s="89" t="s">
        <v>2320</v>
      </c>
      <c r="P53" s="38">
        <v>943</v>
      </c>
      <c r="Q53" s="87" t="s">
        <v>413</v>
      </c>
      <c r="R53" s="90" t="s">
        <v>1291</v>
      </c>
      <c r="S53" s="11"/>
      <c r="T53" s="21"/>
    </row>
    <row r="54" spans="2:20" ht="12.75" customHeight="1">
      <c r="B54" s="86" t="s">
        <v>382</v>
      </c>
      <c r="C54" s="87" t="s">
        <v>1461</v>
      </c>
      <c r="D54" s="88">
        <v>2004</v>
      </c>
      <c r="E54" s="89" t="s">
        <v>1464</v>
      </c>
      <c r="F54" s="38">
        <v>726</v>
      </c>
      <c r="G54" s="87" t="s">
        <v>557</v>
      </c>
      <c r="H54" s="90" t="s">
        <v>1450</v>
      </c>
      <c r="I54" s="11"/>
      <c r="J54" s="21"/>
      <c r="L54" s="86" t="s">
        <v>339</v>
      </c>
      <c r="M54" s="87" t="s">
        <v>2321</v>
      </c>
      <c r="N54" s="88">
        <v>2008</v>
      </c>
      <c r="O54" s="89" t="s">
        <v>2322</v>
      </c>
      <c r="P54" s="38">
        <v>725</v>
      </c>
      <c r="Q54" s="87" t="s">
        <v>1409</v>
      </c>
      <c r="R54" s="90" t="s">
        <v>877</v>
      </c>
      <c r="S54" s="11"/>
      <c r="T54" s="21"/>
    </row>
    <row r="55" spans="2:20" ht="12.75" customHeight="1">
      <c r="B55" s="86" t="s">
        <v>337</v>
      </c>
      <c r="C55" s="87" t="s">
        <v>1461</v>
      </c>
      <c r="D55" s="88">
        <v>2004</v>
      </c>
      <c r="E55" s="89" t="s">
        <v>1460</v>
      </c>
      <c r="F55" s="38">
        <v>846</v>
      </c>
      <c r="G55" s="87" t="s">
        <v>1409</v>
      </c>
      <c r="H55" s="90" t="s">
        <v>877</v>
      </c>
      <c r="I55" s="11"/>
      <c r="J55" s="21"/>
      <c r="L55" s="86" t="s">
        <v>340</v>
      </c>
      <c r="M55" s="87" t="s">
        <v>2321</v>
      </c>
      <c r="N55" s="88">
        <v>2008</v>
      </c>
      <c r="O55" s="89" t="s">
        <v>1553</v>
      </c>
      <c r="P55" s="38">
        <v>676</v>
      </c>
      <c r="Q55" s="87" t="s">
        <v>557</v>
      </c>
      <c r="R55" s="90" t="s">
        <v>1433</v>
      </c>
      <c r="S55" s="11"/>
      <c r="T55" s="21"/>
    </row>
    <row r="56" spans="2:20" ht="12.75" customHeight="1">
      <c r="B56" s="86" t="s">
        <v>443</v>
      </c>
      <c r="C56" s="87" t="s">
        <v>1461</v>
      </c>
      <c r="D56" s="88">
        <v>2004</v>
      </c>
      <c r="E56" s="89" t="s">
        <v>1463</v>
      </c>
      <c r="F56" s="38">
        <v>838</v>
      </c>
      <c r="G56" s="87" t="s">
        <v>716</v>
      </c>
      <c r="H56" s="90" t="s">
        <v>706</v>
      </c>
      <c r="I56" s="11"/>
      <c r="J56" s="21"/>
      <c r="L56" s="86"/>
      <c r="M56" s="87"/>
      <c r="N56" s="88"/>
      <c r="O56" s="89"/>
      <c r="P56" s="38"/>
      <c r="Q56" s="87"/>
      <c r="R56" s="90"/>
      <c r="S56" s="11"/>
      <c r="T56" s="21"/>
    </row>
    <row r="57" spans="2:20" ht="12.75" customHeight="1">
      <c r="B57" s="86" t="s">
        <v>383</v>
      </c>
      <c r="C57" s="87" t="s">
        <v>1461</v>
      </c>
      <c r="D57" s="88">
        <v>2004</v>
      </c>
      <c r="E57" s="89" t="s">
        <v>1462</v>
      </c>
      <c r="F57" s="38">
        <v>842</v>
      </c>
      <c r="G57" s="87" t="s">
        <v>390</v>
      </c>
      <c r="H57" s="90" t="s">
        <v>391</v>
      </c>
      <c r="I57" s="11"/>
      <c r="J57" s="21"/>
      <c r="L57" s="86"/>
      <c r="M57" s="87"/>
      <c r="N57" s="88"/>
      <c r="O57" s="89"/>
      <c r="P57" s="38"/>
      <c r="Q57" s="87"/>
      <c r="R57" s="90"/>
      <c r="S57" s="11"/>
      <c r="T57" s="21"/>
    </row>
    <row r="58" spans="2:20" ht="12.75" customHeight="1">
      <c r="B58" s="86" t="s">
        <v>339</v>
      </c>
      <c r="C58" s="87" t="s">
        <v>1479</v>
      </c>
      <c r="D58" s="88">
        <v>2003</v>
      </c>
      <c r="E58" s="89" t="s">
        <v>1471</v>
      </c>
      <c r="F58" s="38">
        <v>549</v>
      </c>
      <c r="G58" s="87" t="s">
        <v>1470</v>
      </c>
      <c r="H58" s="90" t="s">
        <v>798</v>
      </c>
      <c r="I58" s="11"/>
      <c r="J58" s="21"/>
      <c r="L58" s="86"/>
      <c r="M58" s="87"/>
      <c r="N58" s="88"/>
      <c r="O58" s="89"/>
      <c r="P58" s="38"/>
      <c r="Q58" s="87"/>
      <c r="R58" s="90"/>
      <c r="S58" s="11"/>
      <c r="T58" s="21"/>
    </row>
    <row r="59" spans="2:20" ht="12.75" customHeight="1">
      <c r="B59" s="86" t="s">
        <v>342</v>
      </c>
      <c r="C59" s="87" t="s">
        <v>1478</v>
      </c>
      <c r="D59" s="88">
        <v>1962</v>
      </c>
      <c r="E59" s="89" t="s">
        <v>1477</v>
      </c>
      <c r="F59" s="38">
        <v>200</v>
      </c>
      <c r="G59" s="87" t="s">
        <v>349</v>
      </c>
      <c r="H59" s="90" t="s">
        <v>350</v>
      </c>
      <c r="I59" s="11"/>
      <c r="J59" s="21"/>
      <c r="L59" s="86"/>
      <c r="M59" s="87"/>
      <c r="N59" s="88"/>
      <c r="O59" s="89"/>
      <c r="P59" s="38"/>
      <c r="Q59" s="87"/>
      <c r="R59" s="90"/>
      <c r="S59" s="11"/>
      <c r="T59" s="21"/>
    </row>
    <row r="60" spans="2:20" ht="12.75" customHeight="1">
      <c r="B60" s="86"/>
      <c r="C60" s="87"/>
      <c r="D60" s="88"/>
      <c r="E60" s="89"/>
      <c r="F60" s="38"/>
      <c r="G60" s="87"/>
      <c r="H60" s="90"/>
      <c r="I60" s="11"/>
      <c r="J60" s="21"/>
      <c r="L60" s="86"/>
      <c r="M60" s="87"/>
      <c r="N60" s="88"/>
      <c r="O60" s="89"/>
      <c r="P60" s="38"/>
      <c r="Q60" s="87"/>
      <c r="R60" s="90"/>
      <c r="S60" s="11"/>
      <c r="T60" s="21"/>
    </row>
    <row r="61" spans="2:20" ht="12.75" customHeight="1">
      <c r="B61" s="86"/>
      <c r="C61" s="87"/>
      <c r="D61" s="88"/>
      <c r="E61" s="89"/>
      <c r="F61" s="38"/>
      <c r="G61" s="87"/>
      <c r="H61" s="90"/>
      <c r="I61" s="11"/>
      <c r="J61" s="21"/>
      <c r="L61" s="86"/>
      <c r="M61" s="87"/>
      <c r="N61" s="88"/>
      <c r="O61" s="89"/>
      <c r="P61" s="38"/>
      <c r="Q61" s="87"/>
      <c r="R61" s="90"/>
      <c r="S61" s="11"/>
      <c r="T61" s="21"/>
    </row>
    <row r="62" spans="2:20" ht="12.75" customHeight="1" thickBot="1">
      <c r="B62" s="39"/>
      <c r="C62" s="40"/>
      <c r="D62" s="41"/>
      <c r="E62" s="42"/>
      <c r="F62" s="43"/>
      <c r="G62" s="40"/>
      <c r="H62" s="44"/>
      <c r="I62" s="11"/>
      <c r="J62" s="21"/>
      <c r="L62" s="39"/>
      <c r="M62" s="40"/>
      <c r="N62" s="41"/>
      <c r="O62" s="42"/>
      <c r="P62" s="43"/>
      <c r="Q62" s="40"/>
      <c r="R62" s="4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9</v>
      </c>
      <c r="D64" s="32"/>
      <c r="E64" s="36" t="s">
        <v>15</v>
      </c>
      <c r="F64" s="55">
        <f>SUM(F51:F62)</f>
        <v>5620</v>
      </c>
      <c r="L64" s="31" t="s">
        <v>11</v>
      </c>
      <c r="M64" s="75">
        <v>5</v>
      </c>
      <c r="N64" s="32"/>
      <c r="O64" s="36" t="s">
        <v>15</v>
      </c>
      <c r="P64" s="55">
        <f>SUM(P51:P62)</f>
        <v>4216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382</v>
      </c>
      <c r="C69" s="46" t="s">
        <v>1466</v>
      </c>
      <c r="D69" s="47">
        <v>2006</v>
      </c>
      <c r="E69" s="48" t="s">
        <v>1465</v>
      </c>
      <c r="F69" s="49">
        <v>681</v>
      </c>
      <c r="G69" s="46" t="s">
        <v>390</v>
      </c>
      <c r="H69" s="50" t="s">
        <v>391</v>
      </c>
      <c r="I69" s="11"/>
      <c r="J69" s="21"/>
      <c r="L69" s="45" t="s">
        <v>334</v>
      </c>
      <c r="M69" s="46" t="s">
        <v>3777</v>
      </c>
      <c r="N69" s="47">
        <v>1989</v>
      </c>
      <c r="O69" s="48" t="s">
        <v>818</v>
      </c>
      <c r="P69" s="49">
        <v>815</v>
      </c>
      <c r="Q69" s="46" t="s">
        <v>345</v>
      </c>
      <c r="R69" s="50" t="s">
        <v>3761</v>
      </c>
      <c r="S69" s="11"/>
      <c r="T69" s="21"/>
    </row>
    <row r="70" spans="2:20" ht="12.75" customHeight="1">
      <c r="B70" s="65" t="s">
        <v>337</v>
      </c>
      <c r="C70" s="66" t="s">
        <v>1466</v>
      </c>
      <c r="D70" s="67">
        <v>2006</v>
      </c>
      <c r="E70" s="68" t="s">
        <v>1467</v>
      </c>
      <c r="F70" s="51">
        <v>673</v>
      </c>
      <c r="G70" s="66" t="s">
        <v>1409</v>
      </c>
      <c r="H70" s="69" t="s">
        <v>877</v>
      </c>
      <c r="I70" s="11"/>
      <c r="J70" s="21"/>
      <c r="L70" s="65" t="s">
        <v>336</v>
      </c>
      <c r="M70" s="66" t="s">
        <v>3777</v>
      </c>
      <c r="N70" s="67">
        <v>1989</v>
      </c>
      <c r="O70" s="68" t="s">
        <v>3778</v>
      </c>
      <c r="P70" s="51">
        <v>757</v>
      </c>
      <c r="Q70" s="66" t="s">
        <v>345</v>
      </c>
      <c r="R70" s="69" t="s">
        <v>3761</v>
      </c>
      <c r="S70" s="11"/>
      <c r="T70" s="21"/>
    </row>
    <row r="71" spans="2:20" ht="12.75" customHeight="1">
      <c r="B71" s="65" t="s">
        <v>443</v>
      </c>
      <c r="C71" s="66" t="s">
        <v>1466</v>
      </c>
      <c r="D71" s="67">
        <v>2006</v>
      </c>
      <c r="E71" s="68" t="s">
        <v>1468</v>
      </c>
      <c r="F71" s="51">
        <v>614</v>
      </c>
      <c r="G71" s="66" t="s">
        <v>557</v>
      </c>
      <c r="H71" s="69" t="s">
        <v>1433</v>
      </c>
      <c r="I71" s="11"/>
      <c r="J71" s="21"/>
      <c r="L71" s="65" t="s">
        <v>336</v>
      </c>
      <c r="M71" s="66" t="s">
        <v>2321</v>
      </c>
      <c r="N71" s="67">
        <v>2008</v>
      </c>
      <c r="O71" s="68" t="s">
        <v>1404</v>
      </c>
      <c r="P71" s="51">
        <v>754</v>
      </c>
      <c r="Q71" s="66" t="s">
        <v>427</v>
      </c>
      <c r="R71" s="69" t="s">
        <v>618</v>
      </c>
      <c r="S71" s="11"/>
      <c r="T71" s="21"/>
    </row>
    <row r="72" spans="2:20" ht="12.75" customHeight="1">
      <c r="B72" s="65" t="s">
        <v>383</v>
      </c>
      <c r="C72" s="66" t="s">
        <v>1466</v>
      </c>
      <c r="D72" s="67">
        <v>2006</v>
      </c>
      <c r="E72" s="68" t="s">
        <v>1474</v>
      </c>
      <c r="F72" s="51">
        <v>494</v>
      </c>
      <c r="G72" s="66" t="s">
        <v>475</v>
      </c>
      <c r="H72" s="69" t="s">
        <v>1335</v>
      </c>
      <c r="I72" s="11"/>
      <c r="J72" s="21"/>
      <c r="L72" s="65" t="s">
        <v>335</v>
      </c>
      <c r="M72" s="66" t="s">
        <v>2321</v>
      </c>
      <c r="N72" s="67">
        <v>2008</v>
      </c>
      <c r="O72" s="68" t="s">
        <v>922</v>
      </c>
      <c r="P72" s="51">
        <v>734</v>
      </c>
      <c r="Q72" s="66" t="s">
        <v>557</v>
      </c>
      <c r="R72" s="69" t="s">
        <v>1289</v>
      </c>
      <c r="S72" s="11"/>
      <c r="T72" s="21"/>
    </row>
    <row r="73" spans="2:20" ht="12.75" customHeight="1">
      <c r="B73" s="65" t="s">
        <v>339</v>
      </c>
      <c r="C73" s="66" t="s">
        <v>1473</v>
      </c>
      <c r="D73" s="67">
        <v>2007</v>
      </c>
      <c r="E73" s="68" t="s">
        <v>545</v>
      </c>
      <c r="F73" s="51">
        <v>472</v>
      </c>
      <c r="G73" s="66" t="s">
        <v>1475</v>
      </c>
      <c r="H73" s="69" t="s">
        <v>379</v>
      </c>
      <c r="I73" s="11"/>
      <c r="J73" s="21"/>
      <c r="L73" s="65" t="s">
        <v>334</v>
      </c>
      <c r="M73" s="66" t="s">
        <v>2321</v>
      </c>
      <c r="N73" s="67">
        <v>2008</v>
      </c>
      <c r="O73" s="68" t="s">
        <v>2323</v>
      </c>
      <c r="P73" s="51">
        <v>701</v>
      </c>
      <c r="Q73" s="66" t="s">
        <v>397</v>
      </c>
      <c r="R73" s="69" t="s">
        <v>420</v>
      </c>
      <c r="S73" s="11"/>
      <c r="T73" s="21"/>
    </row>
    <row r="74" spans="2:20" ht="12.75" customHeight="1">
      <c r="B74" s="65" t="s">
        <v>334</v>
      </c>
      <c r="C74" s="66" t="s">
        <v>1473</v>
      </c>
      <c r="D74" s="67">
        <v>2007</v>
      </c>
      <c r="E74" s="68" t="s">
        <v>1476</v>
      </c>
      <c r="F74" s="51">
        <v>471</v>
      </c>
      <c r="G74" s="66" t="s">
        <v>557</v>
      </c>
      <c r="H74" s="69" t="s">
        <v>359</v>
      </c>
      <c r="I74" s="11"/>
      <c r="J74" s="21"/>
      <c r="L74" s="65"/>
      <c r="M74" s="66"/>
      <c r="N74" s="67"/>
      <c r="O74" s="68"/>
      <c r="P74" s="51"/>
      <c r="Q74" s="66"/>
      <c r="R74" s="69"/>
      <c r="S74" s="11"/>
      <c r="T74" s="21"/>
    </row>
    <row r="75" spans="2:20" ht="12.75" customHeight="1">
      <c r="B75" s="86"/>
      <c r="C75" s="87"/>
      <c r="D75" s="88"/>
      <c r="E75" s="89"/>
      <c r="F75" s="38"/>
      <c r="G75" s="87"/>
      <c r="H75" s="90"/>
      <c r="I75" s="11"/>
      <c r="J75" s="21"/>
      <c r="L75" s="86"/>
      <c r="M75" s="87"/>
      <c r="N75" s="88"/>
      <c r="O75" s="89"/>
      <c r="P75" s="38"/>
      <c r="Q75" s="87"/>
      <c r="R75" s="90"/>
      <c r="S75" s="11"/>
      <c r="T75" s="21"/>
    </row>
    <row r="76" spans="2:20" ht="12.75" customHeight="1" thickBot="1">
      <c r="B76" s="70"/>
      <c r="C76" s="71"/>
      <c r="D76" s="72"/>
      <c r="E76" s="73"/>
      <c r="F76" s="52"/>
      <c r="G76" s="71"/>
      <c r="H76" s="74"/>
      <c r="I76" s="11"/>
      <c r="J76" s="21"/>
      <c r="L76" s="70"/>
      <c r="M76" s="71"/>
      <c r="N76" s="72"/>
      <c r="O76" s="73"/>
      <c r="P76" s="52"/>
      <c r="Q76" s="71"/>
      <c r="R76" s="74"/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6</v>
      </c>
      <c r="D78" s="32"/>
      <c r="E78" s="36" t="s">
        <v>15</v>
      </c>
      <c r="F78" s="55">
        <f>SUM(F69:F76)</f>
        <v>3405</v>
      </c>
      <c r="G78" s="6"/>
      <c r="H78" s="8"/>
      <c r="L78" s="31" t="s">
        <v>11</v>
      </c>
      <c r="M78" s="75">
        <v>5</v>
      </c>
      <c r="N78" s="32"/>
      <c r="O78" s="36" t="s">
        <v>15</v>
      </c>
      <c r="P78" s="55">
        <f>SUM(P69:P76)</f>
        <v>3761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15</v>
      </c>
      <c r="D80" s="32"/>
      <c r="E80" s="36" t="s">
        <v>0</v>
      </c>
      <c r="F80" s="55">
        <f>+F64+F78</f>
        <v>9025</v>
      </c>
      <c r="G80" s="6"/>
      <c r="H80" s="8"/>
      <c r="L80" s="31" t="s">
        <v>12</v>
      </c>
      <c r="M80" s="56">
        <f>+M64+M78</f>
        <v>10</v>
      </c>
      <c r="N80" s="32"/>
      <c r="O80" s="36" t="s">
        <v>0</v>
      </c>
      <c r="P80" s="55">
        <f>+P64+P78</f>
        <v>7977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5</v>
      </c>
      <c r="D82" s="32"/>
      <c r="E82" s="33"/>
      <c r="F82" s="7"/>
      <c r="G82" s="6"/>
      <c r="H82" s="8"/>
      <c r="L82" s="31" t="s">
        <v>13</v>
      </c>
      <c r="M82" s="56">
        <v>3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222</v>
      </c>
      <c r="F86" s="94">
        <v>91</v>
      </c>
      <c r="G86" s="94"/>
      <c r="L86" s="17" t="s">
        <v>1</v>
      </c>
      <c r="M86" s="53"/>
      <c r="P86" s="94"/>
      <c r="Q86" s="94"/>
    </row>
    <row r="87" spans="2:17" ht="12.75" customHeight="1">
      <c r="B87" s="17" t="s">
        <v>8</v>
      </c>
      <c r="C87" s="53" t="s">
        <v>85</v>
      </c>
      <c r="F87" s="94"/>
      <c r="G87" s="94"/>
      <c r="L87" s="17" t="s">
        <v>8</v>
      </c>
      <c r="M87" s="53"/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334</v>
      </c>
      <c r="C93" s="82" t="s">
        <v>2325</v>
      </c>
      <c r="D93" s="83">
        <v>1977</v>
      </c>
      <c r="E93" s="84" t="s">
        <v>2326</v>
      </c>
      <c r="F93" s="37">
        <v>635</v>
      </c>
      <c r="G93" s="82" t="s">
        <v>349</v>
      </c>
      <c r="H93" s="85" t="s">
        <v>355</v>
      </c>
      <c r="I93" s="11"/>
      <c r="J93" s="21"/>
      <c r="L93" s="81"/>
      <c r="M93" s="82"/>
      <c r="N93" s="83"/>
      <c r="O93" s="84"/>
      <c r="P93" s="37"/>
      <c r="Q93" s="82"/>
      <c r="R93" s="85"/>
      <c r="S93" s="11"/>
      <c r="T93" s="21"/>
    </row>
    <row r="94" spans="2:20" ht="12.75" customHeight="1">
      <c r="B94" s="86" t="s">
        <v>335</v>
      </c>
      <c r="C94" s="87" t="s">
        <v>2325</v>
      </c>
      <c r="D94" s="88">
        <v>1977</v>
      </c>
      <c r="E94" s="89" t="s">
        <v>1267</v>
      </c>
      <c r="F94" s="38">
        <v>646</v>
      </c>
      <c r="G94" s="87" t="s">
        <v>1500</v>
      </c>
      <c r="H94" s="90" t="s">
        <v>1379</v>
      </c>
      <c r="I94" s="11"/>
      <c r="J94" s="21"/>
      <c r="L94" s="86"/>
      <c r="M94" s="87"/>
      <c r="N94" s="88"/>
      <c r="O94" s="89"/>
      <c r="P94" s="38"/>
      <c r="Q94" s="87"/>
      <c r="R94" s="90"/>
      <c r="S94" s="11"/>
      <c r="T94" s="21"/>
    </row>
    <row r="95" spans="2:20" ht="12.75" customHeight="1">
      <c r="B95" s="86" t="s">
        <v>336</v>
      </c>
      <c r="C95" s="87" t="s">
        <v>2325</v>
      </c>
      <c r="D95" s="88">
        <v>1977</v>
      </c>
      <c r="E95" s="89" t="s">
        <v>2327</v>
      </c>
      <c r="F95" s="38">
        <v>620</v>
      </c>
      <c r="G95" s="87" t="s">
        <v>349</v>
      </c>
      <c r="H95" s="90" t="s">
        <v>350</v>
      </c>
      <c r="I95" s="11"/>
      <c r="J95" s="21"/>
      <c r="L95" s="86"/>
      <c r="M95" s="87"/>
      <c r="N95" s="88"/>
      <c r="O95" s="89"/>
      <c r="P95" s="38"/>
      <c r="Q95" s="87"/>
      <c r="R95" s="90"/>
      <c r="S95" s="11"/>
      <c r="T95" s="21"/>
    </row>
    <row r="96" spans="2:20" ht="12.75" customHeight="1">
      <c r="B96" s="86" t="s">
        <v>408</v>
      </c>
      <c r="C96" s="87" t="s">
        <v>2328</v>
      </c>
      <c r="D96" s="88">
        <v>2008</v>
      </c>
      <c r="E96" s="89" t="s">
        <v>2331</v>
      </c>
      <c r="F96" s="38">
        <v>533</v>
      </c>
      <c r="G96" s="87" t="s">
        <v>716</v>
      </c>
      <c r="H96" s="90" t="s">
        <v>2332</v>
      </c>
      <c r="I96" s="11"/>
      <c r="J96" s="21"/>
      <c r="L96" s="86"/>
      <c r="M96" s="87"/>
      <c r="N96" s="88"/>
      <c r="O96" s="89"/>
      <c r="P96" s="38"/>
      <c r="Q96" s="87"/>
      <c r="R96" s="90"/>
      <c r="S96" s="11"/>
      <c r="T96" s="21"/>
    </row>
    <row r="97" spans="2:20" ht="12.75" customHeight="1">
      <c r="B97" s="86" t="s">
        <v>382</v>
      </c>
      <c r="C97" s="87" t="s">
        <v>2328</v>
      </c>
      <c r="D97" s="88">
        <v>2008</v>
      </c>
      <c r="E97" s="89" t="s">
        <v>2054</v>
      </c>
      <c r="F97" s="38">
        <v>565</v>
      </c>
      <c r="G97" s="87" t="s">
        <v>557</v>
      </c>
      <c r="H97" s="90" t="s">
        <v>1435</v>
      </c>
      <c r="I97" s="11"/>
      <c r="J97" s="21"/>
      <c r="L97" s="86"/>
      <c r="M97" s="87"/>
      <c r="N97" s="88"/>
      <c r="O97" s="89"/>
      <c r="P97" s="38"/>
      <c r="Q97" s="87"/>
      <c r="R97" s="90"/>
      <c r="S97" s="11"/>
      <c r="T97" s="21"/>
    </row>
    <row r="98" spans="2:20" ht="12.75" customHeight="1">
      <c r="B98" s="86" t="s">
        <v>337</v>
      </c>
      <c r="C98" s="87" t="s">
        <v>2338</v>
      </c>
      <c r="D98" s="88">
        <v>2009</v>
      </c>
      <c r="E98" s="89" t="s">
        <v>2337</v>
      </c>
      <c r="F98" s="38">
        <v>499</v>
      </c>
      <c r="G98" s="87" t="s">
        <v>1409</v>
      </c>
      <c r="H98" s="90" t="s">
        <v>1422</v>
      </c>
      <c r="I98" s="11"/>
      <c r="J98" s="21"/>
      <c r="L98" s="86"/>
      <c r="M98" s="87"/>
      <c r="N98" s="88"/>
      <c r="O98" s="89"/>
      <c r="P98" s="38"/>
      <c r="Q98" s="87"/>
      <c r="R98" s="90"/>
      <c r="S98" s="11"/>
      <c r="T98" s="21"/>
    </row>
    <row r="99" spans="2:20" ht="12.75" customHeight="1">
      <c r="B99" s="86" t="s">
        <v>443</v>
      </c>
      <c r="C99" s="87" t="s">
        <v>2330</v>
      </c>
      <c r="D99" s="88">
        <v>2008</v>
      </c>
      <c r="E99" s="89" t="s">
        <v>2335</v>
      </c>
      <c r="F99" s="38">
        <v>523</v>
      </c>
      <c r="G99" s="87" t="s">
        <v>716</v>
      </c>
      <c r="H99" s="90" t="s">
        <v>1988</v>
      </c>
      <c r="I99" s="11"/>
      <c r="J99" s="21"/>
      <c r="L99" s="86"/>
      <c r="M99" s="87"/>
      <c r="N99" s="88"/>
      <c r="O99" s="89"/>
      <c r="P99" s="38"/>
      <c r="Q99" s="87"/>
      <c r="R99" s="90"/>
      <c r="S99" s="11"/>
      <c r="T99" s="21"/>
    </row>
    <row r="100" spans="2:20" ht="12.75" customHeight="1">
      <c r="B100" s="86" t="s">
        <v>833</v>
      </c>
      <c r="C100" s="87" t="s">
        <v>2342</v>
      </c>
      <c r="D100" s="88">
        <v>1980</v>
      </c>
      <c r="E100" s="89" t="s">
        <v>2341</v>
      </c>
      <c r="F100" s="38">
        <v>258</v>
      </c>
      <c r="G100" s="87" t="s">
        <v>452</v>
      </c>
      <c r="H100" s="90" t="s">
        <v>414</v>
      </c>
      <c r="I100" s="11"/>
      <c r="J100" s="21"/>
      <c r="L100" s="86"/>
      <c r="M100" s="87"/>
      <c r="N100" s="88"/>
      <c r="O100" s="89"/>
      <c r="P100" s="38"/>
      <c r="Q100" s="87"/>
      <c r="R100" s="90"/>
      <c r="S100" s="11"/>
      <c r="T100" s="21"/>
    </row>
    <row r="101" spans="2:20" ht="12.75" customHeight="1">
      <c r="B101" s="86" t="s">
        <v>338</v>
      </c>
      <c r="C101" s="87" t="s">
        <v>2340</v>
      </c>
      <c r="D101" s="88">
        <v>1979</v>
      </c>
      <c r="E101" s="89" t="s">
        <v>405</v>
      </c>
      <c r="F101" s="38">
        <v>408</v>
      </c>
      <c r="G101" s="87" t="s">
        <v>716</v>
      </c>
      <c r="H101" s="90" t="s">
        <v>1289</v>
      </c>
      <c r="I101" s="11"/>
      <c r="J101" s="21"/>
      <c r="L101" s="86"/>
      <c r="M101" s="87"/>
      <c r="N101" s="88"/>
      <c r="O101" s="89"/>
      <c r="P101" s="38"/>
      <c r="Q101" s="87"/>
      <c r="R101" s="90"/>
      <c r="S101" s="11"/>
      <c r="T101" s="21"/>
    </row>
    <row r="102" spans="2:20" ht="12.75" customHeight="1">
      <c r="B102" s="86" t="s">
        <v>340</v>
      </c>
      <c r="C102" s="87" t="s">
        <v>2344</v>
      </c>
      <c r="D102" s="88">
        <v>2009</v>
      </c>
      <c r="E102" s="89" t="s">
        <v>2343</v>
      </c>
      <c r="F102" s="38">
        <v>133</v>
      </c>
      <c r="G102" s="87" t="s">
        <v>1409</v>
      </c>
      <c r="H102" s="90" t="s">
        <v>1422</v>
      </c>
      <c r="I102" s="11"/>
      <c r="J102" s="21"/>
      <c r="L102" s="86"/>
      <c r="M102" s="87"/>
      <c r="N102" s="88"/>
      <c r="O102" s="89"/>
      <c r="P102" s="38"/>
      <c r="Q102" s="87"/>
      <c r="R102" s="90"/>
      <c r="S102" s="11"/>
      <c r="T102" s="21"/>
    </row>
    <row r="103" spans="2:20" ht="12.75" customHeight="1">
      <c r="B103" s="86"/>
      <c r="C103" s="87"/>
      <c r="D103" s="88"/>
      <c r="E103" s="89"/>
      <c r="F103" s="38"/>
      <c r="G103" s="87"/>
      <c r="H103" s="90"/>
      <c r="I103" s="11"/>
      <c r="J103" s="21"/>
      <c r="L103" s="86"/>
      <c r="M103" s="87"/>
      <c r="N103" s="88"/>
      <c r="O103" s="89"/>
      <c r="P103" s="38"/>
      <c r="Q103" s="87"/>
      <c r="R103" s="90"/>
      <c r="S103" s="11"/>
      <c r="T103" s="21"/>
    </row>
    <row r="104" spans="2:20" ht="12.75" customHeight="1" thickBot="1">
      <c r="B104" s="39"/>
      <c r="C104" s="40"/>
      <c r="D104" s="41"/>
      <c r="E104" s="42"/>
      <c r="F104" s="43"/>
      <c r="G104" s="40"/>
      <c r="H104" s="44"/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10</v>
      </c>
      <c r="D106" s="32"/>
      <c r="E106" s="36" t="s">
        <v>15</v>
      </c>
      <c r="F106" s="55">
        <f>SUM(F93:F104)</f>
        <v>4820</v>
      </c>
      <c r="L106" s="31" t="s">
        <v>11</v>
      </c>
      <c r="M106" s="75"/>
      <c r="N106" s="32"/>
      <c r="O106" s="36" t="s">
        <v>15</v>
      </c>
      <c r="P106" s="5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382</v>
      </c>
      <c r="C111" s="46" t="s">
        <v>2330</v>
      </c>
      <c r="D111" s="47">
        <v>2008</v>
      </c>
      <c r="E111" s="48" t="s">
        <v>2329</v>
      </c>
      <c r="F111" s="49">
        <v>539</v>
      </c>
      <c r="G111" s="46" t="s">
        <v>557</v>
      </c>
      <c r="H111" s="50" t="s">
        <v>1435</v>
      </c>
      <c r="I111" s="11"/>
      <c r="J111" s="21"/>
      <c r="L111" s="45"/>
      <c r="M111" s="46"/>
      <c r="N111" s="47"/>
      <c r="O111" s="48"/>
      <c r="P111" s="49"/>
      <c r="Q111" s="46"/>
      <c r="R111" s="50"/>
      <c r="S111" s="11"/>
      <c r="T111" s="21"/>
    </row>
    <row r="112" spans="2:20" ht="12.75" customHeight="1">
      <c r="B112" s="65" t="s">
        <v>408</v>
      </c>
      <c r="C112" s="66" t="s">
        <v>2330</v>
      </c>
      <c r="D112" s="67">
        <v>2008</v>
      </c>
      <c r="E112" s="68" t="s">
        <v>2333</v>
      </c>
      <c r="F112" s="51">
        <v>527</v>
      </c>
      <c r="G112" s="66" t="s">
        <v>1409</v>
      </c>
      <c r="H112" s="69" t="s">
        <v>1305</v>
      </c>
      <c r="I112" s="11"/>
      <c r="J112" s="21"/>
      <c r="L112" s="65"/>
      <c r="M112" s="66"/>
      <c r="N112" s="67"/>
      <c r="O112" s="68"/>
      <c r="P112" s="51"/>
      <c r="Q112" s="66"/>
      <c r="R112" s="69"/>
      <c r="S112" s="11"/>
      <c r="T112" s="21"/>
    </row>
    <row r="113" spans="2:20" ht="12.75" customHeight="1">
      <c r="B113" s="65" t="s">
        <v>336</v>
      </c>
      <c r="C113" s="66" t="s">
        <v>2330</v>
      </c>
      <c r="D113" s="67">
        <v>2008</v>
      </c>
      <c r="E113" s="68" t="s">
        <v>2334</v>
      </c>
      <c r="F113" s="51">
        <v>527</v>
      </c>
      <c r="G113" s="66" t="s">
        <v>557</v>
      </c>
      <c r="H113" s="69" t="s">
        <v>1435</v>
      </c>
      <c r="I113" s="11"/>
      <c r="J113" s="21"/>
      <c r="L113" s="65"/>
      <c r="M113" s="66"/>
      <c r="N113" s="67"/>
      <c r="O113" s="68"/>
      <c r="P113" s="51"/>
      <c r="Q113" s="66"/>
      <c r="R113" s="69"/>
      <c r="S113" s="11"/>
      <c r="T113" s="21"/>
    </row>
    <row r="114" spans="2:20" ht="12.75" customHeight="1">
      <c r="B114" s="65" t="s">
        <v>382</v>
      </c>
      <c r="C114" s="66" t="s">
        <v>2336</v>
      </c>
      <c r="D114" s="67">
        <v>1980</v>
      </c>
      <c r="E114" s="68" t="s">
        <v>1934</v>
      </c>
      <c r="F114" s="51">
        <v>512</v>
      </c>
      <c r="G114" s="66" t="s">
        <v>716</v>
      </c>
      <c r="H114" s="69" t="s">
        <v>1289</v>
      </c>
      <c r="I114" s="11"/>
      <c r="J114" s="21"/>
      <c r="L114" s="65"/>
      <c r="M114" s="66"/>
      <c r="N114" s="67"/>
      <c r="O114" s="68"/>
      <c r="P114" s="51"/>
      <c r="Q114" s="66"/>
      <c r="R114" s="69"/>
      <c r="S114" s="11"/>
      <c r="T114" s="21"/>
    </row>
    <row r="115" spans="2:20" ht="12.75" customHeight="1">
      <c r="B115" s="65" t="s">
        <v>382</v>
      </c>
      <c r="C115" s="66" t="s">
        <v>2325</v>
      </c>
      <c r="D115" s="67">
        <v>1977</v>
      </c>
      <c r="E115" s="68" t="s">
        <v>2339</v>
      </c>
      <c r="F115" s="51">
        <v>497</v>
      </c>
      <c r="G115" s="66" t="s">
        <v>716</v>
      </c>
      <c r="H115" s="69" t="s">
        <v>1289</v>
      </c>
      <c r="I115" s="11"/>
      <c r="J115" s="21"/>
      <c r="L115" s="65"/>
      <c r="M115" s="66"/>
      <c r="N115" s="67"/>
      <c r="O115" s="68"/>
      <c r="P115" s="51"/>
      <c r="Q115" s="66"/>
      <c r="R115" s="69"/>
      <c r="S115" s="11"/>
      <c r="T115" s="21"/>
    </row>
    <row r="116" spans="2:20" ht="12.75" customHeight="1">
      <c r="B116" s="65"/>
      <c r="C116" s="66"/>
      <c r="D116" s="67"/>
      <c r="E116" s="68"/>
      <c r="F116" s="51"/>
      <c r="G116" s="66"/>
      <c r="H116" s="69"/>
      <c r="I116" s="11"/>
      <c r="J116" s="21"/>
      <c r="L116" s="65"/>
      <c r="M116" s="66"/>
      <c r="N116" s="67"/>
      <c r="O116" s="68"/>
      <c r="P116" s="51"/>
      <c r="Q116" s="66"/>
      <c r="R116" s="69"/>
      <c r="S116" s="11"/>
      <c r="T116" s="21"/>
    </row>
    <row r="117" spans="2:20" ht="12.75" customHeight="1">
      <c r="B117" s="86"/>
      <c r="C117" s="87"/>
      <c r="D117" s="88"/>
      <c r="E117" s="89"/>
      <c r="F117" s="38"/>
      <c r="G117" s="87"/>
      <c r="H117" s="90"/>
      <c r="I117" s="11"/>
      <c r="J117" s="21"/>
      <c r="L117" s="86"/>
      <c r="M117" s="87"/>
      <c r="N117" s="88"/>
      <c r="O117" s="89"/>
      <c r="P117" s="38"/>
      <c r="Q117" s="87"/>
      <c r="R117" s="90"/>
      <c r="S117" s="11"/>
      <c r="T117" s="21"/>
    </row>
    <row r="118" spans="2:20" ht="12.75" customHeight="1" thickBot="1">
      <c r="B118" s="70"/>
      <c r="C118" s="71"/>
      <c r="D118" s="72"/>
      <c r="E118" s="73"/>
      <c r="F118" s="52"/>
      <c r="G118" s="71"/>
      <c r="H118" s="74"/>
      <c r="I118" s="11"/>
      <c r="J118" s="21"/>
      <c r="L118" s="70"/>
      <c r="M118" s="71"/>
      <c r="N118" s="72"/>
      <c r="O118" s="73"/>
      <c r="P118" s="52"/>
      <c r="Q118" s="71"/>
      <c r="R118" s="74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5</v>
      </c>
      <c r="D120" s="32"/>
      <c r="E120" s="36" t="s">
        <v>15</v>
      </c>
      <c r="F120" s="55">
        <f>SUM(F111:F118)</f>
        <v>2602</v>
      </c>
      <c r="G120" s="6"/>
      <c r="H120" s="8"/>
      <c r="L120" s="31" t="s">
        <v>11</v>
      </c>
      <c r="M120" s="75"/>
      <c r="N120" s="32"/>
      <c r="O120" s="36" t="s">
        <v>15</v>
      </c>
      <c r="P120" s="5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15</v>
      </c>
      <c r="D122" s="32"/>
      <c r="E122" s="36" t="s">
        <v>0</v>
      </c>
      <c r="F122" s="55">
        <f>+F106+F120</f>
        <v>7422</v>
      </c>
      <c r="G122" s="6"/>
      <c r="H122" s="8"/>
      <c r="L122" s="31" t="s">
        <v>12</v>
      </c>
      <c r="M122" s="56">
        <f>+M106+M120</f>
        <v>0</v>
      </c>
      <c r="N122" s="32"/>
      <c r="O122" s="36" t="s">
        <v>0</v>
      </c>
      <c r="P122" s="5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8</v>
      </c>
      <c r="D124" s="32"/>
      <c r="E124" s="33"/>
      <c r="F124" s="7"/>
      <c r="G124" s="6"/>
      <c r="H124" s="8"/>
      <c r="L124" s="31" t="s">
        <v>13</v>
      </c>
      <c r="M124" s="5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64"/>
      <c r="T127" s="64"/>
    </row>
    <row r="128" spans="10:20" ht="12.75">
      <c r="J128" s="64"/>
      <c r="T128" s="64"/>
    </row>
    <row r="129" spans="10:20" ht="12.75">
      <c r="J129" s="64"/>
      <c r="T129" s="64"/>
    </row>
    <row r="130" spans="10:20" ht="12.75">
      <c r="J130" s="64"/>
      <c r="T130" s="64"/>
    </row>
    <row r="131" spans="10:20" ht="12.75">
      <c r="J131" s="64"/>
      <c r="T131" s="64"/>
    </row>
    <row r="132" spans="10:20" ht="12.75">
      <c r="J132" s="64"/>
      <c r="T132" s="64"/>
    </row>
    <row r="133" spans="10:20" ht="12.75">
      <c r="J133" s="64"/>
      <c r="T133" s="64"/>
    </row>
    <row r="134" spans="10:20" ht="12.75">
      <c r="J134" s="64"/>
      <c r="T134" s="64"/>
    </row>
    <row r="135" spans="10:20" ht="12.75">
      <c r="J135" s="64"/>
      <c r="T135" s="64"/>
    </row>
    <row r="136" spans="10:20" ht="12.75">
      <c r="J136" s="64"/>
      <c r="T136" s="64"/>
    </row>
    <row r="137" spans="10:20" ht="12.75">
      <c r="J137" s="64"/>
      <c r="T137" s="64"/>
    </row>
    <row r="138" spans="10:20" ht="12.75">
      <c r="J138" s="64"/>
      <c r="T138" s="64"/>
    </row>
    <row r="139" spans="10:20" ht="12.75">
      <c r="J139" s="64"/>
      <c r="T139" s="64"/>
    </row>
    <row r="140" spans="10:20" ht="12.75">
      <c r="J140" s="64"/>
      <c r="T140" s="64"/>
    </row>
    <row r="141" spans="10:20" ht="12.75">
      <c r="J141" s="64"/>
      <c r="T141" s="64"/>
    </row>
    <row r="142" spans="10:20" ht="12.75">
      <c r="J142" s="64"/>
      <c r="T142" s="64"/>
    </row>
    <row r="143" spans="10:20" ht="12.75">
      <c r="J143" s="64"/>
      <c r="T143" s="64"/>
    </row>
    <row r="144" spans="10:20" ht="12.75">
      <c r="J144" s="64"/>
      <c r="T144" s="64"/>
    </row>
    <row r="145" spans="10:20" ht="12.75">
      <c r="J145" s="64"/>
      <c r="T145" s="64"/>
    </row>
    <row r="146" spans="10:20" ht="12.75">
      <c r="J146" s="64"/>
      <c r="T146" s="64"/>
    </row>
    <row r="147" spans="10:20" ht="12.75">
      <c r="J147" s="64"/>
      <c r="T147" s="64"/>
    </row>
    <row r="148" spans="10:20" ht="12.75">
      <c r="J148" s="64"/>
      <c r="T148" s="64"/>
    </row>
    <row r="149" spans="10:20" ht="12.75">
      <c r="J149" s="64"/>
      <c r="T149" s="64"/>
    </row>
    <row r="150" spans="10:20" ht="12.75">
      <c r="J150" s="64"/>
      <c r="T150" s="64"/>
    </row>
    <row r="151" spans="10:20" ht="12.75">
      <c r="J151" s="64"/>
      <c r="T151" s="64"/>
    </row>
    <row r="152" spans="10:20" ht="12.75">
      <c r="J152" s="64"/>
      <c r="T152" s="64"/>
    </row>
    <row r="153" spans="10:20" ht="12.75">
      <c r="J153" s="64"/>
      <c r="T153" s="64"/>
    </row>
    <row r="154" spans="10:20" ht="12.75">
      <c r="J154" s="64"/>
      <c r="T154" s="64"/>
    </row>
    <row r="155" spans="10:20" ht="12.75">
      <c r="J155" s="64"/>
      <c r="T155" s="64"/>
    </row>
    <row r="156" spans="10:20" ht="12.75">
      <c r="J156" s="64"/>
      <c r="T156" s="64"/>
    </row>
    <row r="157" spans="10:20" ht="12.75">
      <c r="J157" s="64"/>
      <c r="T157" s="64"/>
    </row>
    <row r="158" spans="10:20" ht="12.75">
      <c r="J158" s="64"/>
      <c r="T158" s="64"/>
    </row>
    <row r="159" spans="10:20" ht="12.75">
      <c r="J159" s="64"/>
      <c r="T159" s="64"/>
    </row>
    <row r="160" spans="10:20" ht="12.75">
      <c r="J160" s="64"/>
      <c r="T160" s="64"/>
    </row>
    <row r="161" spans="10:20" ht="12.75">
      <c r="J161" s="64"/>
      <c r="T161" s="64"/>
    </row>
    <row r="162" spans="10:20" ht="12.75">
      <c r="J162" s="64"/>
      <c r="T162" s="64"/>
    </row>
    <row r="163" spans="10:20" ht="12.75">
      <c r="J163" s="64"/>
      <c r="T163" s="64"/>
    </row>
    <row r="164" spans="10:20" ht="12.75">
      <c r="J164" s="64"/>
      <c r="T164" s="64"/>
    </row>
    <row r="165" spans="10:20" ht="12.75">
      <c r="J165" s="64"/>
      <c r="T165" s="64"/>
    </row>
    <row r="166" spans="10:20" ht="12.75">
      <c r="J166" s="64"/>
      <c r="T166" s="64"/>
    </row>
    <row r="167" spans="10:20" ht="12.75">
      <c r="J167" s="64"/>
      <c r="T167" s="64"/>
    </row>
    <row r="168" spans="10:20" ht="12.75">
      <c r="J168" s="64"/>
      <c r="T168" s="64"/>
    </row>
    <row r="169" spans="10:20" ht="12.75">
      <c r="J169" s="64"/>
      <c r="T169" s="64"/>
    </row>
    <row r="170" spans="10:20" ht="12.75">
      <c r="J170" s="64"/>
      <c r="T170" s="64"/>
    </row>
    <row r="171" spans="10:20" ht="12.75">
      <c r="J171" s="64"/>
      <c r="T171" s="64"/>
    </row>
    <row r="172" spans="10:20" ht="12.75">
      <c r="J172" s="64"/>
      <c r="T172" s="64"/>
    </row>
    <row r="173" spans="10:20" ht="12.75">
      <c r="J173" s="64"/>
      <c r="T173" s="64"/>
    </row>
    <row r="174" spans="10:20" ht="12.75">
      <c r="J174" s="64"/>
      <c r="T174" s="64"/>
    </row>
    <row r="175" spans="10:20" ht="12.75">
      <c r="J175" s="64"/>
      <c r="T175" s="64"/>
    </row>
    <row r="176" spans="10:20" ht="12.75">
      <c r="J176" s="64"/>
      <c r="T176" s="64"/>
    </row>
    <row r="177" spans="10:20" ht="12.75">
      <c r="J177" s="64"/>
      <c r="T177" s="64"/>
    </row>
    <row r="178" spans="10:20" ht="12.75">
      <c r="J178" s="64"/>
      <c r="T178" s="64"/>
    </row>
    <row r="179" spans="10:20" ht="12.75">
      <c r="J179" s="64"/>
      <c r="T179" s="64"/>
    </row>
    <row r="180" spans="10:20" ht="12.75">
      <c r="J180" s="64"/>
      <c r="T180" s="64"/>
    </row>
    <row r="181" spans="10:20" ht="12.75">
      <c r="J181" s="64"/>
      <c r="T181" s="64"/>
    </row>
    <row r="182" spans="10:20" ht="12.75">
      <c r="J182" s="64"/>
      <c r="T182" s="64"/>
    </row>
    <row r="183" spans="10:20" ht="12.75">
      <c r="J183" s="64"/>
      <c r="T183" s="64"/>
    </row>
    <row r="184" spans="10:20" ht="12.75">
      <c r="J184" s="64"/>
      <c r="T184" s="64"/>
    </row>
    <row r="185" spans="10:20" ht="12.75">
      <c r="J185" s="64"/>
      <c r="T185" s="64"/>
    </row>
    <row r="186" spans="10:20" ht="12.75">
      <c r="J186" s="64"/>
      <c r="T186" s="64"/>
    </row>
    <row r="187" spans="10:20" ht="12.75">
      <c r="J187" s="64"/>
      <c r="T187" s="64"/>
    </row>
    <row r="188" spans="10:20" ht="12.75">
      <c r="J188" s="64"/>
      <c r="T188" s="64"/>
    </row>
    <row r="189" spans="10:20" ht="12.75">
      <c r="J189" s="64"/>
      <c r="T189" s="64"/>
    </row>
    <row r="190" spans="10:20" ht="12.75">
      <c r="J190" s="64"/>
      <c r="T190" s="64"/>
    </row>
    <row r="191" ht="12.75">
      <c r="J191" s="64"/>
    </row>
    <row r="192" ht="12.75">
      <c r="J192" s="64"/>
    </row>
    <row r="193" ht="12.75">
      <c r="J193" s="64"/>
    </row>
    <row r="194" ht="12.75">
      <c r="J194" s="64"/>
    </row>
  </sheetData>
  <sheetProtection/>
  <mergeCells count="6">
    <mergeCell ref="F2:G3"/>
    <mergeCell ref="P44:Q45"/>
    <mergeCell ref="F44:G45"/>
    <mergeCell ref="F86:G87"/>
    <mergeCell ref="P2:Q3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23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277</v>
      </c>
      <c r="F2" s="94">
        <v>29</v>
      </c>
      <c r="G2" s="94"/>
      <c r="L2" s="17" t="s">
        <v>1</v>
      </c>
      <c r="M2" s="53" t="s">
        <v>226</v>
      </c>
      <c r="P2" s="94">
        <v>41</v>
      </c>
      <c r="Q2" s="94"/>
    </row>
    <row r="3" spans="2:17" ht="12.75" customHeight="1">
      <c r="B3" s="17" t="s">
        <v>8</v>
      </c>
      <c r="C3" s="53" t="s">
        <v>77</v>
      </c>
      <c r="F3" s="94"/>
      <c r="G3" s="94"/>
      <c r="L3" s="17" t="s">
        <v>8</v>
      </c>
      <c r="M3" s="53" t="s">
        <v>77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599</v>
      </c>
      <c r="D9" s="83">
        <v>2006</v>
      </c>
      <c r="E9" s="84" t="s">
        <v>1655</v>
      </c>
      <c r="F9" s="37">
        <v>657</v>
      </c>
      <c r="G9" s="82" t="s">
        <v>509</v>
      </c>
      <c r="H9" s="85" t="s">
        <v>3861</v>
      </c>
      <c r="I9" s="11"/>
      <c r="J9" s="21"/>
      <c r="L9" s="81" t="s">
        <v>334</v>
      </c>
      <c r="M9" s="82" t="s">
        <v>635</v>
      </c>
      <c r="N9" s="83">
        <v>1976</v>
      </c>
      <c r="O9" s="84" t="s">
        <v>2089</v>
      </c>
      <c r="P9" s="37">
        <v>404</v>
      </c>
      <c r="Q9" s="82" t="s">
        <v>448</v>
      </c>
      <c r="R9" s="85" t="s">
        <v>3876</v>
      </c>
      <c r="S9" s="11"/>
      <c r="T9" s="21"/>
    </row>
    <row r="10" spans="2:20" ht="12.75" customHeight="1">
      <c r="B10" s="86" t="s">
        <v>335</v>
      </c>
      <c r="C10" s="87" t="s">
        <v>595</v>
      </c>
      <c r="D10" s="88">
        <v>2006</v>
      </c>
      <c r="E10" s="89" t="s">
        <v>594</v>
      </c>
      <c r="F10" s="38">
        <v>794</v>
      </c>
      <c r="G10" s="87" t="s">
        <v>596</v>
      </c>
      <c r="H10" s="90" t="s">
        <v>346</v>
      </c>
      <c r="I10" s="11"/>
      <c r="J10" s="21"/>
      <c r="L10" s="86" t="s">
        <v>335</v>
      </c>
      <c r="M10" s="87" t="s">
        <v>635</v>
      </c>
      <c r="N10" s="88">
        <v>1976</v>
      </c>
      <c r="O10" s="89" t="s">
        <v>1169</v>
      </c>
      <c r="P10" s="38">
        <v>391</v>
      </c>
      <c r="Q10" s="87" t="s">
        <v>509</v>
      </c>
      <c r="R10" s="90" t="s">
        <v>494</v>
      </c>
      <c r="S10" s="11"/>
      <c r="T10" s="21"/>
    </row>
    <row r="11" spans="2:20" ht="12.75" customHeight="1">
      <c r="B11" s="86" t="s">
        <v>336</v>
      </c>
      <c r="C11" s="87" t="s">
        <v>595</v>
      </c>
      <c r="D11" s="88">
        <v>2006</v>
      </c>
      <c r="E11" s="89" t="s">
        <v>597</v>
      </c>
      <c r="F11" s="38">
        <v>752</v>
      </c>
      <c r="G11" s="87" t="s">
        <v>509</v>
      </c>
      <c r="H11" s="90" t="s">
        <v>534</v>
      </c>
      <c r="I11" s="11"/>
      <c r="J11" s="21"/>
      <c r="L11" s="86" t="s">
        <v>336</v>
      </c>
      <c r="M11" s="87" t="s">
        <v>635</v>
      </c>
      <c r="N11" s="88">
        <v>1976</v>
      </c>
      <c r="O11" s="89" t="s">
        <v>3881</v>
      </c>
      <c r="P11" s="38">
        <v>361</v>
      </c>
      <c r="Q11" s="87" t="s">
        <v>448</v>
      </c>
      <c r="R11" s="90" t="s">
        <v>3876</v>
      </c>
      <c r="S11" s="11"/>
      <c r="T11" s="21"/>
    </row>
    <row r="12" spans="2:20" ht="12.75" customHeight="1">
      <c r="B12" s="86" t="s">
        <v>408</v>
      </c>
      <c r="C12" s="87" t="s">
        <v>599</v>
      </c>
      <c r="D12" s="88">
        <v>2006</v>
      </c>
      <c r="E12" s="89" t="s">
        <v>602</v>
      </c>
      <c r="F12" s="38">
        <v>632</v>
      </c>
      <c r="G12" s="87" t="s">
        <v>596</v>
      </c>
      <c r="H12" s="90" t="s">
        <v>346</v>
      </c>
      <c r="I12" s="11"/>
      <c r="J12" s="21"/>
      <c r="L12" s="86" t="s">
        <v>382</v>
      </c>
      <c r="M12" s="87" t="s">
        <v>620</v>
      </c>
      <c r="N12" s="88">
        <v>2001</v>
      </c>
      <c r="O12" s="89" t="s">
        <v>1358</v>
      </c>
      <c r="P12" s="38">
        <v>725</v>
      </c>
      <c r="Q12" s="87" t="s">
        <v>509</v>
      </c>
      <c r="R12" s="90" t="s">
        <v>1289</v>
      </c>
      <c r="S12" s="11"/>
      <c r="T12" s="21"/>
    </row>
    <row r="13" spans="2:20" ht="12.75" customHeight="1">
      <c r="B13" s="86" t="s">
        <v>382</v>
      </c>
      <c r="C13" s="87" t="s">
        <v>608</v>
      </c>
      <c r="D13" s="88">
        <v>2008</v>
      </c>
      <c r="E13" s="89" t="s">
        <v>607</v>
      </c>
      <c r="F13" s="38">
        <v>485</v>
      </c>
      <c r="G13" s="87" t="s">
        <v>413</v>
      </c>
      <c r="H13" s="90" t="s">
        <v>453</v>
      </c>
      <c r="I13" s="11"/>
      <c r="J13" s="21"/>
      <c r="L13" s="86" t="s">
        <v>337</v>
      </c>
      <c r="M13" s="87" t="s">
        <v>623</v>
      </c>
      <c r="N13" s="88">
        <v>1997</v>
      </c>
      <c r="O13" s="89" t="s">
        <v>622</v>
      </c>
      <c r="P13" s="38">
        <v>844</v>
      </c>
      <c r="Q13" s="87" t="s">
        <v>427</v>
      </c>
      <c r="R13" s="90" t="s">
        <v>379</v>
      </c>
      <c r="S13" s="11"/>
      <c r="T13" s="21"/>
    </row>
    <row r="14" spans="2:20" ht="12.75" customHeight="1">
      <c r="B14" s="86" t="s">
        <v>337</v>
      </c>
      <c r="C14" s="87" t="s">
        <v>1112</v>
      </c>
      <c r="D14" s="88">
        <v>2010</v>
      </c>
      <c r="E14" s="89" t="s">
        <v>1111</v>
      </c>
      <c r="F14" s="38">
        <v>213</v>
      </c>
      <c r="G14" s="87" t="s">
        <v>509</v>
      </c>
      <c r="H14" s="90" t="s">
        <v>512</v>
      </c>
      <c r="I14" s="11"/>
      <c r="J14" s="21"/>
      <c r="L14" s="86" t="s">
        <v>443</v>
      </c>
      <c r="M14" s="87" t="s">
        <v>623</v>
      </c>
      <c r="N14" s="88">
        <v>1997</v>
      </c>
      <c r="O14" s="89" t="s">
        <v>1229</v>
      </c>
      <c r="P14" s="38">
        <v>793</v>
      </c>
      <c r="Q14" s="87" t="s">
        <v>427</v>
      </c>
      <c r="R14" s="90" t="s">
        <v>618</v>
      </c>
      <c r="S14" s="11"/>
      <c r="T14" s="21"/>
    </row>
    <row r="15" spans="2:20" ht="12.75" customHeight="1">
      <c r="B15" s="86" t="s">
        <v>443</v>
      </c>
      <c r="C15" s="87" t="s">
        <v>615</v>
      </c>
      <c r="D15" s="88">
        <v>2008</v>
      </c>
      <c r="E15" s="89" t="s">
        <v>614</v>
      </c>
      <c r="F15" s="38">
        <v>396</v>
      </c>
      <c r="G15" s="87" t="s">
        <v>509</v>
      </c>
      <c r="H15" s="90" t="s">
        <v>510</v>
      </c>
      <c r="I15" s="11"/>
      <c r="J15" s="21"/>
      <c r="L15" s="86" t="s">
        <v>383</v>
      </c>
      <c r="M15" s="87" t="s">
        <v>620</v>
      </c>
      <c r="N15" s="88">
        <v>2001</v>
      </c>
      <c r="O15" s="89" t="s">
        <v>1071</v>
      </c>
      <c r="P15" s="38">
        <v>850</v>
      </c>
      <c r="Q15" s="87" t="s">
        <v>427</v>
      </c>
      <c r="R15" s="90" t="s">
        <v>1054</v>
      </c>
      <c r="S15" s="11"/>
      <c r="T15" s="21"/>
    </row>
    <row r="16" spans="2:20" ht="12.75" customHeight="1">
      <c r="B16" s="86" t="s">
        <v>338</v>
      </c>
      <c r="C16" s="87" t="s">
        <v>609</v>
      </c>
      <c r="D16" s="88">
        <v>2008</v>
      </c>
      <c r="E16" s="89" t="s">
        <v>405</v>
      </c>
      <c r="F16" s="38">
        <v>408</v>
      </c>
      <c r="G16" s="87" t="s">
        <v>509</v>
      </c>
      <c r="H16" s="90" t="s">
        <v>534</v>
      </c>
      <c r="I16" s="11"/>
      <c r="J16" s="21"/>
      <c r="L16" s="86" t="s">
        <v>467</v>
      </c>
      <c r="M16" s="87" t="s">
        <v>620</v>
      </c>
      <c r="N16" s="88">
        <v>2001</v>
      </c>
      <c r="O16" s="89" t="s">
        <v>619</v>
      </c>
      <c r="P16" s="38">
        <v>869</v>
      </c>
      <c r="Q16" s="87" t="s">
        <v>621</v>
      </c>
      <c r="R16" s="90" t="s">
        <v>359</v>
      </c>
      <c r="S16" s="11"/>
      <c r="T16" s="21"/>
    </row>
    <row r="17" spans="2:20" ht="12.75" customHeight="1">
      <c r="B17" s="86" t="s">
        <v>339</v>
      </c>
      <c r="C17" s="87" t="s">
        <v>595</v>
      </c>
      <c r="D17" s="88">
        <v>2006</v>
      </c>
      <c r="E17" s="89" t="s">
        <v>601</v>
      </c>
      <c r="F17" s="38">
        <v>638</v>
      </c>
      <c r="G17" s="87" t="s">
        <v>509</v>
      </c>
      <c r="H17" s="90" t="s">
        <v>494</v>
      </c>
      <c r="I17" s="11"/>
      <c r="J17" s="21"/>
      <c r="L17" s="86" t="s">
        <v>410</v>
      </c>
      <c r="M17" s="87" t="s">
        <v>627</v>
      </c>
      <c r="N17" s="88">
        <v>2004</v>
      </c>
      <c r="O17" s="89" t="s">
        <v>626</v>
      </c>
      <c r="P17" s="38">
        <v>700</v>
      </c>
      <c r="Q17" s="87" t="s">
        <v>397</v>
      </c>
      <c r="R17" s="90" t="s">
        <v>489</v>
      </c>
      <c r="S17" s="11"/>
      <c r="T17" s="21"/>
    </row>
    <row r="18" spans="2:20" ht="12.75" customHeight="1">
      <c r="B18" s="86" t="s">
        <v>340</v>
      </c>
      <c r="C18" s="87" t="s">
        <v>609</v>
      </c>
      <c r="D18" s="88">
        <v>2008</v>
      </c>
      <c r="E18" s="89" t="s">
        <v>575</v>
      </c>
      <c r="F18" s="38">
        <v>464</v>
      </c>
      <c r="G18" s="87" t="s">
        <v>509</v>
      </c>
      <c r="H18" s="90" t="s">
        <v>1289</v>
      </c>
      <c r="I18" s="11"/>
      <c r="J18" s="21"/>
      <c r="L18" s="86" t="s">
        <v>339</v>
      </c>
      <c r="M18" s="87" t="s">
        <v>635</v>
      </c>
      <c r="N18" s="88">
        <v>1976</v>
      </c>
      <c r="O18" s="89" t="s">
        <v>637</v>
      </c>
      <c r="P18" s="38">
        <v>313</v>
      </c>
      <c r="Q18" s="87" t="s">
        <v>452</v>
      </c>
      <c r="R18" s="90" t="s">
        <v>414</v>
      </c>
      <c r="S18" s="11"/>
      <c r="T18" s="21"/>
    </row>
    <row r="19" spans="2:20" ht="12.75" customHeight="1">
      <c r="B19" s="86" t="s">
        <v>342</v>
      </c>
      <c r="C19" s="87" t="s">
        <v>609</v>
      </c>
      <c r="D19" s="88">
        <v>2008</v>
      </c>
      <c r="E19" s="89" t="s">
        <v>610</v>
      </c>
      <c r="F19" s="38">
        <v>466</v>
      </c>
      <c r="G19" s="87" t="s">
        <v>509</v>
      </c>
      <c r="H19" s="90" t="s">
        <v>355</v>
      </c>
      <c r="I19" s="11"/>
      <c r="J19" s="21"/>
      <c r="L19" s="86" t="s">
        <v>342</v>
      </c>
      <c r="M19" s="87" t="s">
        <v>635</v>
      </c>
      <c r="N19" s="88">
        <v>1976</v>
      </c>
      <c r="O19" s="89" t="s">
        <v>700</v>
      </c>
      <c r="P19" s="38">
        <v>405</v>
      </c>
      <c r="Q19" s="87" t="s">
        <v>349</v>
      </c>
      <c r="R19" s="90" t="s">
        <v>3920</v>
      </c>
      <c r="S19" s="11"/>
      <c r="T19" s="21"/>
    </row>
    <row r="20" spans="2:20" ht="12.75" customHeight="1" thickBot="1">
      <c r="B20" s="39" t="s">
        <v>492</v>
      </c>
      <c r="C20" s="40" t="s">
        <v>617</v>
      </c>
      <c r="D20" s="41">
        <v>1969</v>
      </c>
      <c r="E20" s="42" t="s">
        <v>616</v>
      </c>
      <c r="F20" s="43">
        <v>308</v>
      </c>
      <c r="G20" s="40" t="s">
        <v>509</v>
      </c>
      <c r="H20" s="44" t="s">
        <v>618</v>
      </c>
      <c r="I20" s="11"/>
      <c r="J20" s="21"/>
      <c r="L20" s="39"/>
      <c r="M20" s="40"/>
      <c r="N20" s="41"/>
      <c r="O20" s="42"/>
      <c r="P20" s="43"/>
      <c r="Q20" s="40"/>
      <c r="R20" s="4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6213</v>
      </c>
      <c r="L22" s="31" t="s">
        <v>11</v>
      </c>
      <c r="M22" s="75">
        <v>11</v>
      </c>
      <c r="N22" s="32"/>
      <c r="O22" s="36" t="s">
        <v>15</v>
      </c>
      <c r="P22" s="55">
        <f>SUM(P9:P20)</f>
        <v>6655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335</v>
      </c>
      <c r="C27" s="46" t="s">
        <v>599</v>
      </c>
      <c r="D27" s="47">
        <v>2006</v>
      </c>
      <c r="E27" s="48" t="s">
        <v>598</v>
      </c>
      <c r="F27" s="49">
        <v>718</v>
      </c>
      <c r="G27" s="46" t="s">
        <v>596</v>
      </c>
      <c r="H27" s="50" t="s">
        <v>346</v>
      </c>
      <c r="I27" s="11"/>
      <c r="J27" s="21"/>
      <c r="L27" s="45" t="s">
        <v>337</v>
      </c>
      <c r="M27" s="46" t="s">
        <v>625</v>
      </c>
      <c r="N27" s="47">
        <v>1994</v>
      </c>
      <c r="O27" s="48" t="s">
        <v>624</v>
      </c>
      <c r="P27" s="49">
        <v>797</v>
      </c>
      <c r="Q27" s="46" t="s">
        <v>427</v>
      </c>
      <c r="R27" s="50" t="s">
        <v>379</v>
      </c>
      <c r="S27" s="11"/>
      <c r="T27" s="21"/>
    </row>
    <row r="28" spans="2:20" ht="12.75" customHeight="1">
      <c r="B28" s="65" t="s">
        <v>336</v>
      </c>
      <c r="C28" s="66" t="s">
        <v>599</v>
      </c>
      <c r="D28" s="67">
        <v>2006</v>
      </c>
      <c r="E28" s="68" t="s">
        <v>600</v>
      </c>
      <c r="F28" s="51">
        <v>682</v>
      </c>
      <c r="G28" s="66" t="s">
        <v>509</v>
      </c>
      <c r="H28" s="69" t="s">
        <v>534</v>
      </c>
      <c r="I28" s="11"/>
      <c r="J28" s="21"/>
      <c r="L28" s="65" t="s">
        <v>443</v>
      </c>
      <c r="M28" s="66" t="s">
        <v>629</v>
      </c>
      <c r="N28" s="67">
        <v>2007</v>
      </c>
      <c r="O28" s="68" t="s">
        <v>628</v>
      </c>
      <c r="P28" s="51">
        <v>659</v>
      </c>
      <c r="Q28" s="66" t="s">
        <v>509</v>
      </c>
      <c r="R28" s="69" t="s">
        <v>510</v>
      </c>
      <c r="S28" s="11"/>
      <c r="T28" s="21"/>
    </row>
    <row r="29" spans="2:20" ht="12.75" customHeight="1">
      <c r="B29" s="65" t="s">
        <v>336</v>
      </c>
      <c r="C29" s="66" t="s">
        <v>604</v>
      </c>
      <c r="D29" s="67">
        <v>2009</v>
      </c>
      <c r="E29" s="68" t="s">
        <v>1411</v>
      </c>
      <c r="F29" s="51">
        <v>580</v>
      </c>
      <c r="G29" s="66" t="s">
        <v>509</v>
      </c>
      <c r="H29" s="69" t="s">
        <v>1408</v>
      </c>
      <c r="I29" s="11"/>
      <c r="J29" s="21"/>
      <c r="L29" s="65" t="s">
        <v>337</v>
      </c>
      <c r="M29" s="66" t="s">
        <v>631</v>
      </c>
      <c r="N29" s="67">
        <v>2006</v>
      </c>
      <c r="O29" s="68" t="s">
        <v>630</v>
      </c>
      <c r="P29" s="51">
        <v>642</v>
      </c>
      <c r="Q29" s="66" t="s">
        <v>448</v>
      </c>
      <c r="R29" s="69" t="s">
        <v>449</v>
      </c>
      <c r="S29" s="11"/>
      <c r="T29" s="21"/>
    </row>
    <row r="30" spans="2:20" ht="12.75" customHeight="1">
      <c r="B30" s="65" t="s">
        <v>334</v>
      </c>
      <c r="C30" s="66" t="s">
        <v>604</v>
      </c>
      <c r="D30" s="67">
        <v>2009</v>
      </c>
      <c r="E30" s="68" t="s">
        <v>2421</v>
      </c>
      <c r="F30" s="51">
        <v>577</v>
      </c>
      <c r="G30" s="66" t="s">
        <v>509</v>
      </c>
      <c r="H30" s="69" t="s">
        <v>3861</v>
      </c>
      <c r="I30" s="11"/>
      <c r="J30" s="21"/>
      <c r="L30" s="65" t="s">
        <v>443</v>
      </c>
      <c r="M30" s="66" t="s">
        <v>631</v>
      </c>
      <c r="N30" s="67">
        <v>2006</v>
      </c>
      <c r="O30" s="68" t="s">
        <v>1356</v>
      </c>
      <c r="P30" s="51">
        <v>632</v>
      </c>
      <c r="Q30" s="66" t="s">
        <v>1357</v>
      </c>
      <c r="R30" s="69" t="s">
        <v>1291</v>
      </c>
      <c r="S30" s="11"/>
      <c r="T30" s="21"/>
    </row>
    <row r="31" spans="2:20" ht="12.75" customHeight="1">
      <c r="B31" s="65" t="s">
        <v>335</v>
      </c>
      <c r="C31" s="66" t="s">
        <v>604</v>
      </c>
      <c r="D31" s="67">
        <v>2009</v>
      </c>
      <c r="E31" s="68" t="s">
        <v>603</v>
      </c>
      <c r="F31" s="51">
        <v>550</v>
      </c>
      <c r="G31" s="66" t="s">
        <v>413</v>
      </c>
      <c r="H31" s="69" t="s">
        <v>453</v>
      </c>
      <c r="I31" s="11"/>
      <c r="J31" s="21"/>
      <c r="L31" s="65" t="s">
        <v>382</v>
      </c>
      <c r="M31" s="66" t="s">
        <v>631</v>
      </c>
      <c r="N31" s="67">
        <v>2006</v>
      </c>
      <c r="O31" s="68" t="s">
        <v>632</v>
      </c>
      <c r="P31" s="51">
        <v>614</v>
      </c>
      <c r="Q31" s="66" t="s">
        <v>633</v>
      </c>
      <c r="R31" s="69" t="s">
        <v>359</v>
      </c>
      <c r="S31" s="11"/>
      <c r="T31" s="21"/>
    </row>
    <row r="32" spans="2:20" ht="12.75" customHeight="1">
      <c r="B32" s="65" t="s">
        <v>339</v>
      </c>
      <c r="C32" s="66" t="s">
        <v>609</v>
      </c>
      <c r="D32" s="67">
        <v>2008</v>
      </c>
      <c r="E32" s="68" t="s">
        <v>1447</v>
      </c>
      <c r="F32" s="51">
        <v>484</v>
      </c>
      <c r="G32" s="66" t="s">
        <v>557</v>
      </c>
      <c r="H32" s="69" t="s">
        <v>1435</v>
      </c>
      <c r="I32" s="11"/>
      <c r="J32" s="21"/>
      <c r="L32" s="65"/>
      <c r="M32" s="66"/>
      <c r="N32" s="67"/>
      <c r="O32" s="68"/>
      <c r="P32" s="51"/>
      <c r="Q32" s="66"/>
      <c r="R32" s="69"/>
      <c r="S32" s="11"/>
      <c r="T32" s="21"/>
    </row>
    <row r="33" spans="2:20" ht="12.75" customHeight="1">
      <c r="B33" s="86" t="s">
        <v>339</v>
      </c>
      <c r="C33" s="87" t="s">
        <v>606</v>
      </c>
      <c r="D33" s="88">
        <v>2006</v>
      </c>
      <c r="E33" s="89" t="s">
        <v>611</v>
      </c>
      <c r="F33" s="38">
        <v>465</v>
      </c>
      <c r="G33" s="87" t="s">
        <v>509</v>
      </c>
      <c r="H33" s="90" t="s">
        <v>355</v>
      </c>
      <c r="I33" s="11"/>
      <c r="J33" s="21"/>
      <c r="L33" s="86"/>
      <c r="M33" s="87"/>
      <c r="N33" s="88"/>
      <c r="O33" s="89"/>
      <c r="P33" s="38"/>
      <c r="Q33" s="87"/>
      <c r="R33" s="90"/>
      <c r="S33" s="11"/>
      <c r="T33" s="21"/>
    </row>
    <row r="34" spans="2:20" ht="12.75" customHeight="1" thickBot="1">
      <c r="B34" s="70" t="s">
        <v>339</v>
      </c>
      <c r="C34" s="71" t="s">
        <v>612</v>
      </c>
      <c r="D34" s="72">
        <v>2007</v>
      </c>
      <c r="E34" s="73" t="s">
        <v>613</v>
      </c>
      <c r="F34" s="52">
        <v>455</v>
      </c>
      <c r="G34" s="71" t="s">
        <v>509</v>
      </c>
      <c r="H34" s="74" t="s">
        <v>494</v>
      </c>
      <c r="I34" s="11"/>
      <c r="J34" s="21"/>
      <c r="L34" s="70"/>
      <c r="M34" s="71"/>
      <c r="N34" s="72"/>
      <c r="O34" s="73"/>
      <c r="P34" s="52"/>
      <c r="Q34" s="71"/>
      <c r="R34" s="74"/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4511</v>
      </c>
      <c r="G36" s="6"/>
      <c r="H36" s="8"/>
      <c r="L36" s="31" t="s">
        <v>11</v>
      </c>
      <c r="M36" s="75">
        <v>5</v>
      </c>
      <c r="N36" s="32"/>
      <c r="O36" s="36" t="s">
        <v>15</v>
      </c>
      <c r="P36" s="55">
        <f>SUM(P27:P34)</f>
        <v>3344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10724</v>
      </c>
      <c r="G38" s="6"/>
      <c r="H38" s="8"/>
      <c r="L38" s="31" t="s">
        <v>12</v>
      </c>
      <c r="M38" s="56">
        <f>+M22+M36</f>
        <v>16</v>
      </c>
      <c r="N38" s="32"/>
      <c r="O38" s="36" t="s">
        <v>0</v>
      </c>
      <c r="P38" s="55">
        <f>+P22+P36</f>
        <v>9999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10</v>
      </c>
      <c r="D40" s="32"/>
      <c r="E40" s="33"/>
      <c r="F40" s="7"/>
      <c r="G40" s="6"/>
      <c r="H40" s="8"/>
      <c r="L40" s="31" t="s">
        <v>13</v>
      </c>
      <c r="M40" s="56">
        <v>7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284</v>
      </c>
      <c r="F44" s="94">
        <v>47</v>
      </c>
      <c r="G44" s="94"/>
      <c r="L44" s="17" t="s">
        <v>1</v>
      </c>
      <c r="M44" s="53" t="s">
        <v>256</v>
      </c>
      <c r="P44" s="94">
        <v>60</v>
      </c>
      <c r="Q44" s="94"/>
    </row>
    <row r="45" spans="2:17" ht="12.75" customHeight="1">
      <c r="B45" s="17" t="s">
        <v>8</v>
      </c>
      <c r="C45" s="53" t="s">
        <v>77</v>
      </c>
      <c r="F45" s="94"/>
      <c r="G45" s="94"/>
      <c r="L45" s="17" t="s">
        <v>8</v>
      </c>
      <c r="M45" s="53" t="s">
        <v>77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643</v>
      </c>
      <c r="D51" s="83">
        <v>2001</v>
      </c>
      <c r="E51" s="84" t="s">
        <v>642</v>
      </c>
      <c r="F51" s="37">
        <v>836</v>
      </c>
      <c r="G51" s="82" t="s">
        <v>478</v>
      </c>
      <c r="H51" s="85" t="s">
        <v>417</v>
      </c>
      <c r="I51" s="11"/>
      <c r="J51" s="21"/>
      <c r="L51" s="81" t="s">
        <v>334</v>
      </c>
      <c r="M51" s="82" t="s">
        <v>1196</v>
      </c>
      <c r="N51" s="83">
        <v>2004</v>
      </c>
      <c r="O51" s="84" t="s">
        <v>1050</v>
      </c>
      <c r="P51" s="37">
        <v>671</v>
      </c>
      <c r="Q51" s="82" t="s">
        <v>345</v>
      </c>
      <c r="R51" s="85" t="s">
        <v>361</v>
      </c>
      <c r="S51" s="11"/>
      <c r="T51" s="21"/>
    </row>
    <row r="52" spans="2:20" ht="12.75" customHeight="1">
      <c r="B52" s="86" t="s">
        <v>335</v>
      </c>
      <c r="C52" s="87" t="s">
        <v>641</v>
      </c>
      <c r="D52" s="88">
        <v>1996</v>
      </c>
      <c r="E52" s="89" t="s">
        <v>1072</v>
      </c>
      <c r="F52" s="38">
        <v>940</v>
      </c>
      <c r="G52" s="87" t="s">
        <v>427</v>
      </c>
      <c r="H52" s="90" t="s">
        <v>1054</v>
      </c>
      <c r="I52" s="11"/>
      <c r="J52" s="21"/>
      <c r="L52" s="86" t="s">
        <v>335</v>
      </c>
      <c r="M52" s="87" t="s">
        <v>1195</v>
      </c>
      <c r="N52" s="88">
        <v>2006</v>
      </c>
      <c r="O52" s="89" t="s">
        <v>1194</v>
      </c>
      <c r="P52" s="38">
        <v>675</v>
      </c>
      <c r="Q52" s="87" t="s">
        <v>596</v>
      </c>
      <c r="R52" s="90" t="s">
        <v>346</v>
      </c>
      <c r="S52" s="11"/>
      <c r="T52" s="21"/>
    </row>
    <row r="53" spans="2:20" ht="12.75" customHeight="1">
      <c r="B53" s="86" t="s">
        <v>336</v>
      </c>
      <c r="C53" s="87" t="s">
        <v>641</v>
      </c>
      <c r="D53" s="88">
        <v>1996</v>
      </c>
      <c r="E53" s="89" t="s">
        <v>411</v>
      </c>
      <c r="F53" s="38">
        <v>946</v>
      </c>
      <c r="G53" s="87" t="s">
        <v>427</v>
      </c>
      <c r="H53" s="90" t="s">
        <v>1062</v>
      </c>
      <c r="I53" s="11"/>
      <c r="J53" s="21"/>
      <c r="L53" s="86" t="s">
        <v>336</v>
      </c>
      <c r="M53" s="87" t="s">
        <v>1193</v>
      </c>
      <c r="N53" s="88">
        <v>2008</v>
      </c>
      <c r="O53" s="89" t="s">
        <v>600</v>
      </c>
      <c r="P53" s="38">
        <v>682</v>
      </c>
      <c r="Q53" s="87" t="s">
        <v>427</v>
      </c>
      <c r="R53" s="90" t="s">
        <v>618</v>
      </c>
      <c r="S53" s="11"/>
      <c r="T53" s="21"/>
    </row>
    <row r="54" spans="2:20" ht="12.75" customHeight="1">
      <c r="B54" s="86" t="s">
        <v>408</v>
      </c>
      <c r="C54" s="87" t="s">
        <v>641</v>
      </c>
      <c r="D54" s="88">
        <v>1996</v>
      </c>
      <c r="E54" s="89" t="s">
        <v>648</v>
      </c>
      <c r="F54" s="38">
        <v>749</v>
      </c>
      <c r="G54" s="87" t="s">
        <v>345</v>
      </c>
      <c r="H54" s="90" t="s">
        <v>375</v>
      </c>
      <c r="I54" s="11"/>
      <c r="J54" s="21"/>
      <c r="L54" s="86" t="s">
        <v>408</v>
      </c>
      <c r="M54" s="87" t="s">
        <v>1355</v>
      </c>
      <c r="N54" s="88">
        <v>2004</v>
      </c>
      <c r="O54" s="89" t="s">
        <v>1396</v>
      </c>
      <c r="P54" s="38">
        <v>626</v>
      </c>
      <c r="Q54" s="87" t="s">
        <v>358</v>
      </c>
      <c r="R54" s="90" t="s">
        <v>1386</v>
      </c>
      <c r="S54" s="11"/>
      <c r="T54" s="21"/>
    </row>
    <row r="55" spans="2:20" ht="12.75" customHeight="1">
      <c r="B55" s="86" t="s">
        <v>382</v>
      </c>
      <c r="C55" s="87" t="s">
        <v>651</v>
      </c>
      <c r="D55" s="88">
        <v>2003</v>
      </c>
      <c r="E55" s="89" t="s">
        <v>650</v>
      </c>
      <c r="F55" s="38">
        <v>618</v>
      </c>
      <c r="G55" s="87" t="s">
        <v>509</v>
      </c>
      <c r="H55" s="90" t="s">
        <v>534</v>
      </c>
      <c r="I55" s="11"/>
      <c r="J55" s="21"/>
      <c r="L55" s="86" t="s">
        <v>382</v>
      </c>
      <c r="M55" s="87" t="s">
        <v>1200</v>
      </c>
      <c r="N55" s="88">
        <v>2001</v>
      </c>
      <c r="O55" s="89" t="s">
        <v>1199</v>
      </c>
      <c r="P55" s="38">
        <v>610</v>
      </c>
      <c r="Q55" s="87" t="s">
        <v>509</v>
      </c>
      <c r="R55" s="90" t="s">
        <v>534</v>
      </c>
      <c r="S55" s="11"/>
      <c r="T55" s="21"/>
    </row>
    <row r="56" spans="2:20" ht="12.75" customHeight="1">
      <c r="B56" s="86" t="s">
        <v>338</v>
      </c>
      <c r="C56" s="87" t="s">
        <v>652</v>
      </c>
      <c r="D56" s="88">
        <v>2011</v>
      </c>
      <c r="E56" s="89" t="s">
        <v>2729</v>
      </c>
      <c r="F56" s="38">
        <v>375</v>
      </c>
      <c r="G56" s="87" t="s">
        <v>509</v>
      </c>
      <c r="H56" s="90" t="s">
        <v>3861</v>
      </c>
      <c r="I56" s="11"/>
      <c r="J56" s="21"/>
      <c r="L56" s="86" t="s">
        <v>338</v>
      </c>
      <c r="M56" s="87" t="s">
        <v>1202</v>
      </c>
      <c r="N56" s="88">
        <v>2007</v>
      </c>
      <c r="O56" s="89" t="s">
        <v>405</v>
      </c>
      <c r="P56" s="38">
        <v>408</v>
      </c>
      <c r="Q56" s="87" t="s">
        <v>448</v>
      </c>
      <c r="R56" s="90" t="s">
        <v>430</v>
      </c>
      <c r="S56" s="11"/>
      <c r="T56" s="21"/>
    </row>
    <row r="57" spans="2:20" ht="12.75" customHeight="1">
      <c r="B57" s="86" t="s">
        <v>342</v>
      </c>
      <c r="C57" s="87" t="s">
        <v>640</v>
      </c>
      <c r="D57" s="88">
        <v>1996</v>
      </c>
      <c r="E57" s="89" t="s">
        <v>649</v>
      </c>
      <c r="F57" s="38">
        <v>638</v>
      </c>
      <c r="G57" s="87" t="s">
        <v>509</v>
      </c>
      <c r="H57" s="90" t="s">
        <v>355</v>
      </c>
      <c r="I57" s="11"/>
      <c r="J57" s="21"/>
      <c r="L57" s="86" t="s">
        <v>339</v>
      </c>
      <c r="M57" s="87" t="s">
        <v>1201</v>
      </c>
      <c r="N57" s="88">
        <v>1994</v>
      </c>
      <c r="O57" s="89" t="s">
        <v>1239</v>
      </c>
      <c r="P57" s="38">
        <v>439</v>
      </c>
      <c r="Q57" s="87" t="s">
        <v>427</v>
      </c>
      <c r="R57" s="90" t="s">
        <v>1240</v>
      </c>
      <c r="S57" s="11"/>
      <c r="T57" s="21"/>
    </row>
    <row r="58" spans="2:20" ht="12.75" customHeight="1">
      <c r="B58" s="86"/>
      <c r="C58" s="87"/>
      <c r="D58" s="88"/>
      <c r="E58" s="89"/>
      <c r="F58" s="38"/>
      <c r="G58" s="87"/>
      <c r="H58" s="90"/>
      <c r="I58" s="11"/>
      <c r="J58" s="21"/>
      <c r="L58" s="86" t="s">
        <v>342</v>
      </c>
      <c r="M58" s="87" t="s">
        <v>1193</v>
      </c>
      <c r="N58" s="88">
        <v>2008</v>
      </c>
      <c r="O58" s="89" t="s">
        <v>610</v>
      </c>
      <c r="P58" s="38">
        <v>466</v>
      </c>
      <c r="Q58" s="87" t="s">
        <v>509</v>
      </c>
      <c r="R58" s="90" t="s">
        <v>355</v>
      </c>
      <c r="S58" s="11"/>
      <c r="T58" s="21"/>
    </row>
    <row r="59" spans="2:20" ht="12.75" customHeight="1">
      <c r="B59" s="86"/>
      <c r="C59" s="87"/>
      <c r="D59" s="88"/>
      <c r="E59" s="89"/>
      <c r="F59" s="38"/>
      <c r="G59" s="87"/>
      <c r="H59" s="90"/>
      <c r="I59" s="11"/>
      <c r="J59" s="21"/>
      <c r="L59" s="86"/>
      <c r="M59" s="87"/>
      <c r="N59" s="88"/>
      <c r="O59" s="89"/>
      <c r="P59" s="38"/>
      <c r="Q59" s="87"/>
      <c r="R59" s="90"/>
      <c r="S59" s="11"/>
      <c r="T59" s="21"/>
    </row>
    <row r="60" spans="2:20" ht="12.75" customHeight="1">
      <c r="B60" s="86"/>
      <c r="C60" s="87"/>
      <c r="D60" s="88"/>
      <c r="E60" s="89"/>
      <c r="F60" s="38"/>
      <c r="G60" s="87"/>
      <c r="H60" s="90"/>
      <c r="I60" s="11"/>
      <c r="J60" s="21"/>
      <c r="L60" s="86"/>
      <c r="M60" s="87"/>
      <c r="N60" s="88"/>
      <c r="O60" s="89"/>
      <c r="P60" s="38"/>
      <c r="Q60" s="87"/>
      <c r="R60" s="90"/>
      <c r="S60" s="11"/>
      <c r="T60" s="21"/>
    </row>
    <row r="61" spans="2:20" ht="12.75" customHeight="1">
      <c r="B61" s="86"/>
      <c r="C61" s="87"/>
      <c r="D61" s="88"/>
      <c r="E61" s="89"/>
      <c r="F61" s="38"/>
      <c r="G61" s="87"/>
      <c r="H61" s="90"/>
      <c r="I61" s="11"/>
      <c r="J61" s="21"/>
      <c r="L61" s="86"/>
      <c r="M61" s="87"/>
      <c r="N61" s="88"/>
      <c r="O61" s="89"/>
      <c r="P61" s="38"/>
      <c r="Q61" s="87"/>
      <c r="R61" s="90"/>
      <c r="S61" s="11"/>
      <c r="T61" s="21"/>
    </row>
    <row r="62" spans="2:20" ht="12.75" customHeight="1" thickBot="1">
      <c r="B62" s="39"/>
      <c r="C62" s="40"/>
      <c r="D62" s="41"/>
      <c r="E62" s="42"/>
      <c r="F62" s="43"/>
      <c r="G62" s="40"/>
      <c r="H62" s="44"/>
      <c r="I62" s="11"/>
      <c r="J62" s="21"/>
      <c r="L62" s="39"/>
      <c r="M62" s="40"/>
      <c r="N62" s="41"/>
      <c r="O62" s="42"/>
      <c r="P62" s="43"/>
      <c r="Q62" s="40"/>
      <c r="R62" s="4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7</v>
      </c>
      <c r="D64" s="32"/>
      <c r="E64" s="36" t="s">
        <v>15</v>
      </c>
      <c r="F64" s="55">
        <f>SUM(F51:F62)</f>
        <v>5102</v>
      </c>
      <c r="L64" s="31" t="s">
        <v>11</v>
      </c>
      <c r="M64" s="75">
        <v>8</v>
      </c>
      <c r="N64" s="32"/>
      <c r="O64" s="36" t="s">
        <v>15</v>
      </c>
      <c r="P64" s="55">
        <f>SUM(P51:P62)</f>
        <v>4577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335</v>
      </c>
      <c r="C69" s="46" t="s">
        <v>640</v>
      </c>
      <c r="D69" s="47">
        <v>1996</v>
      </c>
      <c r="E69" s="48" t="s">
        <v>639</v>
      </c>
      <c r="F69" s="49">
        <v>937</v>
      </c>
      <c r="G69" s="46" t="s">
        <v>345</v>
      </c>
      <c r="H69" s="50" t="s">
        <v>375</v>
      </c>
      <c r="I69" s="11"/>
      <c r="J69" s="21"/>
      <c r="L69" s="45" t="s">
        <v>335</v>
      </c>
      <c r="M69" s="46" t="s">
        <v>1193</v>
      </c>
      <c r="N69" s="47">
        <v>2008</v>
      </c>
      <c r="O69" s="48" t="s">
        <v>1194</v>
      </c>
      <c r="P69" s="49">
        <v>675</v>
      </c>
      <c r="Q69" s="46" t="s">
        <v>557</v>
      </c>
      <c r="R69" s="50" t="s">
        <v>1433</v>
      </c>
      <c r="S69" s="11"/>
      <c r="T69" s="21"/>
    </row>
    <row r="70" spans="2:20" ht="12.75" customHeight="1">
      <c r="B70" s="65" t="s">
        <v>336</v>
      </c>
      <c r="C70" s="66" t="s">
        <v>640</v>
      </c>
      <c r="D70" s="67">
        <v>1996</v>
      </c>
      <c r="E70" s="68" t="s">
        <v>1073</v>
      </c>
      <c r="F70" s="51">
        <v>913</v>
      </c>
      <c r="G70" s="66" t="s">
        <v>509</v>
      </c>
      <c r="H70" s="69" t="s">
        <v>1062</v>
      </c>
      <c r="I70" s="11"/>
      <c r="J70" s="21"/>
      <c r="L70" s="65" t="s">
        <v>334</v>
      </c>
      <c r="M70" s="66" t="s">
        <v>1195</v>
      </c>
      <c r="N70" s="67">
        <v>2006</v>
      </c>
      <c r="O70" s="68" t="s">
        <v>1197</v>
      </c>
      <c r="P70" s="51">
        <v>668</v>
      </c>
      <c r="Q70" s="66" t="s">
        <v>345</v>
      </c>
      <c r="R70" s="69" t="s">
        <v>361</v>
      </c>
      <c r="S70" s="11"/>
      <c r="T70" s="21"/>
    </row>
    <row r="71" spans="2:20" ht="12.75" customHeight="1">
      <c r="B71" s="65" t="s">
        <v>336</v>
      </c>
      <c r="C71" s="66" t="s">
        <v>643</v>
      </c>
      <c r="D71" s="67">
        <v>2001</v>
      </c>
      <c r="E71" s="68" t="s">
        <v>644</v>
      </c>
      <c r="F71" s="51">
        <v>835</v>
      </c>
      <c r="G71" s="66" t="s">
        <v>345</v>
      </c>
      <c r="H71" s="69" t="s">
        <v>386</v>
      </c>
      <c r="I71" s="11"/>
      <c r="J71" s="21"/>
      <c r="L71" s="65" t="s">
        <v>336</v>
      </c>
      <c r="M71" s="66" t="s">
        <v>1355</v>
      </c>
      <c r="N71" s="67">
        <v>2004</v>
      </c>
      <c r="O71" s="68" t="s">
        <v>1354</v>
      </c>
      <c r="P71" s="51">
        <v>646</v>
      </c>
      <c r="Q71" s="66" t="s">
        <v>509</v>
      </c>
      <c r="R71" s="69" t="s">
        <v>1289</v>
      </c>
      <c r="S71" s="11"/>
      <c r="T71" s="21"/>
    </row>
    <row r="72" spans="2:20" ht="12.75" customHeight="1">
      <c r="B72" s="65" t="s">
        <v>334</v>
      </c>
      <c r="C72" s="66" t="s">
        <v>640</v>
      </c>
      <c r="D72" s="67">
        <v>1996</v>
      </c>
      <c r="E72" s="68" t="s">
        <v>645</v>
      </c>
      <c r="F72" s="51">
        <v>819</v>
      </c>
      <c r="G72" s="66" t="s">
        <v>509</v>
      </c>
      <c r="H72" s="69" t="s">
        <v>355</v>
      </c>
      <c r="I72" s="11"/>
      <c r="J72" s="21"/>
      <c r="L72" s="65" t="s">
        <v>336</v>
      </c>
      <c r="M72" s="66" t="s">
        <v>1195</v>
      </c>
      <c r="N72" s="67">
        <v>2006</v>
      </c>
      <c r="O72" s="68" t="s">
        <v>1198</v>
      </c>
      <c r="P72" s="51">
        <v>637</v>
      </c>
      <c r="Q72" s="66" t="s">
        <v>448</v>
      </c>
      <c r="R72" s="69" t="s">
        <v>455</v>
      </c>
      <c r="S72" s="11"/>
      <c r="T72" s="21"/>
    </row>
    <row r="73" spans="2:20" ht="12.75" customHeight="1">
      <c r="B73" s="65" t="s">
        <v>334</v>
      </c>
      <c r="C73" s="66" t="s">
        <v>647</v>
      </c>
      <c r="D73" s="67">
        <v>1991</v>
      </c>
      <c r="E73" s="68" t="s">
        <v>646</v>
      </c>
      <c r="F73" s="51">
        <v>802</v>
      </c>
      <c r="G73" s="66" t="s">
        <v>345</v>
      </c>
      <c r="H73" s="69" t="s">
        <v>361</v>
      </c>
      <c r="I73" s="11"/>
      <c r="J73" s="21"/>
      <c r="L73" s="65" t="s">
        <v>336</v>
      </c>
      <c r="M73" s="66" t="s">
        <v>1413</v>
      </c>
      <c r="N73" s="67">
        <v>2007</v>
      </c>
      <c r="O73" s="68" t="s">
        <v>1412</v>
      </c>
      <c r="P73" s="51">
        <v>607</v>
      </c>
      <c r="Q73" s="66" t="s">
        <v>633</v>
      </c>
      <c r="R73" s="69" t="s">
        <v>359</v>
      </c>
      <c r="S73" s="11"/>
      <c r="T73" s="21"/>
    </row>
    <row r="74" spans="2:20" ht="12.75" customHeight="1">
      <c r="B74" s="65" t="s">
        <v>338</v>
      </c>
      <c r="C74" s="66" t="s">
        <v>3868</v>
      </c>
      <c r="D74" s="67">
        <v>2011</v>
      </c>
      <c r="E74" s="68" t="s">
        <v>1754</v>
      </c>
      <c r="F74" s="51">
        <v>233</v>
      </c>
      <c r="G74" s="66" t="s">
        <v>509</v>
      </c>
      <c r="H74" s="69" t="s">
        <v>3861</v>
      </c>
      <c r="I74" s="11"/>
      <c r="J74" s="21"/>
      <c r="L74" s="65" t="s">
        <v>339</v>
      </c>
      <c r="M74" s="66" t="s">
        <v>1193</v>
      </c>
      <c r="N74" s="67">
        <v>2008</v>
      </c>
      <c r="O74" s="68" t="s">
        <v>1203</v>
      </c>
      <c r="P74" s="51">
        <v>398</v>
      </c>
      <c r="Q74" s="66" t="s">
        <v>509</v>
      </c>
      <c r="R74" s="69" t="s">
        <v>395</v>
      </c>
      <c r="S74" s="11"/>
      <c r="T74" s="21"/>
    </row>
    <row r="75" spans="2:20" ht="12.75" customHeight="1">
      <c r="B75" s="86"/>
      <c r="C75" s="87"/>
      <c r="D75" s="88"/>
      <c r="E75" s="89"/>
      <c r="F75" s="38"/>
      <c r="G75" s="87"/>
      <c r="H75" s="90"/>
      <c r="I75" s="11"/>
      <c r="J75" s="21"/>
      <c r="L75" s="86" t="s">
        <v>342</v>
      </c>
      <c r="M75" s="87" t="s">
        <v>1196</v>
      </c>
      <c r="N75" s="88">
        <v>2004</v>
      </c>
      <c r="O75" s="89" t="s">
        <v>636</v>
      </c>
      <c r="P75" s="38">
        <v>367</v>
      </c>
      <c r="Q75" s="87" t="s">
        <v>509</v>
      </c>
      <c r="R75" s="90" t="s">
        <v>355</v>
      </c>
      <c r="S75" s="11"/>
      <c r="T75" s="21"/>
    </row>
    <row r="76" spans="2:20" ht="12.75" customHeight="1" thickBot="1">
      <c r="B76" s="70"/>
      <c r="C76" s="71"/>
      <c r="D76" s="72"/>
      <c r="E76" s="73"/>
      <c r="F76" s="52"/>
      <c r="G76" s="71"/>
      <c r="H76" s="74"/>
      <c r="I76" s="11"/>
      <c r="J76" s="21"/>
      <c r="L76" s="70" t="s">
        <v>338</v>
      </c>
      <c r="M76" s="71" t="s">
        <v>1193</v>
      </c>
      <c r="N76" s="72">
        <v>2008</v>
      </c>
      <c r="O76" s="73" t="s">
        <v>442</v>
      </c>
      <c r="P76" s="52">
        <v>353</v>
      </c>
      <c r="Q76" s="71" t="s">
        <v>448</v>
      </c>
      <c r="R76" s="74" t="s">
        <v>430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6</v>
      </c>
      <c r="D78" s="32"/>
      <c r="E78" s="36" t="s">
        <v>15</v>
      </c>
      <c r="F78" s="55">
        <f>SUM(F69:F76)</f>
        <v>4539</v>
      </c>
      <c r="G78" s="6"/>
      <c r="H78" s="8"/>
      <c r="L78" s="31" t="s">
        <v>11</v>
      </c>
      <c r="M78" s="75">
        <v>8</v>
      </c>
      <c r="N78" s="32"/>
      <c r="O78" s="36" t="s">
        <v>15</v>
      </c>
      <c r="P78" s="55">
        <f>SUM(P69:P76)</f>
        <v>4351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13</v>
      </c>
      <c r="D80" s="32"/>
      <c r="E80" s="36" t="s">
        <v>0</v>
      </c>
      <c r="F80" s="55">
        <f>+F64+F78</f>
        <v>9641</v>
      </c>
      <c r="G80" s="6"/>
      <c r="H80" s="8"/>
      <c r="L80" s="31" t="s">
        <v>12</v>
      </c>
      <c r="M80" s="56">
        <f>+M64+M78</f>
        <v>16</v>
      </c>
      <c r="N80" s="32"/>
      <c r="O80" s="36" t="s">
        <v>0</v>
      </c>
      <c r="P80" s="55">
        <f>+P64+P78</f>
        <v>8928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7</v>
      </c>
      <c r="D82" s="32"/>
      <c r="E82" s="33"/>
      <c r="F82" s="7"/>
      <c r="G82" s="6"/>
      <c r="H82" s="8"/>
      <c r="L82" s="31" t="s">
        <v>13</v>
      </c>
      <c r="M82" s="56">
        <v>8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229</v>
      </c>
      <c r="F86" s="94">
        <v>65</v>
      </c>
      <c r="G86" s="94"/>
      <c r="L86" s="17" t="s">
        <v>1</v>
      </c>
      <c r="M86" s="53" t="s">
        <v>221</v>
      </c>
      <c r="P86" s="94">
        <v>68</v>
      </c>
      <c r="Q86" s="94"/>
    </row>
    <row r="87" spans="2:17" ht="12.75" customHeight="1">
      <c r="B87" s="17" t="s">
        <v>8</v>
      </c>
      <c r="C87" s="53" t="s">
        <v>77</v>
      </c>
      <c r="F87" s="94"/>
      <c r="G87" s="94"/>
      <c r="L87" s="17" t="s">
        <v>8</v>
      </c>
      <c r="M87" s="53" t="s">
        <v>77</v>
      </c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382</v>
      </c>
      <c r="C93" s="82" t="s">
        <v>2008</v>
      </c>
      <c r="D93" s="83">
        <v>2005</v>
      </c>
      <c r="E93" s="84" t="s">
        <v>2010</v>
      </c>
      <c r="F93" s="37">
        <v>608</v>
      </c>
      <c r="G93" s="82" t="s">
        <v>557</v>
      </c>
      <c r="H93" s="85" t="s">
        <v>1450</v>
      </c>
      <c r="I93" s="11"/>
      <c r="J93" s="21"/>
      <c r="L93" s="81" t="s">
        <v>334</v>
      </c>
      <c r="M93" s="82" t="s">
        <v>3880</v>
      </c>
      <c r="N93" s="83">
        <v>1975</v>
      </c>
      <c r="O93" s="84" t="s">
        <v>1983</v>
      </c>
      <c r="P93" s="37">
        <v>442</v>
      </c>
      <c r="Q93" s="82" t="s">
        <v>448</v>
      </c>
      <c r="R93" s="85" t="s">
        <v>3876</v>
      </c>
      <c r="S93" s="11"/>
      <c r="T93" s="21"/>
    </row>
    <row r="94" spans="2:20" ht="12.75" customHeight="1">
      <c r="B94" s="86" t="s">
        <v>337</v>
      </c>
      <c r="C94" s="87" t="s">
        <v>2009</v>
      </c>
      <c r="D94" s="88">
        <v>2003</v>
      </c>
      <c r="E94" s="89" t="s">
        <v>2011</v>
      </c>
      <c r="F94" s="38">
        <v>884</v>
      </c>
      <c r="G94" s="87" t="s">
        <v>475</v>
      </c>
      <c r="H94" s="90" t="s">
        <v>1321</v>
      </c>
      <c r="I94" s="11"/>
      <c r="J94" s="21"/>
      <c r="L94" s="86" t="s">
        <v>335</v>
      </c>
      <c r="M94" s="87" t="s">
        <v>1990</v>
      </c>
      <c r="N94" s="88">
        <v>2006</v>
      </c>
      <c r="O94" s="89" t="s">
        <v>1382</v>
      </c>
      <c r="P94" s="38">
        <v>625</v>
      </c>
      <c r="Q94" s="87" t="s">
        <v>1357</v>
      </c>
      <c r="R94" s="90" t="s">
        <v>572</v>
      </c>
      <c r="S94" s="11"/>
      <c r="T94" s="21"/>
    </row>
    <row r="95" spans="2:20" ht="12.75" customHeight="1">
      <c r="B95" s="86" t="s">
        <v>443</v>
      </c>
      <c r="C95" s="87" t="s">
        <v>2009</v>
      </c>
      <c r="D95" s="88">
        <v>2003</v>
      </c>
      <c r="E95" s="89" t="s">
        <v>2012</v>
      </c>
      <c r="F95" s="38">
        <v>908</v>
      </c>
      <c r="G95" s="87" t="s">
        <v>427</v>
      </c>
      <c r="H95" s="90" t="s">
        <v>618</v>
      </c>
      <c r="I95" s="11"/>
      <c r="J95" s="21"/>
      <c r="L95" s="86" t="s">
        <v>336</v>
      </c>
      <c r="M95" s="87" t="s">
        <v>1991</v>
      </c>
      <c r="N95" s="88">
        <v>2004</v>
      </c>
      <c r="O95" s="89" t="s">
        <v>1004</v>
      </c>
      <c r="P95" s="38">
        <v>751</v>
      </c>
      <c r="Q95" s="87" t="s">
        <v>448</v>
      </c>
      <c r="R95" s="90" t="s">
        <v>455</v>
      </c>
      <c r="S95" s="11"/>
      <c r="T95" s="21"/>
    </row>
    <row r="96" spans="2:20" ht="12.75" customHeight="1">
      <c r="B96" s="86" t="s">
        <v>383</v>
      </c>
      <c r="C96" s="87" t="s">
        <v>2009</v>
      </c>
      <c r="D96" s="88">
        <v>2003</v>
      </c>
      <c r="E96" s="89" t="s">
        <v>2013</v>
      </c>
      <c r="F96" s="38">
        <v>905</v>
      </c>
      <c r="G96" s="87" t="s">
        <v>475</v>
      </c>
      <c r="H96" s="90" t="s">
        <v>1335</v>
      </c>
      <c r="I96" s="11"/>
      <c r="J96" s="21"/>
      <c r="L96" s="86" t="s">
        <v>408</v>
      </c>
      <c r="M96" s="87" t="s">
        <v>1990</v>
      </c>
      <c r="N96" s="88">
        <v>2006</v>
      </c>
      <c r="O96" s="89" t="s">
        <v>1995</v>
      </c>
      <c r="P96" s="38">
        <v>805</v>
      </c>
      <c r="Q96" s="87" t="s">
        <v>557</v>
      </c>
      <c r="R96" s="90" t="s">
        <v>1433</v>
      </c>
      <c r="S96" s="11"/>
      <c r="T96" s="21"/>
    </row>
    <row r="97" spans="2:20" ht="12.75" customHeight="1">
      <c r="B97" s="86" t="s">
        <v>467</v>
      </c>
      <c r="C97" s="87" t="s">
        <v>2009</v>
      </c>
      <c r="D97" s="88">
        <v>2003</v>
      </c>
      <c r="E97" s="89" t="s">
        <v>2014</v>
      </c>
      <c r="F97" s="38">
        <v>788</v>
      </c>
      <c r="G97" s="87" t="s">
        <v>509</v>
      </c>
      <c r="H97" s="90" t="s">
        <v>512</v>
      </c>
      <c r="I97" s="11"/>
      <c r="J97" s="21"/>
      <c r="L97" s="86" t="s">
        <v>382</v>
      </c>
      <c r="M97" s="87" t="s">
        <v>1990</v>
      </c>
      <c r="N97" s="88">
        <v>2006</v>
      </c>
      <c r="O97" s="89" t="s">
        <v>1996</v>
      </c>
      <c r="P97" s="38">
        <v>863</v>
      </c>
      <c r="Q97" s="87" t="s">
        <v>427</v>
      </c>
      <c r="R97" s="90" t="s">
        <v>1062</v>
      </c>
      <c r="S97" s="11"/>
      <c r="T97" s="21"/>
    </row>
    <row r="98" spans="2:20" ht="12.75" customHeight="1">
      <c r="B98" s="86" t="s">
        <v>468</v>
      </c>
      <c r="C98" s="87" t="s">
        <v>2009</v>
      </c>
      <c r="D98" s="88">
        <v>2003</v>
      </c>
      <c r="E98" s="89" t="s">
        <v>2015</v>
      </c>
      <c r="F98" s="38">
        <v>781</v>
      </c>
      <c r="G98" s="87" t="s">
        <v>345</v>
      </c>
      <c r="H98" s="90" t="s">
        <v>375</v>
      </c>
      <c r="I98" s="11"/>
      <c r="J98" s="21"/>
      <c r="L98" s="86" t="s">
        <v>337</v>
      </c>
      <c r="M98" s="87" t="s">
        <v>1990</v>
      </c>
      <c r="N98" s="88">
        <v>2006</v>
      </c>
      <c r="O98" s="89" t="s">
        <v>1997</v>
      </c>
      <c r="P98" s="38">
        <v>708</v>
      </c>
      <c r="Q98" s="87" t="s">
        <v>397</v>
      </c>
      <c r="R98" s="90" t="s">
        <v>398</v>
      </c>
      <c r="S98" s="11"/>
      <c r="T98" s="21"/>
    </row>
    <row r="99" spans="2:20" ht="12.75" customHeight="1">
      <c r="B99" s="86"/>
      <c r="C99" s="87"/>
      <c r="D99" s="88"/>
      <c r="E99" s="89"/>
      <c r="F99" s="38"/>
      <c r="G99" s="87"/>
      <c r="H99" s="90"/>
      <c r="I99" s="11"/>
      <c r="J99" s="21"/>
      <c r="L99" s="86" t="s">
        <v>443</v>
      </c>
      <c r="M99" s="87" t="s">
        <v>1990</v>
      </c>
      <c r="N99" s="88">
        <v>2006</v>
      </c>
      <c r="O99" s="89" t="s">
        <v>1998</v>
      </c>
      <c r="P99" s="38">
        <v>653</v>
      </c>
      <c r="Q99" s="87" t="s">
        <v>499</v>
      </c>
      <c r="R99" s="90" t="s">
        <v>1720</v>
      </c>
      <c r="S99" s="11"/>
      <c r="T99" s="21"/>
    </row>
    <row r="100" spans="2:20" ht="12.75" customHeight="1">
      <c r="B100" s="86"/>
      <c r="C100" s="87"/>
      <c r="D100" s="88"/>
      <c r="E100" s="89"/>
      <c r="F100" s="38"/>
      <c r="G100" s="87"/>
      <c r="H100" s="90"/>
      <c r="I100" s="11"/>
      <c r="J100" s="21"/>
      <c r="L100" s="86" t="s">
        <v>339</v>
      </c>
      <c r="M100" s="87" t="s">
        <v>3880</v>
      </c>
      <c r="N100" s="88">
        <v>1975</v>
      </c>
      <c r="O100" s="89" t="s">
        <v>1632</v>
      </c>
      <c r="P100" s="38">
        <v>410</v>
      </c>
      <c r="Q100" s="87" t="s">
        <v>448</v>
      </c>
      <c r="R100" s="90" t="s">
        <v>3876</v>
      </c>
      <c r="S100" s="11"/>
      <c r="T100" s="21"/>
    </row>
    <row r="101" spans="2:20" ht="12.75" customHeight="1">
      <c r="B101" s="86"/>
      <c r="C101" s="87"/>
      <c r="D101" s="88"/>
      <c r="E101" s="89"/>
      <c r="F101" s="38"/>
      <c r="G101" s="87"/>
      <c r="H101" s="90"/>
      <c r="I101" s="11"/>
      <c r="J101" s="21"/>
      <c r="L101" s="86" t="s">
        <v>492</v>
      </c>
      <c r="M101" s="87" t="s">
        <v>1993</v>
      </c>
      <c r="N101" s="88">
        <v>2001</v>
      </c>
      <c r="O101" s="89" t="s">
        <v>1999</v>
      </c>
      <c r="P101" s="38">
        <v>184</v>
      </c>
      <c r="Q101" s="87" t="s">
        <v>509</v>
      </c>
      <c r="R101" s="90" t="s">
        <v>2000</v>
      </c>
      <c r="S101" s="11"/>
      <c r="T101" s="21"/>
    </row>
    <row r="102" spans="2:20" ht="12.75" customHeight="1">
      <c r="B102" s="86"/>
      <c r="C102" s="87"/>
      <c r="D102" s="88"/>
      <c r="E102" s="89"/>
      <c r="F102" s="38"/>
      <c r="G102" s="87"/>
      <c r="H102" s="90"/>
      <c r="I102" s="11"/>
      <c r="J102" s="21"/>
      <c r="L102" s="86"/>
      <c r="M102" s="87"/>
      <c r="N102" s="88"/>
      <c r="O102" s="89"/>
      <c r="P102" s="38"/>
      <c r="Q102" s="87"/>
      <c r="R102" s="90"/>
      <c r="S102" s="11"/>
      <c r="T102" s="21"/>
    </row>
    <row r="103" spans="2:20" ht="12.75" customHeight="1">
      <c r="B103" s="86"/>
      <c r="C103" s="87"/>
      <c r="D103" s="88"/>
      <c r="E103" s="89"/>
      <c r="F103" s="38"/>
      <c r="G103" s="87"/>
      <c r="H103" s="90"/>
      <c r="I103" s="11"/>
      <c r="J103" s="21"/>
      <c r="L103" s="86"/>
      <c r="M103" s="87"/>
      <c r="N103" s="88"/>
      <c r="O103" s="89"/>
      <c r="P103" s="38"/>
      <c r="Q103" s="87"/>
      <c r="R103" s="90"/>
      <c r="S103" s="11"/>
      <c r="T103" s="21"/>
    </row>
    <row r="104" spans="2:20" ht="12.75" customHeight="1" thickBot="1">
      <c r="B104" s="39"/>
      <c r="C104" s="40"/>
      <c r="D104" s="41"/>
      <c r="E104" s="42"/>
      <c r="F104" s="43"/>
      <c r="G104" s="40"/>
      <c r="H104" s="44"/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6</v>
      </c>
      <c r="D106" s="32"/>
      <c r="E106" s="36" t="s">
        <v>15</v>
      </c>
      <c r="F106" s="55">
        <f>SUM(F93:F104)</f>
        <v>4874</v>
      </c>
      <c r="L106" s="31" t="s">
        <v>11</v>
      </c>
      <c r="M106" s="75">
        <v>9</v>
      </c>
      <c r="N106" s="32"/>
      <c r="O106" s="36" t="s">
        <v>15</v>
      </c>
      <c r="P106" s="55">
        <f>SUM(P93:P104)</f>
        <v>5441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443</v>
      </c>
      <c r="C111" s="46" t="s">
        <v>2016</v>
      </c>
      <c r="D111" s="47">
        <v>1998</v>
      </c>
      <c r="E111" s="48" t="s">
        <v>2017</v>
      </c>
      <c r="F111" s="49">
        <v>780</v>
      </c>
      <c r="G111" s="46" t="s">
        <v>427</v>
      </c>
      <c r="H111" s="50" t="s">
        <v>618</v>
      </c>
      <c r="I111" s="11"/>
      <c r="J111" s="21"/>
      <c r="L111" s="45" t="s">
        <v>408</v>
      </c>
      <c r="M111" s="46" t="s">
        <v>1991</v>
      </c>
      <c r="N111" s="47">
        <v>2004</v>
      </c>
      <c r="O111" s="48" t="s">
        <v>2003</v>
      </c>
      <c r="P111" s="49">
        <v>750</v>
      </c>
      <c r="Q111" s="46" t="s">
        <v>448</v>
      </c>
      <c r="R111" s="50" t="s">
        <v>524</v>
      </c>
      <c r="S111" s="11"/>
      <c r="T111" s="21"/>
    </row>
    <row r="112" spans="2:20" ht="12.75" customHeight="1">
      <c r="B112" s="65" t="s">
        <v>337</v>
      </c>
      <c r="C112" s="66" t="s">
        <v>2008</v>
      </c>
      <c r="D112" s="67">
        <v>2005</v>
      </c>
      <c r="E112" s="68" t="s">
        <v>2018</v>
      </c>
      <c r="F112" s="51">
        <v>764</v>
      </c>
      <c r="G112" s="66" t="s">
        <v>475</v>
      </c>
      <c r="H112" s="69" t="s">
        <v>1311</v>
      </c>
      <c r="I112" s="11"/>
      <c r="J112" s="21"/>
      <c r="L112" s="65" t="s">
        <v>382</v>
      </c>
      <c r="M112" s="66" t="s">
        <v>1991</v>
      </c>
      <c r="N112" s="67">
        <v>2004</v>
      </c>
      <c r="O112" s="68" t="s">
        <v>2004</v>
      </c>
      <c r="P112" s="51">
        <v>720</v>
      </c>
      <c r="Q112" s="66" t="s">
        <v>509</v>
      </c>
      <c r="R112" s="69" t="s">
        <v>355</v>
      </c>
      <c r="S112" s="11"/>
      <c r="T112" s="21"/>
    </row>
    <row r="113" spans="2:20" ht="12.75" customHeight="1">
      <c r="B113" s="65" t="s">
        <v>467</v>
      </c>
      <c r="C113" s="66" t="s">
        <v>2016</v>
      </c>
      <c r="D113" s="67">
        <v>1998</v>
      </c>
      <c r="E113" s="68" t="s">
        <v>2019</v>
      </c>
      <c r="F113" s="51">
        <v>758</v>
      </c>
      <c r="G113" s="66" t="s">
        <v>427</v>
      </c>
      <c r="H113" s="69" t="s">
        <v>1062</v>
      </c>
      <c r="I113" s="11"/>
      <c r="J113" s="21"/>
      <c r="L113" s="65" t="s">
        <v>335</v>
      </c>
      <c r="M113" s="66" t="s">
        <v>2001</v>
      </c>
      <c r="N113" s="67">
        <v>2000</v>
      </c>
      <c r="O113" s="68" t="s">
        <v>2005</v>
      </c>
      <c r="P113" s="51">
        <v>528</v>
      </c>
      <c r="Q113" s="66" t="s">
        <v>1357</v>
      </c>
      <c r="R113" s="69" t="s">
        <v>572</v>
      </c>
      <c r="S113" s="11"/>
      <c r="T113" s="21"/>
    </row>
    <row r="114" spans="2:20" ht="12.75" customHeight="1">
      <c r="B114" s="65" t="s">
        <v>383</v>
      </c>
      <c r="C114" s="66" t="s">
        <v>2008</v>
      </c>
      <c r="D114" s="67">
        <v>2005</v>
      </c>
      <c r="E114" s="68" t="s">
        <v>2020</v>
      </c>
      <c r="F114" s="51">
        <v>754</v>
      </c>
      <c r="G114" s="66" t="s">
        <v>475</v>
      </c>
      <c r="H114" s="69" t="s">
        <v>1335</v>
      </c>
      <c r="I114" s="11"/>
      <c r="J114" s="21"/>
      <c r="L114" s="65" t="s">
        <v>408</v>
      </c>
      <c r="M114" s="66" t="s">
        <v>2002</v>
      </c>
      <c r="N114" s="67">
        <v>2006</v>
      </c>
      <c r="O114" s="68" t="s">
        <v>2006</v>
      </c>
      <c r="P114" s="51">
        <v>487</v>
      </c>
      <c r="Q114" s="66" t="s">
        <v>1357</v>
      </c>
      <c r="R114" s="69" t="s">
        <v>572</v>
      </c>
      <c r="S114" s="11"/>
      <c r="T114" s="21"/>
    </row>
    <row r="115" spans="2:20" ht="12.75" customHeight="1">
      <c r="B115" s="65" t="s">
        <v>443</v>
      </c>
      <c r="C115" s="66" t="s">
        <v>2008</v>
      </c>
      <c r="D115" s="67">
        <v>2005</v>
      </c>
      <c r="E115" s="68" t="s">
        <v>2021</v>
      </c>
      <c r="F115" s="51">
        <v>741</v>
      </c>
      <c r="G115" s="66" t="s">
        <v>509</v>
      </c>
      <c r="H115" s="69" t="s">
        <v>510</v>
      </c>
      <c r="I115" s="11"/>
      <c r="J115" s="21"/>
      <c r="L115" s="65" t="s">
        <v>382</v>
      </c>
      <c r="M115" s="66" t="s">
        <v>1989</v>
      </c>
      <c r="N115" s="67">
        <v>2007</v>
      </c>
      <c r="O115" s="68" t="s">
        <v>2007</v>
      </c>
      <c r="P115" s="51">
        <v>482</v>
      </c>
      <c r="Q115" s="66" t="s">
        <v>1357</v>
      </c>
      <c r="R115" s="69" t="s">
        <v>1291</v>
      </c>
      <c r="S115" s="11"/>
      <c r="T115" s="21"/>
    </row>
    <row r="116" spans="2:20" ht="12.75" customHeight="1">
      <c r="B116" s="65"/>
      <c r="C116" s="66"/>
      <c r="D116" s="67"/>
      <c r="E116" s="68"/>
      <c r="F116" s="51"/>
      <c r="G116" s="66"/>
      <c r="H116" s="69"/>
      <c r="I116" s="11"/>
      <c r="J116" s="21"/>
      <c r="L116" s="65" t="s">
        <v>339</v>
      </c>
      <c r="M116" s="66" t="s">
        <v>1992</v>
      </c>
      <c r="N116" s="67">
        <v>1957</v>
      </c>
      <c r="O116" s="68" t="s">
        <v>1884</v>
      </c>
      <c r="P116" s="51">
        <v>106</v>
      </c>
      <c r="Q116" s="66" t="s">
        <v>349</v>
      </c>
      <c r="R116" s="69" t="s">
        <v>350</v>
      </c>
      <c r="S116" s="11"/>
      <c r="T116" s="21"/>
    </row>
    <row r="117" spans="2:20" ht="12.75" customHeight="1">
      <c r="B117" s="86"/>
      <c r="C117" s="87"/>
      <c r="D117" s="88"/>
      <c r="E117" s="89"/>
      <c r="F117" s="38"/>
      <c r="G117" s="87"/>
      <c r="H117" s="90"/>
      <c r="I117" s="11"/>
      <c r="J117" s="21"/>
      <c r="L117" s="86"/>
      <c r="M117" s="87"/>
      <c r="N117" s="88"/>
      <c r="O117" s="89"/>
      <c r="P117" s="38"/>
      <c r="Q117" s="87"/>
      <c r="R117" s="90"/>
      <c r="S117" s="11"/>
      <c r="T117" s="21"/>
    </row>
    <row r="118" spans="2:20" ht="12.75" customHeight="1" thickBot="1">
      <c r="B118" s="70"/>
      <c r="C118" s="71"/>
      <c r="D118" s="72"/>
      <c r="E118" s="73"/>
      <c r="F118" s="52"/>
      <c r="G118" s="71"/>
      <c r="H118" s="74"/>
      <c r="I118" s="11"/>
      <c r="J118" s="21"/>
      <c r="L118" s="70"/>
      <c r="M118" s="71"/>
      <c r="N118" s="72"/>
      <c r="O118" s="73"/>
      <c r="P118" s="52"/>
      <c r="Q118" s="71"/>
      <c r="R118" s="74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5</v>
      </c>
      <c r="D120" s="32"/>
      <c r="E120" s="36" t="s">
        <v>15</v>
      </c>
      <c r="F120" s="55">
        <f>SUM(F111:F118)</f>
        <v>3797</v>
      </c>
      <c r="G120" s="6"/>
      <c r="H120" s="8"/>
      <c r="L120" s="31" t="s">
        <v>11</v>
      </c>
      <c r="M120" s="75">
        <v>6</v>
      </c>
      <c r="N120" s="32"/>
      <c r="O120" s="36" t="s">
        <v>15</v>
      </c>
      <c r="P120" s="55">
        <f>SUM(P111:P118)</f>
        <v>3073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11</v>
      </c>
      <c r="D122" s="32"/>
      <c r="E122" s="36" t="s">
        <v>0</v>
      </c>
      <c r="F122" s="55">
        <f>+F106+F120</f>
        <v>8671</v>
      </c>
      <c r="G122" s="6"/>
      <c r="H122" s="8"/>
      <c r="L122" s="31" t="s">
        <v>12</v>
      </c>
      <c r="M122" s="56">
        <f>+M106+M120</f>
        <v>15</v>
      </c>
      <c r="N122" s="32"/>
      <c r="O122" s="36" t="s">
        <v>0</v>
      </c>
      <c r="P122" s="55">
        <f>+P106+P120</f>
        <v>8514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3</v>
      </c>
      <c r="D124" s="32"/>
      <c r="E124" s="33"/>
      <c r="F124" s="7"/>
      <c r="G124" s="6"/>
      <c r="H124" s="8"/>
      <c r="L124" s="31" t="s">
        <v>13</v>
      </c>
      <c r="M124" s="56">
        <v>8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53" t="s">
        <v>309</v>
      </c>
      <c r="F128" s="94">
        <v>72</v>
      </c>
      <c r="G128" s="94"/>
      <c r="L128" s="17" t="s">
        <v>1</v>
      </c>
      <c r="M128" s="53" t="s">
        <v>74</v>
      </c>
      <c r="P128" s="94">
        <v>85</v>
      </c>
      <c r="Q128" s="94"/>
    </row>
    <row r="129" spans="2:17" ht="12.75" customHeight="1">
      <c r="B129" s="17" t="s">
        <v>8</v>
      </c>
      <c r="C129" s="53" t="s">
        <v>77</v>
      </c>
      <c r="F129" s="94"/>
      <c r="G129" s="94"/>
      <c r="L129" s="17" t="s">
        <v>8</v>
      </c>
      <c r="M129" s="53" t="s">
        <v>77</v>
      </c>
      <c r="P129" s="94"/>
      <c r="Q129" s="94"/>
    </row>
    <row r="130" spans="2:13" ht="12.75" customHeight="1">
      <c r="B130" s="18" t="s">
        <v>9</v>
      </c>
      <c r="C130" s="54">
        <v>2023</v>
      </c>
      <c r="L130" s="18" t="s">
        <v>9</v>
      </c>
      <c r="M130" s="54">
        <v>2023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81" t="s">
        <v>334</v>
      </c>
      <c r="C135" s="82" t="s">
        <v>3870</v>
      </c>
      <c r="D135" s="83">
        <v>2010</v>
      </c>
      <c r="E135" s="84" t="s">
        <v>1261</v>
      </c>
      <c r="F135" s="37">
        <v>535</v>
      </c>
      <c r="G135" s="82" t="s">
        <v>509</v>
      </c>
      <c r="H135" s="85" t="s">
        <v>3861</v>
      </c>
      <c r="I135" s="11"/>
      <c r="J135" s="21"/>
      <c r="L135" s="81" t="s">
        <v>382</v>
      </c>
      <c r="M135" s="82" t="s">
        <v>2745</v>
      </c>
      <c r="N135" s="83">
        <v>2007</v>
      </c>
      <c r="O135" s="84" t="s">
        <v>2748</v>
      </c>
      <c r="P135" s="37">
        <v>828</v>
      </c>
      <c r="Q135" s="82" t="s">
        <v>509</v>
      </c>
      <c r="R135" s="85" t="s">
        <v>1289</v>
      </c>
      <c r="S135" s="11"/>
      <c r="T135" s="21"/>
    </row>
    <row r="136" spans="2:20" ht="12.75" customHeight="1">
      <c r="B136" s="86" t="s">
        <v>335</v>
      </c>
      <c r="C136" s="87" t="s">
        <v>2769</v>
      </c>
      <c r="D136" s="88">
        <v>2006</v>
      </c>
      <c r="E136" s="89" t="s">
        <v>2768</v>
      </c>
      <c r="F136" s="38">
        <v>383</v>
      </c>
      <c r="G136" s="87" t="s">
        <v>509</v>
      </c>
      <c r="H136" s="90" t="s">
        <v>494</v>
      </c>
      <c r="I136" s="11"/>
      <c r="J136" s="21"/>
      <c r="L136" s="86" t="s">
        <v>337</v>
      </c>
      <c r="M136" s="87" t="s">
        <v>2745</v>
      </c>
      <c r="N136" s="88">
        <v>2007</v>
      </c>
      <c r="O136" s="89" t="s">
        <v>2746</v>
      </c>
      <c r="P136" s="38">
        <v>898</v>
      </c>
      <c r="Q136" s="87" t="s">
        <v>475</v>
      </c>
      <c r="R136" s="90" t="s">
        <v>1321</v>
      </c>
      <c r="S136" s="11"/>
      <c r="T136" s="21"/>
    </row>
    <row r="137" spans="2:20" ht="12.75" customHeight="1">
      <c r="B137" s="86" t="s">
        <v>336</v>
      </c>
      <c r="C137" s="87" t="s">
        <v>3870</v>
      </c>
      <c r="D137" s="88">
        <v>2010</v>
      </c>
      <c r="E137" s="89" t="s">
        <v>1288</v>
      </c>
      <c r="F137" s="38">
        <v>497</v>
      </c>
      <c r="G137" s="87" t="s">
        <v>509</v>
      </c>
      <c r="H137" s="90" t="s">
        <v>3861</v>
      </c>
      <c r="I137" s="11"/>
      <c r="J137" s="21"/>
      <c r="L137" s="86" t="s">
        <v>443</v>
      </c>
      <c r="M137" s="87" t="s">
        <v>2745</v>
      </c>
      <c r="N137" s="88">
        <v>2007</v>
      </c>
      <c r="O137" s="89" t="s">
        <v>2744</v>
      </c>
      <c r="P137" s="38">
        <v>906</v>
      </c>
      <c r="Q137" s="87" t="s">
        <v>509</v>
      </c>
      <c r="R137" s="90" t="s">
        <v>510</v>
      </c>
      <c r="S137" s="11"/>
      <c r="T137" s="21"/>
    </row>
    <row r="138" spans="2:20" ht="12.75" customHeight="1">
      <c r="B138" s="86" t="s">
        <v>408</v>
      </c>
      <c r="C138" s="87" t="s">
        <v>2760</v>
      </c>
      <c r="D138" s="88">
        <v>2008</v>
      </c>
      <c r="E138" s="89" t="s">
        <v>2765</v>
      </c>
      <c r="F138" s="38">
        <v>429</v>
      </c>
      <c r="G138" s="87" t="s">
        <v>448</v>
      </c>
      <c r="H138" s="90" t="s">
        <v>524</v>
      </c>
      <c r="I138" s="11"/>
      <c r="J138" s="21"/>
      <c r="L138" s="86" t="s">
        <v>383</v>
      </c>
      <c r="M138" s="87" t="s">
        <v>2745</v>
      </c>
      <c r="N138" s="88">
        <v>2007</v>
      </c>
      <c r="O138" s="89" t="s">
        <v>2747</v>
      </c>
      <c r="P138" s="38">
        <v>874</v>
      </c>
      <c r="Q138" s="87" t="s">
        <v>358</v>
      </c>
      <c r="R138" s="90" t="s">
        <v>1618</v>
      </c>
      <c r="S138" s="11"/>
      <c r="T138" s="21"/>
    </row>
    <row r="139" spans="2:20" ht="12.75" customHeight="1">
      <c r="B139" s="86" t="s">
        <v>382</v>
      </c>
      <c r="C139" s="87" t="s">
        <v>2758</v>
      </c>
      <c r="D139" s="88">
        <v>2009</v>
      </c>
      <c r="E139" s="89" t="s">
        <v>2770</v>
      </c>
      <c r="F139" s="38">
        <v>377</v>
      </c>
      <c r="G139" s="87" t="s">
        <v>413</v>
      </c>
      <c r="H139" s="90" t="s">
        <v>453</v>
      </c>
      <c r="I139" s="11"/>
      <c r="J139" s="21"/>
      <c r="L139" s="86" t="s">
        <v>467</v>
      </c>
      <c r="M139" s="87" t="s">
        <v>2750</v>
      </c>
      <c r="N139" s="88">
        <v>1985</v>
      </c>
      <c r="O139" s="89" t="s">
        <v>2749</v>
      </c>
      <c r="P139" s="38">
        <v>711</v>
      </c>
      <c r="Q139" s="87" t="s">
        <v>358</v>
      </c>
      <c r="R139" s="90" t="s">
        <v>877</v>
      </c>
      <c r="S139" s="11"/>
      <c r="T139" s="21"/>
    </row>
    <row r="140" spans="2:20" ht="12.75" customHeight="1">
      <c r="B140" s="86" t="s">
        <v>337</v>
      </c>
      <c r="C140" s="87" t="s">
        <v>2760</v>
      </c>
      <c r="D140" s="88">
        <v>2008</v>
      </c>
      <c r="E140" s="89" t="s">
        <v>2767</v>
      </c>
      <c r="F140" s="38">
        <v>384</v>
      </c>
      <c r="G140" s="87" t="s">
        <v>397</v>
      </c>
      <c r="H140" s="90" t="s">
        <v>398</v>
      </c>
      <c r="I140" s="11"/>
      <c r="J140" s="21"/>
      <c r="L140" s="86"/>
      <c r="M140" s="87"/>
      <c r="N140" s="88"/>
      <c r="O140" s="89"/>
      <c r="P140" s="38"/>
      <c r="Q140" s="87"/>
      <c r="R140" s="90"/>
      <c r="S140" s="11"/>
      <c r="T140" s="21"/>
    </row>
    <row r="141" spans="2:20" ht="12.75" customHeight="1">
      <c r="B141" s="86" t="s">
        <v>443</v>
      </c>
      <c r="C141" s="87" t="s">
        <v>3631</v>
      </c>
      <c r="D141" s="88">
        <v>1962</v>
      </c>
      <c r="E141" s="89" t="s">
        <v>3632</v>
      </c>
      <c r="F141" s="38">
        <v>42</v>
      </c>
      <c r="G141" s="87" t="s">
        <v>633</v>
      </c>
      <c r="H141" s="90" t="s">
        <v>379</v>
      </c>
      <c r="I141" s="11"/>
      <c r="J141" s="21"/>
      <c r="L141" s="86"/>
      <c r="M141" s="87"/>
      <c r="N141" s="88"/>
      <c r="O141" s="89"/>
      <c r="P141" s="38"/>
      <c r="Q141" s="87"/>
      <c r="R141" s="90"/>
      <c r="S141" s="11"/>
      <c r="T141" s="21"/>
    </row>
    <row r="142" spans="2:20" ht="12.75" customHeight="1">
      <c r="B142" s="86" t="s">
        <v>338</v>
      </c>
      <c r="C142" s="87" t="s">
        <v>2523</v>
      </c>
      <c r="D142" s="88">
        <v>2009</v>
      </c>
      <c r="E142" s="89" t="s">
        <v>3869</v>
      </c>
      <c r="F142" s="38">
        <v>541</v>
      </c>
      <c r="G142" s="87" t="s">
        <v>509</v>
      </c>
      <c r="H142" s="90" t="s">
        <v>3861</v>
      </c>
      <c r="I142" s="11"/>
      <c r="J142" s="21"/>
      <c r="L142" s="86"/>
      <c r="M142" s="87"/>
      <c r="N142" s="88"/>
      <c r="O142" s="89"/>
      <c r="P142" s="38"/>
      <c r="Q142" s="87"/>
      <c r="R142" s="90"/>
      <c r="S142" s="11"/>
      <c r="T142" s="21"/>
    </row>
    <row r="143" spans="2:20" ht="12.75" customHeight="1">
      <c r="B143" s="86" t="s">
        <v>410</v>
      </c>
      <c r="C143" s="87" t="s">
        <v>2766</v>
      </c>
      <c r="D143" s="88">
        <v>2009</v>
      </c>
      <c r="E143" s="89" t="s">
        <v>1958</v>
      </c>
      <c r="F143" s="38">
        <v>266</v>
      </c>
      <c r="G143" s="87" t="s">
        <v>633</v>
      </c>
      <c r="H143" s="90" t="s">
        <v>359</v>
      </c>
      <c r="I143" s="11"/>
      <c r="J143" s="21"/>
      <c r="L143" s="86"/>
      <c r="M143" s="87"/>
      <c r="N143" s="88"/>
      <c r="O143" s="89"/>
      <c r="P143" s="38"/>
      <c r="Q143" s="87"/>
      <c r="R143" s="90"/>
      <c r="S143" s="11"/>
      <c r="T143" s="21"/>
    </row>
    <row r="144" spans="2:20" ht="12.75" customHeight="1">
      <c r="B144" s="86" t="s">
        <v>339</v>
      </c>
      <c r="C144" s="87" t="s">
        <v>2769</v>
      </c>
      <c r="D144" s="88">
        <v>2006</v>
      </c>
      <c r="E144" s="89" t="s">
        <v>1636</v>
      </c>
      <c r="F144" s="38">
        <v>427</v>
      </c>
      <c r="G144" s="87" t="s">
        <v>509</v>
      </c>
      <c r="H144" s="90" t="s">
        <v>3861</v>
      </c>
      <c r="I144" s="11"/>
      <c r="J144" s="21"/>
      <c r="L144" s="86"/>
      <c r="M144" s="87"/>
      <c r="N144" s="88"/>
      <c r="O144" s="89"/>
      <c r="P144" s="38"/>
      <c r="Q144" s="87"/>
      <c r="R144" s="90"/>
      <c r="S144" s="11"/>
      <c r="T144" s="21"/>
    </row>
    <row r="145" spans="2:20" ht="12.75" customHeight="1">
      <c r="B145" s="86" t="s">
        <v>340</v>
      </c>
      <c r="C145" s="87" t="s">
        <v>2764</v>
      </c>
      <c r="D145" s="88">
        <v>2009</v>
      </c>
      <c r="E145" s="89" t="s">
        <v>639</v>
      </c>
      <c r="F145" s="38">
        <v>405</v>
      </c>
      <c r="G145" s="87" t="s">
        <v>509</v>
      </c>
      <c r="H145" s="90" t="s">
        <v>1289</v>
      </c>
      <c r="I145" s="11"/>
      <c r="J145" s="21"/>
      <c r="L145" s="86"/>
      <c r="M145" s="87"/>
      <c r="N145" s="88"/>
      <c r="O145" s="89"/>
      <c r="P145" s="38"/>
      <c r="Q145" s="87"/>
      <c r="R145" s="90"/>
      <c r="S145" s="11"/>
      <c r="T145" s="21"/>
    </row>
    <row r="146" spans="2:20" ht="12.75" customHeight="1" thickBot="1">
      <c r="B146" s="39" t="s">
        <v>342</v>
      </c>
      <c r="C146" s="40" t="s">
        <v>2760</v>
      </c>
      <c r="D146" s="41">
        <v>2008</v>
      </c>
      <c r="E146" s="42" t="s">
        <v>547</v>
      </c>
      <c r="F146" s="43">
        <v>269</v>
      </c>
      <c r="G146" s="40" t="s">
        <v>509</v>
      </c>
      <c r="H146" s="44" t="s">
        <v>355</v>
      </c>
      <c r="I146" s="11"/>
      <c r="J146" s="21"/>
      <c r="L146" s="39"/>
      <c r="M146" s="40"/>
      <c r="N146" s="41"/>
      <c r="O146" s="42"/>
      <c r="P146" s="43"/>
      <c r="Q146" s="40"/>
      <c r="R146" s="4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75">
        <v>12</v>
      </c>
      <c r="D148" s="32"/>
      <c r="E148" s="36" t="s">
        <v>15</v>
      </c>
      <c r="F148" s="55">
        <f>SUM(F135:F146)</f>
        <v>4555</v>
      </c>
      <c r="L148" s="31" t="s">
        <v>11</v>
      </c>
      <c r="M148" s="75">
        <v>5</v>
      </c>
      <c r="N148" s="32"/>
      <c r="O148" s="36" t="s">
        <v>15</v>
      </c>
      <c r="P148" s="55">
        <f>SUM(P135:P146)</f>
        <v>4217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45" t="s">
        <v>338</v>
      </c>
      <c r="C153" s="46" t="s">
        <v>2758</v>
      </c>
      <c r="D153" s="47">
        <v>2009</v>
      </c>
      <c r="E153" s="48" t="s">
        <v>2507</v>
      </c>
      <c r="F153" s="49">
        <v>521</v>
      </c>
      <c r="G153" s="46" t="s">
        <v>413</v>
      </c>
      <c r="H153" s="50" t="s">
        <v>388</v>
      </c>
      <c r="I153" s="11"/>
      <c r="J153" s="21"/>
      <c r="L153" s="45" t="s">
        <v>443</v>
      </c>
      <c r="M153" s="46" t="s">
        <v>2750</v>
      </c>
      <c r="N153" s="47">
        <v>1985</v>
      </c>
      <c r="O153" s="48" t="s">
        <v>2751</v>
      </c>
      <c r="P153" s="49">
        <v>689</v>
      </c>
      <c r="Q153" s="46" t="s">
        <v>633</v>
      </c>
      <c r="R153" s="50" t="s">
        <v>379</v>
      </c>
      <c r="S153" s="11"/>
      <c r="T153" s="21"/>
    </row>
    <row r="154" spans="2:20" ht="12.75" customHeight="1">
      <c r="B154" s="65" t="s">
        <v>334</v>
      </c>
      <c r="C154" s="66" t="s">
        <v>2523</v>
      </c>
      <c r="D154" s="67">
        <v>2009</v>
      </c>
      <c r="E154" s="68" t="s">
        <v>3871</v>
      </c>
      <c r="F154" s="51">
        <v>465</v>
      </c>
      <c r="G154" s="66" t="s">
        <v>509</v>
      </c>
      <c r="H154" s="69" t="s">
        <v>3861</v>
      </c>
      <c r="I154" s="11"/>
      <c r="J154" s="21"/>
      <c r="L154" s="65" t="s">
        <v>443</v>
      </c>
      <c r="M154" s="66" t="s">
        <v>2753</v>
      </c>
      <c r="N154" s="67">
        <v>1986</v>
      </c>
      <c r="O154" s="68" t="s">
        <v>2752</v>
      </c>
      <c r="P154" s="51">
        <v>689</v>
      </c>
      <c r="Q154" s="66" t="s">
        <v>509</v>
      </c>
      <c r="R154" s="69" t="s">
        <v>1609</v>
      </c>
      <c r="S154" s="11"/>
      <c r="T154" s="21"/>
    </row>
    <row r="155" spans="2:20" ht="12.75" customHeight="1">
      <c r="B155" s="65" t="s">
        <v>334</v>
      </c>
      <c r="C155" s="66" t="s">
        <v>2760</v>
      </c>
      <c r="D155" s="67">
        <v>2008</v>
      </c>
      <c r="E155" s="68" t="s">
        <v>2759</v>
      </c>
      <c r="F155" s="51">
        <v>462</v>
      </c>
      <c r="G155" s="66" t="s">
        <v>448</v>
      </c>
      <c r="H155" s="69" t="s">
        <v>524</v>
      </c>
      <c r="I155" s="11"/>
      <c r="J155" s="21"/>
      <c r="L155" s="65" t="s">
        <v>443</v>
      </c>
      <c r="M155" s="66" t="s">
        <v>2755</v>
      </c>
      <c r="N155" s="67">
        <v>2007</v>
      </c>
      <c r="O155" s="68" t="s">
        <v>2754</v>
      </c>
      <c r="P155" s="51">
        <v>679</v>
      </c>
      <c r="Q155" s="66" t="s">
        <v>557</v>
      </c>
      <c r="R155" s="69" t="s">
        <v>1450</v>
      </c>
      <c r="S155" s="11"/>
      <c r="T155" s="21"/>
    </row>
    <row r="156" spans="2:20" ht="12.75" customHeight="1">
      <c r="B156" s="65" t="s">
        <v>338</v>
      </c>
      <c r="C156" s="66" t="s">
        <v>2764</v>
      </c>
      <c r="D156" s="67">
        <v>2009</v>
      </c>
      <c r="E156" s="68" t="s">
        <v>463</v>
      </c>
      <c r="F156" s="51">
        <v>461</v>
      </c>
      <c r="G156" s="66" t="s">
        <v>509</v>
      </c>
      <c r="H156" s="69" t="s">
        <v>3861</v>
      </c>
      <c r="I156" s="11"/>
      <c r="J156" s="21"/>
      <c r="L156" s="65" t="s">
        <v>383</v>
      </c>
      <c r="M156" s="66" t="s">
        <v>2750</v>
      </c>
      <c r="N156" s="67">
        <v>1985</v>
      </c>
      <c r="O156" s="68" t="s">
        <v>2756</v>
      </c>
      <c r="P156" s="51">
        <v>658</v>
      </c>
      <c r="Q156" s="66" t="s">
        <v>446</v>
      </c>
      <c r="R156" s="69" t="s">
        <v>1179</v>
      </c>
      <c r="S156" s="11"/>
      <c r="T156" s="21"/>
    </row>
    <row r="157" spans="2:20" ht="12.75" customHeight="1">
      <c r="B157" s="65" t="s">
        <v>338</v>
      </c>
      <c r="C157" s="66" t="s">
        <v>2766</v>
      </c>
      <c r="D157" s="67">
        <v>2009</v>
      </c>
      <c r="E157" s="68" t="s">
        <v>463</v>
      </c>
      <c r="F157" s="51">
        <v>461</v>
      </c>
      <c r="G157" s="66" t="s">
        <v>448</v>
      </c>
      <c r="H157" s="69" t="s">
        <v>3876</v>
      </c>
      <c r="I157" s="11"/>
      <c r="J157" s="21"/>
      <c r="L157" s="65" t="s">
        <v>383</v>
      </c>
      <c r="M157" s="66" t="s">
        <v>2753</v>
      </c>
      <c r="N157" s="67">
        <v>1986</v>
      </c>
      <c r="O157" s="68" t="s">
        <v>2757</v>
      </c>
      <c r="P157" s="51">
        <v>649</v>
      </c>
      <c r="Q157" s="66" t="s">
        <v>633</v>
      </c>
      <c r="R157" s="69" t="s">
        <v>1615</v>
      </c>
      <c r="S157" s="11"/>
      <c r="T157" s="21"/>
    </row>
    <row r="158" spans="2:20" ht="12.75" customHeight="1">
      <c r="B158" s="65" t="s">
        <v>336</v>
      </c>
      <c r="C158" s="66" t="s">
        <v>2760</v>
      </c>
      <c r="D158" s="67">
        <v>2008</v>
      </c>
      <c r="E158" s="68" t="s">
        <v>2761</v>
      </c>
      <c r="F158" s="51">
        <v>460</v>
      </c>
      <c r="G158" s="66" t="s">
        <v>397</v>
      </c>
      <c r="H158" s="69" t="s">
        <v>489</v>
      </c>
      <c r="I158" s="11"/>
      <c r="J158" s="21"/>
      <c r="L158" s="65"/>
      <c r="M158" s="66"/>
      <c r="N158" s="67"/>
      <c r="O158" s="68"/>
      <c r="P158" s="51"/>
      <c r="Q158" s="66"/>
      <c r="R158" s="69"/>
      <c r="S158" s="11"/>
      <c r="T158" s="21"/>
    </row>
    <row r="159" spans="2:20" ht="12.75" customHeight="1">
      <c r="B159" s="86" t="s">
        <v>336</v>
      </c>
      <c r="C159" s="87" t="s">
        <v>2763</v>
      </c>
      <c r="D159" s="88">
        <v>2009</v>
      </c>
      <c r="E159" s="89" t="s">
        <v>2504</v>
      </c>
      <c r="F159" s="38">
        <v>452</v>
      </c>
      <c r="G159" s="87" t="s">
        <v>448</v>
      </c>
      <c r="H159" s="90" t="s">
        <v>3876</v>
      </c>
      <c r="I159" s="11"/>
      <c r="J159" s="21"/>
      <c r="L159" s="86"/>
      <c r="M159" s="87"/>
      <c r="N159" s="88"/>
      <c r="O159" s="89"/>
      <c r="P159" s="38"/>
      <c r="Q159" s="87"/>
      <c r="R159" s="90"/>
      <c r="S159" s="11"/>
      <c r="T159" s="21"/>
    </row>
    <row r="160" spans="2:20" ht="12.75" customHeight="1" thickBot="1">
      <c r="B160" s="70" t="s">
        <v>334</v>
      </c>
      <c r="C160" s="71" t="s">
        <v>2769</v>
      </c>
      <c r="D160" s="72">
        <v>2006</v>
      </c>
      <c r="E160" s="73" t="s">
        <v>2604</v>
      </c>
      <c r="F160" s="52">
        <v>430</v>
      </c>
      <c r="G160" s="71" t="s">
        <v>509</v>
      </c>
      <c r="H160" s="74" t="s">
        <v>3861</v>
      </c>
      <c r="I160" s="11"/>
      <c r="J160" s="21"/>
      <c r="L160" s="70"/>
      <c r="M160" s="71"/>
      <c r="N160" s="72"/>
      <c r="O160" s="73"/>
      <c r="P160" s="52"/>
      <c r="Q160" s="71"/>
      <c r="R160" s="74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75">
        <v>8</v>
      </c>
      <c r="D162" s="32"/>
      <c r="E162" s="36" t="s">
        <v>15</v>
      </c>
      <c r="F162" s="55">
        <f>SUM(F153:F160)</f>
        <v>3712</v>
      </c>
      <c r="G162" s="6"/>
      <c r="H162" s="8"/>
      <c r="L162" s="31" t="s">
        <v>11</v>
      </c>
      <c r="M162" s="75">
        <v>5</v>
      </c>
      <c r="N162" s="32"/>
      <c r="O162" s="36" t="s">
        <v>15</v>
      </c>
      <c r="P162" s="55">
        <f>SUM(P153:P160)</f>
        <v>3364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56">
        <f>+C148+C162</f>
        <v>20</v>
      </c>
      <c r="D164" s="32"/>
      <c r="E164" s="36" t="s">
        <v>0</v>
      </c>
      <c r="F164" s="55">
        <f>+F148+F162</f>
        <v>8267</v>
      </c>
      <c r="G164" s="6"/>
      <c r="H164" s="8"/>
      <c r="L164" s="31" t="s">
        <v>12</v>
      </c>
      <c r="M164" s="56">
        <f>+M148+M162</f>
        <v>10</v>
      </c>
      <c r="N164" s="32"/>
      <c r="O164" s="36" t="s">
        <v>0</v>
      </c>
      <c r="P164" s="55">
        <f>+P148+P162</f>
        <v>7581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56">
        <v>9</v>
      </c>
      <c r="D166" s="32"/>
      <c r="E166" s="33"/>
      <c r="F166" s="7"/>
      <c r="G166" s="6"/>
      <c r="H166" s="8"/>
      <c r="L166" s="31" t="s">
        <v>13</v>
      </c>
      <c r="M166" s="56">
        <v>4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spans="10:20" ht="12.75">
      <c r="J169" s="64"/>
      <c r="T169" s="64"/>
    </row>
    <row r="170" spans="10:20" ht="12.75">
      <c r="J170" s="64"/>
      <c r="T170" s="64"/>
    </row>
    <row r="171" spans="10:20" ht="12.75">
      <c r="J171" s="64"/>
      <c r="T171" s="64"/>
    </row>
    <row r="172" spans="10:20" ht="12.75">
      <c r="J172" s="64"/>
      <c r="T172" s="64"/>
    </row>
    <row r="173" spans="10:20" ht="12.75">
      <c r="J173" s="64"/>
      <c r="T173" s="64"/>
    </row>
    <row r="174" spans="10:20" ht="12.75">
      <c r="J174" s="64"/>
      <c r="T174" s="64"/>
    </row>
    <row r="175" spans="10:20" ht="12.75">
      <c r="J175" s="64"/>
      <c r="T175" s="64"/>
    </row>
    <row r="176" spans="10:20" ht="12.75">
      <c r="J176" s="64"/>
      <c r="T176" s="64"/>
    </row>
    <row r="177" spans="10:20" ht="12.75">
      <c r="J177" s="64"/>
      <c r="T177" s="64"/>
    </row>
    <row r="178" spans="10:20" ht="12.75">
      <c r="J178" s="64"/>
      <c r="T178" s="64"/>
    </row>
    <row r="179" spans="10:20" ht="12.75">
      <c r="J179" s="64"/>
      <c r="T179" s="64"/>
    </row>
    <row r="180" spans="10:20" ht="12.75">
      <c r="J180" s="64"/>
      <c r="T180" s="64"/>
    </row>
    <row r="181" spans="10:20" ht="12.75">
      <c r="J181" s="64"/>
      <c r="T181" s="64"/>
    </row>
    <row r="182" spans="10:20" ht="12.75">
      <c r="J182" s="64"/>
      <c r="T182" s="64"/>
    </row>
    <row r="183" spans="10:20" ht="12.75">
      <c r="J183" s="64"/>
      <c r="T183" s="64"/>
    </row>
    <row r="184" spans="10:20" ht="12.75">
      <c r="J184" s="64"/>
      <c r="T184" s="64"/>
    </row>
    <row r="185" spans="10:20" ht="12.75">
      <c r="J185" s="64"/>
      <c r="T185" s="64"/>
    </row>
    <row r="186" spans="10:20" ht="12.75">
      <c r="J186" s="64"/>
      <c r="T186" s="64"/>
    </row>
    <row r="187" spans="10:20" ht="12.75">
      <c r="J187" s="64"/>
      <c r="T187" s="64"/>
    </row>
    <row r="188" spans="10:20" ht="12.75">
      <c r="J188" s="64"/>
      <c r="T188" s="64"/>
    </row>
    <row r="189" spans="10:20" ht="12.75">
      <c r="J189" s="64"/>
      <c r="T189" s="64"/>
    </row>
    <row r="190" spans="10:20" ht="12.75">
      <c r="J190" s="64"/>
      <c r="T190" s="64"/>
    </row>
    <row r="191" spans="10:20" ht="12.75">
      <c r="J191" s="64"/>
      <c r="T191" s="64"/>
    </row>
    <row r="192" spans="10:20" ht="12.75">
      <c r="J192" s="64"/>
      <c r="T192" s="64"/>
    </row>
    <row r="193" spans="10:20" ht="12.75">
      <c r="J193" s="64"/>
      <c r="T193" s="64"/>
    </row>
    <row r="194" spans="10:20" ht="12.75">
      <c r="J194" s="64"/>
      <c r="T194" s="64"/>
    </row>
    <row r="195" spans="10:20" ht="12.75">
      <c r="J195" s="64"/>
      <c r="T195" s="64"/>
    </row>
    <row r="196" spans="10:20" ht="12.75">
      <c r="J196" s="64"/>
      <c r="T196" s="64"/>
    </row>
    <row r="197" spans="10:20" ht="12.75">
      <c r="J197" s="64"/>
      <c r="T197" s="64"/>
    </row>
    <row r="198" spans="10:20" ht="12.75">
      <c r="J198" s="64"/>
      <c r="T198" s="64"/>
    </row>
    <row r="199" spans="10:20" ht="12.75">
      <c r="J199" s="64"/>
      <c r="T199" s="64"/>
    </row>
    <row r="200" spans="10:20" ht="12.75">
      <c r="J200" s="64"/>
      <c r="T200" s="64"/>
    </row>
    <row r="201" spans="10:20" ht="12.75">
      <c r="J201" s="64"/>
      <c r="T201" s="64"/>
    </row>
    <row r="202" spans="10:20" ht="12.75">
      <c r="J202" s="64"/>
      <c r="T202" s="64"/>
    </row>
    <row r="203" spans="10:20" ht="12.75">
      <c r="J203" s="64"/>
      <c r="T203" s="64"/>
    </row>
    <row r="204" spans="10:20" ht="12.75">
      <c r="J204" s="64"/>
      <c r="T204" s="64"/>
    </row>
    <row r="205" spans="10:20" ht="12.75">
      <c r="J205" s="64"/>
      <c r="T205" s="64"/>
    </row>
    <row r="206" spans="10:20" ht="12.75">
      <c r="J206" s="64"/>
      <c r="T206" s="64"/>
    </row>
    <row r="207" spans="10:20" ht="12.75">
      <c r="J207" s="64"/>
      <c r="T207" s="64"/>
    </row>
    <row r="208" spans="10:20" ht="12.75">
      <c r="J208" s="64"/>
      <c r="T208" s="64"/>
    </row>
    <row r="209" spans="10:20" ht="12.75">
      <c r="J209" s="64"/>
      <c r="T209" s="64"/>
    </row>
    <row r="210" spans="10:20" ht="12.75">
      <c r="J210" s="64"/>
      <c r="T210" s="64"/>
    </row>
    <row r="211" spans="10:20" ht="12.75">
      <c r="J211" s="64"/>
      <c r="T211" s="64"/>
    </row>
    <row r="212" spans="10:20" ht="12.75">
      <c r="J212" s="64"/>
      <c r="T212" s="64"/>
    </row>
    <row r="213" spans="10:20" ht="12.75">
      <c r="J213" s="64"/>
      <c r="T213" s="64"/>
    </row>
    <row r="214" spans="10:20" ht="12.75">
      <c r="J214" s="64"/>
      <c r="T214" s="64"/>
    </row>
    <row r="215" spans="10:20" ht="12.75">
      <c r="J215" s="64"/>
      <c r="T215" s="64"/>
    </row>
    <row r="216" spans="10:20" ht="12.75">
      <c r="J216" s="64"/>
      <c r="T216" s="64"/>
    </row>
    <row r="217" spans="10:20" ht="12.75">
      <c r="J217" s="64"/>
      <c r="T217" s="64"/>
    </row>
    <row r="218" spans="10:20" ht="12.75">
      <c r="J218" s="64"/>
      <c r="T218" s="64"/>
    </row>
    <row r="219" spans="10:20" ht="12.75">
      <c r="J219" s="64"/>
      <c r="T219" s="64"/>
    </row>
    <row r="220" spans="10:20" ht="12.75">
      <c r="J220" s="64"/>
      <c r="T220" s="64"/>
    </row>
    <row r="221" spans="10:20" ht="12.75">
      <c r="J221" s="64"/>
      <c r="T221" s="64"/>
    </row>
    <row r="222" spans="10:20" ht="12.75">
      <c r="J222" s="64"/>
      <c r="T222" s="64"/>
    </row>
    <row r="223" spans="10:20" ht="12.75">
      <c r="J223" s="64"/>
      <c r="T223" s="64"/>
    </row>
    <row r="224" spans="10:20" ht="12.75">
      <c r="J224" s="64"/>
      <c r="T224" s="64"/>
    </row>
    <row r="225" spans="10:20" ht="12.75">
      <c r="J225" s="64"/>
      <c r="T225" s="64"/>
    </row>
    <row r="226" spans="10:20" ht="12.75">
      <c r="J226" s="64"/>
      <c r="T226" s="64"/>
    </row>
    <row r="227" spans="10:20" ht="12.75">
      <c r="J227" s="64"/>
      <c r="T227" s="64"/>
    </row>
    <row r="228" spans="10:20" ht="12.75">
      <c r="J228" s="64"/>
      <c r="T228" s="64"/>
    </row>
    <row r="229" spans="10:20" ht="12.75">
      <c r="J229" s="64"/>
      <c r="T229" s="64"/>
    </row>
    <row r="230" spans="10:20" ht="12.75">
      <c r="J230" s="64"/>
      <c r="T230" s="64"/>
    </row>
    <row r="231" spans="10:20" ht="12.75">
      <c r="J231" s="64"/>
      <c r="T231" s="64"/>
    </row>
    <row r="232" spans="10:20" ht="12.75">
      <c r="J232" s="64"/>
      <c r="T232" s="64"/>
    </row>
    <row r="233" ht="12.75">
      <c r="J233" s="64"/>
    </row>
    <row r="234" ht="12.75">
      <c r="J234" s="64"/>
    </row>
    <row r="235" ht="12.75">
      <c r="J235" s="64"/>
    </row>
    <row r="236" ht="12.75">
      <c r="J236" s="64"/>
    </row>
  </sheetData>
  <sheetProtection/>
  <mergeCells count="8">
    <mergeCell ref="P86:Q87"/>
    <mergeCell ref="P128:Q129"/>
    <mergeCell ref="P2:Q3"/>
    <mergeCell ref="F2:G3"/>
    <mergeCell ref="F86:G87"/>
    <mergeCell ref="F44:G45"/>
    <mergeCell ref="P44:Q45"/>
    <mergeCell ref="F128:G129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8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33</v>
      </c>
      <c r="F2" s="94">
        <v>10</v>
      </c>
      <c r="G2" s="94"/>
      <c r="L2" s="17" t="s">
        <v>1</v>
      </c>
      <c r="M2" s="53" t="s">
        <v>76</v>
      </c>
      <c r="P2" s="94">
        <v>28</v>
      </c>
      <c r="Q2" s="94"/>
    </row>
    <row r="3" spans="2:17" ht="12.75" customHeight="1">
      <c r="B3" s="17" t="s">
        <v>8</v>
      </c>
      <c r="C3" s="53" t="s">
        <v>81</v>
      </c>
      <c r="F3" s="94"/>
      <c r="G3" s="94"/>
      <c r="L3" s="17" t="s">
        <v>8</v>
      </c>
      <c r="M3" s="53" t="s">
        <v>81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335</v>
      </c>
      <c r="C9" s="82" t="s">
        <v>496</v>
      </c>
      <c r="D9" s="83">
        <v>2004</v>
      </c>
      <c r="E9" s="84" t="s">
        <v>3775</v>
      </c>
      <c r="F9" s="37">
        <v>504</v>
      </c>
      <c r="G9" s="82" t="s">
        <v>345</v>
      </c>
      <c r="H9" s="85" t="s">
        <v>3761</v>
      </c>
      <c r="I9" s="11"/>
      <c r="J9" s="21"/>
      <c r="L9" s="81" t="s">
        <v>334</v>
      </c>
      <c r="M9" s="82" t="s">
        <v>837</v>
      </c>
      <c r="N9" s="83">
        <v>2007</v>
      </c>
      <c r="O9" s="84" t="s">
        <v>1619</v>
      </c>
      <c r="P9" s="37">
        <v>590</v>
      </c>
      <c r="Q9" s="82" t="s">
        <v>493</v>
      </c>
      <c r="R9" s="85" t="s">
        <v>1618</v>
      </c>
      <c r="S9" s="11"/>
      <c r="T9" s="21"/>
    </row>
    <row r="10" spans="2:20" ht="12.75" customHeight="1">
      <c r="B10" s="86" t="s">
        <v>336</v>
      </c>
      <c r="C10" s="87" t="s">
        <v>496</v>
      </c>
      <c r="D10" s="88">
        <v>2004</v>
      </c>
      <c r="E10" s="89" t="s">
        <v>1288</v>
      </c>
      <c r="F10" s="38">
        <v>497</v>
      </c>
      <c r="G10" s="87" t="s">
        <v>487</v>
      </c>
      <c r="H10" s="90" t="s">
        <v>1283</v>
      </c>
      <c r="I10" s="11"/>
      <c r="J10" s="21"/>
      <c r="L10" s="86" t="s">
        <v>335</v>
      </c>
      <c r="M10" s="87" t="s">
        <v>837</v>
      </c>
      <c r="N10" s="88">
        <v>2007</v>
      </c>
      <c r="O10" s="89" t="s">
        <v>1270</v>
      </c>
      <c r="P10" s="38">
        <v>632</v>
      </c>
      <c r="Q10" s="87" t="s">
        <v>427</v>
      </c>
      <c r="R10" s="90" t="s">
        <v>1252</v>
      </c>
      <c r="S10" s="11"/>
      <c r="T10" s="21"/>
    </row>
    <row r="11" spans="2:20" ht="12.75" customHeight="1">
      <c r="B11" s="86" t="s">
        <v>408</v>
      </c>
      <c r="C11" s="87" t="s">
        <v>483</v>
      </c>
      <c r="D11" s="88">
        <v>2005</v>
      </c>
      <c r="E11" s="89" t="s">
        <v>484</v>
      </c>
      <c r="F11" s="38">
        <v>583</v>
      </c>
      <c r="G11" s="87" t="s">
        <v>413</v>
      </c>
      <c r="H11" s="90" t="s">
        <v>388</v>
      </c>
      <c r="I11" s="11"/>
      <c r="J11" s="21"/>
      <c r="L11" s="86" t="s">
        <v>336</v>
      </c>
      <c r="M11" s="87" t="s">
        <v>839</v>
      </c>
      <c r="N11" s="88">
        <v>2007</v>
      </c>
      <c r="O11" s="89" t="s">
        <v>1564</v>
      </c>
      <c r="P11" s="38">
        <v>638</v>
      </c>
      <c r="Q11" s="87" t="s">
        <v>1552</v>
      </c>
      <c r="R11" s="90" t="s">
        <v>1562</v>
      </c>
      <c r="S11" s="11"/>
      <c r="T11" s="21"/>
    </row>
    <row r="12" spans="2:20" ht="12.75" customHeight="1">
      <c r="B12" s="86" t="s">
        <v>382</v>
      </c>
      <c r="C12" s="87" t="s">
        <v>483</v>
      </c>
      <c r="D12" s="88">
        <v>2005</v>
      </c>
      <c r="E12" s="89" t="s">
        <v>1339</v>
      </c>
      <c r="F12" s="38">
        <v>720</v>
      </c>
      <c r="G12" s="87" t="s">
        <v>475</v>
      </c>
      <c r="H12" s="90" t="s">
        <v>1321</v>
      </c>
      <c r="I12" s="11"/>
      <c r="J12" s="21"/>
      <c r="L12" s="86" t="s">
        <v>337</v>
      </c>
      <c r="M12" s="87" t="s">
        <v>845</v>
      </c>
      <c r="N12" s="88">
        <v>2006</v>
      </c>
      <c r="O12" s="89" t="s">
        <v>1640</v>
      </c>
      <c r="P12" s="38">
        <v>658</v>
      </c>
      <c r="Q12" s="87" t="s">
        <v>499</v>
      </c>
      <c r="R12" s="90" t="s">
        <v>1639</v>
      </c>
      <c r="S12" s="11"/>
      <c r="T12" s="21"/>
    </row>
    <row r="13" spans="2:20" ht="12.75" customHeight="1">
      <c r="B13" s="86" t="s">
        <v>337</v>
      </c>
      <c r="C13" s="87" t="s">
        <v>470</v>
      </c>
      <c r="D13" s="88">
        <v>2003</v>
      </c>
      <c r="E13" s="89" t="s">
        <v>477</v>
      </c>
      <c r="F13" s="38">
        <v>737</v>
      </c>
      <c r="G13" s="87" t="s">
        <v>478</v>
      </c>
      <c r="H13" s="90" t="s">
        <v>479</v>
      </c>
      <c r="I13" s="11"/>
      <c r="J13" s="21"/>
      <c r="L13" s="86" t="s">
        <v>443</v>
      </c>
      <c r="M13" s="87" t="s">
        <v>845</v>
      </c>
      <c r="N13" s="88">
        <v>2006</v>
      </c>
      <c r="O13" s="89" t="s">
        <v>844</v>
      </c>
      <c r="P13" s="38">
        <v>691</v>
      </c>
      <c r="Q13" s="87" t="s">
        <v>345</v>
      </c>
      <c r="R13" s="90" t="s">
        <v>361</v>
      </c>
      <c r="S13" s="11"/>
      <c r="T13" s="21"/>
    </row>
    <row r="14" spans="2:20" ht="12.75" customHeight="1">
      <c r="B14" s="86" t="s">
        <v>443</v>
      </c>
      <c r="C14" s="87" t="s">
        <v>470</v>
      </c>
      <c r="D14" s="88">
        <v>2003</v>
      </c>
      <c r="E14" s="89" t="s">
        <v>474</v>
      </c>
      <c r="F14" s="38">
        <v>876</v>
      </c>
      <c r="G14" s="87" t="s">
        <v>475</v>
      </c>
      <c r="H14" s="90" t="s">
        <v>476</v>
      </c>
      <c r="I14" s="11"/>
      <c r="J14" s="21"/>
      <c r="L14" s="86" t="s">
        <v>383</v>
      </c>
      <c r="M14" s="87" t="s">
        <v>845</v>
      </c>
      <c r="N14" s="88">
        <v>2006</v>
      </c>
      <c r="O14" s="89" t="s">
        <v>1334</v>
      </c>
      <c r="P14" s="38">
        <v>607</v>
      </c>
      <c r="Q14" s="87" t="s">
        <v>475</v>
      </c>
      <c r="R14" s="90" t="s">
        <v>1335</v>
      </c>
      <c r="S14" s="11"/>
      <c r="T14" s="21"/>
    </row>
    <row r="15" spans="2:20" ht="12.75" customHeight="1">
      <c r="B15" s="86" t="s">
        <v>383</v>
      </c>
      <c r="C15" s="87" t="s">
        <v>470</v>
      </c>
      <c r="D15" s="88">
        <v>2003</v>
      </c>
      <c r="E15" s="89" t="s">
        <v>1037</v>
      </c>
      <c r="F15" s="38">
        <v>930</v>
      </c>
      <c r="G15" s="87" t="s">
        <v>358</v>
      </c>
      <c r="H15" s="90" t="s">
        <v>756</v>
      </c>
      <c r="I15" s="11"/>
      <c r="J15" s="21"/>
      <c r="L15" s="86" t="s">
        <v>338</v>
      </c>
      <c r="M15" s="87" t="s">
        <v>837</v>
      </c>
      <c r="N15" s="88">
        <v>2007</v>
      </c>
      <c r="O15" s="89" t="s">
        <v>846</v>
      </c>
      <c r="P15" s="38">
        <v>661</v>
      </c>
      <c r="Q15" s="87" t="s">
        <v>493</v>
      </c>
      <c r="R15" s="90" t="s">
        <v>494</v>
      </c>
      <c r="S15" s="11"/>
      <c r="T15" s="21"/>
    </row>
    <row r="16" spans="2:20" ht="12.75" customHeight="1">
      <c r="B16" s="86" t="s">
        <v>467</v>
      </c>
      <c r="C16" s="87" t="s">
        <v>470</v>
      </c>
      <c r="D16" s="88">
        <v>2003</v>
      </c>
      <c r="E16" s="89" t="s">
        <v>469</v>
      </c>
      <c r="F16" s="38">
        <v>907</v>
      </c>
      <c r="G16" s="87" t="s">
        <v>471</v>
      </c>
      <c r="H16" s="90" t="s">
        <v>391</v>
      </c>
      <c r="I16" s="11"/>
      <c r="J16" s="21"/>
      <c r="L16" s="86" t="s">
        <v>410</v>
      </c>
      <c r="M16" s="87" t="s">
        <v>843</v>
      </c>
      <c r="N16" s="88">
        <v>2007</v>
      </c>
      <c r="O16" s="89" t="s">
        <v>371</v>
      </c>
      <c r="P16" s="38">
        <v>422</v>
      </c>
      <c r="Q16" s="87" t="s">
        <v>493</v>
      </c>
      <c r="R16" s="90" t="s">
        <v>534</v>
      </c>
      <c r="S16" s="11"/>
      <c r="T16" s="21"/>
    </row>
    <row r="17" spans="2:20" ht="12.75" customHeight="1">
      <c r="B17" s="86" t="s">
        <v>468</v>
      </c>
      <c r="C17" s="87" t="s">
        <v>470</v>
      </c>
      <c r="D17" s="88">
        <v>2003</v>
      </c>
      <c r="E17" s="89" t="s">
        <v>1066</v>
      </c>
      <c r="F17" s="38">
        <v>911</v>
      </c>
      <c r="G17" s="87" t="s">
        <v>427</v>
      </c>
      <c r="H17" s="90" t="s">
        <v>1059</v>
      </c>
      <c r="I17" s="11"/>
      <c r="J17" s="21"/>
      <c r="L17" s="86" t="s">
        <v>339</v>
      </c>
      <c r="M17" s="87" t="s">
        <v>839</v>
      </c>
      <c r="N17" s="88">
        <v>2009</v>
      </c>
      <c r="O17" s="89" t="s">
        <v>847</v>
      </c>
      <c r="P17" s="38">
        <v>519</v>
      </c>
      <c r="Q17" s="87" t="s">
        <v>349</v>
      </c>
      <c r="R17" s="90" t="s">
        <v>401</v>
      </c>
      <c r="S17" s="11"/>
      <c r="T17" s="21"/>
    </row>
    <row r="18" spans="2:20" ht="12.75" customHeight="1">
      <c r="B18" s="86" t="s">
        <v>342</v>
      </c>
      <c r="C18" s="87" t="s">
        <v>480</v>
      </c>
      <c r="D18" s="88">
        <v>2002</v>
      </c>
      <c r="E18" s="89" t="s">
        <v>481</v>
      </c>
      <c r="F18" s="38">
        <v>694</v>
      </c>
      <c r="G18" s="87" t="s">
        <v>345</v>
      </c>
      <c r="H18" s="90" t="s">
        <v>482</v>
      </c>
      <c r="I18" s="11"/>
      <c r="J18" s="21"/>
      <c r="L18" s="86" t="s">
        <v>340</v>
      </c>
      <c r="M18" s="87" t="s">
        <v>841</v>
      </c>
      <c r="N18" s="88">
        <v>2006</v>
      </c>
      <c r="O18" s="89" t="s">
        <v>848</v>
      </c>
      <c r="P18" s="38">
        <v>373</v>
      </c>
      <c r="Q18" s="87" t="s">
        <v>345</v>
      </c>
      <c r="R18" s="90" t="s">
        <v>495</v>
      </c>
      <c r="S18" s="11"/>
      <c r="T18" s="21"/>
    </row>
    <row r="19" spans="2:20" ht="12.75" customHeight="1">
      <c r="B19" s="86" t="s">
        <v>343</v>
      </c>
      <c r="C19" s="87" t="s">
        <v>491</v>
      </c>
      <c r="D19" s="88">
        <v>1966</v>
      </c>
      <c r="E19" s="89" t="s">
        <v>490</v>
      </c>
      <c r="F19" s="38">
        <v>495</v>
      </c>
      <c r="G19" s="87" t="s">
        <v>493</v>
      </c>
      <c r="H19" s="90" t="s">
        <v>494</v>
      </c>
      <c r="I19" s="11"/>
      <c r="J19" s="21"/>
      <c r="L19" s="86" t="s">
        <v>341</v>
      </c>
      <c r="M19" s="87" t="s">
        <v>837</v>
      </c>
      <c r="N19" s="88">
        <v>2007</v>
      </c>
      <c r="O19" s="89" t="s">
        <v>879</v>
      </c>
      <c r="P19" s="38">
        <v>453</v>
      </c>
      <c r="Q19" s="87" t="s">
        <v>499</v>
      </c>
      <c r="R19" s="90" t="s">
        <v>3703</v>
      </c>
      <c r="S19" s="11"/>
      <c r="T19" s="21"/>
    </row>
    <row r="20" spans="2:20" ht="12.75" customHeight="1" thickBot="1">
      <c r="B20" s="39" t="s">
        <v>492</v>
      </c>
      <c r="C20" s="40" t="s">
        <v>491</v>
      </c>
      <c r="D20" s="41">
        <v>1966</v>
      </c>
      <c r="E20" s="42" t="s">
        <v>1637</v>
      </c>
      <c r="F20" s="43">
        <v>518</v>
      </c>
      <c r="G20" s="40" t="s">
        <v>487</v>
      </c>
      <c r="H20" s="44" t="s">
        <v>458</v>
      </c>
      <c r="I20" s="11"/>
      <c r="J20" s="21"/>
      <c r="L20" s="39" t="s">
        <v>342</v>
      </c>
      <c r="M20" s="40" t="s">
        <v>3948</v>
      </c>
      <c r="N20" s="41">
        <v>2007</v>
      </c>
      <c r="O20" s="42" t="s">
        <v>465</v>
      </c>
      <c r="P20" s="43">
        <v>453</v>
      </c>
      <c r="Q20" s="40" t="s">
        <v>499</v>
      </c>
      <c r="R20" s="44" t="s">
        <v>3949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8372</v>
      </c>
      <c r="L22" s="31" t="s">
        <v>11</v>
      </c>
      <c r="M22" s="75">
        <v>12</v>
      </c>
      <c r="N22" s="32"/>
      <c r="O22" s="36" t="s">
        <v>15</v>
      </c>
      <c r="P22" s="55">
        <f>SUM(P9:P20)</f>
        <v>6697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337</v>
      </c>
      <c r="C27" s="46" t="s">
        <v>483</v>
      </c>
      <c r="D27" s="47">
        <v>2005</v>
      </c>
      <c r="E27" s="48" t="s">
        <v>1241</v>
      </c>
      <c r="F27" s="49">
        <v>682</v>
      </c>
      <c r="G27" s="46" t="s">
        <v>427</v>
      </c>
      <c r="H27" s="50" t="s">
        <v>1240</v>
      </c>
      <c r="I27" s="11"/>
      <c r="J27" s="21"/>
      <c r="L27" s="45" t="s">
        <v>335</v>
      </c>
      <c r="M27" s="46" t="s">
        <v>839</v>
      </c>
      <c r="N27" s="47">
        <v>2009</v>
      </c>
      <c r="O27" s="48" t="s">
        <v>1638</v>
      </c>
      <c r="P27" s="49">
        <v>586</v>
      </c>
      <c r="Q27" s="46" t="s">
        <v>499</v>
      </c>
      <c r="R27" s="50" t="s">
        <v>1639</v>
      </c>
      <c r="S27" s="11"/>
      <c r="T27" s="21"/>
    </row>
    <row r="28" spans="2:20" ht="12.75" customHeight="1">
      <c r="B28" s="65" t="s">
        <v>383</v>
      </c>
      <c r="C28" s="66" t="s">
        <v>486</v>
      </c>
      <c r="D28" s="67">
        <v>1995</v>
      </c>
      <c r="E28" s="68" t="s">
        <v>1172</v>
      </c>
      <c r="F28" s="51">
        <v>644</v>
      </c>
      <c r="G28" s="66" t="s">
        <v>487</v>
      </c>
      <c r="H28" s="69" t="s">
        <v>1173</v>
      </c>
      <c r="I28" s="11"/>
      <c r="J28" s="21"/>
      <c r="L28" s="65" t="s">
        <v>334</v>
      </c>
      <c r="M28" s="66" t="s">
        <v>839</v>
      </c>
      <c r="N28" s="67">
        <v>2009</v>
      </c>
      <c r="O28" s="68" t="s">
        <v>838</v>
      </c>
      <c r="P28" s="51">
        <v>581</v>
      </c>
      <c r="Q28" s="66" t="s">
        <v>345</v>
      </c>
      <c r="R28" s="69" t="s">
        <v>361</v>
      </c>
      <c r="S28" s="11"/>
      <c r="T28" s="21"/>
    </row>
    <row r="29" spans="1:20" ht="12.75" customHeight="1">
      <c r="A29" s="64">
        <v>7</v>
      </c>
      <c r="B29" s="65" t="s">
        <v>467</v>
      </c>
      <c r="C29" s="66" t="s">
        <v>3651</v>
      </c>
      <c r="D29" s="67">
        <v>1982</v>
      </c>
      <c r="E29" s="68" t="s">
        <v>3650</v>
      </c>
      <c r="F29" s="51">
        <v>612</v>
      </c>
      <c r="G29" s="66" t="s">
        <v>487</v>
      </c>
      <c r="H29" s="69" t="s">
        <v>3652</v>
      </c>
      <c r="I29" s="11"/>
      <c r="J29" s="21"/>
      <c r="L29" s="65" t="s">
        <v>336</v>
      </c>
      <c r="M29" s="66" t="s">
        <v>837</v>
      </c>
      <c r="N29" s="67">
        <v>2007</v>
      </c>
      <c r="O29" s="68" t="s">
        <v>849</v>
      </c>
      <c r="P29" s="51">
        <v>565</v>
      </c>
      <c r="Q29" s="66" t="s">
        <v>493</v>
      </c>
      <c r="R29" s="69" t="s">
        <v>534</v>
      </c>
      <c r="S29" s="11"/>
      <c r="T29" s="21"/>
    </row>
    <row r="30" spans="2:20" ht="12.75" customHeight="1">
      <c r="B30" s="65" t="s">
        <v>443</v>
      </c>
      <c r="C30" s="66" t="s">
        <v>486</v>
      </c>
      <c r="D30" s="67">
        <v>1995</v>
      </c>
      <c r="E30" s="68" t="s">
        <v>485</v>
      </c>
      <c r="F30" s="51">
        <v>574</v>
      </c>
      <c r="G30" s="66" t="s">
        <v>487</v>
      </c>
      <c r="H30" s="69" t="s">
        <v>488</v>
      </c>
      <c r="I30" s="11"/>
      <c r="J30" s="21"/>
      <c r="L30" s="65" t="s">
        <v>337</v>
      </c>
      <c r="M30" s="66" t="s">
        <v>840</v>
      </c>
      <c r="N30" s="67">
        <v>2009</v>
      </c>
      <c r="O30" s="68" t="s">
        <v>1427</v>
      </c>
      <c r="P30" s="51">
        <v>528</v>
      </c>
      <c r="Q30" s="66" t="s">
        <v>499</v>
      </c>
      <c r="R30" s="69" t="s">
        <v>1422</v>
      </c>
      <c r="S30" s="11"/>
      <c r="T30" s="21"/>
    </row>
    <row r="31" spans="2:20" ht="12.75" customHeight="1">
      <c r="B31" s="65" t="s">
        <v>467</v>
      </c>
      <c r="C31" s="66" t="s">
        <v>486</v>
      </c>
      <c r="D31" s="67">
        <v>1995</v>
      </c>
      <c r="E31" s="68" t="s">
        <v>3653</v>
      </c>
      <c r="F31" s="51">
        <v>567</v>
      </c>
      <c r="G31" s="66" t="s">
        <v>487</v>
      </c>
      <c r="H31" s="69" t="s">
        <v>3652</v>
      </c>
      <c r="I31" s="11"/>
      <c r="J31" s="21"/>
      <c r="L31" s="65" t="s">
        <v>336</v>
      </c>
      <c r="M31" s="66" t="s">
        <v>840</v>
      </c>
      <c r="N31" s="67">
        <v>2009</v>
      </c>
      <c r="O31" s="68" t="s">
        <v>1421</v>
      </c>
      <c r="P31" s="51">
        <v>476</v>
      </c>
      <c r="Q31" s="66" t="s">
        <v>499</v>
      </c>
      <c r="R31" s="69" t="s">
        <v>1408</v>
      </c>
      <c r="S31" s="11"/>
      <c r="T31" s="21"/>
    </row>
    <row r="32" spans="2:20" ht="12.75" customHeight="1">
      <c r="B32" s="65" t="s">
        <v>342</v>
      </c>
      <c r="C32" s="66" t="s">
        <v>496</v>
      </c>
      <c r="D32" s="67">
        <v>2004</v>
      </c>
      <c r="E32" s="68" t="s">
        <v>592</v>
      </c>
      <c r="F32" s="51">
        <v>440</v>
      </c>
      <c r="G32" s="66" t="s">
        <v>487</v>
      </c>
      <c r="H32" s="69" t="s">
        <v>3923</v>
      </c>
      <c r="I32" s="11"/>
      <c r="J32" s="21"/>
      <c r="L32" s="65" t="s">
        <v>338</v>
      </c>
      <c r="M32" s="66" t="s">
        <v>843</v>
      </c>
      <c r="N32" s="67">
        <v>2007</v>
      </c>
      <c r="O32" s="68" t="s">
        <v>463</v>
      </c>
      <c r="P32" s="51">
        <v>461</v>
      </c>
      <c r="Q32" s="66" t="s">
        <v>349</v>
      </c>
      <c r="R32" s="69" t="s">
        <v>395</v>
      </c>
      <c r="S32" s="11"/>
      <c r="T32" s="21"/>
    </row>
    <row r="33" spans="2:20" ht="12.75" customHeight="1">
      <c r="B33" s="86" t="s">
        <v>339</v>
      </c>
      <c r="C33" s="87" t="s">
        <v>480</v>
      </c>
      <c r="D33" s="88">
        <v>2002</v>
      </c>
      <c r="E33" s="89" t="s">
        <v>1636</v>
      </c>
      <c r="F33" s="38">
        <v>427</v>
      </c>
      <c r="G33" s="87" t="s">
        <v>487</v>
      </c>
      <c r="H33" s="90" t="s">
        <v>458</v>
      </c>
      <c r="I33" s="11"/>
      <c r="J33" s="21"/>
      <c r="L33" s="86" t="s">
        <v>342</v>
      </c>
      <c r="M33" s="87" t="s">
        <v>839</v>
      </c>
      <c r="N33" s="88">
        <v>2009</v>
      </c>
      <c r="O33" s="89" t="s">
        <v>465</v>
      </c>
      <c r="P33" s="38">
        <v>453</v>
      </c>
      <c r="Q33" s="87" t="s">
        <v>499</v>
      </c>
      <c r="R33" s="90" t="s">
        <v>3703</v>
      </c>
      <c r="S33" s="11"/>
      <c r="T33" s="21"/>
    </row>
    <row r="34" spans="2:20" ht="12.75" customHeight="1" thickBot="1">
      <c r="B34" s="70" t="s">
        <v>339</v>
      </c>
      <c r="C34" s="71" t="s">
        <v>496</v>
      </c>
      <c r="D34" s="72">
        <v>2004</v>
      </c>
      <c r="E34" s="73" t="s">
        <v>500</v>
      </c>
      <c r="F34" s="52">
        <v>420</v>
      </c>
      <c r="G34" s="71" t="s">
        <v>349</v>
      </c>
      <c r="H34" s="74" t="s">
        <v>401</v>
      </c>
      <c r="I34" s="11"/>
      <c r="J34" s="21"/>
      <c r="L34" s="70" t="s">
        <v>339</v>
      </c>
      <c r="M34" s="71" t="s">
        <v>843</v>
      </c>
      <c r="N34" s="72">
        <v>2007</v>
      </c>
      <c r="O34" s="73" t="s">
        <v>1265</v>
      </c>
      <c r="P34" s="52">
        <v>412</v>
      </c>
      <c r="Q34" s="71" t="s">
        <v>427</v>
      </c>
      <c r="R34" s="74" t="s">
        <v>1252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4366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4062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12738</v>
      </c>
      <c r="G38" s="6"/>
      <c r="H38" s="8"/>
      <c r="L38" s="31" t="s">
        <v>12</v>
      </c>
      <c r="M38" s="56">
        <f>+M22+M36</f>
        <v>20</v>
      </c>
      <c r="N38" s="32"/>
      <c r="O38" s="36" t="s">
        <v>0</v>
      </c>
      <c r="P38" s="55">
        <f>+P22+P36</f>
        <v>10759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7</v>
      </c>
      <c r="D40" s="32"/>
      <c r="E40" s="33"/>
      <c r="F40" s="7"/>
      <c r="G40" s="6"/>
      <c r="H40" s="8"/>
      <c r="L40" s="31" t="s">
        <v>13</v>
      </c>
      <c r="M40" s="56">
        <v>7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237</v>
      </c>
      <c r="F44" s="94">
        <v>54</v>
      </c>
      <c r="G44" s="94"/>
      <c r="L44" s="17" t="s">
        <v>1</v>
      </c>
      <c r="M44" s="53" t="s">
        <v>3668</v>
      </c>
      <c r="P44" s="94">
        <v>110</v>
      </c>
      <c r="Q44" s="94"/>
    </row>
    <row r="45" spans="2:17" ht="12.75" customHeight="1">
      <c r="B45" s="17" t="s">
        <v>8</v>
      </c>
      <c r="C45" s="53" t="s">
        <v>81</v>
      </c>
      <c r="F45" s="94"/>
      <c r="G45" s="94"/>
      <c r="L45" s="17" t="s">
        <v>8</v>
      </c>
      <c r="M45" s="53" t="s">
        <v>81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3934</v>
      </c>
      <c r="D51" s="83">
        <v>2006</v>
      </c>
      <c r="E51" s="84" t="s">
        <v>2513</v>
      </c>
      <c r="F51" s="37">
        <v>594</v>
      </c>
      <c r="G51" s="82" t="s">
        <v>487</v>
      </c>
      <c r="H51" s="85" t="s">
        <v>3923</v>
      </c>
      <c r="I51" s="11"/>
      <c r="J51" s="21"/>
      <c r="L51" s="81" t="s">
        <v>334</v>
      </c>
      <c r="M51" s="82" t="s">
        <v>3935</v>
      </c>
      <c r="N51" s="83">
        <v>2008</v>
      </c>
      <c r="O51" s="84" t="s">
        <v>3624</v>
      </c>
      <c r="P51" s="37">
        <v>212</v>
      </c>
      <c r="Q51" s="82" t="s">
        <v>487</v>
      </c>
      <c r="R51" s="85" t="s">
        <v>3923</v>
      </c>
      <c r="S51" s="11"/>
      <c r="T51" s="21"/>
    </row>
    <row r="52" spans="2:20" ht="12.75" customHeight="1">
      <c r="B52" s="86" t="s">
        <v>335</v>
      </c>
      <c r="C52" s="87" t="s">
        <v>1698</v>
      </c>
      <c r="D52" s="88">
        <v>2011</v>
      </c>
      <c r="E52" s="89" t="s">
        <v>1699</v>
      </c>
      <c r="F52" s="38">
        <v>210</v>
      </c>
      <c r="G52" s="87" t="s">
        <v>499</v>
      </c>
      <c r="H52" s="90" t="s">
        <v>1656</v>
      </c>
      <c r="I52" s="11"/>
      <c r="J52" s="21"/>
      <c r="L52" s="86" t="s">
        <v>336</v>
      </c>
      <c r="M52" s="87" t="s">
        <v>3676</v>
      </c>
      <c r="N52" s="88">
        <v>2007</v>
      </c>
      <c r="O52" s="89" t="s">
        <v>3682</v>
      </c>
      <c r="P52" s="38">
        <v>490</v>
      </c>
      <c r="Q52" s="87" t="s">
        <v>345</v>
      </c>
      <c r="R52" s="90" t="s">
        <v>495</v>
      </c>
      <c r="S52" s="11"/>
      <c r="T52" s="21"/>
    </row>
    <row r="53" spans="2:20" ht="12.75" customHeight="1">
      <c r="B53" s="86" t="s">
        <v>336</v>
      </c>
      <c r="C53" s="87" t="s">
        <v>1698</v>
      </c>
      <c r="D53" s="88">
        <v>2011</v>
      </c>
      <c r="E53" s="89" t="s">
        <v>1697</v>
      </c>
      <c r="F53" s="38">
        <v>289</v>
      </c>
      <c r="G53" s="87" t="s">
        <v>1552</v>
      </c>
      <c r="H53" s="90" t="s">
        <v>1562</v>
      </c>
      <c r="I53" s="11"/>
      <c r="J53" s="21"/>
      <c r="L53" s="86" t="s">
        <v>408</v>
      </c>
      <c r="M53" s="87" t="s">
        <v>3676</v>
      </c>
      <c r="N53" s="88">
        <v>2007</v>
      </c>
      <c r="O53" s="89" t="s">
        <v>3683</v>
      </c>
      <c r="P53" s="38">
        <v>541</v>
      </c>
      <c r="Q53" s="87" t="s">
        <v>345</v>
      </c>
      <c r="R53" s="90" t="s">
        <v>375</v>
      </c>
      <c r="S53" s="11"/>
      <c r="T53" s="21"/>
    </row>
    <row r="54" spans="2:20" ht="12.75" customHeight="1">
      <c r="B54" s="86" t="s">
        <v>408</v>
      </c>
      <c r="C54" s="87" t="s">
        <v>1695</v>
      </c>
      <c r="D54" s="88">
        <v>2007</v>
      </c>
      <c r="E54" s="89" t="s">
        <v>1694</v>
      </c>
      <c r="F54" s="38">
        <v>450</v>
      </c>
      <c r="G54" s="87" t="s">
        <v>345</v>
      </c>
      <c r="H54" s="90" t="s">
        <v>375</v>
      </c>
      <c r="I54" s="11"/>
      <c r="J54" s="21"/>
      <c r="L54" s="86" t="s">
        <v>382</v>
      </c>
      <c r="M54" s="87" t="s">
        <v>3676</v>
      </c>
      <c r="N54" s="88">
        <v>2007</v>
      </c>
      <c r="O54" s="89" t="s">
        <v>3684</v>
      </c>
      <c r="P54" s="38">
        <v>541</v>
      </c>
      <c r="Q54" s="87" t="s">
        <v>397</v>
      </c>
      <c r="R54" s="90" t="s">
        <v>489</v>
      </c>
      <c r="S54" s="11"/>
      <c r="T54" s="21"/>
    </row>
    <row r="55" spans="2:20" ht="12.75" customHeight="1">
      <c r="B55" s="86" t="s">
        <v>382</v>
      </c>
      <c r="C55" s="87" t="s">
        <v>1683</v>
      </c>
      <c r="D55" s="88">
        <v>1999</v>
      </c>
      <c r="E55" s="89" t="s">
        <v>1690</v>
      </c>
      <c r="F55" s="38">
        <v>797</v>
      </c>
      <c r="G55" s="87" t="s">
        <v>358</v>
      </c>
      <c r="H55" s="90" t="s">
        <v>388</v>
      </c>
      <c r="I55" s="11"/>
      <c r="J55" s="21"/>
      <c r="L55" s="86" t="s">
        <v>443</v>
      </c>
      <c r="M55" s="87" t="s">
        <v>3677</v>
      </c>
      <c r="N55" s="88">
        <v>1996</v>
      </c>
      <c r="O55" s="89" t="s">
        <v>3685</v>
      </c>
      <c r="P55" s="38">
        <v>558</v>
      </c>
      <c r="Q55" s="87" t="s">
        <v>487</v>
      </c>
      <c r="R55" s="90" t="s">
        <v>488</v>
      </c>
      <c r="S55" s="11"/>
      <c r="T55" s="21"/>
    </row>
    <row r="56" spans="2:20" ht="12.75" customHeight="1">
      <c r="B56" s="86" t="s">
        <v>337</v>
      </c>
      <c r="C56" s="87" t="s">
        <v>1685</v>
      </c>
      <c r="D56" s="88">
        <v>2001</v>
      </c>
      <c r="E56" s="89" t="s">
        <v>1688</v>
      </c>
      <c r="F56" s="38">
        <v>803</v>
      </c>
      <c r="G56" s="87" t="s">
        <v>427</v>
      </c>
      <c r="H56" s="90" t="s">
        <v>379</v>
      </c>
      <c r="I56" s="11"/>
      <c r="J56" s="21"/>
      <c r="L56" s="86" t="s">
        <v>383</v>
      </c>
      <c r="M56" s="87" t="s">
        <v>3678</v>
      </c>
      <c r="N56" s="88">
        <v>1990</v>
      </c>
      <c r="O56" s="89" t="s">
        <v>3686</v>
      </c>
      <c r="P56" s="38">
        <v>541</v>
      </c>
      <c r="Q56" s="87" t="s">
        <v>487</v>
      </c>
      <c r="R56" s="90" t="s">
        <v>3652</v>
      </c>
      <c r="S56" s="11"/>
      <c r="T56" s="21"/>
    </row>
    <row r="57" spans="2:20" ht="12.75" customHeight="1">
      <c r="B57" s="86" t="s">
        <v>443</v>
      </c>
      <c r="C57" s="87" t="s">
        <v>1683</v>
      </c>
      <c r="D57" s="88">
        <v>1999</v>
      </c>
      <c r="E57" s="89" t="s">
        <v>1682</v>
      </c>
      <c r="F57" s="38">
        <v>907</v>
      </c>
      <c r="G57" s="87" t="s">
        <v>509</v>
      </c>
      <c r="H57" s="90" t="s">
        <v>510</v>
      </c>
      <c r="I57" s="11"/>
      <c r="J57" s="21"/>
      <c r="L57" s="86" t="s">
        <v>467</v>
      </c>
      <c r="M57" s="87" t="s">
        <v>3679</v>
      </c>
      <c r="N57" s="88">
        <v>1984</v>
      </c>
      <c r="O57" s="89" t="s">
        <v>3687</v>
      </c>
      <c r="P57" s="38">
        <v>410</v>
      </c>
      <c r="Q57" s="87" t="s">
        <v>487</v>
      </c>
      <c r="R57" s="90" t="s">
        <v>3652</v>
      </c>
      <c r="S57" s="11"/>
      <c r="T57" s="21"/>
    </row>
    <row r="58" spans="2:20" ht="12.75" customHeight="1">
      <c r="B58" s="86" t="s">
        <v>383</v>
      </c>
      <c r="C58" s="87" t="s">
        <v>1685</v>
      </c>
      <c r="D58" s="88">
        <v>2001</v>
      </c>
      <c r="E58" s="89" t="s">
        <v>1686</v>
      </c>
      <c r="F58" s="38">
        <v>860</v>
      </c>
      <c r="G58" s="87" t="s">
        <v>390</v>
      </c>
      <c r="H58" s="90" t="s">
        <v>391</v>
      </c>
      <c r="I58" s="11"/>
      <c r="J58" s="21"/>
      <c r="L58" s="86" t="s">
        <v>341</v>
      </c>
      <c r="M58" s="87" t="s">
        <v>3935</v>
      </c>
      <c r="N58" s="88">
        <v>2008</v>
      </c>
      <c r="O58" s="89" t="s">
        <v>2419</v>
      </c>
      <c r="P58" s="38">
        <v>180</v>
      </c>
      <c r="Q58" s="87" t="s">
        <v>487</v>
      </c>
      <c r="R58" s="90" t="s">
        <v>3923</v>
      </c>
      <c r="S58" s="11"/>
      <c r="T58" s="21"/>
    </row>
    <row r="59" spans="2:20" ht="12.75" customHeight="1">
      <c r="B59" s="86" t="s">
        <v>467</v>
      </c>
      <c r="C59" s="87" t="s">
        <v>1685</v>
      </c>
      <c r="D59" s="88">
        <v>2001</v>
      </c>
      <c r="E59" s="89" t="s">
        <v>1684</v>
      </c>
      <c r="F59" s="38">
        <v>888</v>
      </c>
      <c r="G59" s="87" t="s">
        <v>1117</v>
      </c>
      <c r="H59" s="90" t="s">
        <v>1019</v>
      </c>
      <c r="I59" s="11"/>
      <c r="J59" s="21"/>
      <c r="L59" s="86" t="s">
        <v>343</v>
      </c>
      <c r="M59" s="87" t="s">
        <v>3680</v>
      </c>
      <c r="N59" s="88">
        <v>1961</v>
      </c>
      <c r="O59" s="89" t="s">
        <v>3688</v>
      </c>
      <c r="P59" s="38">
        <v>209</v>
      </c>
      <c r="Q59" s="87" t="s">
        <v>487</v>
      </c>
      <c r="R59" s="90" t="s">
        <v>458</v>
      </c>
      <c r="S59" s="11"/>
      <c r="T59" s="21"/>
    </row>
    <row r="60" spans="2:20" ht="12.75" customHeight="1">
      <c r="B60" s="86" t="s">
        <v>338</v>
      </c>
      <c r="C60" s="87" t="s">
        <v>1698</v>
      </c>
      <c r="D60" s="88">
        <v>2011</v>
      </c>
      <c r="E60" s="89" t="s">
        <v>786</v>
      </c>
      <c r="F60" s="38">
        <v>96</v>
      </c>
      <c r="G60" s="87" t="s">
        <v>1552</v>
      </c>
      <c r="H60" s="90" t="s">
        <v>1566</v>
      </c>
      <c r="I60" s="11"/>
      <c r="J60" s="21"/>
      <c r="L60" s="86" t="s">
        <v>492</v>
      </c>
      <c r="M60" s="87" t="s">
        <v>3680</v>
      </c>
      <c r="N60" s="88">
        <v>1961</v>
      </c>
      <c r="O60" s="89" t="s">
        <v>3689</v>
      </c>
      <c r="P60" s="38">
        <v>135</v>
      </c>
      <c r="Q60" s="87" t="s">
        <v>487</v>
      </c>
      <c r="R60" s="90" t="s">
        <v>458</v>
      </c>
      <c r="S60" s="11"/>
      <c r="T60" s="21"/>
    </row>
    <row r="61" spans="2:20" ht="12.75" customHeight="1">
      <c r="B61" s="86" t="s">
        <v>410</v>
      </c>
      <c r="C61" s="87" t="s">
        <v>1698</v>
      </c>
      <c r="D61" s="88">
        <v>2011</v>
      </c>
      <c r="E61" s="89" t="s">
        <v>463</v>
      </c>
      <c r="F61" s="38">
        <v>25</v>
      </c>
      <c r="G61" s="87" t="s">
        <v>493</v>
      </c>
      <c r="H61" s="90" t="s">
        <v>440</v>
      </c>
      <c r="I61" s="11"/>
      <c r="J61" s="21"/>
      <c r="L61" s="86" t="s">
        <v>503</v>
      </c>
      <c r="M61" s="87" t="s">
        <v>3680</v>
      </c>
      <c r="N61" s="88">
        <v>1961</v>
      </c>
      <c r="O61" s="89" t="s">
        <v>3690</v>
      </c>
      <c r="P61" s="38">
        <v>42</v>
      </c>
      <c r="Q61" s="87" t="s">
        <v>487</v>
      </c>
      <c r="R61" s="90" t="s">
        <v>458</v>
      </c>
      <c r="S61" s="11"/>
      <c r="T61" s="21"/>
    </row>
    <row r="62" spans="2:20" ht="12.75" customHeight="1" thickBot="1">
      <c r="B62" s="39"/>
      <c r="C62" s="40"/>
      <c r="D62" s="41"/>
      <c r="E62" s="42"/>
      <c r="F62" s="43"/>
      <c r="G62" s="40"/>
      <c r="H62" s="44"/>
      <c r="I62" s="11"/>
      <c r="J62" s="21"/>
      <c r="L62" s="39" t="s">
        <v>550</v>
      </c>
      <c r="M62" s="40" t="s">
        <v>3681</v>
      </c>
      <c r="N62" s="41">
        <v>2002</v>
      </c>
      <c r="O62" s="42" t="s">
        <v>3691</v>
      </c>
      <c r="P62" s="43">
        <v>215</v>
      </c>
      <c r="Q62" s="40" t="s">
        <v>487</v>
      </c>
      <c r="R62" s="44" t="s">
        <v>458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11</v>
      </c>
      <c r="D64" s="32"/>
      <c r="E64" s="36" t="s">
        <v>15</v>
      </c>
      <c r="F64" s="55">
        <f>SUM(F51:F62)</f>
        <v>5919</v>
      </c>
      <c r="L64" s="31" t="s">
        <v>11</v>
      </c>
      <c r="M64" s="75">
        <v>12</v>
      </c>
      <c r="N64" s="32"/>
      <c r="O64" s="36" t="s">
        <v>15</v>
      </c>
      <c r="P64" s="55">
        <f>SUM(P51:P62)</f>
        <v>4074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443</v>
      </c>
      <c r="C69" s="46" t="s">
        <v>1685</v>
      </c>
      <c r="D69" s="47">
        <v>2001</v>
      </c>
      <c r="E69" s="48" t="s">
        <v>1687</v>
      </c>
      <c r="F69" s="49">
        <v>843</v>
      </c>
      <c r="G69" s="46" t="s">
        <v>345</v>
      </c>
      <c r="H69" s="50" t="s">
        <v>497</v>
      </c>
      <c r="I69" s="11"/>
      <c r="J69" s="21"/>
      <c r="L69" s="45" t="s">
        <v>383</v>
      </c>
      <c r="M69" s="46" t="s">
        <v>3692</v>
      </c>
      <c r="N69" s="47">
        <v>1993</v>
      </c>
      <c r="O69" s="48" t="s">
        <v>3697</v>
      </c>
      <c r="P69" s="49">
        <v>455</v>
      </c>
      <c r="Q69" s="46" t="s">
        <v>487</v>
      </c>
      <c r="R69" s="50" t="s">
        <v>1173</v>
      </c>
      <c r="S69" s="11"/>
      <c r="T69" s="21"/>
    </row>
    <row r="70" spans="2:20" ht="12.75" customHeight="1">
      <c r="B70" s="65" t="s">
        <v>337</v>
      </c>
      <c r="C70" s="66" t="s">
        <v>1683</v>
      </c>
      <c r="D70" s="67">
        <v>1999</v>
      </c>
      <c r="E70" s="68" t="s">
        <v>1689</v>
      </c>
      <c r="F70" s="51">
        <v>798</v>
      </c>
      <c r="G70" s="66" t="s">
        <v>345</v>
      </c>
      <c r="H70" s="69" t="s">
        <v>386</v>
      </c>
      <c r="I70" s="11"/>
      <c r="J70" s="21"/>
      <c r="L70" s="65" t="s">
        <v>383</v>
      </c>
      <c r="M70" s="66" t="s">
        <v>3693</v>
      </c>
      <c r="N70" s="67">
        <v>1993</v>
      </c>
      <c r="O70" s="68" t="s">
        <v>3698</v>
      </c>
      <c r="P70" s="51">
        <v>448</v>
      </c>
      <c r="Q70" s="66" t="s">
        <v>487</v>
      </c>
      <c r="R70" s="69" t="s">
        <v>1173</v>
      </c>
      <c r="S70" s="11"/>
      <c r="T70" s="21"/>
    </row>
    <row r="71" spans="2:20" ht="12.75" customHeight="1">
      <c r="B71" s="65" t="s">
        <v>382</v>
      </c>
      <c r="C71" s="66" t="s">
        <v>1692</v>
      </c>
      <c r="D71" s="67">
        <v>2006</v>
      </c>
      <c r="E71" s="68" t="s">
        <v>1691</v>
      </c>
      <c r="F71" s="51">
        <v>563</v>
      </c>
      <c r="G71" s="66" t="s">
        <v>777</v>
      </c>
      <c r="H71" s="69" t="s">
        <v>1289</v>
      </c>
      <c r="I71" s="11"/>
      <c r="J71" s="21"/>
      <c r="L71" s="65" t="s">
        <v>443</v>
      </c>
      <c r="M71" s="66" t="s">
        <v>3692</v>
      </c>
      <c r="N71" s="67">
        <v>1993</v>
      </c>
      <c r="O71" s="68" t="s">
        <v>3699</v>
      </c>
      <c r="P71" s="51">
        <v>444</v>
      </c>
      <c r="Q71" s="66" t="s">
        <v>487</v>
      </c>
      <c r="R71" s="69" t="s">
        <v>488</v>
      </c>
      <c r="S71" s="11"/>
      <c r="T71" s="21"/>
    </row>
    <row r="72" spans="2:20" ht="12.75" customHeight="1">
      <c r="B72" s="65" t="s">
        <v>337</v>
      </c>
      <c r="C72" s="66" t="s">
        <v>1692</v>
      </c>
      <c r="D72" s="67">
        <v>2006</v>
      </c>
      <c r="E72" s="68" t="s">
        <v>1693</v>
      </c>
      <c r="F72" s="51">
        <v>526</v>
      </c>
      <c r="G72" s="66" t="s">
        <v>777</v>
      </c>
      <c r="H72" s="69" t="s">
        <v>1289</v>
      </c>
      <c r="I72" s="11"/>
      <c r="J72" s="21"/>
      <c r="L72" s="65" t="s">
        <v>383</v>
      </c>
      <c r="M72" s="66" t="s">
        <v>3679</v>
      </c>
      <c r="N72" s="67">
        <v>1984</v>
      </c>
      <c r="O72" s="68" t="s">
        <v>3700</v>
      </c>
      <c r="P72" s="51">
        <v>408</v>
      </c>
      <c r="Q72" s="66" t="s">
        <v>487</v>
      </c>
      <c r="R72" s="69" t="s">
        <v>1173</v>
      </c>
      <c r="S72" s="11"/>
      <c r="T72" s="21"/>
    </row>
    <row r="73" spans="2:20" ht="12.75" customHeight="1">
      <c r="B73" s="65" t="s">
        <v>382</v>
      </c>
      <c r="C73" s="66" t="s">
        <v>1695</v>
      </c>
      <c r="D73" s="67">
        <v>2007</v>
      </c>
      <c r="E73" s="68" t="s">
        <v>1696</v>
      </c>
      <c r="F73" s="51">
        <v>430</v>
      </c>
      <c r="G73" s="66" t="s">
        <v>345</v>
      </c>
      <c r="H73" s="69" t="s">
        <v>346</v>
      </c>
      <c r="I73" s="11"/>
      <c r="J73" s="21"/>
      <c r="L73" s="65" t="s">
        <v>467</v>
      </c>
      <c r="M73" s="66" t="s">
        <v>3694</v>
      </c>
      <c r="N73" s="67">
        <v>2004</v>
      </c>
      <c r="O73" s="68" t="s">
        <v>3701</v>
      </c>
      <c r="P73" s="51">
        <v>400</v>
      </c>
      <c r="Q73" s="66" t="s">
        <v>487</v>
      </c>
      <c r="R73" s="69" t="s">
        <v>3652</v>
      </c>
      <c r="S73" s="11"/>
      <c r="T73" s="21"/>
    </row>
    <row r="74" spans="2:20" ht="12.75" customHeight="1">
      <c r="B74" s="65" t="s">
        <v>338</v>
      </c>
      <c r="C74" s="66" t="s">
        <v>1700</v>
      </c>
      <c r="D74" s="67">
        <v>2011</v>
      </c>
      <c r="E74" s="68" t="s">
        <v>1505</v>
      </c>
      <c r="F74" s="51">
        <v>19</v>
      </c>
      <c r="G74" s="66" t="s">
        <v>493</v>
      </c>
      <c r="H74" s="69" t="s">
        <v>1618</v>
      </c>
      <c r="I74" s="11"/>
      <c r="J74" s="21"/>
      <c r="L74" s="65" t="s">
        <v>550</v>
      </c>
      <c r="M74" s="66" t="s">
        <v>3695</v>
      </c>
      <c r="N74" s="67">
        <v>1967</v>
      </c>
      <c r="O74" s="68" t="s">
        <v>3702</v>
      </c>
      <c r="P74" s="51">
        <v>173</v>
      </c>
      <c r="Q74" s="66" t="s">
        <v>487</v>
      </c>
      <c r="R74" s="69" t="s">
        <v>458</v>
      </c>
      <c r="S74" s="11"/>
      <c r="T74" s="21"/>
    </row>
    <row r="75" spans="2:20" ht="12.75" customHeight="1">
      <c r="B75" s="86" t="s">
        <v>338</v>
      </c>
      <c r="C75" s="87" t="s">
        <v>1701</v>
      </c>
      <c r="D75" s="88">
        <v>2010</v>
      </c>
      <c r="E75" s="89" t="s">
        <v>1505</v>
      </c>
      <c r="F75" s="38">
        <v>19</v>
      </c>
      <c r="G75" s="87" t="s">
        <v>493</v>
      </c>
      <c r="H75" s="90" t="s">
        <v>1618</v>
      </c>
      <c r="I75" s="11"/>
      <c r="J75" s="21"/>
      <c r="L75" s="86" t="s">
        <v>550</v>
      </c>
      <c r="M75" s="87" t="s">
        <v>3696</v>
      </c>
      <c r="N75" s="88">
        <v>1970</v>
      </c>
      <c r="O75" s="89" t="s">
        <v>3703</v>
      </c>
      <c r="P75" s="38">
        <v>120</v>
      </c>
      <c r="Q75" s="87" t="s">
        <v>487</v>
      </c>
      <c r="R75" s="90" t="s">
        <v>458</v>
      </c>
      <c r="S75" s="11"/>
      <c r="T75" s="21"/>
    </row>
    <row r="76" spans="2:20" ht="12.75" customHeight="1" thickBot="1">
      <c r="B76" s="70"/>
      <c r="C76" s="71"/>
      <c r="D76" s="72"/>
      <c r="E76" s="73"/>
      <c r="F76" s="52"/>
      <c r="G76" s="71"/>
      <c r="H76" s="74"/>
      <c r="I76" s="11"/>
      <c r="J76" s="21"/>
      <c r="L76" s="70"/>
      <c r="M76" s="71"/>
      <c r="N76" s="72"/>
      <c r="O76" s="73"/>
      <c r="P76" s="52"/>
      <c r="Q76" s="71"/>
      <c r="R76" s="74"/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7</v>
      </c>
      <c r="D78" s="32"/>
      <c r="E78" s="36" t="s">
        <v>15</v>
      </c>
      <c r="F78" s="55">
        <f>SUM(F69:F76)</f>
        <v>3198</v>
      </c>
      <c r="G78" s="6"/>
      <c r="H78" s="8"/>
      <c r="L78" s="31" t="s">
        <v>11</v>
      </c>
      <c r="M78" s="75">
        <v>7</v>
      </c>
      <c r="N78" s="32"/>
      <c r="O78" s="36" t="s">
        <v>15</v>
      </c>
      <c r="P78" s="55">
        <f>SUM(P69:P76)</f>
        <v>2448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18</v>
      </c>
      <c r="D80" s="32"/>
      <c r="E80" s="36" t="s">
        <v>0</v>
      </c>
      <c r="F80" s="55">
        <f>+F64+F78</f>
        <v>9117</v>
      </c>
      <c r="G80" s="6"/>
      <c r="H80" s="8"/>
      <c r="L80" s="31" t="s">
        <v>12</v>
      </c>
      <c r="M80" s="56">
        <f>+M64+M78</f>
        <v>19</v>
      </c>
      <c r="N80" s="32"/>
      <c r="O80" s="36" t="s">
        <v>0</v>
      </c>
      <c r="P80" s="55">
        <f>+P64+P78</f>
        <v>6522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8</v>
      </c>
      <c r="D82" s="32"/>
      <c r="E82" s="33"/>
      <c r="F82" s="7"/>
      <c r="G82" s="6"/>
      <c r="H82" s="8"/>
      <c r="L82" s="31" t="s">
        <v>13</v>
      </c>
      <c r="M82" s="56">
        <v>12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267</v>
      </c>
      <c r="F86" s="94">
        <v>127</v>
      </c>
      <c r="G86" s="94"/>
      <c r="L86" s="17" t="s">
        <v>1</v>
      </c>
      <c r="M86" s="53" t="s">
        <v>55</v>
      </c>
      <c r="P86" s="94">
        <v>128</v>
      </c>
      <c r="Q86" s="94"/>
    </row>
    <row r="87" spans="2:17" ht="12.75" customHeight="1">
      <c r="B87" s="17" t="s">
        <v>8</v>
      </c>
      <c r="C87" s="53" t="s">
        <v>81</v>
      </c>
      <c r="F87" s="94"/>
      <c r="G87" s="94"/>
      <c r="L87" s="17" t="s">
        <v>8</v>
      </c>
      <c r="M87" s="53" t="s">
        <v>81</v>
      </c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335</v>
      </c>
      <c r="C93" s="82" t="s">
        <v>2285</v>
      </c>
      <c r="D93" s="83">
        <v>2010</v>
      </c>
      <c r="E93" s="84" t="s">
        <v>2287</v>
      </c>
      <c r="F93" s="37">
        <v>97</v>
      </c>
      <c r="G93" s="82" t="s">
        <v>2286</v>
      </c>
      <c r="H93" s="85" t="s">
        <v>1305</v>
      </c>
      <c r="I93" s="11"/>
      <c r="J93" s="21"/>
      <c r="L93" s="81" t="s">
        <v>334</v>
      </c>
      <c r="M93" s="82" t="s">
        <v>3938</v>
      </c>
      <c r="N93" s="83">
        <v>2007</v>
      </c>
      <c r="O93" s="84" t="s">
        <v>838</v>
      </c>
      <c r="P93" s="37">
        <v>581</v>
      </c>
      <c r="Q93" s="82" t="s">
        <v>345</v>
      </c>
      <c r="R93" s="85" t="s">
        <v>3761</v>
      </c>
      <c r="S93" s="11"/>
      <c r="T93" s="21"/>
    </row>
    <row r="94" spans="2:20" ht="12.75" customHeight="1">
      <c r="B94" s="86" t="s">
        <v>382</v>
      </c>
      <c r="C94" s="87" t="s">
        <v>2288</v>
      </c>
      <c r="D94" s="88">
        <v>2006</v>
      </c>
      <c r="E94" s="89" t="s">
        <v>2291</v>
      </c>
      <c r="F94" s="38">
        <v>699</v>
      </c>
      <c r="G94" s="87" t="s">
        <v>475</v>
      </c>
      <c r="H94" s="90" t="s">
        <v>1321</v>
      </c>
      <c r="I94" s="11"/>
      <c r="J94" s="21"/>
      <c r="L94" s="86" t="s">
        <v>335</v>
      </c>
      <c r="M94" s="87" t="s">
        <v>3938</v>
      </c>
      <c r="N94" s="88">
        <v>2007</v>
      </c>
      <c r="O94" s="89" t="s">
        <v>2005</v>
      </c>
      <c r="P94" s="38">
        <v>528</v>
      </c>
      <c r="Q94" s="87" t="s">
        <v>499</v>
      </c>
      <c r="R94" s="90" t="s">
        <v>379</v>
      </c>
      <c r="S94" s="11"/>
      <c r="T94" s="21"/>
    </row>
    <row r="95" spans="2:20" ht="12.75" customHeight="1">
      <c r="B95" s="86" t="s">
        <v>337</v>
      </c>
      <c r="C95" s="87" t="s">
        <v>2288</v>
      </c>
      <c r="D95" s="88">
        <v>2006</v>
      </c>
      <c r="E95" s="89" t="s">
        <v>2292</v>
      </c>
      <c r="F95" s="38">
        <v>693</v>
      </c>
      <c r="G95" s="87" t="s">
        <v>427</v>
      </c>
      <c r="H95" s="90" t="s">
        <v>830</v>
      </c>
      <c r="I95" s="11"/>
      <c r="J95" s="21"/>
      <c r="L95" s="86" t="s">
        <v>336</v>
      </c>
      <c r="M95" s="87" t="s">
        <v>3936</v>
      </c>
      <c r="N95" s="88">
        <v>2006</v>
      </c>
      <c r="O95" s="89" t="s">
        <v>3137</v>
      </c>
      <c r="P95" s="38">
        <v>600</v>
      </c>
      <c r="Q95" s="87" t="s">
        <v>493</v>
      </c>
      <c r="R95" s="90" t="s">
        <v>1618</v>
      </c>
      <c r="S95" s="11"/>
      <c r="T95" s="21"/>
    </row>
    <row r="96" spans="2:20" ht="12.75" customHeight="1">
      <c r="B96" s="86" t="s">
        <v>443</v>
      </c>
      <c r="C96" s="87" t="s">
        <v>2289</v>
      </c>
      <c r="D96" s="88">
        <v>2003</v>
      </c>
      <c r="E96" s="89" t="s">
        <v>2293</v>
      </c>
      <c r="F96" s="38">
        <v>759</v>
      </c>
      <c r="G96" s="87" t="s">
        <v>427</v>
      </c>
      <c r="H96" s="90" t="s">
        <v>618</v>
      </c>
      <c r="I96" s="11"/>
      <c r="J96" s="21"/>
      <c r="L96" s="86" t="s">
        <v>338</v>
      </c>
      <c r="M96" s="87" t="s">
        <v>3936</v>
      </c>
      <c r="N96" s="88">
        <v>2006</v>
      </c>
      <c r="O96" s="89" t="s">
        <v>519</v>
      </c>
      <c r="P96" s="38">
        <v>607</v>
      </c>
      <c r="Q96" s="87" t="s">
        <v>345</v>
      </c>
      <c r="R96" s="90" t="s">
        <v>3761</v>
      </c>
      <c r="S96" s="11"/>
      <c r="T96" s="21"/>
    </row>
    <row r="97" spans="2:20" ht="12.75" customHeight="1">
      <c r="B97" s="86" t="s">
        <v>383</v>
      </c>
      <c r="C97" s="87" t="s">
        <v>2289</v>
      </c>
      <c r="D97" s="88">
        <v>2003</v>
      </c>
      <c r="E97" s="89" t="s">
        <v>2294</v>
      </c>
      <c r="F97" s="38">
        <v>704</v>
      </c>
      <c r="G97" s="87" t="s">
        <v>2290</v>
      </c>
      <c r="H97" s="90" t="s">
        <v>2295</v>
      </c>
      <c r="I97" s="11"/>
      <c r="J97" s="21"/>
      <c r="L97" s="86" t="s">
        <v>339</v>
      </c>
      <c r="M97" s="87" t="s">
        <v>3938</v>
      </c>
      <c r="N97" s="88">
        <v>2007</v>
      </c>
      <c r="O97" s="89" t="s">
        <v>3939</v>
      </c>
      <c r="P97" s="38">
        <v>340</v>
      </c>
      <c r="Q97" s="87" t="s">
        <v>345</v>
      </c>
      <c r="R97" s="90" t="s">
        <v>3761</v>
      </c>
      <c r="S97" s="11"/>
      <c r="T97" s="21"/>
    </row>
    <row r="98" spans="2:20" ht="12.75" customHeight="1">
      <c r="B98" s="86"/>
      <c r="C98" s="87"/>
      <c r="D98" s="88"/>
      <c r="E98" s="89"/>
      <c r="F98" s="38"/>
      <c r="G98" s="87"/>
      <c r="H98" s="90"/>
      <c r="I98" s="11"/>
      <c r="J98" s="21"/>
      <c r="L98" s="86" t="s">
        <v>341</v>
      </c>
      <c r="M98" s="87" t="s">
        <v>3936</v>
      </c>
      <c r="N98" s="88">
        <v>2006</v>
      </c>
      <c r="O98" s="89" t="s">
        <v>442</v>
      </c>
      <c r="P98" s="38">
        <v>672</v>
      </c>
      <c r="Q98" s="87" t="s">
        <v>487</v>
      </c>
      <c r="R98" s="90" t="s">
        <v>3923</v>
      </c>
      <c r="S98" s="11"/>
      <c r="T98" s="21"/>
    </row>
    <row r="99" spans="2:20" ht="12.75" customHeight="1">
      <c r="B99" s="86"/>
      <c r="C99" s="87"/>
      <c r="D99" s="88"/>
      <c r="E99" s="89"/>
      <c r="F99" s="38"/>
      <c r="G99" s="87"/>
      <c r="H99" s="90"/>
      <c r="I99" s="11"/>
      <c r="J99" s="21"/>
      <c r="L99" s="86" t="s">
        <v>342</v>
      </c>
      <c r="M99" s="87" t="s">
        <v>3936</v>
      </c>
      <c r="N99" s="88">
        <v>2006</v>
      </c>
      <c r="O99" s="89" t="s">
        <v>1511</v>
      </c>
      <c r="P99" s="38">
        <v>600</v>
      </c>
      <c r="Q99" s="87" t="s">
        <v>487</v>
      </c>
      <c r="R99" s="90" t="s">
        <v>3923</v>
      </c>
      <c r="S99" s="11"/>
      <c r="T99" s="21"/>
    </row>
    <row r="100" spans="2:20" ht="12.75" customHeight="1">
      <c r="B100" s="86"/>
      <c r="C100" s="87"/>
      <c r="D100" s="88"/>
      <c r="E100" s="89"/>
      <c r="F100" s="38"/>
      <c r="G100" s="87"/>
      <c r="H100" s="90"/>
      <c r="I100" s="11"/>
      <c r="J100" s="21"/>
      <c r="L100" s="86" t="s">
        <v>550</v>
      </c>
      <c r="M100" s="87" t="s">
        <v>3936</v>
      </c>
      <c r="N100" s="88">
        <v>2006</v>
      </c>
      <c r="O100" s="89" t="s">
        <v>3937</v>
      </c>
      <c r="P100" s="38">
        <v>605</v>
      </c>
      <c r="Q100" s="87" t="s">
        <v>475</v>
      </c>
      <c r="R100" s="90" t="s">
        <v>1335</v>
      </c>
      <c r="S100" s="11"/>
      <c r="T100" s="21"/>
    </row>
    <row r="101" spans="2:20" ht="12.75" customHeight="1">
      <c r="B101" s="86"/>
      <c r="C101" s="87"/>
      <c r="D101" s="88"/>
      <c r="E101" s="89"/>
      <c r="F101" s="38"/>
      <c r="G101" s="87"/>
      <c r="H101" s="90"/>
      <c r="I101" s="11"/>
      <c r="J101" s="21"/>
      <c r="L101" s="86"/>
      <c r="M101" s="87"/>
      <c r="N101" s="88"/>
      <c r="O101" s="89"/>
      <c r="P101" s="38"/>
      <c r="Q101" s="87"/>
      <c r="R101" s="90"/>
      <c r="S101" s="11"/>
      <c r="T101" s="21"/>
    </row>
    <row r="102" spans="2:20" ht="12.75" customHeight="1">
      <c r="B102" s="86"/>
      <c r="C102" s="87"/>
      <c r="D102" s="88"/>
      <c r="E102" s="89"/>
      <c r="F102" s="38"/>
      <c r="G102" s="87"/>
      <c r="H102" s="90"/>
      <c r="I102" s="11"/>
      <c r="J102" s="21"/>
      <c r="L102" s="86"/>
      <c r="M102" s="87"/>
      <c r="N102" s="88"/>
      <c r="O102" s="89"/>
      <c r="P102" s="38"/>
      <c r="Q102" s="87"/>
      <c r="R102" s="90"/>
      <c r="S102" s="11"/>
      <c r="T102" s="21"/>
    </row>
    <row r="103" spans="2:20" ht="12.75" customHeight="1">
      <c r="B103" s="86"/>
      <c r="C103" s="87"/>
      <c r="D103" s="88"/>
      <c r="E103" s="89"/>
      <c r="F103" s="38"/>
      <c r="G103" s="87"/>
      <c r="H103" s="90"/>
      <c r="I103" s="11"/>
      <c r="J103" s="21"/>
      <c r="L103" s="86"/>
      <c r="M103" s="87"/>
      <c r="N103" s="88"/>
      <c r="O103" s="89"/>
      <c r="P103" s="38"/>
      <c r="Q103" s="87"/>
      <c r="R103" s="90"/>
      <c r="S103" s="11"/>
      <c r="T103" s="21"/>
    </row>
    <row r="104" spans="2:20" ht="12.75" customHeight="1" thickBot="1">
      <c r="B104" s="39"/>
      <c r="C104" s="40"/>
      <c r="D104" s="41"/>
      <c r="E104" s="42"/>
      <c r="F104" s="43"/>
      <c r="G104" s="40"/>
      <c r="H104" s="44"/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5</v>
      </c>
      <c r="D106" s="32"/>
      <c r="E106" s="36" t="s">
        <v>15</v>
      </c>
      <c r="F106" s="55">
        <f>SUM(F93:F104)</f>
        <v>2952</v>
      </c>
      <c r="L106" s="31" t="s">
        <v>11</v>
      </c>
      <c r="M106" s="75">
        <v>8</v>
      </c>
      <c r="N106" s="32"/>
      <c r="O106" s="36" t="s">
        <v>15</v>
      </c>
      <c r="P106" s="55">
        <f>SUM(P93:P104)</f>
        <v>4533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443</v>
      </c>
      <c r="C111" s="46" t="s">
        <v>2288</v>
      </c>
      <c r="D111" s="47">
        <v>2006</v>
      </c>
      <c r="E111" s="48" t="s">
        <v>2300</v>
      </c>
      <c r="F111" s="49">
        <v>658</v>
      </c>
      <c r="G111" s="46" t="s">
        <v>2296</v>
      </c>
      <c r="H111" s="50" t="s">
        <v>1034</v>
      </c>
      <c r="I111" s="11"/>
      <c r="J111" s="21"/>
      <c r="L111" s="45" t="s">
        <v>336</v>
      </c>
      <c r="M111" s="46" t="s">
        <v>3938</v>
      </c>
      <c r="N111" s="47">
        <v>2007</v>
      </c>
      <c r="O111" s="48" t="s">
        <v>1144</v>
      </c>
      <c r="P111" s="49">
        <v>551</v>
      </c>
      <c r="Q111" s="46" t="s">
        <v>345</v>
      </c>
      <c r="R111" s="50" t="s">
        <v>3761</v>
      </c>
      <c r="S111" s="11"/>
      <c r="T111" s="21"/>
    </row>
    <row r="112" spans="2:20" ht="12.75" customHeight="1">
      <c r="B112" s="65" t="s">
        <v>337</v>
      </c>
      <c r="C112" s="66" t="s">
        <v>2289</v>
      </c>
      <c r="D112" s="67">
        <v>2003</v>
      </c>
      <c r="E112" s="68" t="s">
        <v>2301</v>
      </c>
      <c r="F112" s="51">
        <v>632</v>
      </c>
      <c r="G112" s="66" t="s">
        <v>2297</v>
      </c>
      <c r="H112" s="69" t="s">
        <v>688</v>
      </c>
      <c r="I112" s="11"/>
      <c r="J112" s="21"/>
      <c r="L112" s="65" t="s">
        <v>342</v>
      </c>
      <c r="M112" s="66" t="s">
        <v>3938</v>
      </c>
      <c r="N112" s="67">
        <v>2007</v>
      </c>
      <c r="O112" s="68" t="s">
        <v>465</v>
      </c>
      <c r="P112" s="51">
        <v>453</v>
      </c>
      <c r="Q112" s="66" t="s">
        <v>487</v>
      </c>
      <c r="R112" s="69" t="s">
        <v>3923</v>
      </c>
      <c r="S112" s="11"/>
      <c r="T112" s="21"/>
    </row>
    <row r="113" spans="2:20" ht="12.75" customHeight="1">
      <c r="B113" s="65" t="s">
        <v>382</v>
      </c>
      <c r="C113" s="66" t="s">
        <v>2289</v>
      </c>
      <c r="D113" s="67">
        <v>2003</v>
      </c>
      <c r="E113" s="68" t="s">
        <v>2302</v>
      </c>
      <c r="F113" s="51">
        <v>626</v>
      </c>
      <c r="G113" s="66" t="s">
        <v>2298</v>
      </c>
      <c r="H113" s="69" t="s">
        <v>524</v>
      </c>
      <c r="I113" s="11"/>
      <c r="J113" s="21"/>
      <c r="L113" s="65" t="s">
        <v>338</v>
      </c>
      <c r="M113" s="66" t="s">
        <v>3940</v>
      </c>
      <c r="N113" s="67">
        <v>2010</v>
      </c>
      <c r="O113" s="68" t="s">
        <v>372</v>
      </c>
      <c r="P113" s="51">
        <v>167</v>
      </c>
      <c r="Q113" s="66" t="s">
        <v>1552</v>
      </c>
      <c r="R113" s="69" t="s">
        <v>1566</v>
      </c>
      <c r="S113" s="11"/>
      <c r="T113" s="21"/>
    </row>
    <row r="114" spans="2:20" ht="12.75" customHeight="1">
      <c r="B114" s="65" t="s">
        <v>337</v>
      </c>
      <c r="C114" s="66" t="s">
        <v>3615</v>
      </c>
      <c r="D114" s="67">
        <v>1990</v>
      </c>
      <c r="E114" s="68" t="s">
        <v>3616</v>
      </c>
      <c r="F114" s="51">
        <v>572</v>
      </c>
      <c r="G114" s="66" t="s">
        <v>663</v>
      </c>
      <c r="H114" s="69" t="s">
        <v>1613</v>
      </c>
      <c r="I114" s="11"/>
      <c r="J114" s="21"/>
      <c r="L114" s="65" t="s">
        <v>334</v>
      </c>
      <c r="M114" s="66" t="s">
        <v>3940</v>
      </c>
      <c r="N114" s="67">
        <v>2010</v>
      </c>
      <c r="O114" s="68" t="s">
        <v>3941</v>
      </c>
      <c r="P114" s="51">
        <v>114</v>
      </c>
      <c r="Q114" s="66" t="s">
        <v>501</v>
      </c>
      <c r="R114" s="69" t="s">
        <v>460</v>
      </c>
      <c r="S114" s="11"/>
      <c r="T114" s="21"/>
    </row>
    <row r="115" spans="2:20" ht="12.75" customHeight="1">
      <c r="B115" s="65" t="s">
        <v>382</v>
      </c>
      <c r="C115" s="66" t="s">
        <v>2299</v>
      </c>
      <c r="D115" s="67">
        <v>2008</v>
      </c>
      <c r="E115" s="68" t="s">
        <v>2303</v>
      </c>
      <c r="F115" s="51">
        <v>519</v>
      </c>
      <c r="G115" s="66" t="s">
        <v>2296</v>
      </c>
      <c r="H115" s="69" t="s">
        <v>1019</v>
      </c>
      <c r="I115" s="11"/>
      <c r="J115" s="21"/>
      <c r="L115" s="65" t="s">
        <v>335</v>
      </c>
      <c r="M115" s="66" t="s">
        <v>3943</v>
      </c>
      <c r="N115" s="67">
        <v>2010</v>
      </c>
      <c r="O115" s="68" t="s">
        <v>3942</v>
      </c>
      <c r="P115" s="51">
        <v>64</v>
      </c>
      <c r="Q115" s="66" t="s">
        <v>499</v>
      </c>
      <c r="R115" s="69" t="s">
        <v>1656</v>
      </c>
      <c r="S115" s="11"/>
      <c r="T115" s="21"/>
    </row>
    <row r="116" spans="2:20" ht="12.75" customHeight="1">
      <c r="B116" s="65"/>
      <c r="C116" s="66"/>
      <c r="D116" s="67"/>
      <c r="E116" s="68"/>
      <c r="F116" s="51"/>
      <c r="G116" s="66"/>
      <c r="H116" s="69"/>
      <c r="I116" s="11"/>
      <c r="J116" s="21"/>
      <c r="L116" s="65" t="s">
        <v>334</v>
      </c>
      <c r="M116" s="66" t="s">
        <v>3943</v>
      </c>
      <c r="N116" s="67">
        <v>2010</v>
      </c>
      <c r="O116" s="68" t="s">
        <v>3944</v>
      </c>
      <c r="P116" s="51">
        <v>42</v>
      </c>
      <c r="Q116" s="66" t="s">
        <v>501</v>
      </c>
      <c r="R116" s="69" t="s">
        <v>460</v>
      </c>
      <c r="S116" s="11"/>
      <c r="T116" s="21"/>
    </row>
    <row r="117" spans="2:20" ht="12.75" customHeight="1">
      <c r="B117" s="86"/>
      <c r="C117" s="87"/>
      <c r="D117" s="88"/>
      <c r="E117" s="89"/>
      <c r="F117" s="38"/>
      <c r="G117" s="87"/>
      <c r="H117" s="90"/>
      <c r="I117" s="11"/>
      <c r="J117" s="21"/>
      <c r="L117" s="86" t="s">
        <v>334</v>
      </c>
      <c r="M117" s="87" t="s">
        <v>3945</v>
      </c>
      <c r="N117" s="88">
        <v>2011</v>
      </c>
      <c r="O117" s="89" t="s">
        <v>1286</v>
      </c>
      <c r="P117" s="38">
        <v>2</v>
      </c>
      <c r="Q117" s="87" t="s">
        <v>501</v>
      </c>
      <c r="R117" s="90" t="s">
        <v>828</v>
      </c>
      <c r="S117" s="11"/>
      <c r="T117" s="21"/>
    </row>
    <row r="118" spans="2:20" ht="12.75" customHeight="1" thickBot="1">
      <c r="B118" s="70"/>
      <c r="C118" s="71"/>
      <c r="D118" s="72"/>
      <c r="E118" s="73"/>
      <c r="F118" s="52"/>
      <c r="G118" s="71"/>
      <c r="H118" s="74"/>
      <c r="I118" s="11"/>
      <c r="J118" s="21"/>
      <c r="L118" s="70"/>
      <c r="M118" s="71"/>
      <c r="N118" s="72"/>
      <c r="O118" s="73"/>
      <c r="P118" s="52"/>
      <c r="Q118" s="71"/>
      <c r="R118" s="74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5</v>
      </c>
      <c r="D120" s="32"/>
      <c r="E120" s="36" t="s">
        <v>15</v>
      </c>
      <c r="F120" s="55">
        <f>SUM(F111:F118)</f>
        <v>3007</v>
      </c>
      <c r="G120" s="6"/>
      <c r="H120" s="8"/>
      <c r="L120" s="31" t="s">
        <v>11</v>
      </c>
      <c r="M120" s="75">
        <v>7</v>
      </c>
      <c r="N120" s="32"/>
      <c r="O120" s="36" t="s">
        <v>15</v>
      </c>
      <c r="P120" s="55">
        <f>SUM(P111:P118)</f>
        <v>1393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10</v>
      </c>
      <c r="D122" s="32"/>
      <c r="E122" s="36" t="s">
        <v>0</v>
      </c>
      <c r="F122" s="55">
        <f>+F106+F120</f>
        <v>5959</v>
      </c>
      <c r="G122" s="6"/>
      <c r="H122" s="8"/>
      <c r="L122" s="31" t="s">
        <v>12</v>
      </c>
      <c r="M122" s="56">
        <f>+M106+M120</f>
        <v>15</v>
      </c>
      <c r="N122" s="32"/>
      <c r="O122" s="36" t="s">
        <v>0</v>
      </c>
      <c r="P122" s="55">
        <f>+P106+P120</f>
        <v>5926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5</v>
      </c>
      <c r="D124" s="32"/>
      <c r="E124" s="33"/>
      <c r="F124" s="7"/>
      <c r="G124" s="6"/>
      <c r="H124" s="8"/>
      <c r="L124" s="31" t="s">
        <v>13</v>
      </c>
      <c r="M124" s="56">
        <v>5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53" t="s">
        <v>2305</v>
      </c>
      <c r="F128" s="94">
        <v>139</v>
      </c>
      <c r="G128" s="94"/>
      <c r="L128" s="17" t="s">
        <v>1</v>
      </c>
      <c r="M128" s="53"/>
      <c r="P128" s="94"/>
      <c r="Q128" s="94"/>
    </row>
    <row r="129" spans="2:17" ht="12.75" customHeight="1">
      <c r="B129" s="17" t="s">
        <v>8</v>
      </c>
      <c r="C129" s="53" t="s">
        <v>81</v>
      </c>
      <c r="F129" s="94"/>
      <c r="G129" s="94"/>
      <c r="L129" s="17" t="s">
        <v>8</v>
      </c>
      <c r="M129" s="53"/>
      <c r="P129" s="94"/>
      <c r="Q129" s="94"/>
    </row>
    <row r="130" spans="2:13" ht="12.75" customHeight="1">
      <c r="B130" s="18" t="s">
        <v>9</v>
      </c>
      <c r="C130" s="54">
        <v>2023</v>
      </c>
      <c r="L130" s="18" t="s">
        <v>9</v>
      </c>
      <c r="M130" s="54"/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81" t="s">
        <v>334</v>
      </c>
      <c r="C135" s="82" t="s">
        <v>3619</v>
      </c>
      <c r="D135" s="83">
        <v>2012</v>
      </c>
      <c r="E135" s="84" t="s">
        <v>2315</v>
      </c>
      <c r="F135" s="37">
        <v>342</v>
      </c>
      <c r="G135" s="82" t="s">
        <v>1775</v>
      </c>
      <c r="H135" s="85" t="s">
        <v>346</v>
      </c>
      <c r="I135" s="11"/>
      <c r="J135" s="21"/>
      <c r="L135" s="81"/>
      <c r="M135" s="82"/>
      <c r="N135" s="83"/>
      <c r="O135" s="84"/>
      <c r="P135" s="37"/>
      <c r="Q135" s="82"/>
      <c r="R135" s="85"/>
      <c r="S135" s="11"/>
      <c r="T135" s="21"/>
    </row>
    <row r="136" spans="2:20" ht="12.75" customHeight="1">
      <c r="B136" s="86" t="s">
        <v>335</v>
      </c>
      <c r="C136" s="87" t="s">
        <v>2306</v>
      </c>
      <c r="D136" s="88">
        <v>2007</v>
      </c>
      <c r="E136" s="89" t="s">
        <v>2311</v>
      </c>
      <c r="F136" s="38">
        <v>386</v>
      </c>
      <c r="G136" s="87" t="s">
        <v>499</v>
      </c>
      <c r="H136" s="90" t="s">
        <v>923</v>
      </c>
      <c r="I136" s="11"/>
      <c r="J136" s="21"/>
      <c r="L136" s="86"/>
      <c r="M136" s="87"/>
      <c r="N136" s="88"/>
      <c r="O136" s="89"/>
      <c r="P136" s="38"/>
      <c r="Q136" s="87"/>
      <c r="R136" s="90"/>
      <c r="S136" s="11"/>
      <c r="T136" s="21"/>
    </row>
    <row r="137" spans="2:20" ht="12.75" customHeight="1">
      <c r="B137" s="86" t="s">
        <v>336</v>
      </c>
      <c r="C137" s="87" t="s">
        <v>2307</v>
      </c>
      <c r="D137" s="88">
        <v>2007</v>
      </c>
      <c r="E137" s="89" t="s">
        <v>3622</v>
      </c>
      <c r="F137" s="38">
        <v>344</v>
      </c>
      <c r="G137" s="87" t="s">
        <v>493</v>
      </c>
      <c r="H137" s="90" t="s">
        <v>1618</v>
      </c>
      <c r="I137" s="11"/>
      <c r="J137" s="21"/>
      <c r="L137" s="86"/>
      <c r="M137" s="87"/>
      <c r="N137" s="88"/>
      <c r="O137" s="89"/>
      <c r="P137" s="38"/>
      <c r="Q137" s="87"/>
      <c r="R137" s="90"/>
      <c r="S137" s="11"/>
      <c r="T137" s="21"/>
    </row>
    <row r="138" spans="2:20" ht="12.75" customHeight="1">
      <c r="B138" s="86" t="s">
        <v>337</v>
      </c>
      <c r="C138" s="87" t="s">
        <v>3618</v>
      </c>
      <c r="D138" s="88">
        <v>2006</v>
      </c>
      <c r="E138" s="89" t="s">
        <v>3621</v>
      </c>
      <c r="F138" s="38">
        <v>211</v>
      </c>
      <c r="G138" s="87" t="s">
        <v>499</v>
      </c>
      <c r="H138" s="90" t="s">
        <v>1639</v>
      </c>
      <c r="I138" s="11"/>
      <c r="J138" s="21"/>
      <c r="L138" s="86"/>
      <c r="M138" s="87"/>
      <c r="N138" s="88"/>
      <c r="O138" s="89"/>
      <c r="P138" s="38"/>
      <c r="Q138" s="87"/>
      <c r="R138" s="90"/>
      <c r="S138" s="11"/>
      <c r="T138" s="21"/>
    </row>
    <row r="139" spans="2:20" ht="12.75" customHeight="1">
      <c r="B139" s="86" t="s">
        <v>443</v>
      </c>
      <c r="C139" s="87" t="s">
        <v>2308</v>
      </c>
      <c r="D139" s="88">
        <v>1990</v>
      </c>
      <c r="E139" s="89" t="s">
        <v>2312</v>
      </c>
      <c r="F139" s="38">
        <v>310</v>
      </c>
      <c r="G139" s="87" t="s">
        <v>499</v>
      </c>
      <c r="H139" s="90" t="s">
        <v>1720</v>
      </c>
      <c r="I139" s="11"/>
      <c r="J139" s="21"/>
      <c r="L139" s="86"/>
      <c r="M139" s="87"/>
      <c r="N139" s="88"/>
      <c r="O139" s="89"/>
      <c r="P139" s="38"/>
      <c r="Q139" s="87"/>
      <c r="R139" s="90"/>
      <c r="S139" s="11"/>
      <c r="T139" s="21"/>
    </row>
    <row r="140" spans="2:20" ht="12.75" customHeight="1">
      <c r="B140" s="86" t="s">
        <v>338</v>
      </c>
      <c r="C140" s="87" t="s">
        <v>3619</v>
      </c>
      <c r="D140" s="88">
        <v>2012</v>
      </c>
      <c r="E140" s="89" t="s">
        <v>879</v>
      </c>
      <c r="F140" s="38">
        <v>111</v>
      </c>
      <c r="G140" s="87" t="s">
        <v>493</v>
      </c>
      <c r="H140" s="90" t="s">
        <v>1618</v>
      </c>
      <c r="I140" s="11"/>
      <c r="J140" s="21"/>
      <c r="L140" s="86"/>
      <c r="M140" s="87"/>
      <c r="N140" s="88"/>
      <c r="O140" s="89"/>
      <c r="P140" s="38"/>
      <c r="Q140" s="87"/>
      <c r="R140" s="90"/>
      <c r="S140" s="11"/>
      <c r="T140" s="21"/>
    </row>
    <row r="141" spans="2:20" ht="12.75" customHeight="1">
      <c r="B141" s="86" t="s">
        <v>339</v>
      </c>
      <c r="C141" s="87" t="s">
        <v>2306</v>
      </c>
      <c r="D141" s="88">
        <v>2007</v>
      </c>
      <c r="E141" s="89" t="s">
        <v>2313</v>
      </c>
      <c r="F141" s="38">
        <v>347</v>
      </c>
      <c r="G141" s="87" t="s">
        <v>499</v>
      </c>
      <c r="H141" s="90" t="s">
        <v>379</v>
      </c>
      <c r="I141" s="11"/>
      <c r="J141" s="21"/>
      <c r="L141" s="86"/>
      <c r="M141" s="87"/>
      <c r="N141" s="88"/>
      <c r="O141" s="89"/>
      <c r="P141" s="38"/>
      <c r="Q141" s="87"/>
      <c r="R141" s="90"/>
      <c r="S141" s="11"/>
      <c r="T141" s="21"/>
    </row>
    <row r="142" spans="2:20" ht="12.75" customHeight="1">
      <c r="B142" s="86" t="s">
        <v>340</v>
      </c>
      <c r="C142" s="87" t="s">
        <v>2306</v>
      </c>
      <c r="D142" s="88">
        <v>2007</v>
      </c>
      <c r="E142" s="89" t="s">
        <v>2314</v>
      </c>
      <c r="F142" s="38">
        <v>308</v>
      </c>
      <c r="G142" s="87" t="s">
        <v>1552</v>
      </c>
      <c r="H142" s="90" t="s">
        <v>1566</v>
      </c>
      <c r="I142" s="11"/>
      <c r="J142" s="21"/>
      <c r="L142" s="86"/>
      <c r="M142" s="87"/>
      <c r="N142" s="88"/>
      <c r="O142" s="89"/>
      <c r="P142" s="38"/>
      <c r="Q142" s="87"/>
      <c r="R142" s="90"/>
      <c r="S142" s="11"/>
      <c r="T142" s="21"/>
    </row>
    <row r="143" spans="2:20" ht="12.75" customHeight="1">
      <c r="B143" s="86" t="s">
        <v>342</v>
      </c>
      <c r="C143" s="87" t="s">
        <v>3950</v>
      </c>
      <c r="D143" s="88">
        <v>2011</v>
      </c>
      <c r="E143" s="89" t="s">
        <v>711</v>
      </c>
      <c r="F143" s="38">
        <v>316</v>
      </c>
      <c r="G143" s="87" t="s">
        <v>499</v>
      </c>
      <c r="H143" s="90" t="s">
        <v>1291</v>
      </c>
      <c r="I143" s="11"/>
      <c r="J143" s="21"/>
      <c r="L143" s="86"/>
      <c r="M143" s="87"/>
      <c r="N143" s="88"/>
      <c r="O143" s="89"/>
      <c r="P143" s="38"/>
      <c r="Q143" s="87"/>
      <c r="R143" s="90"/>
      <c r="S143" s="11"/>
      <c r="T143" s="21"/>
    </row>
    <row r="144" spans="2:20" ht="12.75" customHeight="1">
      <c r="B144" s="86" t="s">
        <v>343</v>
      </c>
      <c r="C144" s="87" t="s">
        <v>1415</v>
      </c>
      <c r="D144" s="88">
        <v>1977</v>
      </c>
      <c r="E144" s="89" t="s">
        <v>1416</v>
      </c>
      <c r="F144" s="38">
        <v>363</v>
      </c>
      <c r="G144" s="87" t="s">
        <v>499</v>
      </c>
      <c r="H144" s="90" t="s">
        <v>388</v>
      </c>
      <c r="I144" s="11"/>
      <c r="J144" s="21"/>
      <c r="L144" s="86"/>
      <c r="M144" s="87"/>
      <c r="N144" s="88"/>
      <c r="O144" s="89"/>
      <c r="P144" s="38"/>
      <c r="Q144" s="87"/>
      <c r="R144" s="90"/>
      <c r="S144" s="11"/>
      <c r="T144" s="21"/>
    </row>
    <row r="145" spans="2:20" ht="12.75" customHeight="1">
      <c r="B145" s="86" t="s">
        <v>492</v>
      </c>
      <c r="C145" s="87" t="s">
        <v>1415</v>
      </c>
      <c r="D145" s="88">
        <v>1977</v>
      </c>
      <c r="E145" s="89" t="s">
        <v>3956</v>
      </c>
      <c r="F145" s="38">
        <v>146</v>
      </c>
      <c r="G145" s="87" t="s">
        <v>499</v>
      </c>
      <c r="H145" s="90" t="s">
        <v>388</v>
      </c>
      <c r="I145" s="11"/>
      <c r="J145" s="21"/>
      <c r="L145" s="86"/>
      <c r="M145" s="87"/>
      <c r="N145" s="88"/>
      <c r="O145" s="89"/>
      <c r="P145" s="38"/>
      <c r="Q145" s="87"/>
      <c r="R145" s="90"/>
      <c r="S145" s="11"/>
      <c r="T145" s="21"/>
    </row>
    <row r="146" spans="2:20" ht="12.75" customHeight="1" thickBot="1">
      <c r="B146" s="39" t="s">
        <v>550</v>
      </c>
      <c r="C146" s="40" t="s">
        <v>1415</v>
      </c>
      <c r="D146" s="41">
        <v>1977</v>
      </c>
      <c r="E146" s="42" t="s">
        <v>1826</v>
      </c>
      <c r="F146" s="43">
        <v>251</v>
      </c>
      <c r="G146" s="40" t="s">
        <v>499</v>
      </c>
      <c r="H146" s="44" t="s">
        <v>388</v>
      </c>
      <c r="I146" s="11"/>
      <c r="J146" s="21"/>
      <c r="L146" s="39"/>
      <c r="M146" s="40"/>
      <c r="N146" s="41"/>
      <c r="O146" s="42"/>
      <c r="P146" s="43"/>
      <c r="Q146" s="40"/>
      <c r="R146" s="4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75">
        <v>12</v>
      </c>
      <c r="D148" s="32"/>
      <c r="E148" s="36" t="s">
        <v>15</v>
      </c>
      <c r="F148" s="55">
        <f>SUM(F135:F146)</f>
        <v>3435</v>
      </c>
      <c r="L148" s="31" t="s">
        <v>11</v>
      </c>
      <c r="M148" s="75"/>
      <c r="N148" s="32"/>
      <c r="O148" s="36" t="s">
        <v>15</v>
      </c>
      <c r="P148" s="55">
        <f>SUM(P135:P146)</f>
        <v>0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45" t="s">
        <v>334</v>
      </c>
      <c r="C153" s="46" t="s">
        <v>3620</v>
      </c>
      <c r="D153" s="47">
        <v>2010</v>
      </c>
      <c r="E153" s="48" t="s">
        <v>3623</v>
      </c>
      <c r="F153" s="49">
        <v>336</v>
      </c>
      <c r="G153" s="46" t="s">
        <v>499</v>
      </c>
      <c r="H153" s="50" t="s">
        <v>1677</v>
      </c>
      <c r="I153" s="11"/>
      <c r="J153" s="21"/>
      <c r="L153" s="45"/>
      <c r="M153" s="46"/>
      <c r="N153" s="47"/>
      <c r="O153" s="48"/>
      <c r="P153" s="49"/>
      <c r="Q153" s="46"/>
      <c r="R153" s="50"/>
      <c r="S153" s="11"/>
      <c r="T153" s="21"/>
    </row>
    <row r="154" spans="2:20" ht="12.75" customHeight="1">
      <c r="B154" s="65" t="s">
        <v>334</v>
      </c>
      <c r="C154" s="66" t="s">
        <v>2307</v>
      </c>
      <c r="D154" s="67">
        <v>2007</v>
      </c>
      <c r="E154" s="68" t="s">
        <v>1752</v>
      </c>
      <c r="F154" s="51">
        <v>315</v>
      </c>
      <c r="G154" s="66" t="s">
        <v>493</v>
      </c>
      <c r="H154" s="69" t="s">
        <v>1618</v>
      </c>
      <c r="I154" s="11"/>
      <c r="J154" s="21"/>
      <c r="L154" s="65"/>
      <c r="M154" s="66"/>
      <c r="N154" s="67"/>
      <c r="O154" s="68"/>
      <c r="P154" s="51"/>
      <c r="Q154" s="66"/>
      <c r="R154" s="69"/>
      <c r="S154" s="11"/>
      <c r="T154" s="21"/>
    </row>
    <row r="155" spans="2:20" ht="12.75" customHeight="1">
      <c r="B155" s="65" t="s">
        <v>334</v>
      </c>
      <c r="C155" s="66" t="s">
        <v>2306</v>
      </c>
      <c r="D155" s="67">
        <v>2007</v>
      </c>
      <c r="E155" s="68" t="s">
        <v>2237</v>
      </c>
      <c r="F155" s="51">
        <v>313</v>
      </c>
      <c r="G155" s="66" t="s">
        <v>493</v>
      </c>
      <c r="H155" s="69" t="s">
        <v>1618</v>
      </c>
      <c r="I155" s="11"/>
      <c r="J155" s="21"/>
      <c r="L155" s="65"/>
      <c r="M155" s="66"/>
      <c r="N155" s="67"/>
      <c r="O155" s="68"/>
      <c r="P155" s="51"/>
      <c r="Q155" s="66"/>
      <c r="R155" s="69"/>
      <c r="S155" s="11"/>
      <c r="T155" s="21"/>
    </row>
    <row r="156" spans="2:20" ht="12.75" customHeight="1">
      <c r="B156" s="65" t="s">
        <v>336</v>
      </c>
      <c r="C156" s="66" t="s">
        <v>3620</v>
      </c>
      <c r="D156" s="67">
        <v>2010</v>
      </c>
      <c r="E156" s="68" t="s">
        <v>3957</v>
      </c>
      <c r="F156" s="51">
        <v>307</v>
      </c>
      <c r="G156" s="66" t="s">
        <v>499</v>
      </c>
      <c r="H156" s="69" t="s">
        <v>1677</v>
      </c>
      <c r="I156" s="11"/>
      <c r="J156" s="21"/>
      <c r="L156" s="65"/>
      <c r="M156" s="66"/>
      <c r="N156" s="67"/>
      <c r="O156" s="68"/>
      <c r="P156" s="51"/>
      <c r="Q156" s="66"/>
      <c r="R156" s="69"/>
      <c r="S156" s="11"/>
      <c r="T156" s="21"/>
    </row>
    <row r="157" spans="2:20" ht="12.75" customHeight="1">
      <c r="B157" s="65" t="s">
        <v>336</v>
      </c>
      <c r="C157" s="66" t="s">
        <v>2306</v>
      </c>
      <c r="D157" s="67">
        <v>2007</v>
      </c>
      <c r="E157" s="68" t="s">
        <v>3958</v>
      </c>
      <c r="F157" s="51">
        <v>307</v>
      </c>
      <c r="G157" s="66" t="s">
        <v>499</v>
      </c>
      <c r="H157" s="69" t="s">
        <v>1639</v>
      </c>
      <c r="I157" s="11"/>
      <c r="J157" s="21"/>
      <c r="L157" s="65"/>
      <c r="M157" s="66"/>
      <c r="N157" s="67"/>
      <c r="O157" s="68"/>
      <c r="P157" s="51"/>
      <c r="Q157" s="66"/>
      <c r="R157" s="69"/>
      <c r="S157" s="11"/>
      <c r="T157" s="21"/>
    </row>
    <row r="158" spans="2:20" ht="12.75" customHeight="1">
      <c r="B158" s="65" t="s">
        <v>340</v>
      </c>
      <c r="C158" s="66" t="s">
        <v>2307</v>
      </c>
      <c r="D158" s="67">
        <v>2007</v>
      </c>
      <c r="E158" s="68" t="s">
        <v>2735</v>
      </c>
      <c r="F158" s="51">
        <v>240</v>
      </c>
      <c r="G158" s="66" t="s">
        <v>499</v>
      </c>
      <c r="H158" s="69" t="s">
        <v>1977</v>
      </c>
      <c r="I158" s="11"/>
      <c r="J158" s="21"/>
      <c r="L158" s="65"/>
      <c r="M158" s="66"/>
      <c r="N158" s="67"/>
      <c r="O158" s="68"/>
      <c r="P158" s="51"/>
      <c r="Q158" s="66"/>
      <c r="R158" s="69"/>
      <c r="S158" s="11"/>
      <c r="T158" s="21"/>
    </row>
    <row r="159" spans="2:20" ht="12.75" customHeight="1">
      <c r="B159" s="86" t="s">
        <v>342</v>
      </c>
      <c r="C159" s="87" t="s">
        <v>2309</v>
      </c>
      <c r="D159" s="88">
        <v>2007</v>
      </c>
      <c r="E159" s="89" t="s">
        <v>2059</v>
      </c>
      <c r="F159" s="38">
        <v>230</v>
      </c>
      <c r="G159" s="87" t="s">
        <v>493</v>
      </c>
      <c r="H159" s="90" t="s">
        <v>460</v>
      </c>
      <c r="I159" s="11"/>
      <c r="J159" s="21"/>
      <c r="L159" s="86"/>
      <c r="M159" s="87"/>
      <c r="N159" s="88"/>
      <c r="O159" s="89"/>
      <c r="P159" s="38"/>
      <c r="Q159" s="87"/>
      <c r="R159" s="90"/>
      <c r="S159" s="11"/>
      <c r="T159" s="21"/>
    </row>
    <row r="160" spans="2:20" ht="12.75" customHeight="1" thickBot="1">
      <c r="B160" s="70" t="s">
        <v>343</v>
      </c>
      <c r="C160" s="71" t="s">
        <v>2310</v>
      </c>
      <c r="D160" s="72">
        <v>1976</v>
      </c>
      <c r="E160" s="73" t="s">
        <v>2317</v>
      </c>
      <c r="F160" s="52">
        <v>190</v>
      </c>
      <c r="G160" s="71" t="s">
        <v>499</v>
      </c>
      <c r="H160" s="74" t="s">
        <v>388</v>
      </c>
      <c r="I160" s="11"/>
      <c r="J160" s="21"/>
      <c r="L160" s="70"/>
      <c r="M160" s="71"/>
      <c r="N160" s="72"/>
      <c r="O160" s="73"/>
      <c r="P160" s="52"/>
      <c r="Q160" s="71"/>
      <c r="R160" s="74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75">
        <v>8</v>
      </c>
      <c r="D162" s="32"/>
      <c r="E162" s="36" t="s">
        <v>15</v>
      </c>
      <c r="F162" s="55">
        <f>SUM(F153:F160)</f>
        <v>2238</v>
      </c>
      <c r="G162" s="6"/>
      <c r="H162" s="8"/>
      <c r="L162" s="31" t="s">
        <v>11</v>
      </c>
      <c r="M162" s="75"/>
      <c r="N162" s="32"/>
      <c r="O162" s="36" t="s">
        <v>15</v>
      </c>
      <c r="P162" s="55">
        <f>SUM(P153:P160)</f>
        <v>0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56">
        <f>+C148+C162</f>
        <v>20</v>
      </c>
      <c r="D164" s="32"/>
      <c r="E164" s="36" t="s">
        <v>0</v>
      </c>
      <c r="F164" s="55">
        <f>+F148+F162</f>
        <v>5673</v>
      </c>
      <c r="G164" s="6"/>
      <c r="H164" s="8"/>
      <c r="L164" s="31" t="s">
        <v>12</v>
      </c>
      <c r="M164" s="56">
        <f>+M148+M162</f>
        <v>0</v>
      </c>
      <c r="N164" s="32"/>
      <c r="O164" s="36" t="s">
        <v>0</v>
      </c>
      <c r="P164" s="55">
        <f>+P148+P162</f>
        <v>0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56">
        <v>10</v>
      </c>
      <c r="D166" s="32"/>
      <c r="E166" s="33"/>
      <c r="F166" s="7"/>
      <c r="G166" s="6"/>
      <c r="H166" s="8"/>
      <c r="L166" s="31" t="s">
        <v>13</v>
      </c>
      <c r="M166" s="56"/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spans="10:20" ht="12.75">
      <c r="J169" s="64"/>
      <c r="T169" s="64"/>
    </row>
    <row r="170" spans="10:20" ht="12.75">
      <c r="J170" s="64"/>
      <c r="T170" s="64"/>
    </row>
    <row r="171" spans="10:20" ht="12.75">
      <c r="J171" s="64"/>
      <c r="T171" s="64"/>
    </row>
    <row r="172" spans="10:20" ht="12.75">
      <c r="J172" s="64"/>
      <c r="T172" s="64"/>
    </row>
    <row r="173" spans="10:20" ht="12.75">
      <c r="J173" s="64"/>
      <c r="T173" s="64"/>
    </row>
    <row r="174" spans="10:20" ht="12.75">
      <c r="J174" s="64"/>
      <c r="T174" s="64"/>
    </row>
    <row r="175" spans="10:20" ht="12.75">
      <c r="J175" s="64"/>
      <c r="T175" s="64"/>
    </row>
    <row r="176" spans="10:20" ht="12.75">
      <c r="J176" s="64"/>
      <c r="T176" s="64"/>
    </row>
    <row r="177" spans="10:20" ht="12.75">
      <c r="J177" s="64"/>
      <c r="T177" s="64"/>
    </row>
    <row r="178" spans="10:20" ht="12.75">
      <c r="J178" s="64"/>
      <c r="T178" s="64"/>
    </row>
    <row r="179" spans="10:20" ht="12.75">
      <c r="J179" s="64"/>
      <c r="T179" s="64"/>
    </row>
    <row r="180" spans="10:20" ht="12.75">
      <c r="J180" s="64"/>
      <c r="T180" s="64"/>
    </row>
    <row r="181" spans="10:20" ht="12.75">
      <c r="J181" s="64"/>
      <c r="T181" s="64"/>
    </row>
    <row r="182" spans="10:20" ht="12.75">
      <c r="J182" s="64"/>
      <c r="T182" s="64"/>
    </row>
    <row r="183" spans="10:20" ht="12.75">
      <c r="J183" s="64"/>
      <c r="T183" s="64"/>
    </row>
    <row r="184" spans="10:20" ht="12.75">
      <c r="J184" s="64"/>
      <c r="T184" s="64"/>
    </row>
    <row r="185" spans="10:20" ht="12.75">
      <c r="J185" s="64"/>
      <c r="T185" s="64"/>
    </row>
    <row r="186" spans="10:20" ht="12.75">
      <c r="J186" s="64"/>
      <c r="T186" s="64"/>
    </row>
    <row r="187" spans="10:20" ht="12.75">
      <c r="J187" s="64"/>
      <c r="T187" s="64"/>
    </row>
    <row r="188" spans="10:20" ht="12.75">
      <c r="J188" s="64"/>
      <c r="T188" s="64"/>
    </row>
    <row r="189" spans="10:20" ht="12.75">
      <c r="J189" s="64"/>
      <c r="T189" s="64"/>
    </row>
    <row r="190" spans="10:20" ht="12.75">
      <c r="J190" s="64"/>
      <c r="T190" s="64"/>
    </row>
    <row r="191" spans="10:20" ht="12.75">
      <c r="J191" s="64"/>
      <c r="T191" s="64"/>
    </row>
    <row r="192" spans="10:20" ht="12.75">
      <c r="J192" s="64"/>
      <c r="T192" s="64"/>
    </row>
    <row r="193" spans="10:20" ht="12.75">
      <c r="J193" s="64"/>
      <c r="T193" s="64"/>
    </row>
    <row r="194" spans="10:20" ht="12.75">
      <c r="J194" s="64"/>
      <c r="T194" s="64"/>
    </row>
    <row r="195" spans="10:20" ht="12.75">
      <c r="J195" s="64"/>
      <c r="T195" s="64"/>
    </row>
    <row r="196" spans="10:20" ht="12.75">
      <c r="J196" s="64"/>
      <c r="T196" s="64"/>
    </row>
    <row r="197" spans="10:20" ht="12.75">
      <c r="J197" s="64"/>
      <c r="T197" s="64"/>
    </row>
    <row r="198" spans="10:20" ht="12.75">
      <c r="J198" s="64"/>
      <c r="T198" s="64"/>
    </row>
    <row r="199" spans="10:20" ht="12.75">
      <c r="J199" s="64"/>
      <c r="T199" s="64"/>
    </row>
    <row r="200" spans="10:20" ht="12.75">
      <c r="J200" s="64"/>
      <c r="T200" s="64"/>
    </row>
    <row r="201" spans="10:20" ht="12.75">
      <c r="J201" s="64"/>
      <c r="T201" s="64"/>
    </row>
    <row r="202" spans="10:20" ht="12.75">
      <c r="J202" s="64"/>
      <c r="T202" s="64"/>
    </row>
    <row r="203" spans="10:20" ht="12.75">
      <c r="J203" s="64"/>
      <c r="T203" s="64"/>
    </row>
    <row r="204" spans="10:20" ht="12.75">
      <c r="J204" s="64"/>
      <c r="T204" s="64"/>
    </row>
    <row r="205" spans="10:20" ht="12.75">
      <c r="J205" s="64"/>
      <c r="T205" s="64"/>
    </row>
    <row r="206" spans="10:20" ht="12.75">
      <c r="J206" s="64"/>
      <c r="T206" s="64"/>
    </row>
    <row r="207" spans="10:20" ht="12.75">
      <c r="J207" s="64"/>
      <c r="T207" s="64"/>
    </row>
    <row r="208" spans="10:20" ht="12.75">
      <c r="J208" s="64"/>
      <c r="T208" s="64"/>
    </row>
    <row r="209" spans="10:20" ht="12.75">
      <c r="J209" s="64"/>
      <c r="T209" s="64"/>
    </row>
    <row r="210" spans="10:20" ht="12.75">
      <c r="J210" s="64"/>
      <c r="T210" s="64"/>
    </row>
    <row r="211" spans="10:20" ht="12.75">
      <c r="J211" s="64"/>
      <c r="T211" s="64"/>
    </row>
    <row r="212" spans="10:20" ht="12.75">
      <c r="J212" s="64"/>
      <c r="T212" s="64"/>
    </row>
    <row r="213" spans="10:20" ht="12.75">
      <c r="J213" s="64"/>
      <c r="T213" s="64"/>
    </row>
    <row r="214" spans="10:20" ht="12.75">
      <c r="J214" s="64"/>
      <c r="T214" s="64"/>
    </row>
    <row r="215" spans="10:20" ht="12.75">
      <c r="J215" s="64"/>
      <c r="T215" s="64"/>
    </row>
    <row r="216" spans="10:20" ht="12.75">
      <c r="J216" s="64"/>
      <c r="T216" s="64"/>
    </row>
    <row r="217" spans="10:20" ht="12.75">
      <c r="J217" s="64"/>
      <c r="T217" s="64"/>
    </row>
    <row r="218" spans="10:20" ht="12.75">
      <c r="J218" s="64"/>
      <c r="T218" s="64"/>
    </row>
    <row r="219" spans="10:20" ht="12.75">
      <c r="J219" s="64"/>
      <c r="T219" s="64"/>
    </row>
    <row r="220" spans="10:20" ht="12.75">
      <c r="J220" s="64"/>
      <c r="T220" s="64"/>
    </row>
    <row r="221" spans="10:20" ht="12.75">
      <c r="J221" s="64"/>
      <c r="T221" s="64"/>
    </row>
    <row r="222" spans="10:20" ht="12.75">
      <c r="J222" s="64"/>
      <c r="T222" s="64"/>
    </row>
    <row r="223" spans="10:20" ht="12.75">
      <c r="J223" s="64"/>
      <c r="T223" s="64"/>
    </row>
    <row r="224" spans="10:20" ht="12.75">
      <c r="J224" s="64"/>
      <c r="T224" s="64"/>
    </row>
    <row r="225" spans="10:20" ht="12.75">
      <c r="J225" s="64"/>
      <c r="T225" s="64"/>
    </row>
    <row r="226" spans="10:20" ht="12.75">
      <c r="J226" s="64"/>
      <c r="T226" s="64"/>
    </row>
    <row r="227" spans="10:20" ht="12.75">
      <c r="J227" s="64"/>
      <c r="T227" s="64"/>
    </row>
    <row r="228" spans="10:20" ht="12.75">
      <c r="J228" s="64"/>
      <c r="T228" s="64"/>
    </row>
    <row r="229" spans="10:20" ht="12.75">
      <c r="J229" s="64"/>
      <c r="T229" s="64"/>
    </row>
    <row r="230" spans="10:20" ht="12.75">
      <c r="J230" s="64"/>
      <c r="T230" s="64"/>
    </row>
    <row r="231" spans="10:20" ht="12.75">
      <c r="J231" s="64"/>
      <c r="T231" s="64"/>
    </row>
    <row r="232" spans="10:20" ht="12.75">
      <c r="J232" s="64"/>
      <c r="T232" s="64"/>
    </row>
    <row r="233" spans="10:20" ht="12.75">
      <c r="J233" s="64"/>
      <c r="T233" s="64"/>
    </row>
    <row r="234" spans="10:20" ht="12.75">
      <c r="J234" s="64"/>
      <c r="T234" s="64"/>
    </row>
    <row r="235" spans="10:20" ht="12.75">
      <c r="J235" s="64"/>
      <c r="T235" s="64"/>
    </row>
    <row r="236" spans="10:20" ht="12.75">
      <c r="J236" s="64"/>
      <c r="T236" s="64"/>
    </row>
    <row r="237" spans="10:20" ht="12.75">
      <c r="J237" s="64"/>
      <c r="T237" s="64"/>
    </row>
    <row r="238" spans="10:20" ht="12.75">
      <c r="J238" s="64"/>
      <c r="T238" s="64"/>
    </row>
    <row r="239" spans="10:20" ht="12.75">
      <c r="J239" s="64"/>
      <c r="T239" s="64"/>
    </row>
    <row r="240" spans="10:20" ht="12.75">
      <c r="J240" s="64"/>
      <c r="T240" s="64"/>
    </row>
    <row r="241" spans="10:20" ht="12.75">
      <c r="J241" s="64"/>
      <c r="T241" s="64"/>
    </row>
    <row r="242" spans="10:20" ht="12.75">
      <c r="J242" s="64"/>
      <c r="T242" s="64"/>
    </row>
    <row r="243" spans="10:20" ht="12.75">
      <c r="J243" s="64"/>
      <c r="T243" s="64"/>
    </row>
    <row r="244" spans="10:20" ht="12.75">
      <c r="J244" s="64"/>
      <c r="T244" s="64"/>
    </row>
    <row r="245" spans="10:20" ht="12.75">
      <c r="J245" s="64"/>
      <c r="T245" s="64"/>
    </row>
    <row r="246" spans="10:20" ht="12.75">
      <c r="J246" s="64"/>
      <c r="T246" s="64"/>
    </row>
    <row r="247" spans="10:20" ht="12.75">
      <c r="J247" s="64"/>
      <c r="T247" s="64"/>
    </row>
    <row r="248" spans="10:20" ht="12.75">
      <c r="J248" s="64"/>
      <c r="T248" s="64"/>
    </row>
    <row r="249" spans="10:20" ht="12.75">
      <c r="J249" s="64"/>
      <c r="T249" s="64"/>
    </row>
    <row r="250" spans="10:20" ht="12.75">
      <c r="J250" s="64"/>
      <c r="T250" s="64"/>
    </row>
    <row r="251" spans="10:20" ht="12.75">
      <c r="J251" s="64"/>
      <c r="T251" s="64"/>
    </row>
    <row r="252" spans="10:20" ht="12.75">
      <c r="J252" s="64"/>
      <c r="T252" s="64"/>
    </row>
    <row r="253" spans="10:20" ht="12.75">
      <c r="J253" s="64"/>
      <c r="T253" s="64"/>
    </row>
    <row r="254" spans="10:20" ht="12.75">
      <c r="J254" s="64"/>
      <c r="T254" s="64"/>
    </row>
    <row r="255" spans="10:20" ht="12.75">
      <c r="J255" s="64"/>
      <c r="T255" s="64"/>
    </row>
    <row r="256" spans="10:20" ht="12.75">
      <c r="J256" s="64"/>
      <c r="T256" s="64"/>
    </row>
    <row r="257" spans="10:20" ht="12.75">
      <c r="J257" s="64"/>
      <c r="T257" s="64"/>
    </row>
    <row r="258" spans="10:20" ht="12.75">
      <c r="J258" s="64"/>
      <c r="T258" s="64"/>
    </row>
    <row r="259" spans="10:20" ht="12.75">
      <c r="J259" s="64"/>
      <c r="T259" s="64"/>
    </row>
    <row r="260" spans="10:20" ht="12.75">
      <c r="J260" s="64"/>
      <c r="T260" s="64"/>
    </row>
    <row r="261" spans="10:20" ht="12.75">
      <c r="J261" s="64"/>
      <c r="T261" s="64"/>
    </row>
    <row r="262" spans="10:20" ht="12.75">
      <c r="J262" s="64"/>
      <c r="T262" s="64"/>
    </row>
    <row r="263" spans="10:20" ht="12.75">
      <c r="J263" s="64"/>
      <c r="T263" s="64"/>
    </row>
    <row r="264" spans="10:20" ht="12.75">
      <c r="J264" s="64"/>
      <c r="T264" s="64"/>
    </row>
    <row r="265" spans="10:20" ht="12.75">
      <c r="J265" s="64"/>
      <c r="T265" s="64"/>
    </row>
    <row r="266" spans="10:20" ht="12.75">
      <c r="J266" s="64"/>
      <c r="T266" s="64"/>
    </row>
    <row r="267" spans="10:20" ht="12.75">
      <c r="J267" s="64"/>
      <c r="T267" s="64"/>
    </row>
    <row r="268" spans="10:20" ht="12.75">
      <c r="J268" s="64"/>
      <c r="T268" s="64"/>
    </row>
    <row r="269" spans="10:20" ht="12.75">
      <c r="J269" s="64"/>
      <c r="T269" s="64"/>
    </row>
    <row r="270" spans="10:20" ht="12.75">
      <c r="J270" s="64"/>
      <c r="T270" s="64"/>
    </row>
    <row r="271" spans="10:20" ht="12.75">
      <c r="J271" s="64"/>
      <c r="T271" s="64"/>
    </row>
    <row r="272" spans="10:20" ht="12.75">
      <c r="J272" s="64"/>
      <c r="T272" s="64"/>
    </row>
    <row r="273" spans="10:20" ht="12.75">
      <c r="J273" s="64"/>
      <c r="T273" s="64"/>
    </row>
    <row r="274" spans="10:20" ht="12.75">
      <c r="J274" s="64"/>
      <c r="T274" s="64"/>
    </row>
    <row r="275" spans="10:20" ht="12.75">
      <c r="J275" s="64"/>
      <c r="T275" s="64"/>
    </row>
    <row r="276" spans="10:20" ht="12.75">
      <c r="J276" s="64"/>
      <c r="T276" s="64"/>
    </row>
    <row r="277" spans="10:20" ht="12.75">
      <c r="J277" s="64"/>
      <c r="T277" s="64"/>
    </row>
    <row r="278" spans="10:20" ht="12.75">
      <c r="J278" s="64"/>
      <c r="T278" s="64"/>
    </row>
    <row r="279" spans="10:20" ht="12.75">
      <c r="J279" s="64"/>
      <c r="T279" s="64"/>
    </row>
    <row r="280" spans="10:20" ht="12.75">
      <c r="J280" s="64"/>
      <c r="T280" s="64"/>
    </row>
    <row r="281" spans="10:20" ht="12.75">
      <c r="J281" s="64"/>
      <c r="T281" s="64"/>
    </row>
    <row r="282" spans="10:20" ht="12.75">
      <c r="J282" s="64"/>
      <c r="T282" s="64"/>
    </row>
    <row r="283" spans="10:20" ht="12.75">
      <c r="J283" s="64"/>
      <c r="T283" s="64"/>
    </row>
    <row r="284" spans="10:20" ht="12.75">
      <c r="J284" s="64"/>
      <c r="T284" s="64"/>
    </row>
    <row r="285" spans="10:20" ht="12.75">
      <c r="J285" s="64"/>
      <c r="T285" s="64"/>
    </row>
    <row r="286" spans="10:20" ht="12.75">
      <c r="J286" s="64"/>
      <c r="T286" s="64"/>
    </row>
    <row r="287" spans="10:20" ht="12.75">
      <c r="J287" s="64"/>
      <c r="T287" s="64"/>
    </row>
    <row r="288" spans="10:20" ht="12.75">
      <c r="J288" s="64"/>
      <c r="T288" s="64"/>
    </row>
    <row r="289" spans="10:20" ht="12.75">
      <c r="J289" s="64"/>
      <c r="T289" s="64"/>
    </row>
    <row r="290" spans="10:20" ht="12.75">
      <c r="J290" s="64"/>
      <c r="T290" s="64"/>
    </row>
    <row r="291" spans="10:20" ht="12.75">
      <c r="J291" s="64"/>
      <c r="T291" s="64"/>
    </row>
    <row r="292" spans="10:20" ht="12.75">
      <c r="J292" s="64"/>
      <c r="T292" s="64"/>
    </row>
    <row r="293" spans="10:20" ht="12.75">
      <c r="J293" s="64"/>
      <c r="T293" s="64"/>
    </row>
    <row r="294" spans="10:20" ht="12.75">
      <c r="J294" s="64"/>
      <c r="T294" s="64"/>
    </row>
    <row r="295" spans="10:20" ht="12.75">
      <c r="J295" s="64"/>
      <c r="T295" s="64"/>
    </row>
    <row r="296" spans="10:20" ht="12.75">
      <c r="J296" s="64"/>
      <c r="T296" s="64"/>
    </row>
    <row r="297" spans="10:20" ht="12.75">
      <c r="J297" s="64"/>
      <c r="T297" s="64"/>
    </row>
    <row r="298" spans="10:20" ht="12.75">
      <c r="J298" s="64"/>
      <c r="T298" s="64"/>
    </row>
    <row r="299" spans="10:20" ht="12.75">
      <c r="J299" s="64"/>
      <c r="T299" s="64"/>
    </row>
    <row r="300" spans="10:20" ht="12.75">
      <c r="J300" s="64"/>
      <c r="T300" s="64"/>
    </row>
    <row r="301" spans="10:20" ht="12.75">
      <c r="J301" s="64"/>
      <c r="T301" s="64"/>
    </row>
    <row r="302" spans="10:20" ht="12.75">
      <c r="J302" s="64"/>
      <c r="T302" s="64"/>
    </row>
    <row r="303" spans="10:20" ht="12.75">
      <c r="J303" s="64"/>
      <c r="T303" s="64"/>
    </row>
    <row r="304" spans="10:20" ht="12.75">
      <c r="J304" s="64"/>
      <c r="T304" s="64"/>
    </row>
    <row r="305" spans="10:20" ht="12.75">
      <c r="J305" s="64"/>
      <c r="T305" s="64"/>
    </row>
    <row r="306" spans="10:20" ht="12.75">
      <c r="J306" s="64"/>
      <c r="T306" s="64"/>
    </row>
    <row r="307" spans="10:20" ht="12.75">
      <c r="J307" s="64"/>
      <c r="T307" s="64"/>
    </row>
    <row r="308" spans="10:20" ht="12.75">
      <c r="J308" s="64"/>
      <c r="T308" s="64"/>
    </row>
    <row r="309" spans="10:20" ht="12.75">
      <c r="J309" s="64"/>
      <c r="T309" s="64"/>
    </row>
    <row r="310" spans="10:20" ht="12.75">
      <c r="J310" s="64"/>
      <c r="T310" s="64"/>
    </row>
    <row r="311" spans="10:20" ht="12.75">
      <c r="J311" s="64"/>
      <c r="T311" s="64"/>
    </row>
    <row r="312" spans="10:20" ht="12.75">
      <c r="J312" s="64"/>
      <c r="T312" s="64"/>
    </row>
    <row r="313" spans="10:20" ht="12.75">
      <c r="J313" s="64"/>
      <c r="T313" s="64"/>
    </row>
    <row r="314" spans="10:20" ht="12.75">
      <c r="J314" s="64"/>
      <c r="T314" s="64"/>
    </row>
    <row r="315" spans="10:20" ht="12.75">
      <c r="J315" s="64"/>
      <c r="T315" s="64"/>
    </row>
    <row r="316" spans="10:20" ht="12.75">
      <c r="J316" s="64"/>
      <c r="T316" s="64"/>
    </row>
    <row r="317" spans="10:20" ht="12.75">
      <c r="J317" s="64"/>
      <c r="T317" s="64"/>
    </row>
    <row r="318" spans="10:20" ht="12.75">
      <c r="J318" s="64"/>
      <c r="T318" s="64"/>
    </row>
    <row r="319" spans="10:20" ht="12.75">
      <c r="J319" s="64"/>
      <c r="T319" s="64"/>
    </row>
    <row r="320" spans="10:20" ht="12.75">
      <c r="J320" s="64"/>
      <c r="T320" s="64"/>
    </row>
    <row r="321" spans="10:20" ht="12.75">
      <c r="J321" s="64"/>
      <c r="T321" s="64"/>
    </row>
    <row r="322" spans="10:20" ht="12.75">
      <c r="J322" s="64"/>
      <c r="T322" s="64"/>
    </row>
    <row r="323" spans="10:20" ht="12.75">
      <c r="J323" s="64"/>
      <c r="T323" s="64"/>
    </row>
    <row r="324" spans="10:20" ht="12.75">
      <c r="J324" s="64"/>
      <c r="T324" s="64"/>
    </row>
    <row r="325" spans="10:20" ht="12.75">
      <c r="J325" s="64"/>
      <c r="T325" s="64"/>
    </row>
    <row r="326" spans="10:20" ht="12.75">
      <c r="J326" s="64"/>
      <c r="T326" s="64"/>
    </row>
    <row r="327" spans="10:20" ht="12.75">
      <c r="J327" s="64"/>
      <c r="T327" s="64"/>
    </row>
    <row r="328" spans="10:20" ht="12.75">
      <c r="J328" s="64"/>
      <c r="T328" s="64"/>
    </row>
    <row r="329" spans="10:20" ht="12.75">
      <c r="J329" s="64"/>
      <c r="T329" s="64"/>
    </row>
    <row r="330" spans="10:20" ht="12.75">
      <c r="J330" s="64"/>
      <c r="T330" s="64"/>
    </row>
    <row r="331" spans="10:20" ht="12.75">
      <c r="J331" s="64"/>
      <c r="T331" s="64"/>
    </row>
    <row r="332" spans="10:20" ht="12.75">
      <c r="J332" s="64"/>
      <c r="T332" s="64"/>
    </row>
    <row r="333" spans="10:20" ht="12.75">
      <c r="J333" s="64"/>
      <c r="T333" s="64"/>
    </row>
    <row r="334" spans="10:20" ht="12.75">
      <c r="J334" s="64"/>
      <c r="T334" s="64"/>
    </row>
    <row r="335" spans="10:20" ht="12.75">
      <c r="J335" s="64"/>
      <c r="T335" s="64"/>
    </row>
    <row r="336" spans="10:20" ht="12.75">
      <c r="J336" s="64"/>
      <c r="T336" s="64"/>
    </row>
    <row r="337" spans="10:20" ht="12.75">
      <c r="J337" s="64"/>
      <c r="T337" s="64"/>
    </row>
    <row r="338" spans="10:20" ht="12.75">
      <c r="J338" s="64"/>
      <c r="T338" s="64"/>
    </row>
    <row r="339" spans="10:20" ht="12.75">
      <c r="J339" s="64"/>
      <c r="T339" s="64"/>
    </row>
    <row r="340" spans="10:20" ht="12.75">
      <c r="J340" s="64"/>
      <c r="T340" s="64"/>
    </row>
    <row r="341" spans="10:20" ht="12.75">
      <c r="J341" s="64"/>
      <c r="T341" s="64"/>
    </row>
    <row r="342" spans="10:20" ht="12.75">
      <c r="J342" s="64"/>
      <c r="T342" s="64"/>
    </row>
    <row r="343" spans="10:20" ht="12.75">
      <c r="J343" s="64"/>
      <c r="T343" s="64"/>
    </row>
    <row r="344" spans="10:20" ht="12.75">
      <c r="J344" s="64"/>
      <c r="T344" s="64"/>
    </row>
    <row r="345" spans="10:20" ht="12.75">
      <c r="J345" s="64"/>
      <c r="T345" s="64"/>
    </row>
    <row r="346" spans="10:20" ht="12.75">
      <c r="J346" s="64"/>
      <c r="T346" s="64"/>
    </row>
    <row r="347" spans="10:20" ht="12.75">
      <c r="J347" s="64"/>
      <c r="T347" s="64"/>
    </row>
    <row r="348" spans="10:20" ht="12.75">
      <c r="J348" s="64"/>
      <c r="T348" s="64"/>
    </row>
    <row r="349" spans="10:20" ht="12.75">
      <c r="J349" s="64"/>
      <c r="T349" s="64"/>
    </row>
    <row r="350" spans="10:20" ht="12.75">
      <c r="J350" s="64"/>
      <c r="T350" s="64"/>
    </row>
    <row r="351" spans="10:20" ht="12.75">
      <c r="J351" s="64"/>
      <c r="T351" s="64"/>
    </row>
    <row r="352" spans="10:20" ht="12.75">
      <c r="J352" s="64"/>
      <c r="T352" s="64"/>
    </row>
    <row r="353" spans="10:20" ht="12.75">
      <c r="J353" s="64"/>
      <c r="T353" s="64"/>
    </row>
    <row r="354" spans="10:20" ht="12.75">
      <c r="J354" s="64"/>
      <c r="T354" s="64"/>
    </row>
    <row r="355" spans="10:20" ht="12.75">
      <c r="J355" s="64"/>
      <c r="T355" s="64"/>
    </row>
    <row r="356" spans="10:20" ht="12.75">
      <c r="J356" s="64"/>
      <c r="T356" s="64"/>
    </row>
    <row r="357" spans="10:20" ht="12.75">
      <c r="J357" s="64"/>
      <c r="T357" s="64"/>
    </row>
    <row r="358" spans="10:20" ht="12.75">
      <c r="J358" s="64"/>
      <c r="T358" s="64"/>
    </row>
    <row r="359" spans="10:20" ht="12.75">
      <c r="J359" s="64"/>
      <c r="T359" s="64"/>
    </row>
    <row r="360" spans="10:20" ht="12.75">
      <c r="J360" s="64"/>
      <c r="T360" s="64"/>
    </row>
    <row r="361" spans="10:20" ht="12.75">
      <c r="J361" s="64"/>
      <c r="T361" s="64"/>
    </row>
    <row r="362" spans="10:20" ht="12.75">
      <c r="J362" s="64"/>
      <c r="T362" s="64"/>
    </row>
    <row r="363" spans="10:20" ht="12.75">
      <c r="J363" s="64"/>
      <c r="T363" s="64"/>
    </row>
    <row r="364" spans="10:20" ht="12.75">
      <c r="J364" s="64"/>
      <c r="T364" s="64"/>
    </row>
    <row r="365" spans="10:20" ht="12.75">
      <c r="J365" s="64"/>
      <c r="T365" s="64"/>
    </row>
    <row r="366" spans="10:20" ht="12.75">
      <c r="J366" s="64"/>
      <c r="T366" s="64"/>
    </row>
    <row r="367" spans="10:20" ht="12.75">
      <c r="J367" s="64"/>
      <c r="T367" s="64"/>
    </row>
    <row r="368" spans="10:20" ht="12.75">
      <c r="J368" s="64"/>
      <c r="T368" s="64"/>
    </row>
    <row r="369" spans="10:20" ht="12.75">
      <c r="J369" s="64"/>
      <c r="T369" s="64"/>
    </row>
    <row r="370" spans="10:20" ht="12.75">
      <c r="J370" s="64"/>
      <c r="T370" s="64"/>
    </row>
    <row r="371" spans="10:20" ht="12.75">
      <c r="J371" s="64"/>
      <c r="T371" s="64"/>
    </row>
    <row r="372" spans="10:20" ht="12.75">
      <c r="J372" s="64"/>
      <c r="T372" s="64"/>
    </row>
    <row r="373" spans="10:20" ht="12.75">
      <c r="J373" s="64"/>
      <c r="T373" s="64"/>
    </row>
    <row r="374" spans="10:20" ht="12.75">
      <c r="J374" s="64"/>
      <c r="T374" s="64"/>
    </row>
    <row r="375" spans="10:20" ht="12.75">
      <c r="J375" s="64"/>
      <c r="T375" s="64"/>
    </row>
    <row r="376" spans="10:20" ht="12.75">
      <c r="J376" s="64"/>
      <c r="T376" s="64"/>
    </row>
    <row r="377" spans="10:20" ht="12.75">
      <c r="J377" s="64"/>
      <c r="T377" s="64"/>
    </row>
    <row r="378" spans="10:20" ht="12.75">
      <c r="J378" s="64"/>
      <c r="T378" s="64"/>
    </row>
    <row r="379" spans="10:20" ht="12.75">
      <c r="J379" s="64"/>
      <c r="T379" s="64"/>
    </row>
    <row r="380" spans="10:20" ht="12.75">
      <c r="J380" s="64"/>
      <c r="T380" s="64"/>
    </row>
    <row r="381" spans="10:20" ht="12.75">
      <c r="J381" s="64"/>
      <c r="T381" s="64"/>
    </row>
    <row r="382" spans="10:20" ht="12.75">
      <c r="J382" s="64"/>
      <c r="T382" s="64"/>
    </row>
  </sheetData>
  <sheetProtection/>
  <mergeCells count="8">
    <mergeCell ref="F128:G129"/>
    <mergeCell ref="P128:Q129"/>
    <mergeCell ref="P86:Q87"/>
    <mergeCell ref="F2:G3"/>
    <mergeCell ref="P2:Q3"/>
    <mergeCell ref="F44:G45"/>
    <mergeCell ref="P44:Q45"/>
    <mergeCell ref="F86:G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217</v>
      </c>
      <c r="F2" s="94">
        <v>6</v>
      </c>
      <c r="G2" s="94"/>
      <c r="L2" s="17" t="s">
        <v>1</v>
      </c>
      <c r="M2" s="53" t="s">
        <v>239</v>
      </c>
      <c r="P2" s="94">
        <v>43</v>
      </c>
      <c r="Q2" s="94"/>
    </row>
    <row r="3" spans="2:17" ht="12.75" customHeight="1">
      <c r="B3" s="17" t="s">
        <v>8</v>
      </c>
      <c r="C3" s="53" t="s">
        <v>82</v>
      </c>
      <c r="F3" s="94"/>
      <c r="G3" s="94"/>
      <c r="L3" s="17" t="s">
        <v>8</v>
      </c>
      <c r="M3" s="53" t="s">
        <v>82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518</v>
      </c>
      <c r="D9" s="83">
        <v>2000</v>
      </c>
      <c r="E9" s="84" t="s">
        <v>517</v>
      </c>
      <c r="F9" s="37">
        <v>639</v>
      </c>
      <c r="G9" s="82" t="s">
        <v>475</v>
      </c>
      <c r="H9" s="85" t="s">
        <v>350</v>
      </c>
      <c r="I9" s="11"/>
      <c r="J9" s="21"/>
      <c r="L9" s="81" t="s">
        <v>334</v>
      </c>
      <c r="M9" s="82" t="s">
        <v>3886</v>
      </c>
      <c r="N9" s="83">
        <v>2008</v>
      </c>
      <c r="O9" s="84" t="s">
        <v>3887</v>
      </c>
      <c r="P9" s="37">
        <v>542</v>
      </c>
      <c r="Q9" s="82" t="s">
        <v>516</v>
      </c>
      <c r="R9" s="85" t="s">
        <v>417</v>
      </c>
      <c r="S9" s="11"/>
      <c r="T9" s="21"/>
    </row>
    <row r="10" spans="2:20" ht="12.75" customHeight="1">
      <c r="B10" s="86" t="s">
        <v>335</v>
      </c>
      <c r="C10" s="87" t="s">
        <v>528</v>
      </c>
      <c r="D10" s="88">
        <v>2009</v>
      </c>
      <c r="E10" s="89" t="s">
        <v>1587</v>
      </c>
      <c r="F10" s="38">
        <v>536</v>
      </c>
      <c r="G10" s="87" t="s">
        <v>516</v>
      </c>
      <c r="H10" s="90" t="s">
        <v>1562</v>
      </c>
      <c r="I10" s="11"/>
      <c r="J10" s="21"/>
      <c r="L10" s="86" t="s">
        <v>335</v>
      </c>
      <c r="M10" s="87" t="s">
        <v>3886</v>
      </c>
      <c r="N10" s="88">
        <v>2008</v>
      </c>
      <c r="O10" s="89" t="s">
        <v>353</v>
      </c>
      <c r="P10" s="38">
        <v>582</v>
      </c>
      <c r="Q10" s="87" t="s">
        <v>516</v>
      </c>
      <c r="R10" s="90" t="s">
        <v>1562</v>
      </c>
      <c r="S10" s="11"/>
      <c r="T10" s="21"/>
    </row>
    <row r="11" spans="2:20" ht="12.75" customHeight="1">
      <c r="B11" s="86" t="s">
        <v>336</v>
      </c>
      <c r="C11" s="87" t="s">
        <v>525</v>
      </c>
      <c r="D11" s="88">
        <v>2008</v>
      </c>
      <c r="E11" s="89" t="s">
        <v>586</v>
      </c>
      <c r="F11" s="38">
        <v>557</v>
      </c>
      <c r="G11" s="87" t="s">
        <v>557</v>
      </c>
      <c r="H11" s="90" t="s">
        <v>1435</v>
      </c>
      <c r="I11" s="11"/>
      <c r="J11" s="21"/>
      <c r="L11" s="86" t="s">
        <v>336</v>
      </c>
      <c r="M11" s="87" t="s">
        <v>3886</v>
      </c>
      <c r="N11" s="88">
        <v>2008</v>
      </c>
      <c r="O11" s="89" t="s">
        <v>3890</v>
      </c>
      <c r="P11" s="38">
        <v>513</v>
      </c>
      <c r="Q11" s="87" t="s">
        <v>2025</v>
      </c>
      <c r="R11" s="90" t="s">
        <v>375</v>
      </c>
      <c r="S11" s="11"/>
      <c r="T11" s="21"/>
    </row>
    <row r="12" spans="2:20" ht="12.75" customHeight="1">
      <c r="B12" s="86" t="s">
        <v>382</v>
      </c>
      <c r="C12" s="87" t="s">
        <v>514</v>
      </c>
      <c r="D12" s="88">
        <v>2004</v>
      </c>
      <c r="E12" s="89" t="s">
        <v>515</v>
      </c>
      <c r="F12" s="38">
        <v>682</v>
      </c>
      <c r="G12" s="87" t="s">
        <v>516</v>
      </c>
      <c r="H12" s="90" t="s">
        <v>453</v>
      </c>
      <c r="I12" s="11"/>
      <c r="J12" s="21"/>
      <c r="L12" s="86" t="s">
        <v>408</v>
      </c>
      <c r="M12" s="87" t="s">
        <v>2501</v>
      </c>
      <c r="N12" s="88">
        <v>2008</v>
      </c>
      <c r="O12" s="89" t="s">
        <v>2500</v>
      </c>
      <c r="P12" s="38">
        <v>461</v>
      </c>
      <c r="Q12" s="87" t="s">
        <v>516</v>
      </c>
      <c r="R12" s="90" t="s">
        <v>1562</v>
      </c>
      <c r="S12" s="11"/>
      <c r="T12" s="21"/>
    </row>
    <row r="13" spans="2:20" ht="12.75" customHeight="1">
      <c r="B13" s="86" t="s">
        <v>337</v>
      </c>
      <c r="C13" s="87" t="s">
        <v>514</v>
      </c>
      <c r="D13" s="88">
        <v>2004</v>
      </c>
      <c r="E13" s="89" t="s">
        <v>1347</v>
      </c>
      <c r="F13" s="38">
        <v>794</v>
      </c>
      <c r="G13" s="87" t="s">
        <v>475</v>
      </c>
      <c r="H13" s="90" t="s">
        <v>1321</v>
      </c>
      <c r="I13" s="11"/>
      <c r="J13" s="21"/>
      <c r="L13" s="86" t="s">
        <v>382</v>
      </c>
      <c r="M13" s="87" t="s">
        <v>3888</v>
      </c>
      <c r="N13" s="88">
        <v>2008</v>
      </c>
      <c r="O13" s="89" t="s">
        <v>3889</v>
      </c>
      <c r="P13" s="38">
        <v>553</v>
      </c>
      <c r="Q13" s="87" t="s">
        <v>557</v>
      </c>
      <c r="R13" s="90" t="s">
        <v>1435</v>
      </c>
      <c r="S13" s="11"/>
      <c r="T13" s="21"/>
    </row>
    <row r="14" spans="2:20" ht="12.75" customHeight="1">
      <c r="B14" s="86" t="s">
        <v>443</v>
      </c>
      <c r="C14" s="87" t="s">
        <v>507</v>
      </c>
      <c r="D14" s="88">
        <v>2002</v>
      </c>
      <c r="E14" s="89" t="s">
        <v>508</v>
      </c>
      <c r="F14" s="38">
        <v>796</v>
      </c>
      <c r="G14" s="87" t="s">
        <v>509</v>
      </c>
      <c r="H14" s="90" t="s">
        <v>510</v>
      </c>
      <c r="I14" s="11"/>
      <c r="J14" s="21"/>
      <c r="L14" s="86" t="s">
        <v>337</v>
      </c>
      <c r="M14" s="87" t="s">
        <v>3888</v>
      </c>
      <c r="N14" s="88">
        <v>2008</v>
      </c>
      <c r="O14" s="89" t="s">
        <v>3894</v>
      </c>
      <c r="P14" s="38">
        <v>480</v>
      </c>
      <c r="Q14" s="87" t="s">
        <v>516</v>
      </c>
      <c r="R14" s="90" t="s">
        <v>1562</v>
      </c>
      <c r="S14" s="11"/>
      <c r="T14" s="21"/>
    </row>
    <row r="15" spans="2:20" ht="12.75" customHeight="1">
      <c r="B15" s="86" t="s">
        <v>383</v>
      </c>
      <c r="C15" s="87" t="s">
        <v>1068</v>
      </c>
      <c r="D15" s="88">
        <v>2002</v>
      </c>
      <c r="E15" s="89" t="s">
        <v>1346</v>
      </c>
      <c r="F15" s="38">
        <v>806</v>
      </c>
      <c r="G15" s="87" t="s">
        <v>475</v>
      </c>
      <c r="H15" s="90" t="s">
        <v>1335</v>
      </c>
      <c r="I15" s="11"/>
      <c r="J15" s="21"/>
      <c r="L15" s="86" t="s">
        <v>443</v>
      </c>
      <c r="M15" s="87" t="s">
        <v>2492</v>
      </c>
      <c r="N15" s="88">
        <v>1987</v>
      </c>
      <c r="O15" s="89" t="s">
        <v>2491</v>
      </c>
      <c r="P15" s="38">
        <v>575</v>
      </c>
      <c r="Q15" s="87" t="s">
        <v>2493</v>
      </c>
      <c r="R15" s="90" t="s">
        <v>494</v>
      </c>
      <c r="S15" s="11"/>
      <c r="T15" s="21"/>
    </row>
    <row r="16" spans="2:20" ht="12.75" customHeight="1">
      <c r="B16" s="86" t="s">
        <v>505</v>
      </c>
      <c r="C16" s="87" t="s">
        <v>518</v>
      </c>
      <c r="D16" s="88">
        <v>2000</v>
      </c>
      <c r="E16" s="89" t="s">
        <v>529</v>
      </c>
      <c r="F16" s="38">
        <v>514</v>
      </c>
      <c r="G16" s="87" t="s">
        <v>475</v>
      </c>
      <c r="H16" s="90" t="s">
        <v>355</v>
      </c>
      <c r="I16" s="11"/>
      <c r="J16" s="21"/>
      <c r="L16" s="86" t="s">
        <v>383</v>
      </c>
      <c r="M16" s="87" t="s">
        <v>2495</v>
      </c>
      <c r="N16" s="88">
        <v>1966</v>
      </c>
      <c r="O16" s="89" t="s">
        <v>2494</v>
      </c>
      <c r="P16" s="38">
        <v>522</v>
      </c>
      <c r="Q16" s="87" t="s">
        <v>452</v>
      </c>
      <c r="R16" s="90" t="s">
        <v>414</v>
      </c>
      <c r="S16" s="11"/>
      <c r="T16" s="21"/>
    </row>
    <row r="17" spans="2:20" ht="12.75" customHeight="1">
      <c r="B17" s="86" t="s">
        <v>468</v>
      </c>
      <c r="C17" s="87" t="s">
        <v>507</v>
      </c>
      <c r="D17" s="88">
        <v>2002</v>
      </c>
      <c r="E17" s="89" t="s">
        <v>506</v>
      </c>
      <c r="F17" s="38">
        <v>862</v>
      </c>
      <c r="G17" s="87" t="s">
        <v>472</v>
      </c>
      <c r="H17" s="90" t="s">
        <v>473</v>
      </c>
      <c r="I17" s="11"/>
      <c r="J17" s="21"/>
      <c r="L17" s="86" t="s">
        <v>467</v>
      </c>
      <c r="M17" s="87" t="s">
        <v>2495</v>
      </c>
      <c r="N17" s="88">
        <v>1966</v>
      </c>
      <c r="O17" s="89" t="s">
        <v>2497</v>
      </c>
      <c r="P17" s="38">
        <v>496</v>
      </c>
      <c r="Q17" s="87" t="s">
        <v>452</v>
      </c>
      <c r="R17" s="90" t="s">
        <v>453</v>
      </c>
      <c r="S17" s="11"/>
      <c r="T17" s="21"/>
    </row>
    <row r="18" spans="2:20" ht="12.75" customHeight="1">
      <c r="B18" s="86" t="s">
        <v>338</v>
      </c>
      <c r="C18" s="87" t="s">
        <v>518</v>
      </c>
      <c r="D18" s="88">
        <v>2000</v>
      </c>
      <c r="E18" s="89" t="s">
        <v>519</v>
      </c>
      <c r="F18" s="38">
        <v>607</v>
      </c>
      <c r="G18" s="87" t="s">
        <v>520</v>
      </c>
      <c r="H18" s="90" t="s">
        <v>521</v>
      </c>
      <c r="I18" s="11"/>
      <c r="J18" s="21"/>
      <c r="L18" s="86" t="s">
        <v>410</v>
      </c>
      <c r="M18" s="87" t="s">
        <v>2499</v>
      </c>
      <c r="N18" s="88">
        <v>2008</v>
      </c>
      <c r="O18" s="89" t="s">
        <v>2505</v>
      </c>
      <c r="P18" s="38">
        <v>452</v>
      </c>
      <c r="Q18" s="87" t="s">
        <v>516</v>
      </c>
      <c r="R18" s="90" t="s">
        <v>1566</v>
      </c>
      <c r="S18" s="11"/>
      <c r="T18" s="21"/>
    </row>
    <row r="19" spans="2:20" ht="12.75" customHeight="1">
      <c r="B19" s="86" t="s">
        <v>339</v>
      </c>
      <c r="C19" s="87" t="s">
        <v>528</v>
      </c>
      <c r="D19" s="88">
        <v>2009</v>
      </c>
      <c r="E19" s="89" t="s">
        <v>1407</v>
      </c>
      <c r="F19" s="38">
        <v>604</v>
      </c>
      <c r="G19" s="87" t="s">
        <v>509</v>
      </c>
      <c r="H19" s="90" t="s">
        <v>1408</v>
      </c>
      <c r="I19" s="11"/>
      <c r="J19" s="21"/>
      <c r="L19" s="86" t="s">
        <v>339</v>
      </c>
      <c r="M19" s="87" t="s">
        <v>3886</v>
      </c>
      <c r="N19" s="88">
        <v>2008</v>
      </c>
      <c r="O19" s="89" t="s">
        <v>3891</v>
      </c>
      <c r="P19" s="38">
        <v>491</v>
      </c>
      <c r="Q19" s="87" t="s">
        <v>516</v>
      </c>
      <c r="R19" s="90" t="s">
        <v>1566</v>
      </c>
      <c r="S19" s="11"/>
      <c r="T19" s="21"/>
    </row>
    <row r="20" spans="2:20" ht="12.75" customHeight="1" thickBot="1">
      <c r="B20" s="39" t="s">
        <v>342</v>
      </c>
      <c r="C20" s="40" t="s">
        <v>522</v>
      </c>
      <c r="D20" s="41">
        <v>2006</v>
      </c>
      <c r="E20" s="42" t="s">
        <v>526</v>
      </c>
      <c r="F20" s="43">
        <v>526</v>
      </c>
      <c r="G20" s="40" t="s">
        <v>516</v>
      </c>
      <c r="H20" s="44" t="s">
        <v>527</v>
      </c>
      <c r="I20" s="11"/>
      <c r="J20" s="21"/>
      <c r="L20" s="39" t="s">
        <v>340</v>
      </c>
      <c r="M20" s="40" t="s">
        <v>3888</v>
      </c>
      <c r="N20" s="41">
        <v>2008</v>
      </c>
      <c r="O20" s="42" t="s">
        <v>1531</v>
      </c>
      <c r="P20" s="43">
        <v>467</v>
      </c>
      <c r="Q20" s="40" t="s">
        <v>2493</v>
      </c>
      <c r="R20" s="44" t="s">
        <v>3118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7923</v>
      </c>
      <c r="L22" s="31" t="s">
        <v>11</v>
      </c>
      <c r="M22" s="75">
        <v>12</v>
      </c>
      <c r="N22" s="32"/>
      <c r="O22" s="36" t="s">
        <v>15</v>
      </c>
      <c r="P22" s="55">
        <f>SUM(P9:P20)</f>
        <v>6134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383</v>
      </c>
      <c r="C27" s="46" t="s">
        <v>507</v>
      </c>
      <c r="D27" s="47">
        <v>2002</v>
      </c>
      <c r="E27" s="48" t="s">
        <v>1348</v>
      </c>
      <c r="F27" s="49">
        <v>762</v>
      </c>
      <c r="G27" s="46" t="s">
        <v>475</v>
      </c>
      <c r="H27" s="50" t="s">
        <v>1335</v>
      </c>
      <c r="I27" s="11"/>
      <c r="J27" s="21"/>
      <c r="L27" s="45" t="s">
        <v>443</v>
      </c>
      <c r="M27" s="46" t="s">
        <v>2495</v>
      </c>
      <c r="N27" s="47">
        <v>1966</v>
      </c>
      <c r="O27" s="48" t="s">
        <v>2496</v>
      </c>
      <c r="P27" s="49">
        <v>501</v>
      </c>
      <c r="Q27" s="46" t="s">
        <v>2493</v>
      </c>
      <c r="R27" s="50" t="s">
        <v>534</v>
      </c>
      <c r="S27" s="11"/>
      <c r="T27" s="21"/>
    </row>
    <row r="28" spans="2:20" ht="12.75" customHeight="1">
      <c r="B28" s="65" t="s">
        <v>334</v>
      </c>
      <c r="C28" s="66" t="s">
        <v>1068</v>
      </c>
      <c r="D28" s="67">
        <v>2002</v>
      </c>
      <c r="E28" s="68" t="s">
        <v>1186</v>
      </c>
      <c r="F28" s="51">
        <v>757</v>
      </c>
      <c r="G28" s="66" t="s">
        <v>1187</v>
      </c>
      <c r="H28" s="69" t="s">
        <v>1188</v>
      </c>
      <c r="I28" s="11"/>
      <c r="J28" s="21"/>
      <c r="L28" s="65" t="s">
        <v>335</v>
      </c>
      <c r="M28" s="66" t="s">
        <v>3888</v>
      </c>
      <c r="N28" s="67">
        <v>2008</v>
      </c>
      <c r="O28" s="68" t="s">
        <v>3893</v>
      </c>
      <c r="P28" s="51">
        <v>501</v>
      </c>
      <c r="Q28" s="66" t="s">
        <v>516</v>
      </c>
      <c r="R28" s="69" t="s">
        <v>1562</v>
      </c>
      <c r="S28" s="11"/>
      <c r="T28" s="21"/>
    </row>
    <row r="29" spans="2:20" ht="12.75" customHeight="1">
      <c r="B29" s="65" t="s">
        <v>383</v>
      </c>
      <c r="C29" s="66" t="s">
        <v>514</v>
      </c>
      <c r="D29" s="67">
        <v>2004</v>
      </c>
      <c r="E29" s="68" t="s">
        <v>1349</v>
      </c>
      <c r="F29" s="51">
        <v>708</v>
      </c>
      <c r="G29" s="66" t="s">
        <v>475</v>
      </c>
      <c r="H29" s="69" t="s">
        <v>1335</v>
      </c>
      <c r="I29" s="11"/>
      <c r="J29" s="21"/>
      <c r="L29" s="65" t="s">
        <v>339</v>
      </c>
      <c r="M29" s="66" t="s">
        <v>3888</v>
      </c>
      <c r="N29" s="67">
        <v>2008</v>
      </c>
      <c r="O29" s="68" t="s">
        <v>3892</v>
      </c>
      <c r="P29" s="51">
        <v>488</v>
      </c>
      <c r="Q29" s="66" t="s">
        <v>516</v>
      </c>
      <c r="R29" s="69" t="s">
        <v>1566</v>
      </c>
      <c r="S29" s="11"/>
      <c r="T29" s="21"/>
    </row>
    <row r="30" spans="2:20" ht="12.75" customHeight="1">
      <c r="B30" s="65" t="s">
        <v>337</v>
      </c>
      <c r="C30" s="66" t="s">
        <v>507</v>
      </c>
      <c r="D30" s="67">
        <v>2002</v>
      </c>
      <c r="E30" s="68" t="s">
        <v>511</v>
      </c>
      <c r="F30" s="51">
        <v>707</v>
      </c>
      <c r="G30" s="66" t="s">
        <v>509</v>
      </c>
      <c r="H30" s="69" t="s">
        <v>512</v>
      </c>
      <c r="I30" s="11"/>
      <c r="J30" s="21"/>
      <c r="L30" s="65" t="s">
        <v>382</v>
      </c>
      <c r="M30" s="66" t="s">
        <v>2499</v>
      </c>
      <c r="N30" s="67">
        <v>2008</v>
      </c>
      <c r="O30" s="68" t="s">
        <v>2498</v>
      </c>
      <c r="P30" s="51">
        <v>468</v>
      </c>
      <c r="Q30" s="66" t="s">
        <v>2025</v>
      </c>
      <c r="R30" s="69" t="s">
        <v>1386</v>
      </c>
      <c r="S30" s="11"/>
      <c r="T30" s="21"/>
    </row>
    <row r="31" spans="2:20" ht="12.75" customHeight="1">
      <c r="B31" s="65" t="s">
        <v>443</v>
      </c>
      <c r="C31" s="66" t="s">
        <v>514</v>
      </c>
      <c r="D31" s="67">
        <v>2004</v>
      </c>
      <c r="E31" s="68" t="s">
        <v>513</v>
      </c>
      <c r="F31" s="51">
        <v>689</v>
      </c>
      <c r="G31" s="66" t="s">
        <v>345</v>
      </c>
      <c r="H31" s="69" t="s">
        <v>482</v>
      </c>
      <c r="I31" s="11"/>
      <c r="J31" s="21"/>
      <c r="L31" s="65" t="s">
        <v>382</v>
      </c>
      <c r="M31" s="66" t="s">
        <v>2503</v>
      </c>
      <c r="N31" s="67">
        <v>1989</v>
      </c>
      <c r="O31" s="68" t="s">
        <v>2502</v>
      </c>
      <c r="P31" s="51">
        <v>458</v>
      </c>
      <c r="Q31" s="66" t="s">
        <v>2025</v>
      </c>
      <c r="R31" s="69" t="s">
        <v>1386</v>
      </c>
      <c r="S31" s="11"/>
      <c r="T31" s="21"/>
    </row>
    <row r="32" spans="2:20" ht="12.75" customHeight="1">
      <c r="B32" s="65" t="s">
        <v>338</v>
      </c>
      <c r="C32" s="66" t="s">
        <v>522</v>
      </c>
      <c r="D32" s="67">
        <v>2006</v>
      </c>
      <c r="E32" s="68" t="s">
        <v>519</v>
      </c>
      <c r="F32" s="51">
        <v>607</v>
      </c>
      <c r="G32" s="66" t="s">
        <v>478</v>
      </c>
      <c r="H32" s="69" t="s">
        <v>417</v>
      </c>
      <c r="I32" s="11"/>
      <c r="J32" s="21"/>
      <c r="L32" s="65" t="s">
        <v>337</v>
      </c>
      <c r="M32" s="66" t="s">
        <v>2499</v>
      </c>
      <c r="N32" s="67">
        <v>2008</v>
      </c>
      <c r="O32" s="68" t="s">
        <v>3918</v>
      </c>
      <c r="P32" s="51">
        <v>455</v>
      </c>
      <c r="Q32" s="66" t="s">
        <v>516</v>
      </c>
      <c r="R32" s="69" t="s">
        <v>1562</v>
      </c>
      <c r="S32" s="11"/>
      <c r="T32" s="21"/>
    </row>
    <row r="33" spans="2:20" ht="12.75" customHeight="1">
      <c r="B33" s="86" t="s">
        <v>339</v>
      </c>
      <c r="C33" s="87" t="s">
        <v>518</v>
      </c>
      <c r="D33" s="88">
        <v>2000</v>
      </c>
      <c r="E33" s="89" t="s">
        <v>523</v>
      </c>
      <c r="F33" s="38">
        <v>570</v>
      </c>
      <c r="G33" s="87" t="s">
        <v>448</v>
      </c>
      <c r="H33" s="90" t="s">
        <v>524</v>
      </c>
      <c r="I33" s="11"/>
      <c r="J33" s="21"/>
      <c r="L33" s="86" t="s">
        <v>340</v>
      </c>
      <c r="M33" s="87" t="s">
        <v>3886</v>
      </c>
      <c r="N33" s="88">
        <v>2008</v>
      </c>
      <c r="O33" s="89" t="s">
        <v>1350</v>
      </c>
      <c r="P33" s="38">
        <v>432</v>
      </c>
      <c r="Q33" s="87" t="s">
        <v>2025</v>
      </c>
      <c r="R33" s="90" t="s">
        <v>346</v>
      </c>
      <c r="S33" s="11"/>
      <c r="T33" s="21"/>
    </row>
    <row r="34" spans="2:20" ht="12.75" customHeight="1" thickBot="1">
      <c r="B34" s="70" t="s">
        <v>341</v>
      </c>
      <c r="C34" s="71" t="s">
        <v>522</v>
      </c>
      <c r="D34" s="72">
        <v>2006</v>
      </c>
      <c r="E34" s="73" t="s">
        <v>372</v>
      </c>
      <c r="F34" s="52">
        <v>503</v>
      </c>
      <c r="G34" s="71" t="s">
        <v>516</v>
      </c>
      <c r="H34" s="74" t="s">
        <v>527</v>
      </c>
      <c r="I34" s="11"/>
      <c r="J34" s="21"/>
      <c r="L34" s="70" t="s">
        <v>340</v>
      </c>
      <c r="M34" s="71" t="s">
        <v>2499</v>
      </c>
      <c r="N34" s="72">
        <v>2008</v>
      </c>
      <c r="O34" s="73" t="s">
        <v>2506</v>
      </c>
      <c r="P34" s="52">
        <v>407</v>
      </c>
      <c r="Q34" s="71" t="s">
        <v>516</v>
      </c>
      <c r="R34" s="74" t="s">
        <v>1562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5303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3710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13226</v>
      </c>
      <c r="G38" s="6"/>
      <c r="H38" s="8"/>
      <c r="L38" s="31" t="s">
        <v>12</v>
      </c>
      <c r="M38" s="56">
        <f>+M22+M36</f>
        <v>20</v>
      </c>
      <c r="N38" s="32"/>
      <c r="O38" s="36" t="s">
        <v>0</v>
      </c>
      <c r="P38" s="55">
        <f>+P22+P36</f>
        <v>9844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7</v>
      </c>
      <c r="D40" s="32"/>
      <c r="E40" s="33"/>
      <c r="F40" s="7"/>
      <c r="G40" s="6"/>
      <c r="H40" s="8"/>
      <c r="L40" s="31" t="s">
        <v>13</v>
      </c>
      <c r="M40" s="56">
        <v>7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73</v>
      </c>
      <c r="F44" s="94">
        <v>70</v>
      </c>
      <c r="G44" s="94"/>
      <c r="L44" s="17" t="s">
        <v>1</v>
      </c>
      <c r="M44" s="53" t="s">
        <v>218</v>
      </c>
      <c r="P44" s="94">
        <v>75</v>
      </c>
      <c r="Q44" s="94"/>
    </row>
    <row r="45" spans="2:17" ht="12.75" customHeight="1">
      <c r="B45" s="17" t="s">
        <v>8</v>
      </c>
      <c r="C45" s="53" t="s">
        <v>82</v>
      </c>
      <c r="F45" s="94"/>
      <c r="G45" s="94"/>
      <c r="L45" s="17" t="s">
        <v>8</v>
      </c>
      <c r="M45" s="53" t="s">
        <v>82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2022</v>
      </c>
      <c r="D51" s="83">
        <v>2006</v>
      </c>
      <c r="E51" s="84" t="s">
        <v>664</v>
      </c>
      <c r="F51" s="37">
        <v>679</v>
      </c>
      <c r="G51" s="82" t="s">
        <v>2023</v>
      </c>
      <c r="H51" s="85" t="s">
        <v>386</v>
      </c>
      <c r="I51" s="11"/>
      <c r="J51" s="21"/>
      <c r="L51" s="81" t="s">
        <v>334</v>
      </c>
      <c r="M51" s="82" t="s">
        <v>2044</v>
      </c>
      <c r="N51" s="83">
        <v>2009</v>
      </c>
      <c r="O51" s="84" t="s">
        <v>2051</v>
      </c>
      <c r="P51" s="37">
        <v>439</v>
      </c>
      <c r="Q51" s="82" t="s">
        <v>516</v>
      </c>
      <c r="R51" s="85" t="s">
        <v>1562</v>
      </c>
      <c r="S51" s="11"/>
      <c r="T51" s="21"/>
    </row>
    <row r="52" spans="2:20" ht="12.75" customHeight="1">
      <c r="B52" s="86" t="s">
        <v>335</v>
      </c>
      <c r="C52" s="87" t="s">
        <v>2022</v>
      </c>
      <c r="D52" s="88">
        <v>2006</v>
      </c>
      <c r="E52" s="89" t="s">
        <v>1445</v>
      </c>
      <c r="F52" s="38">
        <v>725</v>
      </c>
      <c r="G52" s="87" t="s">
        <v>475</v>
      </c>
      <c r="H52" s="90" t="s">
        <v>1311</v>
      </c>
      <c r="I52" s="11"/>
      <c r="J52" s="21"/>
      <c r="L52" s="86" t="s">
        <v>335</v>
      </c>
      <c r="M52" s="87" t="s">
        <v>2045</v>
      </c>
      <c r="N52" s="88">
        <v>1990</v>
      </c>
      <c r="O52" s="89" t="s">
        <v>1264</v>
      </c>
      <c r="P52" s="38">
        <v>478</v>
      </c>
      <c r="Q52" s="87" t="s">
        <v>516</v>
      </c>
      <c r="R52" s="90" t="s">
        <v>2061</v>
      </c>
      <c r="S52" s="11"/>
      <c r="T52" s="21"/>
    </row>
    <row r="53" spans="2:20" ht="12.75" customHeight="1">
      <c r="B53" s="86" t="s">
        <v>336</v>
      </c>
      <c r="C53" s="87" t="s">
        <v>2022</v>
      </c>
      <c r="D53" s="88">
        <v>2006</v>
      </c>
      <c r="E53" s="89" t="s">
        <v>1618</v>
      </c>
      <c r="F53" s="38">
        <v>739</v>
      </c>
      <c r="G53" s="87" t="s">
        <v>475</v>
      </c>
      <c r="H53" s="90" t="s">
        <v>1321</v>
      </c>
      <c r="I53" s="11"/>
      <c r="J53" s="21"/>
      <c r="L53" s="86" t="s">
        <v>336</v>
      </c>
      <c r="M53" s="87" t="s">
        <v>2044</v>
      </c>
      <c r="N53" s="88">
        <v>2009</v>
      </c>
      <c r="O53" s="89" t="s">
        <v>2052</v>
      </c>
      <c r="P53" s="38">
        <v>357</v>
      </c>
      <c r="Q53" s="87" t="s">
        <v>2025</v>
      </c>
      <c r="R53" s="90" t="s">
        <v>375</v>
      </c>
      <c r="S53" s="11"/>
      <c r="T53" s="21"/>
    </row>
    <row r="54" spans="2:20" ht="12.75" customHeight="1">
      <c r="B54" s="86" t="s">
        <v>408</v>
      </c>
      <c r="C54" s="87" t="s">
        <v>2022</v>
      </c>
      <c r="D54" s="88">
        <v>2006</v>
      </c>
      <c r="E54" s="89" t="s">
        <v>2029</v>
      </c>
      <c r="F54" s="38">
        <v>721</v>
      </c>
      <c r="G54" s="87" t="s">
        <v>557</v>
      </c>
      <c r="H54" s="90" t="s">
        <v>1433</v>
      </c>
      <c r="I54" s="11"/>
      <c r="J54" s="21"/>
      <c r="L54" s="86" t="s">
        <v>408</v>
      </c>
      <c r="M54" s="87" t="s">
        <v>2046</v>
      </c>
      <c r="N54" s="88">
        <v>2007</v>
      </c>
      <c r="O54" s="89" t="s">
        <v>2053</v>
      </c>
      <c r="P54" s="38">
        <v>349</v>
      </c>
      <c r="Q54" s="87" t="s">
        <v>516</v>
      </c>
      <c r="R54" s="90" t="s">
        <v>2062</v>
      </c>
      <c r="S54" s="11"/>
      <c r="T54" s="21"/>
    </row>
    <row r="55" spans="2:20" ht="12.75" customHeight="1">
      <c r="B55" s="86" t="s">
        <v>382</v>
      </c>
      <c r="C55" s="87" t="s">
        <v>2024</v>
      </c>
      <c r="D55" s="88">
        <v>2008</v>
      </c>
      <c r="E55" s="89" t="s">
        <v>2030</v>
      </c>
      <c r="F55" s="38">
        <v>355</v>
      </c>
      <c r="G55" s="87" t="s">
        <v>2025</v>
      </c>
      <c r="H55" s="90" t="s">
        <v>2028</v>
      </c>
      <c r="I55" s="11"/>
      <c r="J55" s="21"/>
      <c r="L55" s="86" t="s">
        <v>382</v>
      </c>
      <c r="M55" s="87" t="s">
        <v>2047</v>
      </c>
      <c r="N55" s="88">
        <v>2001</v>
      </c>
      <c r="O55" s="89" t="s">
        <v>2054</v>
      </c>
      <c r="P55" s="38">
        <v>565</v>
      </c>
      <c r="Q55" s="87" t="s">
        <v>516</v>
      </c>
      <c r="R55" s="90" t="s">
        <v>1566</v>
      </c>
      <c r="S55" s="11"/>
      <c r="T55" s="21"/>
    </row>
    <row r="56" spans="2:20" ht="12.75" customHeight="1">
      <c r="B56" s="86" t="s">
        <v>337</v>
      </c>
      <c r="C56" s="87" t="s">
        <v>2026</v>
      </c>
      <c r="D56" s="88">
        <v>2009</v>
      </c>
      <c r="E56" s="89" t="s">
        <v>2031</v>
      </c>
      <c r="F56" s="38">
        <v>217</v>
      </c>
      <c r="G56" s="87" t="s">
        <v>509</v>
      </c>
      <c r="H56" s="90" t="s">
        <v>1422</v>
      </c>
      <c r="I56" s="11"/>
      <c r="J56" s="21"/>
      <c r="L56" s="86" t="s">
        <v>337</v>
      </c>
      <c r="M56" s="87" t="s">
        <v>2047</v>
      </c>
      <c r="N56" s="88">
        <v>2001</v>
      </c>
      <c r="O56" s="89" t="s">
        <v>2055</v>
      </c>
      <c r="P56" s="38">
        <v>595</v>
      </c>
      <c r="Q56" s="87" t="s">
        <v>516</v>
      </c>
      <c r="R56" s="90" t="s">
        <v>1562</v>
      </c>
      <c r="S56" s="11"/>
      <c r="T56" s="21"/>
    </row>
    <row r="57" spans="2:20" ht="12.75" customHeight="1">
      <c r="B57" s="86" t="s">
        <v>443</v>
      </c>
      <c r="C57" s="87" t="s">
        <v>2027</v>
      </c>
      <c r="D57" s="88">
        <v>1971</v>
      </c>
      <c r="E57" s="89" t="s">
        <v>2032</v>
      </c>
      <c r="F57" s="38">
        <v>384</v>
      </c>
      <c r="G57" s="87" t="s">
        <v>2023</v>
      </c>
      <c r="H57" s="90" t="s">
        <v>1291</v>
      </c>
      <c r="I57" s="11"/>
      <c r="J57" s="21"/>
      <c r="L57" s="86" t="s">
        <v>443</v>
      </c>
      <c r="M57" s="87" t="s">
        <v>2048</v>
      </c>
      <c r="N57" s="88">
        <v>2004</v>
      </c>
      <c r="O57" s="89" t="s">
        <v>2056</v>
      </c>
      <c r="P57" s="38">
        <v>528</v>
      </c>
      <c r="Q57" s="87" t="s">
        <v>2060</v>
      </c>
      <c r="R57" s="90" t="s">
        <v>359</v>
      </c>
      <c r="S57" s="11"/>
      <c r="T57" s="21"/>
    </row>
    <row r="58" spans="2:20" ht="12.75" customHeight="1">
      <c r="B58" s="86" t="s">
        <v>338</v>
      </c>
      <c r="C58" s="87" t="s">
        <v>2024</v>
      </c>
      <c r="D58" s="88">
        <v>2008</v>
      </c>
      <c r="E58" s="89" t="s">
        <v>1110</v>
      </c>
      <c r="F58" s="38">
        <v>318</v>
      </c>
      <c r="G58" s="87" t="s">
        <v>2023</v>
      </c>
      <c r="H58" s="90" t="s">
        <v>386</v>
      </c>
      <c r="I58" s="11"/>
      <c r="J58" s="21"/>
      <c r="L58" s="86" t="s">
        <v>338</v>
      </c>
      <c r="M58" s="87" t="s">
        <v>2049</v>
      </c>
      <c r="N58" s="88">
        <v>2007</v>
      </c>
      <c r="O58" s="89" t="s">
        <v>442</v>
      </c>
      <c r="P58" s="38">
        <v>353</v>
      </c>
      <c r="Q58" s="87" t="s">
        <v>516</v>
      </c>
      <c r="R58" s="90" t="s">
        <v>731</v>
      </c>
      <c r="S58" s="11"/>
      <c r="T58" s="21"/>
    </row>
    <row r="59" spans="2:20" ht="12.75" customHeight="1">
      <c r="B59" s="86" t="s">
        <v>339</v>
      </c>
      <c r="C59" s="87" t="s">
        <v>2037</v>
      </c>
      <c r="D59" s="88">
        <v>2006</v>
      </c>
      <c r="E59" s="89" t="s">
        <v>2033</v>
      </c>
      <c r="F59" s="38">
        <v>631</v>
      </c>
      <c r="G59" s="87" t="s">
        <v>345</v>
      </c>
      <c r="H59" s="90" t="s">
        <v>375</v>
      </c>
      <c r="I59" s="11"/>
      <c r="J59" s="21"/>
      <c r="L59" s="86" t="s">
        <v>410</v>
      </c>
      <c r="M59" s="87" t="s">
        <v>2050</v>
      </c>
      <c r="N59" s="88">
        <v>2010</v>
      </c>
      <c r="O59" s="89" t="s">
        <v>2057</v>
      </c>
      <c r="P59" s="38">
        <v>232</v>
      </c>
      <c r="Q59" s="87" t="s">
        <v>516</v>
      </c>
      <c r="R59" s="90" t="s">
        <v>1566</v>
      </c>
      <c r="S59" s="11"/>
      <c r="T59" s="21"/>
    </row>
    <row r="60" spans="2:20" ht="12.75" customHeight="1">
      <c r="B60" s="86" t="s">
        <v>340</v>
      </c>
      <c r="C60" s="87" t="s">
        <v>2024</v>
      </c>
      <c r="D60" s="88">
        <v>2008</v>
      </c>
      <c r="E60" s="89" t="s">
        <v>2034</v>
      </c>
      <c r="F60" s="38">
        <v>267</v>
      </c>
      <c r="G60" s="87" t="s">
        <v>345</v>
      </c>
      <c r="H60" s="90" t="s">
        <v>495</v>
      </c>
      <c r="I60" s="11"/>
      <c r="J60" s="21"/>
      <c r="L60" s="86" t="s">
        <v>339</v>
      </c>
      <c r="M60" s="87" t="s">
        <v>2044</v>
      </c>
      <c r="N60" s="88">
        <v>2009</v>
      </c>
      <c r="O60" s="89" t="s">
        <v>2814</v>
      </c>
      <c r="P60" s="38">
        <v>278</v>
      </c>
      <c r="Q60" s="87" t="s">
        <v>516</v>
      </c>
      <c r="R60" s="90" t="s">
        <v>3872</v>
      </c>
      <c r="S60" s="11"/>
      <c r="T60" s="21"/>
    </row>
    <row r="61" spans="2:20" ht="12.75" customHeight="1">
      <c r="B61" s="86" t="s">
        <v>342</v>
      </c>
      <c r="C61" s="87" t="s">
        <v>2037</v>
      </c>
      <c r="D61" s="88">
        <v>2006</v>
      </c>
      <c r="E61" s="89" t="s">
        <v>787</v>
      </c>
      <c r="F61" s="38">
        <v>497</v>
      </c>
      <c r="G61" s="87" t="s">
        <v>2023</v>
      </c>
      <c r="H61" s="90" t="s">
        <v>386</v>
      </c>
      <c r="I61" s="11"/>
      <c r="J61" s="21"/>
      <c r="L61" s="86" t="s">
        <v>340</v>
      </c>
      <c r="M61" s="87" t="s">
        <v>2072</v>
      </c>
      <c r="N61" s="88">
        <v>2007</v>
      </c>
      <c r="O61" s="89" t="s">
        <v>2058</v>
      </c>
      <c r="P61" s="38">
        <v>323</v>
      </c>
      <c r="Q61" s="87" t="s">
        <v>2025</v>
      </c>
      <c r="R61" s="90" t="s">
        <v>346</v>
      </c>
      <c r="S61" s="11"/>
      <c r="T61" s="21"/>
    </row>
    <row r="62" spans="2:20" ht="12.75" customHeight="1" thickBot="1">
      <c r="B62" s="39"/>
      <c r="C62" s="40"/>
      <c r="D62" s="41"/>
      <c r="E62" s="42"/>
      <c r="F62" s="43"/>
      <c r="G62" s="40"/>
      <c r="H62" s="44"/>
      <c r="I62" s="11"/>
      <c r="J62" s="21"/>
      <c r="L62" s="39" t="s">
        <v>342</v>
      </c>
      <c r="M62" s="40" t="s">
        <v>2049</v>
      </c>
      <c r="N62" s="41">
        <v>2007</v>
      </c>
      <c r="O62" s="42" t="s">
        <v>2059</v>
      </c>
      <c r="P62" s="43">
        <v>230</v>
      </c>
      <c r="Q62" s="40" t="s">
        <v>516</v>
      </c>
      <c r="R62" s="44" t="s">
        <v>527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11</v>
      </c>
      <c r="D64" s="32"/>
      <c r="E64" s="36" t="s">
        <v>15</v>
      </c>
      <c r="F64" s="55">
        <f>SUM(F51:F62)</f>
        <v>5533</v>
      </c>
      <c r="L64" s="31" t="s">
        <v>11</v>
      </c>
      <c r="M64" s="75">
        <v>12</v>
      </c>
      <c r="N64" s="32"/>
      <c r="O64" s="36" t="s">
        <v>15</v>
      </c>
      <c r="P64" s="55">
        <f>SUM(P51:P62)</f>
        <v>4727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336</v>
      </c>
      <c r="C69" s="46" t="s">
        <v>2037</v>
      </c>
      <c r="D69" s="47">
        <v>2006</v>
      </c>
      <c r="E69" s="48" t="s">
        <v>2038</v>
      </c>
      <c r="F69" s="49">
        <v>658</v>
      </c>
      <c r="G69" s="46" t="s">
        <v>345</v>
      </c>
      <c r="H69" s="50" t="s">
        <v>497</v>
      </c>
      <c r="I69" s="11"/>
      <c r="J69" s="21"/>
      <c r="L69" s="45" t="s">
        <v>382</v>
      </c>
      <c r="M69" s="46" t="s">
        <v>2063</v>
      </c>
      <c r="N69" s="47">
        <v>2009</v>
      </c>
      <c r="O69" s="48" t="s">
        <v>2068</v>
      </c>
      <c r="P69" s="49">
        <v>538</v>
      </c>
      <c r="Q69" s="46" t="s">
        <v>2064</v>
      </c>
      <c r="R69" s="50" t="s">
        <v>1738</v>
      </c>
      <c r="S69" s="11"/>
      <c r="T69" s="21"/>
    </row>
    <row r="70" spans="2:20" ht="12.75" customHeight="1">
      <c r="B70" s="65" t="s">
        <v>335</v>
      </c>
      <c r="C70" s="66" t="s">
        <v>2037</v>
      </c>
      <c r="D70" s="67">
        <v>2006</v>
      </c>
      <c r="E70" s="68" t="s">
        <v>1266</v>
      </c>
      <c r="F70" s="51">
        <v>621</v>
      </c>
      <c r="G70" s="66" t="s">
        <v>345</v>
      </c>
      <c r="H70" s="69" t="s">
        <v>375</v>
      </c>
      <c r="I70" s="11"/>
      <c r="J70" s="21"/>
      <c r="L70" s="65" t="s">
        <v>337</v>
      </c>
      <c r="M70" s="66" t="s">
        <v>2063</v>
      </c>
      <c r="N70" s="67">
        <v>2009</v>
      </c>
      <c r="O70" s="68" t="s">
        <v>2069</v>
      </c>
      <c r="P70" s="51">
        <v>519</v>
      </c>
      <c r="Q70" s="66" t="s">
        <v>471</v>
      </c>
      <c r="R70" s="69" t="s">
        <v>756</v>
      </c>
      <c r="S70" s="11"/>
      <c r="T70" s="21"/>
    </row>
    <row r="71" spans="2:20" ht="12.75" customHeight="1">
      <c r="B71" s="65" t="s">
        <v>334</v>
      </c>
      <c r="C71" s="66" t="s">
        <v>2037</v>
      </c>
      <c r="D71" s="67">
        <v>2006</v>
      </c>
      <c r="E71" s="68" t="s">
        <v>2039</v>
      </c>
      <c r="F71" s="51">
        <v>611</v>
      </c>
      <c r="G71" s="66" t="s">
        <v>2023</v>
      </c>
      <c r="H71" s="69" t="s">
        <v>386</v>
      </c>
      <c r="I71" s="11"/>
      <c r="J71" s="21"/>
      <c r="L71" s="65" t="s">
        <v>443</v>
      </c>
      <c r="M71" s="66" t="s">
        <v>2063</v>
      </c>
      <c r="N71" s="67">
        <v>2009</v>
      </c>
      <c r="O71" s="68" t="s">
        <v>2070</v>
      </c>
      <c r="P71" s="51">
        <v>495</v>
      </c>
      <c r="Q71" s="66" t="s">
        <v>2065</v>
      </c>
      <c r="R71" s="69" t="s">
        <v>363</v>
      </c>
      <c r="S71" s="11"/>
      <c r="T71" s="21"/>
    </row>
    <row r="72" spans="2:20" ht="12.75" customHeight="1">
      <c r="B72" s="65" t="s">
        <v>339</v>
      </c>
      <c r="C72" s="66" t="s">
        <v>2035</v>
      </c>
      <c r="D72" s="67">
        <v>2009</v>
      </c>
      <c r="E72" s="68" t="s">
        <v>2040</v>
      </c>
      <c r="F72" s="51">
        <v>207</v>
      </c>
      <c r="G72" s="66" t="s">
        <v>2023</v>
      </c>
      <c r="H72" s="69" t="s">
        <v>1289</v>
      </c>
      <c r="I72" s="11"/>
      <c r="J72" s="21"/>
      <c r="L72" s="65" t="s">
        <v>335</v>
      </c>
      <c r="M72" s="66" t="s">
        <v>2046</v>
      </c>
      <c r="N72" s="67">
        <v>2007</v>
      </c>
      <c r="O72" s="68" t="s">
        <v>549</v>
      </c>
      <c r="P72" s="51">
        <v>415</v>
      </c>
      <c r="Q72" s="66" t="s">
        <v>2060</v>
      </c>
      <c r="R72" s="69" t="s">
        <v>359</v>
      </c>
      <c r="S72" s="11"/>
      <c r="T72" s="21"/>
    </row>
    <row r="73" spans="2:20" ht="12.75" customHeight="1">
      <c r="B73" s="65" t="s">
        <v>337</v>
      </c>
      <c r="C73" s="66" t="s">
        <v>2036</v>
      </c>
      <c r="D73" s="67">
        <v>2009</v>
      </c>
      <c r="E73" s="68" t="s">
        <v>2041</v>
      </c>
      <c r="F73" s="51">
        <v>204</v>
      </c>
      <c r="G73" s="66" t="s">
        <v>509</v>
      </c>
      <c r="H73" s="69" t="s">
        <v>1422</v>
      </c>
      <c r="I73" s="11"/>
      <c r="J73" s="21"/>
      <c r="L73" s="65" t="s">
        <v>334</v>
      </c>
      <c r="M73" s="66" t="s">
        <v>2066</v>
      </c>
      <c r="N73" s="67">
        <v>2007</v>
      </c>
      <c r="O73" s="68" t="s">
        <v>961</v>
      </c>
      <c r="P73" s="51">
        <v>413</v>
      </c>
      <c r="Q73" s="66" t="s">
        <v>516</v>
      </c>
      <c r="R73" s="69" t="s">
        <v>417</v>
      </c>
      <c r="S73" s="11"/>
      <c r="T73" s="21"/>
    </row>
    <row r="74" spans="2:20" ht="12.75" customHeight="1">
      <c r="B74" s="65" t="s">
        <v>334</v>
      </c>
      <c r="C74" s="66" t="s">
        <v>2209</v>
      </c>
      <c r="D74" s="67">
        <v>1987</v>
      </c>
      <c r="E74" s="68" t="s">
        <v>2208</v>
      </c>
      <c r="F74" s="51">
        <v>188</v>
      </c>
      <c r="G74" s="66" t="s">
        <v>2023</v>
      </c>
      <c r="H74" s="69" t="s">
        <v>386</v>
      </c>
      <c r="I74" s="11"/>
      <c r="J74" s="21"/>
      <c r="L74" s="65" t="s">
        <v>338</v>
      </c>
      <c r="M74" s="66" t="s">
        <v>2044</v>
      </c>
      <c r="N74" s="67">
        <v>2009</v>
      </c>
      <c r="O74" s="68" t="s">
        <v>1366</v>
      </c>
      <c r="P74" s="51">
        <v>330</v>
      </c>
      <c r="Q74" s="66" t="s">
        <v>516</v>
      </c>
      <c r="R74" s="69" t="s">
        <v>388</v>
      </c>
      <c r="S74" s="11"/>
      <c r="T74" s="21"/>
    </row>
    <row r="75" spans="2:20" ht="12.75" customHeight="1">
      <c r="B75" s="86" t="s">
        <v>339</v>
      </c>
      <c r="C75" s="87" t="s">
        <v>2024</v>
      </c>
      <c r="D75" s="88">
        <v>2008</v>
      </c>
      <c r="E75" s="89" t="s">
        <v>2042</v>
      </c>
      <c r="F75" s="38">
        <v>176</v>
      </c>
      <c r="G75" s="87" t="s">
        <v>345</v>
      </c>
      <c r="H75" s="90" t="s">
        <v>361</v>
      </c>
      <c r="I75" s="11"/>
      <c r="J75" s="21"/>
      <c r="L75" s="86" t="s">
        <v>338</v>
      </c>
      <c r="M75" s="87" t="s">
        <v>2067</v>
      </c>
      <c r="N75" s="88">
        <v>2009</v>
      </c>
      <c r="O75" s="89" t="s">
        <v>1423</v>
      </c>
      <c r="P75" s="38">
        <v>306</v>
      </c>
      <c r="Q75" s="87" t="s">
        <v>509</v>
      </c>
      <c r="R75" s="90" t="s">
        <v>1422</v>
      </c>
      <c r="S75" s="11"/>
      <c r="T75" s="21"/>
    </row>
    <row r="76" spans="2:20" ht="12.75" customHeight="1" thickBot="1">
      <c r="B76" s="70" t="s">
        <v>340</v>
      </c>
      <c r="C76" s="71" t="s">
        <v>2035</v>
      </c>
      <c r="D76" s="72">
        <v>2009</v>
      </c>
      <c r="E76" s="73" t="s">
        <v>2043</v>
      </c>
      <c r="F76" s="52">
        <v>170</v>
      </c>
      <c r="G76" s="71" t="s">
        <v>2023</v>
      </c>
      <c r="H76" s="74" t="s">
        <v>1291</v>
      </c>
      <c r="I76" s="11"/>
      <c r="J76" s="21"/>
      <c r="L76" s="70" t="s">
        <v>340</v>
      </c>
      <c r="M76" s="71" t="s">
        <v>2044</v>
      </c>
      <c r="N76" s="72">
        <v>2009</v>
      </c>
      <c r="O76" s="73" t="s">
        <v>2071</v>
      </c>
      <c r="P76" s="52">
        <v>298</v>
      </c>
      <c r="Q76" s="71" t="s">
        <v>516</v>
      </c>
      <c r="R76" s="74" t="s">
        <v>527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8</v>
      </c>
      <c r="D78" s="32"/>
      <c r="E78" s="36" t="s">
        <v>15</v>
      </c>
      <c r="F78" s="55">
        <f>SUM(F69:F76)</f>
        <v>2835</v>
      </c>
      <c r="G78" s="6"/>
      <c r="H78" s="8"/>
      <c r="L78" s="31" t="s">
        <v>11</v>
      </c>
      <c r="M78" s="75">
        <v>8</v>
      </c>
      <c r="N78" s="32"/>
      <c r="O78" s="36" t="s">
        <v>15</v>
      </c>
      <c r="P78" s="55">
        <f>SUM(P69:P76)</f>
        <v>3314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19</v>
      </c>
      <c r="D80" s="32"/>
      <c r="E80" s="36" t="s">
        <v>0</v>
      </c>
      <c r="F80" s="55">
        <f>+F64+F78</f>
        <v>8368</v>
      </c>
      <c r="G80" s="6"/>
      <c r="H80" s="8"/>
      <c r="L80" s="31" t="s">
        <v>12</v>
      </c>
      <c r="M80" s="56">
        <f>+M64+M78</f>
        <v>20</v>
      </c>
      <c r="N80" s="32"/>
      <c r="O80" s="36" t="s">
        <v>0</v>
      </c>
      <c r="P80" s="55">
        <f>+P64+P78</f>
        <v>8041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8</v>
      </c>
      <c r="D82" s="32"/>
      <c r="E82" s="33"/>
      <c r="F82" s="7"/>
      <c r="G82" s="6"/>
      <c r="H82" s="8"/>
      <c r="L82" s="31" t="s">
        <v>13</v>
      </c>
      <c r="M82" s="56">
        <v>11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spans="10:20" ht="12.75">
      <c r="J85" s="64"/>
      <c r="T85" s="64"/>
    </row>
    <row r="86" spans="10:20" ht="12.75">
      <c r="J86" s="64"/>
      <c r="T86" s="64"/>
    </row>
    <row r="87" spans="10:20" ht="12.75">
      <c r="J87" s="64"/>
      <c r="T87" s="64"/>
    </row>
    <row r="88" spans="10:20" ht="12.75">
      <c r="J88" s="64"/>
      <c r="T88" s="64"/>
    </row>
    <row r="89" spans="10:20" ht="12.75">
      <c r="J89" s="64"/>
      <c r="T89" s="64"/>
    </row>
    <row r="90" spans="10:20" ht="12.75">
      <c r="J90" s="64"/>
      <c r="T90" s="64"/>
    </row>
    <row r="91" spans="10:20" ht="12.75">
      <c r="J91" s="64"/>
      <c r="T91" s="64"/>
    </row>
    <row r="92" spans="10:20" ht="12.75">
      <c r="J92" s="64"/>
      <c r="T92" s="64"/>
    </row>
    <row r="93" spans="10:20" ht="12.75">
      <c r="J93" s="64"/>
      <c r="T93" s="64"/>
    </row>
    <row r="94" spans="10:20" ht="12.75">
      <c r="J94" s="64"/>
      <c r="T94" s="64"/>
    </row>
    <row r="95" spans="10:20" ht="12.75">
      <c r="J95" s="64"/>
      <c r="T95" s="64"/>
    </row>
    <row r="96" spans="10:20" ht="12.75">
      <c r="J96" s="64"/>
      <c r="T96" s="64"/>
    </row>
    <row r="97" spans="10:20" ht="12.75">
      <c r="J97" s="64"/>
      <c r="T97" s="64"/>
    </row>
    <row r="98" spans="10:20" ht="12.75">
      <c r="J98" s="64"/>
      <c r="T98" s="64"/>
    </row>
    <row r="99" spans="10:20" ht="12.75">
      <c r="J99" s="64"/>
      <c r="T99" s="64"/>
    </row>
    <row r="100" spans="10:20" ht="12.75">
      <c r="J100" s="64"/>
      <c r="T100" s="64"/>
    </row>
    <row r="101" spans="10:20" ht="12.75">
      <c r="J101" s="64"/>
      <c r="T101" s="64"/>
    </row>
    <row r="102" spans="10:20" ht="12.75">
      <c r="J102" s="64"/>
      <c r="T102" s="64"/>
    </row>
    <row r="103" spans="10:20" ht="12.75">
      <c r="J103" s="64"/>
      <c r="T103" s="64"/>
    </row>
    <row r="104" spans="10:20" ht="12.75">
      <c r="J104" s="64"/>
      <c r="T104" s="64"/>
    </row>
    <row r="105" spans="10:20" ht="12.75">
      <c r="J105" s="64"/>
      <c r="T105" s="64"/>
    </row>
    <row r="106" spans="10:20" ht="12.75">
      <c r="J106" s="64"/>
      <c r="T106" s="64"/>
    </row>
    <row r="107" spans="10:20" ht="12.75">
      <c r="J107" s="64"/>
      <c r="T107" s="64"/>
    </row>
    <row r="108" spans="10:20" ht="12.75">
      <c r="J108" s="64"/>
      <c r="T108" s="64"/>
    </row>
    <row r="109" spans="10:20" ht="12.75">
      <c r="J109" s="64"/>
      <c r="T109" s="64"/>
    </row>
    <row r="110" spans="10:20" ht="12.75">
      <c r="J110" s="64"/>
      <c r="T110" s="64"/>
    </row>
    <row r="111" spans="10:20" ht="12.75">
      <c r="J111" s="64"/>
      <c r="T111" s="64"/>
    </row>
    <row r="112" spans="10:20" ht="12.75">
      <c r="J112" s="64"/>
      <c r="T112" s="64"/>
    </row>
    <row r="113" spans="10:20" ht="12.75">
      <c r="J113" s="64"/>
      <c r="T113" s="64"/>
    </row>
    <row r="114" spans="10:20" ht="12.75">
      <c r="J114" s="64"/>
      <c r="T114" s="64"/>
    </row>
    <row r="115" spans="10:20" ht="12.75">
      <c r="J115" s="64"/>
      <c r="T115" s="64"/>
    </row>
    <row r="116" spans="10:20" ht="12.75">
      <c r="J116" s="64"/>
      <c r="T116" s="64"/>
    </row>
    <row r="117" spans="10:20" ht="12.75">
      <c r="J117" s="64"/>
      <c r="T117" s="64"/>
    </row>
    <row r="118" spans="10:20" ht="12.75">
      <c r="J118" s="64"/>
      <c r="T118" s="64"/>
    </row>
    <row r="119" spans="10:20" ht="12.75">
      <c r="J119" s="64"/>
      <c r="T119" s="64"/>
    </row>
    <row r="120" spans="10:20" ht="12.75">
      <c r="J120" s="64"/>
      <c r="T120" s="64"/>
    </row>
    <row r="121" spans="10:20" ht="12.75">
      <c r="J121" s="64"/>
      <c r="T121" s="64"/>
    </row>
    <row r="122" spans="10:20" ht="12.75">
      <c r="J122" s="64"/>
      <c r="T122" s="64"/>
    </row>
    <row r="123" spans="10:20" ht="12.75">
      <c r="J123" s="64"/>
      <c r="T123" s="64"/>
    </row>
    <row r="124" spans="10:20" ht="12.75">
      <c r="J124" s="64"/>
      <c r="T124" s="64"/>
    </row>
    <row r="125" spans="10:20" ht="12.75">
      <c r="J125" s="64"/>
      <c r="T125" s="64"/>
    </row>
    <row r="126" spans="10:20" ht="12.75">
      <c r="J126" s="64"/>
      <c r="T126" s="64"/>
    </row>
    <row r="127" spans="10:20" ht="12.75">
      <c r="J127" s="64"/>
      <c r="T127" s="64"/>
    </row>
    <row r="128" spans="10:20" ht="12.75">
      <c r="J128" s="64"/>
      <c r="T128" s="64"/>
    </row>
    <row r="129" spans="10:20" ht="12.75">
      <c r="J129" s="64"/>
      <c r="T129" s="64"/>
    </row>
    <row r="130" spans="10:20" ht="12.75">
      <c r="J130" s="64"/>
      <c r="T130" s="64"/>
    </row>
    <row r="131" spans="10:20" ht="12.75">
      <c r="J131" s="64"/>
      <c r="T131" s="64"/>
    </row>
    <row r="132" spans="10:20" ht="12.75">
      <c r="J132" s="64"/>
      <c r="T132" s="64"/>
    </row>
    <row r="133" spans="10:20" ht="12.75">
      <c r="J133" s="64"/>
      <c r="T133" s="64"/>
    </row>
    <row r="134" spans="10:20" ht="12.75">
      <c r="J134" s="64"/>
      <c r="T134" s="64"/>
    </row>
    <row r="135" spans="10:20" ht="12.75">
      <c r="J135" s="64"/>
      <c r="T135" s="64"/>
    </row>
    <row r="136" spans="10:20" ht="12.75">
      <c r="J136" s="64"/>
      <c r="T136" s="64"/>
    </row>
    <row r="137" spans="10:20" ht="12.75">
      <c r="J137" s="64"/>
      <c r="T137" s="64"/>
    </row>
    <row r="138" spans="10:20" ht="12.75">
      <c r="J138" s="64"/>
      <c r="T138" s="64"/>
    </row>
    <row r="139" spans="10:20" ht="12.75">
      <c r="J139" s="64"/>
      <c r="T139" s="64"/>
    </row>
    <row r="140" spans="10:20" ht="12.75">
      <c r="J140" s="64"/>
      <c r="T140" s="64"/>
    </row>
    <row r="141" spans="10:20" ht="12.75">
      <c r="J141" s="64"/>
      <c r="T141" s="64"/>
    </row>
    <row r="142" spans="10:20" ht="12.75">
      <c r="J142" s="64"/>
      <c r="T142" s="64"/>
    </row>
    <row r="143" spans="10:20" ht="12.75">
      <c r="J143" s="64"/>
      <c r="T143" s="64"/>
    </row>
    <row r="144" spans="10:20" ht="12.75">
      <c r="J144" s="64"/>
      <c r="T144" s="64"/>
    </row>
    <row r="145" spans="10:20" ht="12.75">
      <c r="J145" s="64"/>
      <c r="T145" s="64"/>
    </row>
    <row r="146" spans="10:20" ht="12.75">
      <c r="J146" s="64"/>
      <c r="T146" s="64"/>
    </row>
    <row r="147" spans="10:20" ht="12.75">
      <c r="J147" s="64"/>
      <c r="T147" s="64"/>
    </row>
    <row r="148" spans="10:20" ht="12.75">
      <c r="J148" s="64"/>
      <c r="T148" s="64"/>
    </row>
    <row r="149" ht="12.75">
      <c r="J149" s="64"/>
    </row>
    <row r="150" ht="12.75">
      <c r="J150" s="64"/>
    </row>
    <row r="151" ht="12.75">
      <c r="J151" s="64"/>
    </row>
    <row r="152" ht="12.75">
      <c r="J152" s="64"/>
    </row>
  </sheetData>
  <sheetProtection/>
  <mergeCells count="4">
    <mergeCell ref="F44:G45"/>
    <mergeCell ref="F2:G3"/>
    <mergeCell ref="P44:Q45"/>
    <mergeCell ref="P2:Q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9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32</v>
      </c>
      <c r="F2" s="94">
        <v>19</v>
      </c>
      <c r="G2" s="94"/>
      <c r="L2" s="17" t="s">
        <v>1</v>
      </c>
      <c r="M2" s="53" t="s">
        <v>56</v>
      </c>
      <c r="P2" s="94">
        <v>49</v>
      </c>
      <c r="Q2" s="94"/>
    </row>
    <row r="3" spans="2:17" ht="12.75" customHeight="1">
      <c r="B3" s="17" t="s">
        <v>8</v>
      </c>
      <c r="C3" s="53" t="s">
        <v>80</v>
      </c>
      <c r="F3" s="94"/>
      <c r="G3" s="94"/>
      <c r="L3" s="17" t="s">
        <v>8</v>
      </c>
      <c r="M3" s="53" t="s">
        <v>80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412</v>
      </c>
      <c r="D9" s="83">
        <v>2001</v>
      </c>
      <c r="E9" s="84" t="s">
        <v>415</v>
      </c>
      <c r="F9" s="37">
        <v>872</v>
      </c>
      <c r="G9" s="82" t="s">
        <v>416</v>
      </c>
      <c r="H9" s="85" t="s">
        <v>417</v>
      </c>
      <c r="I9" s="11"/>
      <c r="J9" s="21"/>
      <c r="L9" s="81" t="s">
        <v>334</v>
      </c>
      <c r="M9" s="82" t="s">
        <v>1522</v>
      </c>
      <c r="N9" s="83">
        <v>2007</v>
      </c>
      <c r="O9" s="84" t="s">
        <v>1170</v>
      </c>
      <c r="P9" s="37">
        <v>628</v>
      </c>
      <c r="Q9" s="82" t="s">
        <v>478</v>
      </c>
      <c r="R9" s="85" t="s">
        <v>417</v>
      </c>
      <c r="S9" s="11"/>
      <c r="T9" s="21"/>
    </row>
    <row r="10" spans="2:20" ht="12.75" customHeight="1">
      <c r="B10" s="86" t="s">
        <v>335</v>
      </c>
      <c r="C10" s="87" t="s">
        <v>432</v>
      </c>
      <c r="D10" s="88">
        <v>2006</v>
      </c>
      <c r="E10" s="89" t="s">
        <v>431</v>
      </c>
      <c r="F10" s="38">
        <v>509</v>
      </c>
      <c r="G10" s="87" t="s">
        <v>433</v>
      </c>
      <c r="H10" s="90" t="s">
        <v>379</v>
      </c>
      <c r="I10" s="11"/>
      <c r="J10" s="21"/>
      <c r="L10" s="86" t="s">
        <v>335</v>
      </c>
      <c r="M10" s="87" t="s">
        <v>1522</v>
      </c>
      <c r="N10" s="88">
        <v>2007</v>
      </c>
      <c r="O10" s="89" t="s">
        <v>795</v>
      </c>
      <c r="P10" s="38">
        <v>809</v>
      </c>
      <c r="Q10" s="87" t="s">
        <v>475</v>
      </c>
      <c r="R10" s="90" t="s">
        <v>1311</v>
      </c>
      <c r="S10" s="11"/>
      <c r="T10" s="21"/>
    </row>
    <row r="11" spans="2:20" ht="12.75" customHeight="1">
      <c r="B11" s="86" t="s">
        <v>336</v>
      </c>
      <c r="C11" s="87" t="s">
        <v>412</v>
      </c>
      <c r="D11" s="88">
        <v>2001</v>
      </c>
      <c r="E11" s="89" t="s">
        <v>411</v>
      </c>
      <c r="F11" s="38">
        <v>946</v>
      </c>
      <c r="G11" s="87" t="s">
        <v>413</v>
      </c>
      <c r="H11" s="90" t="s">
        <v>414</v>
      </c>
      <c r="I11" s="11"/>
      <c r="J11" s="21"/>
      <c r="L11" s="86" t="s">
        <v>336</v>
      </c>
      <c r="M11" s="87" t="s">
        <v>1522</v>
      </c>
      <c r="N11" s="88">
        <v>2007</v>
      </c>
      <c r="O11" s="89" t="s">
        <v>1523</v>
      </c>
      <c r="P11" s="38">
        <v>809</v>
      </c>
      <c r="Q11" s="87" t="s">
        <v>557</v>
      </c>
      <c r="R11" s="90" t="s">
        <v>1450</v>
      </c>
      <c r="S11" s="11"/>
      <c r="T11" s="21"/>
    </row>
    <row r="12" spans="2:20" ht="12.75" customHeight="1">
      <c r="B12" s="86" t="s">
        <v>408</v>
      </c>
      <c r="C12" s="87" t="s">
        <v>412</v>
      </c>
      <c r="D12" s="88">
        <v>2001</v>
      </c>
      <c r="E12" s="89" t="s">
        <v>1038</v>
      </c>
      <c r="F12" s="38">
        <v>927</v>
      </c>
      <c r="G12" s="87" t="s">
        <v>416</v>
      </c>
      <c r="H12" s="90" t="s">
        <v>1019</v>
      </c>
      <c r="I12" s="11"/>
      <c r="J12" s="21"/>
      <c r="L12" s="86" t="s">
        <v>408</v>
      </c>
      <c r="M12" s="87" t="s">
        <v>1529</v>
      </c>
      <c r="N12" s="88">
        <v>2008</v>
      </c>
      <c r="O12" s="89" t="s">
        <v>1580</v>
      </c>
      <c r="P12" s="38">
        <v>514</v>
      </c>
      <c r="Q12" s="87" t="s">
        <v>1552</v>
      </c>
      <c r="R12" s="90" t="s">
        <v>1562</v>
      </c>
      <c r="S12" s="11"/>
      <c r="T12" s="21"/>
    </row>
    <row r="13" spans="2:20" ht="12.75" customHeight="1">
      <c r="B13" s="86" t="s">
        <v>382</v>
      </c>
      <c r="C13" s="87" t="s">
        <v>426</v>
      </c>
      <c r="D13" s="88">
        <v>2006</v>
      </c>
      <c r="E13" s="89" t="s">
        <v>1457</v>
      </c>
      <c r="F13" s="38">
        <v>663</v>
      </c>
      <c r="G13" s="87" t="s">
        <v>557</v>
      </c>
      <c r="H13" s="90" t="s">
        <v>1450</v>
      </c>
      <c r="I13" s="11"/>
      <c r="J13" s="21"/>
      <c r="L13" s="86" t="s">
        <v>383</v>
      </c>
      <c r="M13" s="87" t="s">
        <v>1525</v>
      </c>
      <c r="N13" s="88">
        <v>1998</v>
      </c>
      <c r="O13" s="89" t="s">
        <v>1524</v>
      </c>
      <c r="P13" s="38">
        <v>672</v>
      </c>
      <c r="Q13" s="87" t="s">
        <v>358</v>
      </c>
      <c r="R13" s="90" t="s">
        <v>1386</v>
      </c>
      <c r="S13" s="11"/>
      <c r="T13" s="21"/>
    </row>
    <row r="14" spans="2:20" ht="12.75" customHeight="1">
      <c r="B14" s="86" t="s">
        <v>337</v>
      </c>
      <c r="C14" s="87" t="s">
        <v>435</v>
      </c>
      <c r="D14" s="88">
        <v>2009</v>
      </c>
      <c r="E14" s="89" t="s">
        <v>434</v>
      </c>
      <c r="F14" s="38">
        <v>463</v>
      </c>
      <c r="G14" s="87" t="s">
        <v>345</v>
      </c>
      <c r="H14" s="90" t="s">
        <v>375</v>
      </c>
      <c r="I14" s="11"/>
      <c r="J14" s="21"/>
      <c r="L14" s="86" t="s">
        <v>338</v>
      </c>
      <c r="M14" s="87" t="s">
        <v>1529</v>
      </c>
      <c r="N14" s="88">
        <v>2008</v>
      </c>
      <c r="O14" s="89" t="s">
        <v>519</v>
      </c>
      <c r="P14" s="38">
        <v>607</v>
      </c>
      <c r="Q14" s="87" t="s">
        <v>1552</v>
      </c>
      <c r="R14" s="90" t="s">
        <v>1566</v>
      </c>
      <c r="S14" s="11"/>
      <c r="T14" s="21"/>
    </row>
    <row r="15" spans="2:20" ht="12.75" customHeight="1">
      <c r="B15" s="86" t="s">
        <v>443</v>
      </c>
      <c r="C15" s="87" t="s">
        <v>435</v>
      </c>
      <c r="D15" s="88">
        <v>2009</v>
      </c>
      <c r="E15" s="89" t="s">
        <v>1577</v>
      </c>
      <c r="F15" s="38">
        <v>512</v>
      </c>
      <c r="G15" s="87" t="s">
        <v>433</v>
      </c>
      <c r="H15" s="90" t="s">
        <v>1556</v>
      </c>
      <c r="I15" s="11"/>
      <c r="J15" s="21"/>
      <c r="L15" s="86" t="s">
        <v>410</v>
      </c>
      <c r="M15" s="87" t="s">
        <v>1532</v>
      </c>
      <c r="N15" s="88">
        <v>2009</v>
      </c>
      <c r="O15" s="89" t="s">
        <v>1958</v>
      </c>
      <c r="P15" s="38">
        <v>266</v>
      </c>
      <c r="Q15" s="87" t="s">
        <v>345</v>
      </c>
      <c r="R15" s="90" t="s">
        <v>3761</v>
      </c>
      <c r="S15" s="11"/>
      <c r="T15" s="21"/>
    </row>
    <row r="16" spans="2:20" ht="12.75" customHeight="1">
      <c r="B16" s="86" t="s">
        <v>409</v>
      </c>
      <c r="C16" s="87" t="s">
        <v>426</v>
      </c>
      <c r="D16" s="88">
        <v>2006</v>
      </c>
      <c r="E16" s="89" t="s">
        <v>1343</v>
      </c>
      <c r="F16" s="38">
        <v>701</v>
      </c>
      <c r="G16" s="87" t="s">
        <v>475</v>
      </c>
      <c r="H16" s="90" t="s">
        <v>1321</v>
      </c>
      <c r="I16" s="11"/>
      <c r="J16" s="21"/>
      <c r="L16" s="86" t="s">
        <v>339</v>
      </c>
      <c r="M16" s="87" t="s">
        <v>1526</v>
      </c>
      <c r="N16" s="88">
        <v>2008</v>
      </c>
      <c r="O16" s="89" t="s">
        <v>1527</v>
      </c>
      <c r="P16" s="38">
        <v>640</v>
      </c>
      <c r="Q16" s="87" t="s">
        <v>493</v>
      </c>
      <c r="R16" s="90" t="s">
        <v>534</v>
      </c>
      <c r="S16" s="11"/>
      <c r="T16" s="21"/>
    </row>
    <row r="17" spans="2:20" ht="12.75" customHeight="1">
      <c r="B17" s="86" t="s">
        <v>338</v>
      </c>
      <c r="C17" s="87" t="s">
        <v>437</v>
      </c>
      <c r="D17" s="88">
        <v>2008</v>
      </c>
      <c r="E17" s="89" t="s">
        <v>442</v>
      </c>
      <c r="F17" s="38">
        <v>353</v>
      </c>
      <c r="G17" s="87" t="s">
        <v>438</v>
      </c>
      <c r="H17" s="90" t="s">
        <v>391</v>
      </c>
      <c r="I17" s="11"/>
      <c r="J17" s="21"/>
      <c r="L17" s="86" t="s">
        <v>340</v>
      </c>
      <c r="M17" s="87" t="s">
        <v>1526</v>
      </c>
      <c r="N17" s="88">
        <v>2008</v>
      </c>
      <c r="O17" s="89" t="s">
        <v>1531</v>
      </c>
      <c r="P17" s="38">
        <v>467</v>
      </c>
      <c r="Q17" s="87" t="s">
        <v>493</v>
      </c>
      <c r="R17" s="90" t="s">
        <v>494</v>
      </c>
      <c r="S17" s="11"/>
      <c r="T17" s="21"/>
    </row>
    <row r="18" spans="2:20" ht="12.75" customHeight="1">
      <c r="B18" s="86" t="s">
        <v>410</v>
      </c>
      <c r="C18" s="87" t="s">
        <v>437</v>
      </c>
      <c r="D18" s="88">
        <v>2008</v>
      </c>
      <c r="E18" s="89" t="s">
        <v>935</v>
      </c>
      <c r="F18" s="38">
        <v>500</v>
      </c>
      <c r="G18" s="87" t="s">
        <v>1552</v>
      </c>
      <c r="H18" s="90" t="s">
        <v>1562</v>
      </c>
      <c r="I18" s="11"/>
      <c r="J18" s="21"/>
      <c r="L18" s="86"/>
      <c r="M18" s="87"/>
      <c r="N18" s="88"/>
      <c r="O18" s="89"/>
      <c r="P18" s="38"/>
      <c r="Q18" s="87"/>
      <c r="R18" s="90"/>
      <c r="S18" s="11"/>
      <c r="T18" s="21"/>
    </row>
    <row r="19" spans="2:20" ht="12.75" customHeight="1">
      <c r="B19" s="86" t="s">
        <v>339</v>
      </c>
      <c r="C19" s="87" t="s">
        <v>424</v>
      </c>
      <c r="D19" s="88">
        <v>2001</v>
      </c>
      <c r="E19" s="89" t="s">
        <v>428</v>
      </c>
      <c r="F19" s="38">
        <v>663</v>
      </c>
      <c r="G19" s="87" t="s">
        <v>416</v>
      </c>
      <c r="H19" s="90" t="s">
        <v>417</v>
      </c>
      <c r="I19" s="11"/>
      <c r="J19" s="21"/>
      <c r="L19" s="86"/>
      <c r="M19" s="87"/>
      <c r="N19" s="88"/>
      <c r="O19" s="89"/>
      <c r="P19" s="38"/>
      <c r="Q19" s="87"/>
      <c r="R19" s="90"/>
      <c r="S19" s="11"/>
      <c r="T19" s="21"/>
    </row>
    <row r="20" spans="2:20" ht="12.75" customHeight="1" thickBot="1">
      <c r="B20" s="39" t="s">
        <v>340</v>
      </c>
      <c r="C20" s="40" t="s">
        <v>437</v>
      </c>
      <c r="D20" s="41">
        <v>2008</v>
      </c>
      <c r="E20" s="42" t="s">
        <v>441</v>
      </c>
      <c r="F20" s="43">
        <v>359</v>
      </c>
      <c r="G20" s="40" t="s">
        <v>416</v>
      </c>
      <c r="H20" s="44" t="s">
        <v>417</v>
      </c>
      <c r="I20" s="11"/>
      <c r="J20" s="21"/>
      <c r="L20" s="39"/>
      <c r="M20" s="40"/>
      <c r="N20" s="41"/>
      <c r="O20" s="42"/>
      <c r="P20" s="43"/>
      <c r="Q20" s="40"/>
      <c r="R20" s="4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7468</v>
      </c>
      <c r="L22" s="31" t="s">
        <v>11</v>
      </c>
      <c r="M22" s="75">
        <v>9</v>
      </c>
      <c r="N22" s="32"/>
      <c r="O22" s="36" t="s">
        <v>15</v>
      </c>
      <c r="P22" s="55">
        <f>SUM(P9:P20)</f>
        <v>5412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408</v>
      </c>
      <c r="C27" s="46" t="s">
        <v>419</v>
      </c>
      <c r="D27" s="47">
        <v>2001</v>
      </c>
      <c r="E27" s="48" t="s">
        <v>418</v>
      </c>
      <c r="F27" s="49">
        <v>791</v>
      </c>
      <c r="G27" s="46" t="s">
        <v>397</v>
      </c>
      <c r="H27" s="50" t="s">
        <v>420</v>
      </c>
      <c r="I27" s="11"/>
      <c r="J27" s="21"/>
      <c r="L27" s="45" t="s">
        <v>335</v>
      </c>
      <c r="M27" s="46" t="s">
        <v>1526</v>
      </c>
      <c r="N27" s="47">
        <v>2008</v>
      </c>
      <c r="O27" s="48" t="s">
        <v>1528</v>
      </c>
      <c r="P27" s="49">
        <v>610</v>
      </c>
      <c r="Q27" s="46" t="s">
        <v>557</v>
      </c>
      <c r="R27" s="50" t="s">
        <v>1433</v>
      </c>
      <c r="S27" s="11"/>
      <c r="T27" s="21"/>
    </row>
    <row r="28" spans="2:20" ht="12.75" customHeight="1">
      <c r="B28" s="65" t="s">
        <v>336</v>
      </c>
      <c r="C28" s="66" t="s">
        <v>419</v>
      </c>
      <c r="D28" s="67">
        <v>2001</v>
      </c>
      <c r="E28" s="68" t="s">
        <v>421</v>
      </c>
      <c r="F28" s="51">
        <v>745</v>
      </c>
      <c r="G28" s="66" t="s">
        <v>397</v>
      </c>
      <c r="H28" s="69" t="s">
        <v>398</v>
      </c>
      <c r="I28" s="11"/>
      <c r="J28" s="21"/>
      <c r="L28" s="65" t="s">
        <v>338</v>
      </c>
      <c r="M28" s="66" t="s">
        <v>1526</v>
      </c>
      <c r="N28" s="67">
        <v>2008</v>
      </c>
      <c r="O28" s="68" t="s">
        <v>519</v>
      </c>
      <c r="P28" s="51">
        <v>607</v>
      </c>
      <c r="Q28" s="66" t="s">
        <v>345</v>
      </c>
      <c r="R28" s="69" t="s">
        <v>3761</v>
      </c>
      <c r="S28" s="11"/>
      <c r="T28" s="21"/>
    </row>
    <row r="29" spans="2:20" ht="12.75" customHeight="1">
      <c r="B29" s="65" t="s">
        <v>408</v>
      </c>
      <c r="C29" s="66" t="s">
        <v>426</v>
      </c>
      <c r="D29" s="67">
        <v>2006</v>
      </c>
      <c r="E29" s="68" t="s">
        <v>1444</v>
      </c>
      <c r="F29" s="51">
        <v>724</v>
      </c>
      <c r="G29" s="66" t="s">
        <v>557</v>
      </c>
      <c r="H29" s="69" t="s">
        <v>1433</v>
      </c>
      <c r="I29" s="11"/>
      <c r="J29" s="21"/>
      <c r="L29" s="65" t="s">
        <v>335</v>
      </c>
      <c r="M29" s="66" t="s">
        <v>1529</v>
      </c>
      <c r="N29" s="67">
        <v>2008</v>
      </c>
      <c r="O29" s="68" t="s">
        <v>395</v>
      </c>
      <c r="P29" s="51">
        <v>604</v>
      </c>
      <c r="Q29" s="66" t="s">
        <v>557</v>
      </c>
      <c r="R29" s="69" t="s">
        <v>1433</v>
      </c>
      <c r="S29" s="11"/>
      <c r="T29" s="21"/>
    </row>
    <row r="30" spans="2:20" ht="12.75" customHeight="1">
      <c r="B30" s="65" t="s">
        <v>334</v>
      </c>
      <c r="C30" s="66" t="s">
        <v>419</v>
      </c>
      <c r="D30" s="67">
        <v>2001</v>
      </c>
      <c r="E30" s="68" t="s">
        <v>422</v>
      </c>
      <c r="F30" s="51">
        <v>721</v>
      </c>
      <c r="G30" s="66" t="s">
        <v>416</v>
      </c>
      <c r="H30" s="69" t="s">
        <v>417</v>
      </c>
      <c r="I30" s="11"/>
      <c r="J30" s="21"/>
      <c r="L30" s="65" t="s">
        <v>336</v>
      </c>
      <c r="M30" s="66" t="s">
        <v>1529</v>
      </c>
      <c r="N30" s="67">
        <v>2008</v>
      </c>
      <c r="O30" s="68" t="s">
        <v>1530</v>
      </c>
      <c r="P30" s="51">
        <v>596</v>
      </c>
      <c r="Q30" s="66" t="s">
        <v>493</v>
      </c>
      <c r="R30" s="69" t="s">
        <v>534</v>
      </c>
      <c r="S30" s="11"/>
      <c r="T30" s="21"/>
    </row>
    <row r="31" spans="2:20" ht="12.75" customHeight="1">
      <c r="B31" s="65" t="s">
        <v>336</v>
      </c>
      <c r="C31" s="66" t="s">
        <v>424</v>
      </c>
      <c r="D31" s="67">
        <v>2001</v>
      </c>
      <c r="E31" s="68" t="s">
        <v>423</v>
      </c>
      <c r="F31" s="51">
        <v>710</v>
      </c>
      <c r="G31" s="66" t="s">
        <v>397</v>
      </c>
      <c r="H31" s="69" t="s">
        <v>398</v>
      </c>
      <c r="I31" s="11"/>
      <c r="J31" s="21"/>
      <c r="L31" s="65" t="s">
        <v>334</v>
      </c>
      <c r="M31" s="66" t="s">
        <v>1529</v>
      </c>
      <c r="N31" s="67">
        <v>2008</v>
      </c>
      <c r="O31" s="68" t="s">
        <v>360</v>
      </c>
      <c r="P31" s="51">
        <v>574</v>
      </c>
      <c r="Q31" s="66" t="s">
        <v>345</v>
      </c>
      <c r="R31" s="69" t="s">
        <v>361</v>
      </c>
      <c r="S31" s="11"/>
      <c r="T31" s="21"/>
    </row>
    <row r="32" spans="2:20" ht="12.75" customHeight="1">
      <c r="B32" s="65" t="s">
        <v>339</v>
      </c>
      <c r="C32" s="66" t="s">
        <v>437</v>
      </c>
      <c r="D32" s="67">
        <v>2008</v>
      </c>
      <c r="E32" s="68" t="s">
        <v>377</v>
      </c>
      <c r="F32" s="51">
        <v>424</v>
      </c>
      <c r="G32" s="66" t="s">
        <v>433</v>
      </c>
      <c r="H32" s="69" t="s">
        <v>440</v>
      </c>
      <c r="I32" s="11"/>
      <c r="J32" s="21"/>
      <c r="L32" s="65" t="s">
        <v>338</v>
      </c>
      <c r="M32" s="66" t="s">
        <v>1532</v>
      </c>
      <c r="N32" s="67">
        <v>2009</v>
      </c>
      <c r="O32" s="68" t="s">
        <v>378</v>
      </c>
      <c r="P32" s="51">
        <v>419</v>
      </c>
      <c r="Q32" s="66" t="s">
        <v>499</v>
      </c>
      <c r="R32" s="69" t="s">
        <v>1422</v>
      </c>
      <c r="S32" s="11"/>
      <c r="T32" s="21"/>
    </row>
    <row r="33" spans="2:20" ht="12.75" customHeight="1">
      <c r="B33" s="86" t="s">
        <v>343</v>
      </c>
      <c r="C33" s="87" t="s">
        <v>1634</v>
      </c>
      <c r="D33" s="88">
        <v>1974</v>
      </c>
      <c r="E33" s="89" t="s">
        <v>1633</v>
      </c>
      <c r="F33" s="38">
        <v>340</v>
      </c>
      <c r="G33" s="87" t="s">
        <v>433</v>
      </c>
      <c r="H33" s="90" t="s">
        <v>1613</v>
      </c>
      <c r="I33" s="11"/>
      <c r="J33" s="21"/>
      <c r="L33" s="86" t="s">
        <v>336</v>
      </c>
      <c r="M33" s="87" t="s">
        <v>1532</v>
      </c>
      <c r="N33" s="88">
        <v>2009</v>
      </c>
      <c r="O33" s="89" t="s">
        <v>1579</v>
      </c>
      <c r="P33" s="38">
        <v>390</v>
      </c>
      <c r="Q33" s="87" t="s">
        <v>1552</v>
      </c>
      <c r="R33" s="90" t="s">
        <v>1562</v>
      </c>
      <c r="S33" s="11"/>
      <c r="T33" s="21"/>
    </row>
    <row r="34" spans="2:20" ht="12.75" customHeight="1" thickBot="1">
      <c r="B34" s="70" t="s">
        <v>338</v>
      </c>
      <c r="C34" s="71" t="s">
        <v>1578</v>
      </c>
      <c r="D34" s="72">
        <v>2010</v>
      </c>
      <c r="E34" s="73" t="s">
        <v>741</v>
      </c>
      <c r="F34" s="52">
        <v>35</v>
      </c>
      <c r="G34" s="71" t="s">
        <v>499</v>
      </c>
      <c r="H34" s="74" t="s">
        <v>1422</v>
      </c>
      <c r="I34" s="11"/>
      <c r="J34" s="21"/>
      <c r="L34" s="70" t="s">
        <v>339</v>
      </c>
      <c r="M34" s="71" t="s">
        <v>1532</v>
      </c>
      <c r="N34" s="72">
        <v>2009</v>
      </c>
      <c r="O34" s="73" t="s">
        <v>1850</v>
      </c>
      <c r="P34" s="52">
        <v>345</v>
      </c>
      <c r="Q34" s="71" t="s">
        <v>345</v>
      </c>
      <c r="R34" s="74" t="s">
        <v>3761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4490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4145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11958</v>
      </c>
      <c r="G38" s="6"/>
      <c r="H38" s="8"/>
      <c r="L38" s="31" t="s">
        <v>12</v>
      </c>
      <c r="M38" s="56">
        <f>+M22+M36</f>
        <v>17</v>
      </c>
      <c r="N38" s="32"/>
      <c r="O38" s="36" t="s">
        <v>0</v>
      </c>
      <c r="P38" s="55">
        <f>+P22+P36</f>
        <v>9557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9</v>
      </c>
      <c r="D40" s="32"/>
      <c r="E40" s="33"/>
      <c r="F40" s="7"/>
      <c r="G40" s="6"/>
      <c r="H40" s="8"/>
      <c r="L40" s="31" t="s">
        <v>13</v>
      </c>
      <c r="M40" s="56">
        <v>5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214</v>
      </c>
      <c r="F44" s="94">
        <v>58</v>
      </c>
      <c r="G44" s="94"/>
      <c r="L44" s="17" t="s">
        <v>1</v>
      </c>
      <c r="M44" s="53" t="s">
        <v>236</v>
      </c>
      <c r="P44" s="94">
        <v>71</v>
      </c>
      <c r="Q44" s="94"/>
    </row>
    <row r="45" spans="2:17" ht="12.75" customHeight="1">
      <c r="B45" s="17" t="s">
        <v>8</v>
      </c>
      <c r="C45" s="53" t="s">
        <v>80</v>
      </c>
      <c r="F45" s="94"/>
      <c r="G45" s="94"/>
      <c r="L45" s="17" t="s">
        <v>8</v>
      </c>
      <c r="M45" s="53" t="s">
        <v>80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1585</v>
      </c>
      <c r="D51" s="83">
        <v>2012</v>
      </c>
      <c r="E51" s="84" t="s">
        <v>3780</v>
      </c>
      <c r="F51" s="37">
        <v>290</v>
      </c>
      <c r="G51" s="82" t="s">
        <v>345</v>
      </c>
      <c r="H51" s="85" t="s">
        <v>3761</v>
      </c>
      <c r="I51" s="11"/>
      <c r="J51" s="21"/>
      <c r="L51" s="81" t="s">
        <v>334</v>
      </c>
      <c r="M51" s="82" t="s">
        <v>1753</v>
      </c>
      <c r="N51" s="83">
        <v>2010</v>
      </c>
      <c r="O51" s="84" t="s">
        <v>1752</v>
      </c>
      <c r="P51" s="37">
        <v>315</v>
      </c>
      <c r="Q51" s="82" t="s">
        <v>1552</v>
      </c>
      <c r="R51" s="85" t="s">
        <v>1566</v>
      </c>
      <c r="S51" s="11"/>
      <c r="T51" s="21"/>
    </row>
    <row r="52" spans="2:20" ht="12.75" customHeight="1">
      <c r="B52" s="86" t="s">
        <v>336</v>
      </c>
      <c r="C52" s="87" t="s">
        <v>1545</v>
      </c>
      <c r="D52" s="88">
        <v>2007</v>
      </c>
      <c r="E52" s="89" t="s">
        <v>1546</v>
      </c>
      <c r="F52" s="38">
        <v>515</v>
      </c>
      <c r="G52" s="87" t="s">
        <v>358</v>
      </c>
      <c r="H52" s="90" t="s">
        <v>363</v>
      </c>
      <c r="I52" s="11"/>
      <c r="J52" s="21"/>
      <c r="L52" s="86" t="s">
        <v>336</v>
      </c>
      <c r="M52" s="87" t="s">
        <v>1751</v>
      </c>
      <c r="N52" s="88">
        <v>2005</v>
      </c>
      <c r="O52" s="89" t="s">
        <v>1750</v>
      </c>
      <c r="P52" s="38">
        <v>458</v>
      </c>
      <c r="Q52" s="87" t="s">
        <v>429</v>
      </c>
      <c r="R52" s="90" t="s">
        <v>430</v>
      </c>
      <c r="S52" s="11"/>
      <c r="T52" s="21"/>
    </row>
    <row r="53" spans="2:20" ht="12.75" customHeight="1">
      <c r="B53" s="86" t="s">
        <v>408</v>
      </c>
      <c r="C53" s="87" t="s">
        <v>1538</v>
      </c>
      <c r="D53" s="88">
        <v>2007</v>
      </c>
      <c r="E53" s="89" t="s">
        <v>1544</v>
      </c>
      <c r="F53" s="38">
        <v>594</v>
      </c>
      <c r="G53" s="87" t="s">
        <v>345</v>
      </c>
      <c r="H53" s="90" t="s">
        <v>375</v>
      </c>
      <c r="I53" s="11"/>
      <c r="J53" s="21"/>
      <c r="L53" s="86" t="s">
        <v>382</v>
      </c>
      <c r="M53" s="87" t="s">
        <v>1746</v>
      </c>
      <c r="N53" s="88">
        <v>2007</v>
      </c>
      <c r="O53" s="89" t="s">
        <v>1749</v>
      </c>
      <c r="P53" s="38">
        <v>598</v>
      </c>
      <c r="Q53" s="87" t="s">
        <v>390</v>
      </c>
      <c r="R53" s="90" t="s">
        <v>391</v>
      </c>
      <c r="S53" s="11"/>
      <c r="T53" s="21"/>
    </row>
    <row r="54" spans="2:20" ht="12.75" customHeight="1">
      <c r="B54" s="86" t="s">
        <v>382</v>
      </c>
      <c r="C54" s="87" t="s">
        <v>1538</v>
      </c>
      <c r="D54" s="88">
        <v>2007</v>
      </c>
      <c r="E54" s="89" t="s">
        <v>1537</v>
      </c>
      <c r="F54" s="38">
        <v>757</v>
      </c>
      <c r="G54" s="87" t="s">
        <v>358</v>
      </c>
      <c r="H54" s="90" t="s">
        <v>756</v>
      </c>
      <c r="I54" s="11"/>
      <c r="J54" s="21"/>
      <c r="L54" s="86" t="s">
        <v>337</v>
      </c>
      <c r="M54" s="87" t="s">
        <v>1731</v>
      </c>
      <c r="N54" s="88">
        <v>2003</v>
      </c>
      <c r="O54" s="89" t="s">
        <v>1734</v>
      </c>
      <c r="P54" s="38">
        <v>866</v>
      </c>
      <c r="Q54" s="87" t="s">
        <v>1735</v>
      </c>
      <c r="R54" s="90" t="s">
        <v>449</v>
      </c>
      <c r="S54" s="11"/>
      <c r="T54" s="21"/>
    </row>
    <row r="55" spans="2:20" ht="12.75" customHeight="1">
      <c r="B55" s="86" t="s">
        <v>337</v>
      </c>
      <c r="C55" s="87" t="s">
        <v>1535</v>
      </c>
      <c r="D55" s="88">
        <v>2001</v>
      </c>
      <c r="E55" s="89" t="s">
        <v>1534</v>
      </c>
      <c r="F55" s="38">
        <v>955</v>
      </c>
      <c r="G55" s="87" t="s">
        <v>1536</v>
      </c>
      <c r="H55" s="90" t="s">
        <v>379</v>
      </c>
      <c r="I55" s="11"/>
      <c r="J55" s="21"/>
      <c r="L55" s="86" t="s">
        <v>443</v>
      </c>
      <c r="M55" s="87" t="s">
        <v>1740</v>
      </c>
      <c r="N55" s="88">
        <v>2006</v>
      </c>
      <c r="O55" s="89" t="s">
        <v>1743</v>
      </c>
      <c r="P55" s="38">
        <v>690</v>
      </c>
      <c r="Q55" s="87" t="s">
        <v>427</v>
      </c>
      <c r="R55" s="90" t="s">
        <v>618</v>
      </c>
      <c r="S55" s="11"/>
      <c r="T55" s="21"/>
    </row>
    <row r="56" spans="2:20" ht="12.75" customHeight="1">
      <c r="B56" s="86" t="s">
        <v>443</v>
      </c>
      <c r="C56" s="87" t="s">
        <v>1539</v>
      </c>
      <c r="D56" s="88">
        <v>2007</v>
      </c>
      <c r="E56" s="89" t="s">
        <v>1541</v>
      </c>
      <c r="F56" s="38">
        <v>675</v>
      </c>
      <c r="G56" s="87" t="s">
        <v>777</v>
      </c>
      <c r="H56" s="90" t="s">
        <v>776</v>
      </c>
      <c r="I56" s="11"/>
      <c r="J56" s="21"/>
      <c r="L56" s="86" t="s">
        <v>383</v>
      </c>
      <c r="M56" s="87" t="s">
        <v>1731</v>
      </c>
      <c r="N56" s="88">
        <v>2003</v>
      </c>
      <c r="O56" s="89" t="s">
        <v>1730</v>
      </c>
      <c r="P56" s="38">
        <v>995</v>
      </c>
      <c r="Q56" s="87" t="s">
        <v>1732</v>
      </c>
      <c r="R56" s="90" t="s">
        <v>1733</v>
      </c>
      <c r="S56" s="11"/>
      <c r="T56" s="21"/>
    </row>
    <row r="57" spans="2:20" ht="12.75" customHeight="1">
      <c r="B57" s="86" t="s">
        <v>383</v>
      </c>
      <c r="C57" s="87" t="s">
        <v>1539</v>
      </c>
      <c r="D57" s="88">
        <v>2007</v>
      </c>
      <c r="E57" s="89" t="s">
        <v>1543</v>
      </c>
      <c r="F57" s="38">
        <v>649</v>
      </c>
      <c r="G57" s="87" t="s">
        <v>475</v>
      </c>
      <c r="H57" s="90" t="s">
        <v>1335</v>
      </c>
      <c r="I57" s="11"/>
      <c r="J57" s="21"/>
      <c r="L57" s="86" t="s">
        <v>467</v>
      </c>
      <c r="M57" s="87" t="s">
        <v>1731</v>
      </c>
      <c r="N57" s="88">
        <v>2003</v>
      </c>
      <c r="O57" s="89" t="s">
        <v>1736</v>
      </c>
      <c r="P57" s="38">
        <v>780</v>
      </c>
      <c r="Q57" s="87" t="s">
        <v>1737</v>
      </c>
      <c r="R57" s="90" t="s">
        <v>1738</v>
      </c>
      <c r="S57" s="11"/>
      <c r="T57" s="21"/>
    </row>
    <row r="58" spans="2:20" ht="12.75" customHeight="1">
      <c r="B58" s="86" t="s">
        <v>338</v>
      </c>
      <c r="C58" s="87" t="s">
        <v>1548</v>
      </c>
      <c r="D58" s="88">
        <v>2009</v>
      </c>
      <c r="E58" s="89" t="s">
        <v>571</v>
      </c>
      <c r="F58" s="38">
        <v>295</v>
      </c>
      <c r="G58" s="87" t="s">
        <v>349</v>
      </c>
      <c r="H58" s="90" t="s">
        <v>395</v>
      </c>
      <c r="I58" s="11"/>
      <c r="J58" s="21"/>
      <c r="L58" s="86" t="s">
        <v>338</v>
      </c>
      <c r="M58" s="87" t="s">
        <v>1755</v>
      </c>
      <c r="N58" s="88">
        <v>2011</v>
      </c>
      <c r="O58" s="89" t="s">
        <v>1754</v>
      </c>
      <c r="P58" s="38">
        <v>233</v>
      </c>
      <c r="Q58" s="87" t="s">
        <v>1552</v>
      </c>
      <c r="R58" s="90" t="s">
        <v>1566</v>
      </c>
      <c r="S58" s="11"/>
      <c r="T58" s="21"/>
    </row>
    <row r="59" spans="2:20" ht="12.75" customHeight="1">
      <c r="B59" s="86" t="s">
        <v>410</v>
      </c>
      <c r="C59" s="87" t="s">
        <v>1548</v>
      </c>
      <c r="D59" s="88">
        <v>2009</v>
      </c>
      <c r="E59" s="89" t="s">
        <v>1549</v>
      </c>
      <c r="F59" s="38">
        <v>273</v>
      </c>
      <c r="G59" s="87" t="s">
        <v>499</v>
      </c>
      <c r="H59" s="90" t="s">
        <v>1408</v>
      </c>
      <c r="I59" s="11"/>
      <c r="J59" s="21"/>
      <c r="L59" s="86"/>
      <c r="M59" s="87"/>
      <c r="N59" s="88"/>
      <c r="O59" s="89"/>
      <c r="P59" s="38"/>
      <c r="Q59" s="87"/>
      <c r="R59" s="90"/>
      <c r="S59" s="11"/>
      <c r="T59" s="21"/>
    </row>
    <row r="60" spans="2:20" ht="12.75" customHeight="1">
      <c r="B60" s="86" t="s">
        <v>339</v>
      </c>
      <c r="C60" s="87" t="s">
        <v>1548</v>
      </c>
      <c r="D60" s="88">
        <v>2009</v>
      </c>
      <c r="E60" s="89" t="s">
        <v>1583</v>
      </c>
      <c r="F60" s="38">
        <v>293</v>
      </c>
      <c r="G60" s="87" t="s">
        <v>1552</v>
      </c>
      <c r="H60" s="90" t="s">
        <v>1562</v>
      </c>
      <c r="I60" s="11"/>
      <c r="J60" s="21"/>
      <c r="L60" s="86"/>
      <c r="M60" s="87"/>
      <c r="N60" s="88"/>
      <c r="O60" s="89"/>
      <c r="P60" s="38"/>
      <c r="Q60" s="87"/>
      <c r="R60" s="90"/>
      <c r="S60" s="11"/>
      <c r="T60" s="21"/>
    </row>
    <row r="61" spans="2:20" ht="12.75" customHeight="1">
      <c r="B61" s="86" t="s">
        <v>340</v>
      </c>
      <c r="C61" s="87" t="s">
        <v>1548</v>
      </c>
      <c r="D61" s="88">
        <v>2009</v>
      </c>
      <c r="E61" s="89" t="s">
        <v>1286</v>
      </c>
      <c r="F61" s="38">
        <v>340</v>
      </c>
      <c r="G61" s="87" t="s">
        <v>499</v>
      </c>
      <c r="H61" s="90" t="s">
        <v>1422</v>
      </c>
      <c r="I61" s="11"/>
      <c r="J61" s="21"/>
      <c r="L61" s="86"/>
      <c r="M61" s="87"/>
      <c r="N61" s="88"/>
      <c r="O61" s="89"/>
      <c r="P61" s="38"/>
      <c r="Q61" s="87"/>
      <c r="R61" s="90"/>
      <c r="S61" s="11"/>
      <c r="T61" s="21"/>
    </row>
    <row r="62" spans="2:20" ht="12.75" customHeight="1" thickBot="1">
      <c r="B62" s="39"/>
      <c r="C62" s="40"/>
      <c r="D62" s="41"/>
      <c r="E62" s="42"/>
      <c r="F62" s="43"/>
      <c r="G62" s="40"/>
      <c r="H62" s="44"/>
      <c r="I62" s="11"/>
      <c r="J62" s="21"/>
      <c r="L62" s="39"/>
      <c r="M62" s="40"/>
      <c r="N62" s="41"/>
      <c r="O62" s="42"/>
      <c r="P62" s="43"/>
      <c r="Q62" s="40"/>
      <c r="R62" s="4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11</v>
      </c>
      <c r="D64" s="32"/>
      <c r="E64" s="36" t="s">
        <v>15</v>
      </c>
      <c r="F64" s="55">
        <f>SUM(F51:F62)</f>
        <v>5636</v>
      </c>
      <c r="L64" s="31" t="s">
        <v>11</v>
      </c>
      <c r="M64" s="75">
        <v>8</v>
      </c>
      <c r="N64" s="32"/>
      <c r="O64" s="36" t="s">
        <v>15</v>
      </c>
      <c r="P64" s="55">
        <f>SUM(P51:P62)</f>
        <v>4935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382</v>
      </c>
      <c r="C69" s="46" t="s">
        <v>1539</v>
      </c>
      <c r="D69" s="47">
        <v>2007</v>
      </c>
      <c r="E69" s="48" t="s">
        <v>749</v>
      </c>
      <c r="F69" s="49">
        <v>694</v>
      </c>
      <c r="G69" s="46" t="s">
        <v>475</v>
      </c>
      <c r="H69" s="50" t="s">
        <v>1321</v>
      </c>
      <c r="I69" s="11"/>
      <c r="J69" s="21"/>
      <c r="L69" s="45" t="s">
        <v>383</v>
      </c>
      <c r="M69" s="46" t="s">
        <v>1740</v>
      </c>
      <c r="N69" s="47">
        <v>2006</v>
      </c>
      <c r="O69" s="48" t="s">
        <v>1739</v>
      </c>
      <c r="P69" s="49">
        <v>709</v>
      </c>
      <c r="Q69" s="46" t="s">
        <v>475</v>
      </c>
      <c r="R69" s="50" t="s">
        <v>1335</v>
      </c>
      <c r="S69" s="11"/>
      <c r="T69" s="21"/>
    </row>
    <row r="70" spans="2:20" ht="12.75" customHeight="1">
      <c r="B70" s="65" t="s">
        <v>337</v>
      </c>
      <c r="C70" s="66" t="s">
        <v>1538</v>
      </c>
      <c r="D70" s="67">
        <v>2007</v>
      </c>
      <c r="E70" s="68" t="s">
        <v>1540</v>
      </c>
      <c r="F70" s="51">
        <v>686</v>
      </c>
      <c r="G70" s="66" t="s">
        <v>390</v>
      </c>
      <c r="H70" s="69" t="s">
        <v>391</v>
      </c>
      <c r="I70" s="11"/>
      <c r="J70" s="21"/>
      <c r="L70" s="65" t="s">
        <v>337</v>
      </c>
      <c r="M70" s="66" t="s">
        <v>1742</v>
      </c>
      <c r="N70" s="67">
        <v>1996</v>
      </c>
      <c r="O70" s="68" t="s">
        <v>1741</v>
      </c>
      <c r="P70" s="51">
        <v>702</v>
      </c>
      <c r="Q70" s="66" t="s">
        <v>358</v>
      </c>
      <c r="R70" s="69" t="s">
        <v>1386</v>
      </c>
      <c r="S70" s="11"/>
      <c r="T70" s="21"/>
    </row>
    <row r="71" spans="2:20" ht="12.75" customHeight="1">
      <c r="B71" s="65" t="s">
        <v>337</v>
      </c>
      <c r="C71" s="66" t="s">
        <v>1539</v>
      </c>
      <c r="D71" s="67">
        <v>2007</v>
      </c>
      <c r="E71" s="68" t="s">
        <v>1542</v>
      </c>
      <c r="F71" s="51">
        <v>663</v>
      </c>
      <c r="G71" s="66" t="s">
        <v>390</v>
      </c>
      <c r="H71" s="69" t="s">
        <v>391</v>
      </c>
      <c r="I71" s="11"/>
      <c r="J71" s="21"/>
      <c r="L71" s="65" t="s">
        <v>337</v>
      </c>
      <c r="M71" s="66" t="s">
        <v>1740</v>
      </c>
      <c r="N71" s="67">
        <v>2006</v>
      </c>
      <c r="O71" s="68" t="s">
        <v>1744</v>
      </c>
      <c r="P71" s="51">
        <v>659</v>
      </c>
      <c r="Q71" s="66" t="s">
        <v>475</v>
      </c>
      <c r="R71" s="69" t="s">
        <v>1311</v>
      </c>
      <c r="S71" s="11"/>
      <c r="T71" s="21"/>
    </row>
    <row r="72" spans="2:20" ht="12.75" customHeight="1">
      <c r="B72" s="65" t="s">
        <v>382</v>
      </c>
      <c r="C72" s="66" t="s">
        <v>1548</v>
      </c>
      <c r="D72" s="67">
        <v>2009</v>
      </c>
      <c r="E72" s="68" t="s">
        <v>1584</v>
      </c>
      <c r="F72" s="51">
        <v>411</v>
      </c>
      <c r="G72" s="66" t="s">
        <v>1552</v>
      </c>
      <c r="H72" s="69" t="s">
        <v>1566</v>
      </c>
      <c r="I72" s="11"/>
      <c r="J72" s="21"/>
      <c r="L72" s="65" t="s">
        <v>443</v>
      </c>
      <c r="M72" s="66" t="s">
        <v>1746</v>
      </c>
      <c r="N72" s="67">
        <v>2007</v>
      </c>
      <c r="O72" s="68" t="s">
        <v>1745</v>
      </c>
      <c r="P72" s="51">
        <v>636</v>
      </c>
      <c r="Q72" s="66" t="s">
        <v>358</v>
      </c>
      <c r="R72" s="69" t="s">
        <v>359</v>
      </c>
      <c r="S72" s="11"/>
      <c r="T72" s="21"/>
    </row>
    <row r="73" spans="2:20" ht="12.75" customHeight="1">
      <c r="B73" s="65" t="s">
        <v>382</v>
      </c>
      <c r="C73" s="66" t="s">
        <v>1547</v>
      </c>
      <c r="D73" s="67">
        <v>2009</v>
      </c>
      <c r="E73" s="68" t="s">
        <v>1582</v>
      </c>
      <c r="F73" s="51">
        <v>396</v>
      </c>
      <c r="G73" s="66" t="s">
        <v>1552</v>
      </c>
      <c r="H73" s="69" t="s">
        <v>1566</v>
      </c>
      <c r="I73" s="11"/>
      <c r="J73" s="21"/>
      <c r="L73" s="65" t="s">
        <v>443</v>
      </c>
      <c r="M73" s="66" t="s">
        <v>1748</v>
      </c>
      <c r="N73" s="67">
        <v>2009</v>
      </c>
      <c r="O73" s="68" t="s">
        <v>1747</v>
      </c>
      <c r="P73" s="51">
        <v>630</v>
      </c>
      <c r="Q73" s="66" t="s">
        <v>433</v>
      </c>
      <c r="R73" s="69" t="s">
        <v>1556</v>
      </c>
      <c r="S73" s="11"/>
      <c r="T73" s="21"/>
    </row>
    <row r="74" spans="2:20" ht="12.75" customHeight="1">
      <c r="B74" s="65" t="s">
        <v>339</v>
      </c>
      <c r="C74" s="66" t="s">
        <v>1547</v>
      </c>
      <c r="D74" s="67">
        <v>2009</v>
      </c>
      <c r="E74" s="68" t="s">
        <v>1551</v>
      </c>
      <c r="F74" s="51">
        <v>171</v>
      </c>
      <c r="G74" s="66" t="s">
        <v>1552</v>
      </c>
      <c r="H74" s="69" t="s">
        <v>1553</v>
      </c>
      <c r="I74" s="11"/>
      <c r="J74" s="21"/>
      <c r="L74" s="65" t="s">
        <v>338</v>
      </c>
      <c r="M74" s="66" t="s">
        <v>1756</v>
      </c>
      <c r="N74" s="67">
        <v>2011</v>
      </c>
      <c r="O74" s="68" t="s">
        <v>1505</v>
      </c>
      <c r="P74" s="51">
        <v>19</v>
      </c>
      <c r="Q74" s="66" t="s">
        <v>1552</v>
      </c>
      <c r="R74" s="69" t="s">
        <v>1566</v>
      </c>
      <c r="S74" s="11"/>
      <c r="T74" s="21"/>
    </row>
    <row r="75" spans="2:20" ht="12.75" customHeight="1">
      <c r="B75" s="86" t="s">
        <v>338</v>
      </c>
      <c r="C75" s="87" t="s">
        <v>1547</v>
      </c>
      <c r="D75" s="88">
        <v>2009</v>
      </c>
      <c r="E75" s="89" t="s">
        <v>372</v>
      </c>
      <c r="F75" s="38">
        <v>167</v>
      </c>
      <c r="G75" s="87" t="s">
        <v>345</v>
      </c>
      <c r="H75" s="90" t="s">
        <v>798</v>
      </c>
      <c r="I75" s="11"/>
      <c r="J75" s="21"/>
      <c r="L75" s="86"/>
      <c r="M75" s="87"/>
      <c r="N75" s="88"/>
      <c r="O75" s="89"/>
      <c r="P75" s="38"/>
      <c r="Q75" s="87"/>
      <c r="R75" s="90"/>
      <c r="S75" s="11"/>
      <c r="T75" s="21"/>
    </row>
    <row r="76" spans="2:20" ht="12.75" customHeight="1" thickBot="1">
      <c r="B76" s="70" t="s">
        <v>410</v>
      </c>
      <c r="C76" s="71" t="s">
        <v>1585</v>
      </c>
      <c r="D76" s="72">
        <v>2012</v>
      </c>
      <c r="E76" s="73" t="s">
        <v>654</v>
      </c>
      <c r="F76" s="52">
        <v>157</v>
      </c>
      <c r="G76" s="71" t="s">
        <v>1552</v>
      </c>
      <c r="H76" s="74" t="s">
        <v>1562</v>
      </c>
      <c r="I76" s="11"/>
      <c r="J76" s="21"/>
      <c r="L76" s="70"/>
      <c r="M76" s="71"/>
      <c r="N76" s="72"/>
      <c r="O76" s="73"/>
      <c r="P76" s="52"/>
      <c r="Q76" s="71"/>
      <c r="R76" s="74"/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8</v>
      </c>
      <c r="D78" s="32"/>
      <c r="E78" s="36" t="s">
        <v>15</v>
      </c>
      <c r="F78" s="55">
        <f>SUM(F69:F76)</f>
        <v>3345</v>
      </c>
      <c r="G78" s="6"/>
      <c r="H78" s="8"/>
      <c r="L78" s="31" t="s">
        <v>11</v>
      </c>
      <c r="M78" s="75">
        <v>6</v>
      </c>
      <c r="N78" s="32"/>
      <c r="O78" s="36" t="s">
        <v>15</v>
      </c>
      <c r="P78" s="55">
        <f>SUM(P69:P76)</f>
        <v>3355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19</v>
      </c>
      <c r="D80" s="32"/>
      <c r="E80" s="36" t="s">
        <v>0</v>
      </c>
      <c r="F80" s="55">
        <f>+F64+F78</f>
        <v>8981</v>
      </c>
      <c r="G80" s="6"/>
      <c r="H80" s="8"/>
      <c r="L80" s="31" t="s">
        <v>12</v>
      </c>
      <c r="M80" s="56">
        <f>+M64+M78</f>
        <v>14</v>
      </c>
      <c r="N80" s="32"/>
      <c r="O80" s="36" t="s">
        <v>0</v>
      </c>
      <c r="P80" s="55">
        <f>+P64+P78</f>
        <v>8290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7</v>
      </c>
      <c r="D82" s="32"/>
      <c r="E82" s="33"/>
      <c r="F82" s="7"/>
      <c r="G82" s="6"/>
      <c r="H82" s="8"/>
      <c r="L82" s="31" t="s">
        <v>13</v>
      </c>
      <c r="M82" s="56">
        <v>9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75</v>
      </c>
      <c r="F86" s="94">
        <v>132</v>
      </c>
      <c r="G86" s="94"/>
      <c r="L86" s="17" t="s">
        <v>1</v>
      </c>
      <c r="M86" s="53"/>
      <c r="P86" s="94"/>
      <c r="Q86" s="94"/>
    </row>
    <row r="87" spans="2:17" ht="12.75" customHeight="1">
      <c r="B87" s="17" t="s">
        <v>8</v>
      </c>
      <c r="C87" s="53" t="s">
        <v>80</v>
      </c>
      <c r="F87" s="94"/>
      <c r="G87" s="94"/>
      <c r="L87" s="17" t="s">
        <v>8</v>
      </c>
      <c r="M87" s="53"/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334</v>
      </c>
      <c r="C93" s="82" t="s">
        <v>2422</v>
      </c>
      <c r="D93" s="83">
        <v>2009</v>
      </c>
      <c r="E93" s="84" t="s">
        <v>918</v>
      </c>
      <c r="F93" s="37">
        <v>653</v>
      </c>
      <c r="G93" s="82" t="s">
        <v>345</v>
      </c>
      <c r="H93" s="85" t="s">
        <v>3761</v>
      </c>
      <c r="I93" s="11"/>
      <c r="J93" s="21"/>
      <c r="L93" s="81"/>
      <c r="M93" s="82"/>
      <c r="N93" s="83"/>
      <c r="O93" s="84"/>
      <c r="P93" s="37"/>
      <c r="Q93" s="82"/>
      <c r="R93" s="85"/>
      <c r="S93" s="11"/>
      <c r="T93" s="21"/>
    </row>
    <row r="94" spans="2:20" ht="12.75" customHeight="1">
      <c r="B94" s="86" t="s">
        <v>335</v>
      </c>
      <c r="C94" s="87" t="s">
        <v>2422</v>
      </c>
      <c r="D94" s="88">
        <v>2009</v>
      </c>
      <c r="E94" s="89" t="s">
        <v>2423</v>
      </c>
      <c r="F94" s="38">
        <v>521</v>
      </c>
      <c r="G94" s="87" t="s">
        <v>351</v>
      </c>
      <c r="H94" s="90" t="s">
        <v>367</v>
      </c>
      <c r="I94" s="11"/>
      <c r="J94" s="21"/>
      <c r="L94" s="86"/>
      <c r="M94" s="87"/>
      <c r="N94" s="88"/>
      <c r="O94" s="89"/>
      <c r="P94" s="38"/>
      <c r="Q94" s="87"/>
      <c r="R94" s="90"/>
      <c r="S94" s="11"/>
      <c r="T94" s="21"/>
    </row>
    <row r="95" spans="2:20" ht="12.75" customHeight="1">
      <c r="B95" s="86" t="s">
        <v>336</v>
      </c>
      <c r="C95" s="87" t="s">
        <v>2422</v>
      </c>
      <c r="D95" s="88">
        <v>2009</v>
      </c>
      <c r="E95" s="89" t="s">
        <v>2424</v>
      </c>
      <c r="F95" s="38">
        <v>513</v>
      </c>
      <c r="G95" s="87" t="s">
        <v>345</v>
      </c>
      <c r="H95" s="90" t="s">
        <v>495</v>
      </c>
      <c r="I95" s="11"/>
      <c r="J95" s="21"/>
      <c r="L95" s="86"/>
      <c r="M95" s="87"/>
      <c r="N95" s="88"/>
      <c r="O95" s="89"/>
      <c r="P95" s="38"/>
      <c r="Q95" s="87"/>
      <c r="R95" s="90"/>
      <c r="S95" s="11"/>
      <c r="T95" s="21"/>
    </row>
    <row r="96" spans="2:20" ht="12.75" customHeight="1">
      <c r="B96" s="86" t="s">
        <v>382</v>
      </c>
      <c r="C96" s="87" t="s">
        <v>2441</v>
      </c>
      <c r="D96" s="88">
        <v>1949</v>
      </c>
      <c r="E96" s="89" t="s">
        <v>2442</v>
      </c>
      <c r="F96" s="38">
        <v>47</v>
      </c>
      <c r="G96" s="87" t="s">
        <v>452</v>
      </c>
      <c r="H96" s="90" t="s">
        <v>388</v>
      </c>
      <c r="I96" s="11"/>
      <c r="J96" s="21"/>
      <c r="L96" s="86"/>
      <c r="M96" s="87"/>
      <c r="N96" s="88"/>
      <c r="O96" s="89"/>
      <c r="P96" s="38"/>
      <c r="Q96" s="87"/>
      <c r="R96" s="90"/>
      <c r="S96" s="11"/>
      <c r="T96" s="21"/>
    </row>
    <row r="97" spans="2:20" ht="12.75" customHeight="1">
      <c r="B97" s="86" t="s">
        <v>337</v>
      </c>
      <c r="C97" s="87" t="s">
        <v>2441</v>
      </c>
      <c r="D97" s="88">
        <v>1949</v>
      </c>
      <c r="E97" s="89" t="s">
        <v>2440</v>
      </c>
      <c r="F97" s="38">
        <v>102</v>
      </c>
      <c r="G97" s="87" t="s">
        <v>452</v>
      </c>
      <c r="H97" s="90" t="s">
        <v>453</v>
      </c>
      <c r="I97" s="11"/>
      <c r="J97" s="21"/>
      <c r="L97" s="86"/>
      <c r="M97" s="87"/>
      <c r="N97" s="88"/>
      <c r="O97" s="89"/>
      <c r="P97" s="38"/>
      <c r="Q97" s="87"/>
      <c r="R97" s="90"/>
      <c r="S97" s="11"/>
      <c r="T97" s="21"/>
    </row>
    <row r="98" spans="2:20" ht="12.75" customHeight="1">
      <c r="B98" s="86" t="s">
        <v>443</v>
      </c>
      <c r="C98" s="87" t="s">
        <v>2441</v>
      </c>
      <c r="D98" s="88">
        <v>1949</v>
      </c>
      <c r="E98" s="89" t="s">
        <v>2443</v>
      </c>
      <c r="F98" s="38">
        <v>96</v>
      </c>
      <c r="G98" s="87" t="s">
        <v>349</v>
      </c>
      <c r="H98" s="90" t="s">
        <v>355</v>
      </c>
      <c r="I98" s="11"/>
      <c r="J98" s="21"/>
      <c r="L98" s="86"/>
      <c r="M98" s="87"/>
      <c r="N98" s="88"/>
      <c r="O98" s="89"/>
      <c r="P98" s="38"/>
      <c r="Q98" s="87"/>
      <c r="R98" s="90"/>
      <c r="S98" s="11"/>
      <c r="T98" s="21"/>
    </row>
    <row r="99" spans="2:20" ht="12.75" customHeight="1">
      <c r="B99" s="86" t="s">
        <v>338</v>
      </c>
      <c r="C99" s="87" t="s">
        <v>2428</v>
      </c>
      <c r="D99" s="88">
        <v>1951</v>
      </c>
      <c r="E99" s="89" t="s">
        <v>2427</v>
      </c>
      <c r="F99" s="38">
        <v>397</v>
      </c>
      <c r="G99" s="87" t="s">
        <v>429</v>
      </c>
      <c r="H99" s="90" t="s">
        <v>455</v>
      </c>
      <c r="I99" s="11"/>
      <c r="J99" s="21"/>
      <c r="L99" s="86"/>
      <c r="M99" s="87"/>
      <c r="N99" s="88"/>
      <c r="O99" s="89"/>
      <c r="P99" s="38"/>
      <c r="Q99" s="87"/>
      <c r="R99" s="90"/>
      <c r="S99" s="11"/>
      <c r="T99" s="21"/>
    </row>
    <row r="100" spans="2:20" ht="12.75" customHeight="1">
      <c r="B100" s="86" t="s">
        <v>410</v>
      </c>
      <c r="C100" s="87" t="s">
        <v>3782</v>
      </c>
      <c r="D100" s="88">
        <v>2007</v>
      </c>
      <c r="E100" s="89" t="s">
        <v>2137</v>
      </c>
      <c r="F100" s="38">
        <v>250</v>
      </c>
      <c r="G100" s="87" t="s">
        <v>345</v>
      </c>
      <c r="H100" s="90" t="s">
        <v>3899</v>
      </c>
      <c r="I100" s="11"/>
      <c r="J100" s="21"/>
      <c r="L100" s="86"/>
      <c r="M100" s="87"/>
      <c r="N100" s="88"/>
      <c r="O100" s="89"/>
      <c r="P100" s="38"/>
      <c r="Q100" s="87"/>
      <c r="R100" s="90"/>
      <c r="S100" s="11"/>
      <c r="T100" s="21"/>
    </row>
    <row r="101" spans="2:20" ht="12.75" customHeight="1">
      <c r="B101" s="86" t="s">
        <v>339</v>
      </c>
      <c r="C101" s="87" t="s">
        <v>2425</v>
      </c>
      <c r="D101" s="88">
        <v>1964</v>
      </c>
      <c r="E101" s="89" t="s">
        <v>2426</v>
      </c>
      <c r="F101" s="38">
        <v>505</v>
      </c>
      <c r="G101" s="87" t="s">
        <v>390</v>
      </c>
      <c r="H101" s="90" t="s">
        <v>460</v>
      </c>
      <c r="I101" s="11"/>
      <c r="J101" s="21"/>
      <c r="L101" s="86"/>
      <c r="M101" s="87"/>
      <c r="N101" s="88"/>
      <c r="O101" s="89"/>
      <c r="P101" s="38"/>
      <c r="Q101" s="87"/>
      <c r="R101" s="90"/>
      <c r="S101" s="11"/>
      <c r="T101" s="21"/>
    </row>
    <row r="102" spans="2:20" ht="12.75" customHeight="1">
      <c r="B102" s="86" t="s">
        <v>340</v>
      </c>
      <c r="C102" s="87" t="s">
        <v>2428</v>
      </c>
      <c r="D102" s="88">
        <v>1951</v>
      </c>
      <c r="E102" s="89" t="s">
        <v>2958</v>
      </c>
      <c r="F102" s="38">
        <v>151</v>
      </c>
      <c r="G102" s="87" t="s">
        <v>390</v>
      </c>
      <c r="H102" s="90" t="s">
        <v>3813</v>
      </c>
      <c r="I102" s="11"/>
      <c r="J102" s="21"/>
      <c r="L102" s="86"/>
      <c r="M102" s="87"/>
      <c r="N102" s="88"/>
      <c r="O102" s="89"/>
      <c r="P102" s="38"/>
      <c r="Q102" s="87"/>
      <c r="R102" s="90"/>
      <c r="S102" s="11"/>
      <c r="T102" s="21"/>
    </row>
    <row r="103" spans="2:20" ht="12.75" customHeight="1">
      <c r="B103" s="86" t="s">
        <v>342</v>
      </c>
      <c r="C103" s="87" t="s">
        <v>2436</v>
      </c>
      <c r="D103" s="88">
        <v>1977</v>
      </c>
      <c r="E103" s="89" t="s">
        <v>1799</v>
      </c>
      <c r="F103" s="38">
        <v>170</v>
      </c>
      <c r="G103" s="87" t="s">
        <v>390</v>
      </c>
      <c r="H103" s="90" t="s">
        <v>2432</v>
      </c>
      <c r="I103" s="11"/>
      <c r="J103" s="21"/>
      <c r="L103" s="86"/>
      <c r="M103" s="87"/>
      <c r="N103" s="88"/>
      <c r="O103" s="89"/>
      <c r="P103" s="38"/>
      <c r="Q103" s="87"/>
      <c r="R103" s="90"/>
      <c r="S103" s="11"/>
      <c r="T103" s="21"/>
    </row>
    <row r="104" spans="2:20" ht="12.75" customHeight="1" thickBot="1">
      <c r="B104" s="39" t="s">
        <v>343</v>
      </c>
      <c r="C104" s="40" t="s">
        <v>2431</v>
      </c>
      <c r="D104" s="41">
        <v>1956</v>
      </c>
      <c r="E104" s="42" t="s">
        <v>2430</v>
      </c>
      <c r="F104" s="43">
        <v>364</v>
      </c>
      <c r="G104" s="40" t="s">
        <v>390</v>
      </c>
      <c r="H104" s="44" t="s">
        <v>2432</v>
      </c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12</v>
      </c>
      <c r="D106" s="32"/>
      <c r="E106" s="36" t="s">
        <v>15</v>
      </c>
      <c r="F106" s="55">
        <f>SUM(F93:F104)</f>
        <v>3769</v>
      </c>
      <c r="L106" s="31" t="s">
        <v>11</v>
      </c>
      <c r="M106" s="75"/>
      <c r="N106" s="32"/>
      <c r="O106" s="36" t="s">
        <v>15</v>
      </c>
      <c r="P106" s="5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339</v>
      </c>
      <c r="C111" s="46" t="s">
        <v>2422</v>
      </c>
      <c r="D111" s="47">
        <v>2009</v>
      </c>
      <c r="E111" s="48" t="s">
        <v>2429</v>
      </c>
      <c r="F111" s="49">
        <v>374</v>
      </c>
      <c r="G111" s="46" t="s">
        <v>887</v>
      </c>
      <c r="H111" s="50" t="s">
        <v>1433</v>
      </c>
      <c r="I111" s="11"/>
      <c r="J111" s="21"/>
      <c r="L111" s="45"/>
      <c r="M111" s="46"/>
      <c r="N111" s="47"/>
      <c r="O111" s="48"/>
      <c r="P111" s="49"/>
      <c r="Q111" s="46"/>
      <c r="R111" s="50"/>
      <c r="S111" s="11"/>
      <c r="T111" s="21"/>
    </row>
    <row r="112" spans="2:20" ht="12.75" customHeight="1">
      <c r="B112" s="65" t="s">
        <v>334</v>
      </c>
      <c r="C112" s="66" t="s">
        <v>2433</v>
      </c>
      <c r="D112" s="67">
        <v>2011</v>
      </c>
      <c r="E112" s="68" t="s">
        <v>3179</v>
      </c>
      <c r="F112" s="51">
        <v>388</v>
      </c>
      <c r="G112" s="66" t="s">
        <v>345</v>
      </c>
      <c r="H112" s="69" t="s">
        <v>3761</v>
      </c>
      <c r="I112" s="11"/>
      <c r="J112" s="21"/>
      <c r="L112" s="65"/>
      <c r="M112" s="66"/>
      <c r="N112" s="67"/>
      <c r="O112" s="68"/>
      <c r="P112" s="51"/>
      <c r="Q112" s="66"/>
      <c r="R112" s="69"/>
      <c r="S112" s="11"/>
      <c r="T112" s="21"/>
    </row>
    <row r="113" spans="2:20" ht="12.75" customHeight="1">
      <c r="B113" s="65" t="s">
        <v>336</v>
      </c>
      <c r="C113" s="66" t="s">
        <v>2433</v>
      </c>
      <c r="D113" s="67">
        <v>2011</v>
      </c>
      <c r="E113" s="68" t="s">
        <v>762</v>
      </c>
      <c r="F113" s="51">
        <v>335</v>
      </c>
      <c r="G113" s="66" t="s">
        <v>1552</v>
      </c>
      <c r="H113" s="69" t="s">
        <v>1562</v>
      </c>
      <c r="I113" s="11"/>
      <c r="J113" s="21"/>
      <c r="L113" s="65"/>
      <c r="M113" s="66"/>
      <c r="N113" s="67"/>
      <c r="O113" s="68"/>
      <c r="P113" s="51"/>
      <c r="Q113" s="66"/>
      <c r="R113" s="69"/>
      <c r="S113" s="11"/>
      <c r="T113" s="21"/>
    </row>
    <row r="114" spans="2:20" ht="12.75" customHeight="1">
      <c r="B114" s="65" t="s">
        <v>338</v>
      </c>
      <c r="C114" s="66" t="s">
        <v>2422</v>
      </c>
      <c r="D114" s="67">
        <v>2009</v>
      </c>
      <c r="E114" s="68" t="s">
        <v>1366</v>
      </c>
      <c r="F114" s="51">
        <v>330</v>
      </c>
      <c r="G114" s="66" t="s">
        <v>887</v>
      </c>
      <c r="H114" s="69" t="s">
        <v>1435</v>
      </c>
      <c r="I114" s="11"/>
      <c r="J114" s="21"/>
      <c r="L114" s="65"/>
      <c r="M114" s="66"/>
      <c r="N114" s="67"/>
      <c r="O114" s="68"/>
      <c r="P114" s="51"/>
      <c r="Q114" s="66"/>
      <c r="R114" s="69"/>
      <c r="S114" s="11"/>
      <c r="T114" s="21"/>
    </row>
    <row r="115" spans="2:20" ht="12.75" customHeight="1">
      <c r="B115" s="65" t="s">
        <v>334</v>
      </c>
      <c r="C115" s="66" t="s">
        <v>2435</v>
      </c>
      <c r="D115" s="67">
        <v>2010</v>
      </c>
      <c r="E115" s="68" t="s">
        <v>2434</v>
      </c>
      <c r="F115" s="51">
        <v>186</v>
      </c>
      <c r="G115" s="66" t="s">
        <v>807</v>
      </c>
      <c r="H115" s="69" t="s">
        <v>1179</v>
      </c>
      <c r="I115" s="11"/>
      <c r="J115" s="21"/>
      <c r="L115" s="65"/>
      <c r="M115" s="66"/>
      <c r="N115" s="67"/>
      <c r="O115" s="68"/>
      <c r="P115" s="51"/>
      <c r="Q115" s="66"/>
      <c r="R115" s="69"/>
      <c r="S115" s="11"/>
      <c r="T115" s="21"/>
    </row>
    <row r="116" spans="2:20" ht="12.75" customHeight="1">
      <c r="B116" s="65" t="s">
        <v>338</v>
      </c>
      <c r="C116" s="66" t="s">
        <v>2433</v>
      </c>
      <c r="D116" s="67">
        <v>2011</v>
      </c>
      <c r="E116" s="68" t="s">
        <v>372</v>
      </c>
      <c r="F116" s="51">
        <v>167</v>
      </c>
      <c r="G116" s="66" t="s">
        <v>1552</v>
      </c>
      <c r="H116" s="69" t="s">
        <v>1566</v>
      </c>
      <c r="I116" s="11"/>
      <c r="J116" s="21"/>
      <c r="L116" s="65"/>
      <c r="M116" s="66"/>
      <c r="N116" s="67"/>
      <c r="O116" s="68"/>
      <c r="P116" s="51"/>
      <c r="Q116" s="66"/>
      <c r="R116" s="69"/>
      <c r="S116" s="11"/>
      <c r="T116" s="21"/>
    </row>
    <row r="117" spans="2:20" ht="12.75" customHeight="1">
      <c r="B117" s="86" t="s">
        <v>334</v>
      </c>
      <c r="C117" s="87" t="s">
        <v>2438</v>
      </c>
      <c r="D117" s="88">
        <v>2010</v>
      </c>
      <c r="E117" s="89" t="s">
        <v>3781</v>
      </c>
      <c r="F117" s="38">
        <v>144</v>
      </c>
      <c r="G117" s="87" t="s">
        <v>345</v>
      </c>
      <c r="H117" s="90" t="s">
        <v>3761</v>
      </c>
      <c r="I117" s="11"/>
      <c r="J117" s="21"/>
      <c r="L117" s="86"/>
      <c r="M117" s="87"/>
      <c r="N117" s="88"/>
      <c r="O117" s="89"/>
      <c r="P117" s="38"/>
      <c r="Q117" s="87"/>
      <c r="R117" s="90"/>
      <c r="S117" s="11"/>
      <c r="T117" s="21"/>
    </row>
    <row r="118" spans="2:20" ht="12.75" customHeight="1" thickBot="1">
      <c r="B118" s="70" t="s">
        <v>336</v>
      </c>
      <c r="C118" s="71" t="s">
        <v>2438</v>
      </c>
      <c r="D118" s="72">
        <v>2010</v>
      </c>
      <c r="E118" s="73" t="s">
        <v>2439</v>
      </c>
      <c r="F118" s="52">
        <v>132</v>
      </c>
      <c r="G118" s="71" t="s">
        <v>499</v>
      </c>
      <c r="H118" s="74" t="s">
        <v>1408</v>
      </c>
      <c r="I118" s="11"/>
      <c r="J118" s="21"/>
      <c r="L118" s="70"/>
      <c r="M118" s="71"/>
      <c r="N118" s="72"/>
      <c r="O118" s="73"/>
      <c r="P118" s="52"/>
      <c r="Q118" s="71"/>
      <c r="R118" s="74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8</v>
      </c>
      <c r="D120" s="32"/>
      <c r="E120" s="36" t="s">
        <v>15</v>
      </c>
      <c r="F120" s="55">
        <f>SUM(F111:F118)</f>
        <v>2056</v>
      </c>
      <c r="G120" s="6"/>
      <c r="H120" s="8"/>
      <c r="L120" s="31" t="s">
        <v>11</v>
      </c>
      <c r="M120" s="75"/>
      <c r="N120" s="32"/>
      <c r="O120" s="36" t="s">
        <v>15</v>
      </c>
      <c r="P120" s="5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20</v>
      </c>
      <c r="D122" s="32"/>
      <c r="E122" s="36" t="s">
        <v>0</v>
      </c>
      <c r="F122" s="55">
        <f>+F106+F120</f>
        <v>5825</v>
      </c>
      <c r="G122" s="6"/>
      <c r="H122" s="8"/>
      <c r="L122" s="31" t="s">
        <v>12</v>
      </c>
      <c r="M122" s="56">
        <f>+M106+M120</f>
        <v>0</v>
      </c>
      <c r="N122" s="32"/>
      <c r="O122" s="36" t="s">
        <v>0</v>
      </c>
      <c r="P122" s="5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10</v>
      </c>
      <c r="D124" s="32"/>
      <c r="E124" s="33"/>
      <c r="F124" s="7"/>
      <c r="G124" s="6"/>
      <c r="H124" s="8"/>
      <c r="L124" s="31" t="s">
        <v>13</v>
      </c>
      <c r="M124" s="5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64"/>
      <c r="T127" s="64"/>
    </row>
    <row r="128" spans="10:20" ht="12.75">
      <c r="J128" s="64"/>
      <c r="T128" s="64"/>
    </row>
    <row r="129" spans="10:20" ht="12.75">
      <c r="J129" s="64"/>
      <c r="T129" s="64"/>
    </row>
    <row r="130" spans="10:20" ht="12.75">
      <c r="J130" s="64"/>
      <c r="T130" s="64"/>
    </row>
    <row r="131" spans="10:20" ht="12.75">
      <c r="J131" s="64"/>
      <c r="T131" s="64"/>
    </row>
    <row r="132" spans="10:20" ht="12.75">
      <c r="J132" s="64"/>
      <c r="T132" s="64"/>
    </row>
    <row r="133" spans="10:20" ht="12.75">
      <c r="J133" s="64"/>
      <c r="T133" s="64"/>
    </row>
    <row r="134" spans="10:20" ht="12.75">
      <c r="J134" s="64"/>
      <c r="T134" s="64"/>
    </row>
    <row r="135" spans="10:20" ht="12.75">
      <c r="J135" s="64"/>
      <c r="T135" s="64"/>
    </row>
    <row r="136" spans="10:20" ht="12.75">
      <c r="J136" s="64"/>
      <c r="T136" s="64"/>
    </row>
    <row r="137" spans="10:20" ht="12.75">
      <c r="J137" s="64"/>
      <c r="T137" s="64"/>
    </row>
    <row r="138" spans="10:20" ht="12.75">
      <c r="J138" s="64"/>
      <c r="T138" s="64"/>
    </row>
    <row r="139" spans="10:20" ht="12.75">
      <c r="J139" s="64"/>
      <c r="T139" s="64"/>
    </row>
    <row r="140" spans="10:20" ht="12.75">
      <c r="J140" s="64"/>
      <c r="T140" s="64"/>
    </row>
    <row r="141" spans="10:20" ht="12.75">
      <c r="J141" s="64"/>
      <c r="T141" s="64"/>
    </row>
    <row r="142" spans="10:20" ht="12.75">
      <c r="J142" s="64"/>
      <c r="T142" s="64"/>
    </row>
    <row r="143" spans="10:20" ht="12.75">
      <c r="J143" s="64"/>
      <c r="T143" s="64"/>
    </row>
    <row r="144" spans="10:20" ht="12.75">
      <c r="J144" s="64"/>
      <c r="T144" s="64"/>
    </row>
    <row r="145" spans="10:20" ht="12.75">
      <c r="J145" s="64"/>
      <c r="T145" s="64"/>
    </row>
    <row r="146" spans="10:20" ht="12.75">
      <c r="J146" s="64"/>
      <c r="T146" s="64"/>
    </row>
    <row r="147" spans="10:20" ht="12.75">
      <c r="J147" s="64"/>
      <c r="T147" s="64"/>
    </row>
    <row r="148" spans="10:20" ht="12.75">
      <c r="J148" s="64"/>
      <c r="T148" s="64"/>
    </row>
    <row r="149" spans="10:20" ht="12.75">
      <c r="J149" s="64"/>
      <c r="T149" s="64"/>
    </row>
    <row r="150" spans="10:20" ht="12.75">
      <c r="J150" s="64"/>
      <c r="T150" s="64"/>
    </row>
    <row r="151" spans="10:20" ht="12.75">
      <c r="J151" s="64"/>
      <c r="T151" s="64"/>
    </row>
    <row r="152" spans="10:20" ht="12.75">
      <c r="J152" s="64"/>
      <c r="T152" s="64"/>
    </row>
    <row r="153" spans="10:20" ht="12.75">
      <c r="J153" s="64"/>
      <c r="T153" s="64"/>
    </row>
    <row r="154" spans="10:20" ht="12.75">
      <c r="J154" s="64"/>
      <c r="T154" s="64"/>
    </row>
    <row r="155" spans="10:20" ht="12.75">
      <c r="J155" s="64"/>
      <c r="T155" s="64"/>
    </row>
    <row r="156" spans="10:20" ht="12.75">
      <c r="J156" s="64"/>
      <c r="T156" s="64"/>
    </row>
    <row r="157" spans="10:20" ht="12.75">
      <c r="J157" s="64"/>
      <c r="T157" s="64"/>
    </row>
    <row r="158" spans="10:20" ht="12.75">
      <c r="J158" s="64"/>
      <c r="T158" s="64"/>
    </row>
    <row r="159" spans="10:20" ht="12.75">
      <c r="J159" s="64"/>
      <c r="T159" s="64"/>
    </row>
    <row r="160" spans="10:20" ht="12.75">
      <c r="J160" s="64"/>
      <c r="T160" s="64"/>
    </row>
    <row r="161" spans="10:20" ht="12.75">
      <c r="J161" s="64"/>
      <c r="T161" s="64"/>
    </row>
    <row r="162" spans="10:20" ht="12.75">
      <c r="J162" s="64"/>
      <c r="T162" s="64"/>
    </row>
    <row r="163" spans="10:20" ht="12.75">
      <c r="J163" s="64"/>
      <c r="T163" s="64"/>
    </row>
    <row r="164" spans="10:20" ht="12.75">
      <c r="J164" s="64"/>
      <c r="T164" s="64"/>
    </row>
    <row r="165" spans="10:20" ht="12.75">
      <c r="J165" s="64"/>
      <c r="T165" s="64"/>
    </row>
    <row r="166" spans="10:20" ht="12.75">
      <c r="J166" s="64"/>
      <c r="T166" s="64"/>
    </row>
    <row r="167" spans="10:20" ht="12.75">
      <c r="J167" s="64"/>
      <c r="T167" s="64"/>
    </row>
    <row r="168" spans="10:20" ht="12.75">
      <c r="J168" s="64"/>
      <c r="T168" s="64"/>
    </row>
    <row r="169" spans="10:20" ht="12.75">
      <c r="J169" s="64"/>
      <c r="T169" s="64"/>
    </row>
    <row r="170" spans="10:20" ht="12.75">
      <c r="J170" s="64"/>
      <c r="T170" s="64"/>
    </row>
    <row r="171" spans="10:20" ht="12.75">
      <c r="J171" s="64"/>
      <c r="T171" s="64"/>
    </row>
    <row r="172" spans="10:20" ht="12.75">
      <c r="J172" s="64"/>
      <c r="T172" s="64"/>
    </row>
    <row r="173" spans="10:20" ht="12.75">
      <c r="J173" s="64"/>
      <c r="T173" s="64"/>
    </row>
    <row r="174" spans="10:20" ht="12.75">
      <c r="J174" s="64"/>
      <c r="T174" s="64"/>
    </row>
    <row r="175" spans="10:20" ht="12.75">
      <c r="J175" s="64"/>
      <c r="T175" s="64"/>
    </row>
    <row r="176" spans="10:20" ht="12.75">
      <c r="J176" s="64"/>
      <c r="T176" s="64"/>
    </row>
    <row r="177" spans="10:20" ht="12.75">
      <c r="J177" s="64"/>
      <c r="T177" s="64"/>
    </row>
    <row r="178" spans="10:20" ht="12.75">
      <c r="J178" s="64"/>
      <c r="T178" s="64"/>
    </row>
    <row r="179" spans="10:20" ht="12.75">
      <c r="J179" s="64"/>
      <c r="T179" s="64"/>
    </row>
    <row r="180" spans="10:20" ht="12.75">
      <c r="J180" s="64"/>
      <c r="T180" s="64"/>
    </row>
    <row r="181" spans="10:20" ht="12.75">
      <c r="J181" s="64"/>
      <c r="T181" s="64"/>
    </row>
    <row r="182" spans="10:20" ht="12.75">
      <c r="J182" s="64"/>
      <c r="T182" s="64"/>
    </row>
    <row r="183" spans="10:20" ht="12.75">
      <c r="J183" s="64"/>
      <c r="T183" s="64"/>
    </row>
    <row r="184" spans="10:20" ht="12.75">
      <c r="J184" s="64"/>
      <c r="T184" s="64"/>
    </row>
    <row r="185" spans="10:20" ht="12.75">
      <c r="J185" s="64"/>
      <c r="T185" s="64"/>
    </row>
    <row r="186" spans="10:20" ht="12.75">
      <c r="J186" s="64"/>
      <c r="T186" s="64"/>
    </row>
    <row r="187" spans="10:20" ht="12.75">
      <c r="J187" s="64"/>
      <c r="T187" s="64"/>
    </row>
    <row r="188" spans="10:20" ht="12.75">
      <c r="J188" s="64"/>
      <c r="T188" s="64"/>
    </row>
    <row r="189" spans="10:20" ht="12.75">
      <c r="J189" s="64"/>
      <c r="T189" s="64"/>
    </row>
    <row r="190" spans="10:20" ht="12.75">
      <c r="J190" s="64"/>
      <c r="T190" s="64"/>
    </row>
    <row r="191" spans="10:20" ht="12.75">
      <c r="J191" s="64"/>
      <c r="T191" s="64"/>
    </row>
    <row r="192" ht="12.75">
      <c r="J192" s="64"/>
    </row>
    <row r="193" ht="12.75">
      <c r="J193" s="64"/>
    </row>
    <row r="194" ht="12.75">
      <c r="J194" s="64"/>
    </row>
    <row r="195" ht="12.75">
      <c r="J195" s="64"/>
    </row>
  </sheetData>
  <sheetProtection/>
  <mergeCells count="6">
    <mergeCell ref="P44:Q45"/>
    <mergeCell ref="F86:G87"/>
    <mergeCell ref="F44:G45"/>
    <mergeCell ref="F2:G3"/>
    <mergeCell ref="P2:Q3"/>
    <mergeCell ref="P86:Q87"/>
  </mergeCells>
  <printOptions/>
  <pageMargins left="0.75" right="0.75" top="1" bottom="1" header="0.5" footer="0.5"/>
  <pageSetup fitToHeight="0" horizontalDpi="300" verticalDpi="300" orientation="portrait" paperSize="9" scale="38" r:id="rId1"/>
  <rowBreaks count="1" manualBreakCount="1">
    <brk id="11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T23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251</v>
      </c>
      <c r="F2" s="94">
        <v>16</v>
      </c>
      <c r="G2" s="94"/>
      <c r="L2" s="17" t="s">
        <v>1</v>
      </c>
      <c r="M2" s="53" t="s">
        <v>275</v>
      </c>
      <c r="P2" s="94">
        <v>37</v>
      </c>
      <c r="Q2" s="94"/>
    </row>
    <row r="3" spans="2:17" ht="12.75" customHeight="1">
      <c r="B3" s="17" t="s">
        <v>8</v>
      </c>
      <c r="C3" s="53" t="s">
        <v>78</v>
      </c>
      <c r="F3" s="94"/>
      <c r="G3" s="94"/>
      <c r="L3" s="17" t="s">
        <v>8</v>
      </c>
      <c r="M3" s="53" t="s">
        <v>78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816</v>
      </c>
      <c r="D9" s="83">
        <v>2002</v>
      </c>
      <c r="E9" s="84" t="s">
        <v>642</v>
      </c>
      <c r="F9" s="37">
        <v>836</v>
      </c>
      <c r="G9" s="82" t="s">
        <v>345</v>
      </c>
      <c r="H9" s="85" t="s">
        <v>386</v>
      </c>
      <c r="I9" s="11"/>
      <c r="J9" s="21"/>
      <c r="L9" s="81" t="s">
        <v>334</v>
      </c>
      <c r="M9" s="82" t="s">
        <v>1101</v>
      </c>
      <c r="N9" s="83">
        <v>2010</v>
      </c>
      <c r="O9" s="84" t="s">
        <v>1563</v>
      </c>
      <c r="P9" s="37">
        <v>390</v>
      </c>
      <c r="Q9" s="82" t="s">
        <v>1292</v>
      </c>
      <c r="R9" s="85" t="s">
        <v>1562</v>
      </c>
      <c r="S9" s="11"/>
      <c r="T9" s="21"/>
    </row>
    <row r="10" spans="2:20" ht="12.75" customHeight="1">
      <c r="B10" s="86" t="s">
        <v>335</v>
      </c>
      <c r="C10" s="87" t="s">
        <v>817</v>
      </c>
      <c r="D10" s="88">
        <v>2000</v>
      </c>
      <c r="E10" s="89" t="s">
        <v>821</v>
      </c>
      <c r="F10" s="38">
        <v>854</v>
      </c>
      <c r="G10" s="87" t="s">
        <v>822</v>
      </c>
      <c r="H10" s="90" t="s">
        <v>688</v>
      </c>
      <c r="I10" s="11"/>
      <c r="J10" s="21"/>
      <c r="L10" s="86" t="s">
        <v>335</v>
      </c>
      <c r="M10" s="87" t="s">
        <v>1102</v>
      </c>
      <c r="N10" s="88">
        <v>2008</v>
      </c>
      <c r="O10" s="89" t="s">
        <v>2177</v>
      </c>
      <c r="P10" s="38">
        <v>445</v>
      </c>
      <c r="Q10" s="87" t="s">
        <v>438</v>
      </c>
      <c r="R10" s="90" t="s">
        <v>1618</v>
      </c>
      <c r="S10" s="11"/>
      <c r="T10" s="21"/>
    </row>
    <row r="11" spans="2:20" ht="12.75" customHeight="1">
      <c r="B11" s="86" t="s">
        <v>336</v>
      </c>
      <c r="C11" s="87" t="s">
        <v>817</v>
      </c>
      <c r="D11" s="88">
        <v>2000</v>
      </c>
      <c r="E11" s="89" t="s">
        <v>462</v>
      </c>
      <c r="F11" s="38">
        <v>858</v>
      </c>
      <c r="G11" s="87" t="s">
        <v>824</v>
      </c>
      <c r="H11" s="90" t="s">
        <v>439</v>
      </c>
      <c r="I11" s="11"/>
      <c r="J11" s="21"/>
      <c r="L11" s="86" t="s">
        <v>336</v>
      </c>
      <c r="M11" s="87" t="s">
        <v>2204</v>
      </c>
      <c r="N11" s="88">
        <v>2007</v>
      </c>
      <c r="O11" s="89" t="s">
        <v>2205</v>
      </c>
      <c r="P11" s="38">
        <v>345</v>
      </c>
      <c r="Q11" s="87" t="s">
        <v>349</v>
      </c>
      <c r="R11" s="90" t="s">
        <v>395</v>
      </c>
      <c r="S11" s="11"/>
      <c r="T11" s="21"/>
    </row>
    <row r="12" spans="2:20" ht="12.75" customHeight="1">
      <c r="B12" s="86" t="s">
        <v>408</v>
      </c>
      <c r="C12" s="87" t="s">
        <v>817</v>
      </c>
      <c r="D12" s="88">
        <v>2000</v>
      </c>
      <c r="E12" s="89" t="s">
        <v>826</v>
      </c>
      <c r="F12" s="38">
        <v>572</v>
      </c>
      <c r="G12" s="87" t="s">
        <v>822</v>
      </c>
      <c r="H12" s="90" t="s">
        <v>688</v>
      </c>
      <c r="I12" s="11"/>
      <c r="J12" s="21"/>
      <c r="L12" s="86" t="s">
        <v>408</v>
      </c>
      <c r="M12" s="87" t="s">
        <v>1103</v>
      </c>
      <c r="N12" s="88">
        <v>2003</v>
      </c>
      <c r="O12" s="89" t="s">
        <v>1330</v>
      </c>
      <c r="P12" s="38">
        <v>689</v>
      </c>
      <c r="Q12" s="87" t="s">
        <v>475</v>
      </c>
      <c r="R12" s="90" t="s">
        <v>1321</v>
      </c>
      <c r="S12" s="11"/>
      <c r="T12" s="21"/>
    </row>
    <row r="13" spans="2:20" ht="12.75" customHeight="1">
      <c r="B13" s="86" t="s">
        <v>382</v>
      </c>
      <c r="C13" s="87" t="s">
        <v>827</v>
      </c>
      <c r="D13" s="88">
        <v>2005</v>
      </c>
      <c r="E13" s="89" t="s">
        <v>1293</v>
      </c>
      <c r="F13" s="38">
        <v>462</v>
      </c>
      <c r="G13" s="87" t="s">
        <v>1292</v>
      </c>
      <c r="H13" s="90" t="s">
        <v>1289</v>
      </c>
      <c r="I13" s="11"/>
      <c r="J13" s="21"/>
      <c r="L13" s="86" t="s">
        <v>382</v>
      </c>
      <c r="M13" s="87" t="s">
        <v>1103</v>
      </c>
      <c r="N13" s="88">
        <v>2003</v>
      </c>
      <c r="O13" s="89" t="s">
        <v>1105</v>
      </c>
      <c r="P13" s="38">
        <v>805</v>
      </c>
      <c r="Q13" s="87" t="s">
        <v>358</v>
      </c>
      <c r="R13" s="90" t="s">
        <v>363</v>
      </c>
      <c r="S13" s="11"/>
      <c r="T13" s="21"/>
    </row>
    <row r="14" spans="2:20" ht="12.75" customHeight="1">
      <c r="B14" s="86" t="s">
        <v>337</v>
      </c>
      <c r="C14" s="87" t="s">
        <v>827</v>
      </c>
      <c r="D14" s="88">
        <v>2005</v>
      </c>
      <c r="E14" s="89" t="s">
        <v>829</v>
      </c>
      <c r="F14" s="38">
        <v>496</v>
      </c>
      <c r="G14" s="87" t="s">
        <v>427</v>
      </c>
      <c r="H14" s="90" t="s">
        <v>830</v>
      </c>
      <c r="I14" s="11"/>
      <c r="J14" s="21"/>
      <c r="L14" s="86" t="s">
        <v>337</v>
      </c>
      <c r="M14" s="87" t="s">
        <v>1103</v>
      </c>
      <c r="N14" s="88">
        <v>2003</v>
      </c>
      <c r="O14" s="89" t="s">
        <v>1106</v>
      </c>
      <c r="P14" s="38">
        <v>730</v>
      </c>
      <c r="Q14" s="87" t="s">
        <v>427</v>
      </c>
      <c r="R14" s="90" t="s">
        <v>830</v>
      </c>
      <c r="S14" s="11"/>
      <c r="T14" s="21"/>
    </row>
    <row r="15" spans="2:20" ht="12.75" customHeight="1">
      <c r="B15" s="86" t="s">
        <v>443</v>
      </c>
      <c r="C15" s="87" t="s">
        <v>1035</v>
      </c>
      <c r="D15" s="88">
        <v>2007</v>
      </c>
      <c r="E15" s="89" t="s">
        <v>1451</v>
      </c>
      <c r="F15" s="38">
        <v>675</v>
      </c>
      <c r="G15" s="87" t="s">
        <v>557</v>
      </c>
      <c r="H15" s="90" t="s">
        <v>1450</v>
      </c>
      <c r="I15" s="11"/>
      <c r="J15" s="21"/>
      <c r="L15" s="86" t="s">
        <v>443</v>
      </c>
      <c r="M15" s="87" t="s">
        <v>1107</v>
      </c>
      <c r="N15" s="88">
        <v>2008</v>
      </c>
      <c r="O15" s="89" t="s">
        <v>1222</v>
      </c>
      <c r="P15" s="38">
        <v>617</v>
      </c>
      <c r="Q15" s="87" t="s">
        <v>427</v>
      </c>
      <c r="R15" s="90" t="s">
        <v>618</v>
      </c>
      <c r="S15" s="11"/>
      <c r="T15" s="21"/>
    </row>
    <row r="16" spans="2:20" ht="12.75" customHeight="1">
      <c r="B16" s="86" t="s">
        <v>833</v>
      </c>
      <c r="C16" s="87" t="s">
        <v>832</v>
      </c>
      <c r="D16" s="88">
        <v>1963</v>
      </c>
      <c r="E16" s="89" t="s">
        <v>831</v>
      </c>
      <c r="F16" s="38">
        <v>292</v>
      </c>
      <c r="G16" s="87" t="s">
        <v>345</v>
      </c>
      <c r="H16" s="90" t="s">
        <v>386</v>
      </c>
      <c r="I16" s="11"/>
      <c r="J16" s="21"/>
      <c r="L16" s="86" t="s">
        <v>338</v>
      </c>
      <c r="M16" s="87" t="s">
        <v>1102</v>
      </c>
      <c r="N16" s="88">
        <v>2008</v>
      </c>
      <c r="O16" s="89" t="s">
        <v>3986</v>
      </c>
      <c r="P16" s="38">
        <v>471</v>
      </c>
      <c r="Q16" s="87" t="s">
        <v>478</v>
      </c>
      <c r="R16" s="90" t="s">
        <v>3953</v>
      </c>
      <c r="S16" s="11"/>
      <c r="T16" s="21"/>
    </row>
    <row r="17" spans="2:20" ht="12.75" customHeight="1">
      <c r="B17" s="86" t="s">
        <v>338</v>
      </c>
      <c r="C17" s="87" t="s">
        <v>834</v>
      </c>
      <c r="D17" s="88">
        <v>2009</v>
      </c>
      <c r="E17" s="89" t="s">
        <v>442</v>
      </c>
      <c r="F17" s="38">
        <v>353</v>
      </c>
      <c r="G17" s="87" t="s">
        <v>345</v>
      </c>
      <c r="H17" s="90" t="s">
        <v>495</v>
      </c>
      <c r="I17" s="11"/>
      <c r="J17" s="21"/>
      <c r="L17" s="86" t="s">
        <v>410</v>
      </c>
      <c r="M17" s="87" t="s">
        <v>1102</v>
      </c>
      <c r="N17" s="88">
        <v>2008</v>
      </c>
      <c r="O17" s="89" t="s">
        <v>636</v>
      </c>
      <c r="P17" s="38">
        <v>361</v>
      </c>
      <c r="Q17" s="87" t="s">
        <v>438</v>
      </c>
      <c r="R17" s="90" t="s">
        <v>1618</v>
      </c>
      <c r="S17" s="11"/>
      <c r="T17" s="21"/>
    </row>
    <row r="18" spans="2:20" ht="12.75" customHeight="1">
      <c r="B18" s="86" t="s">
        <v>410</v>
      </c>
      <c r="C18" s="87" t="s">
        <v>1419</v>
      </c>
      <c r="D18" s="88">
        <v>2010</v>
      </c>
      <c r="E18" s="89" t="s">
        <v>1420</v>
      </c>
      <c r="F18" s="38">
        <v>321</v>
      </c>
      <c r="G18" s="87" t="s">
        <v>499</v>
      </c>
      <c r="H18" s="90" t="s">
        <v>1408</v>
      </c>
      <c r="I18" s="11"/>
      <c r="J18" s="21"/>
      <c r="L18" s="86" t="s">
        <v>339</v>
      </c>
      <c r="M18" s="87" t="s">
        <v>1102</v>
      </c>
      <c r="N18" s="88">
        <v>2008</v>
      </c>
      <c r="O18" s="89" t="s">
        <v>377</v>
      </c>
      <c r="P18" s="38">
        <v>424</v>
      </c>
      <c r="Q18" s="87" t="s">
        <v>1292</v>
      </c>
      <c r="R18" s="90" t="s">
        <v>1562</v>
      </c>
      <c r="S18" s="11"/>
      <c r="T18" s="21"/>
    </row>
    <row r="19" spans="2:20" ht="12.75" customHeight="1">
      <c r="B19" s="86" t="s">
        <v>339</v>
      </c>
      <c r="C19" s="87" t="s">
        <v>823</v>
      </c>
      <c r="D19" s="88">
        <v>2008</v>
      </c>
      <c r="E19" s="89" t="s">
        <v>836</v>
      </c>
      <c r="F19" s="38">
        <v>606</v>
      </c>
      <c r="G19" s="87" t="s">
        <v>345</v>
      </c>
      <c r="H19" s="90" t="s">
        <v>497</v>
      </c>
      <c r="I19" s="11"/>
      <c r="J19" s="21"/>
      <c r="L19" s="86" t="s">
        <v>340</v>
      </c>
      <c r="M19" s="87" t="s">
        <v>1102</v>
      </c>
      <c r="N19" s="88">
        <v>2008</v>
      </c>
      <c r="O19" s="89" t="s">
        <v>1295</v>
      </c>
      <c r="P19" s="38">
        <v>478</v>
      </c>
      <c r="Q19" s="87" t="s">
        <v>1292</v>
      </c>
      <c r="R19" s="90" t="s">
        <v>1291</v>
      </c>
      <c r="S19" s="11"/>
      <c r="T19" s="21"/>
    </row>
    <row r="20" spans="2:20" ht="12.75" customHeight="1" thickBot="1">
      <c r="B20" s="39" t="s">
        <v>340</v>
      </c>
      <c r="C20" s="40" t="s">
        <v>816</v>
      </c>
      <c r="D20" s="41">
        <v>2002</v>
      </c>
      <c r="E20" s="42" t="s">
        <v>1328</v>
      </c>
      <c r="F20" s="43">
        <v>625</v>
      </c>
      <c r="G20" s="40" t="s">
        <v>475</v>
      </c>
      <c r="H20" s="44" t="s">
        <v>1321</v>
      </c>
      <c r="I20" s="11"/>
      <c r="J20" s="21"/>
      <c r="L20" s="39" t="s">
        <v>550</v>
      </c>
      <c r="M20" s="40" t="s">
        <v>1104</v>
      </c>
      <c r="N20" s="41">
        <v>2002</v>
      </c>
      <c r="O20" s="42" t="s">
        <v>1249</v>
      </c>
      <c r="P20" s="43">
        <v>764</v>
      </c>
      <c r="Q20" s="40" t="s">
        <v>427</v>
      </c>
      <c r="R20" s="44" t="s">
        <v>1240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6950</v>
      </c>
      <c r="L22" s="31" t="s">
        <v>11</v>
      </c>
      <c r="M22" s="75">
        <v>12</v>
      </c>
      <c r="N22" s="32"/>
      <c r="O22" s="36" t="s">
        <v>15</v>
      </c>
      <c r="P22" s="55">
        <f>SUM(P9:P20)</f>
        <v>6519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336</v>
      </c>
      <c r="C27" s="46" t="s">
        <v>816</v>
      </c>
      <c r="D27" s="47">
        <v>2002</v>
      </c>
      <c r="E27" s="48" t="s">
        <v>825</v>
      </c>
      <c r="F27" s="49">
        <v>822</v>
      </c>
      <c r="G27" s="46" t="s">
        <v>345</v>
      </c>
      <c r="H27" s="50" t="s">
        <v>386</v>
      </c>
      <c r="I27" s="11"/>
      <c r="J27" s="21"/>
      <c r="L27" s="45" t="s">
        <v>382</v>
      </c>
      <c r="M27" s="46" t="s">
        <v>1218</v>
      </c>
      <c r="N27" s="47">
        <v>2006</v>
      </c>
      <c r="O27" s="48" t="s">
        <v>1456</v>
      </c>
      <c r="P27" s="49">
        <v>623</v>
      </c>
      <c r="Q27" s="46" t="s">
        <v>557</v>
      </c>
      <c r="R27" s="50" t="s">
        <v>1450</v>
      </c>
      <c r="S27" s="11"/>
      <c r="T27" s="21"/>
    </row>
    <row r="28" spans="2:20" ht="12.75" customHeight="1">
      <c r="B28" s="65" t="s">
        <v>334</v>
      </c>
      <c r="C28" s="66" t="s">
        <v>817</v>
      </c>
      <c r="D28" s="67">
        <v>2000</v>
      </c>
      <c r="E28" s="68" t="s">
        <v>818</v>
      </c>
      <c r="F28" s="51">
        <v>815</v>
      </c>
      <c r="G28" s="66" t="s">
        <v>819</v>
      </c>
      <c r="H28" s="69" t="s">
        <v>798</v>
      </c>
      <c r="I28" s="11"/>
      <c r="J28" s="21"/>
      <c r="L28" s="65" t="s">
        <v>337</v>
      </c>
      <c r="M28" s="66" t="s">
        <v>1107</v>
      </c>
      <c r="N28" s="67">
        <v>2008</v>
      </c>
      <c r="O28" s="68" t="s">
        <v>1302</v>
      </c>
      <c r="P28" s="51">
        <v>571</v>
      </c>
      <c r="Q28" s="66" t="s">
        <v>777</v>
      </c>
      <c r="R28" s="69" t="s">
        <v>1289</v>
      </c>
      <c r="S28" s="11"/>
      <c r="T28" s="21"/>
    </row>
    <row r="29" spans="2:20" ht="12.75" customHeight="1">
      <c r="B29" s="65" t="s">
        <v>335</v>
      </c>
      <c r="C29" s="66" t="s">
        <v>816</v>
      </c>
      <c r="D29" s="67">
        <v>2002</v>
      </c>
      <c r="E29" s="68" t="s">
        <v>1312</v>
      </c>
      <c r="F29" s="51">
        <v>786</v>
      </c>
      <c r="G29" s="66" t="s">
        <v>475</v>
      </c>
      <c r="H29" s="69" t="s">
        <v>1311</v>
      </c>
      <c r="I29" s="11"/>
      <c r="J29" s="21"/>
      <c r="L29" s="65" t="s">
        <v>382</v>
      </c>
      <c r="M29" s="66" t="s">
        <v>1107</v>
      </c>
      <c r="N29" s="67">
        <v>2008</v>
      </c>
      <c r="O29" s="68" t="s">
        <v>1621</v>
      </c>
      <c r="P29" s="51">
        <v>520</v>
      </c>
      <c r="Q29" s="66" t="s">
        <v>1429</v>
      </c>
      <c r="R29" s="69" t="s">
        <v>1618</v>
      </c>
      <c r="S29" s="11"/>
      <c r="T29" s="21"/>
    </row>
    <row r="30" spans="2:20" ht="12.75" customHeight="1">
      <c r="B30" s="65" t="s">
        <v>336</v>
      </c>
      <c r="C30" s="66" t="s">
        <v>823</v>
      </c>
      <c r="D30" s="67">
        <v>2008</v>
      </c>
      <c r="E30" s="68" t="s">
        <v>414</v>
      </c>
      <c r="F30" s="51">
        <v>742</v>
      </c>
      <c r="G30" s="66" t="s">
        <v>427</v>
      </c>
      <c r="H30" s="69" t="s">
        <v>618</v>
      </c>
      <c r="I30" s="11"/>
      <c r="J30" s="21"/>
      <c r="L30" s="65" t="s">
        <v>408</v>
      </c>
      <c r="M30" s="66" t="s">
        <v>1218</v>
      </c>
      <c r="N30" s="67">
        <v>2006</v>
      </c>
      <c r="O30" s="68" t="s">
        <v>1294</v>
      </c>
      <c r="P30" s="51">
        <v>518</v>
      </c>
      <c r="Q30" s="66" t="s">
        <v>1292</v>
      </c>
      <c r="R30" s="69" t="s">
        <v>1291</v>
      </c>
      <c r="S30" s="11"/>
      <c r="T30" s="21"/>
    </row>
    <row r="31" spans="2:20" ht="12.75" customHeight="1">
      <c r="B31" s="65" t="s">
        <v>335</v>
      </c>
      <c r="C31" s="66" t="s">
        <v>823</v>
      </c>
      <c r="D31" s="67">
        <v>2008</v>
      </c>
      <c r="E31" s="68" t="s">
        <v>922</v>
      </c>
      <c r="F31" s="51">
        <v>734</v>
      </c>
      <c r="G31" s="66" t="s">
        <v>557</v>
      </c>
      <c r="H31" s="69" t="s">
        <v>1433</v>
      </c>
      <c r="I31" s="11"/>
      <c r="J31" s="21"/>
      <c r="L31" s="65" t="s">
        <v>408</v>
      </c>
      <c r="M31" s="66" t="s">
        <v>1297</v>
      </c>
      <c r="N31" s="67">
        <v>2007</v>
      </c>
      <c r="O31" s="68" t="s">
        <v>1296</v>
      </c>
      <c r="P31" s="51">
        <v>491</v>
      </c>
      <c r="Q31" s="66" t="s">
        <v>1292</v>
      </c>
      <c r="R31" s="69" t="s">
        <v>1291</v>
      </c>
      <c r="S31" s="11"/>
      <c r="T31" s="21"/>
    </row>
    <row r="32" spans="2:20" ht="12.75" customHeight="1">
      <c r="B32" s="65" t="s">
        <v>339</v>
      </c>
      <c r="C32" s="66" t="s">
        <v>835</v>
      </c>
      <c r="D32" s="67">
        <v>2009</v>
      </c>
      <c r="E32" s="68" t="s">
        <v>611</v>
      </c>
      <c r="F32" s="51">
        <v>465</v>
      </c>
      <c r="G32" s="66" t="s">
        <v>345</v>
      </c>
      <c r="H32" s="69" t="s">
        <v>497</v>
      </c>
      <c r="I32" s="11"/>
      <c r="J32" s="21"/>
      <c r="L32" s="65" t="s">
        <v>338</v>
      </c>
      <c r="M32" s="66" t="s">
        <v>1108</v>
      </c>
      <c r="N32" s="67">
        <v>2011</v>
      </c>
      <c r="O32" s="68" t="s">
        <v>1110</v>
      </c>
      <c r="P32" s="51">
        <v>318</v>
      </c>
      <c r="Q32" s="66" t="s">
        <v>345</v>
      </c>
      <c r="R32" s="69" t="s">
        <v>361</v>
      </c>
      <c r="S32" s="11"/>
      <c r="T32" s="21"/>
    </row>
    <row r="33" spans="2:20" ht="12.75" customHeight="1">
      <c r="B33" s="86" t="s">
        <v>339</v>
      </c>
      <c r="C33" s="87" t="s">
        <v>820</v>
      </c>
      <c r="D33" s="88">
        <v>2009</v>
      </c>
      <c r="E33" s="89" t="s">
        <v>1239</v>
      </c>
      <c r="F33" s="38">
        <v>439</v>
      </c>
      <c r="G33" s="87" t="s">
        <v>499</v>
      </c>
      <c r="H33" s="90" t="s">
        <v>1408</v>
      </c>
      <c r="I33" s="11"/>
      <c r="J33" s="21"/>
      <c r="L33" s="86" t="s">
        <v>340</v>
      </c>
      <c r="M33" s="87" t="s">
        <v>1109</v>
      </c>
      <c r="N33" s="88">
        <v>2008</v>
      </c>
      <c r="O33" s="89" t="s">
        <v>977</v>
      </c>
      <c r="P33" s="38">
        <v>317</v>
      </c>
      <c r="Q33" s="87" t="s">
        <v>1292</v>
      </c>
      <c r="R33" s="90" t="s">
        <v>1566</v>
      </c>
      <c r="S33" s="11"/>
      <c r="T33" s="21"/>
    </row>
    <row r="34" spans="2:20" ht="12.75" customHeight="1" thickBot="1">
      <c r="B34" s="70" t="s">
        <v>340</v>
      </c>
      <c r="C34" s="71" t="s">
        <v>820</v>
      </c>
      <c r="D34" s="72">
        <v>2009</v>
      </c>
      <c r="E34" s="73" t="s">
        <v>1570</v>
      </c>
      <c r="F34" s="52">
        <v>433</v>
      </c>
      <c r="G34" s="71" t="s">
        <v>1292</v>
      </c>
      <c r="H34" s="74" t="s">
        <v>1566</v>
      </c>
      <c r="I34" s="11"/>
      <c r="J34" s="21"/>
      <c r="L34" s="70" t="s">
        <v>338</v>
      </c>
      <c r="M34" s="71" t="s">
        <v>1109</v>
      </c>
      <c r="N34" s="72">
        <v>2008</v>
      </c>
      <c r="O34" s="73" t="s">
        <v>571</v>
      </c>
      <c r="P34" s="52">
        <v>295</v>
      </c>
      <c r="Q34" s="71" t="s">
        <v>345</v>
      </c>
      <c r="R34" s="74" t="s">
        <v>375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5236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3653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12186</v>
      </c>
      <c r="G38" s="6"/>
      <c r="H38" s="8"/>
      <c r="L38" s="31" t="s">
        <v>12</v>
      </c>
      <c r="M38" s="56">
        <f>+M22+M36</f>
        <v>20</v>
      </c>
      <c r="N38" s="32"/>
      <c r="O38" s="36" t="s">
        <v>0</v>
      </c>
      <c r="P38" s="55">
        <f>+P22+P36</f>
        <v>10172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9</v>
      </c>
      <c r="D40" s="32"/>
      <c r="E40" s="33"/>
      <c r="F40" s="7"/>
      <c r="G40" s="6"/>
      <c r="H40" s="8"/>
      <c r="L40" s="31" t="s">
        <v>13</v>
      </c>
      <c r="M40" s="56">
        <v>10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232</v>
      </c>
      <c r="F44" s="94">
        <v>67</v>
      </c>
      <c r="G44" s="94"/>
      <c r="L44" s="17" t="s">
        <v>1</v>
      </c>
      <c r="M44" s="53" t="s">
        <v>49</v>
      </c>
      <c r="P44" s="94">
        <v>96</v>
      </c>
      <c r="Q44" s="94"/>
    </row>
    <row r="45" spans="2:17" ht="12.75" customHeight="1">
      <c r="B45" s="17" t="s">
        <v>8</v>
      </c>
      <c r="C45" s="53" t="s">
        <v>78</v>
      </c>
      <c r="F45" s="94"/>
      <c r="G45" s="94"/>
      <c r="L45" s="17" t="s">
        <v>8</v>
      </c>
      <c r="M45" s="53" t="s">
        <v>78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1935</v>
      </c>
      <c r="D51" s="83">
        <v>2004</v>
      </c>
      <c r="E51" s="84" t="s">
        <v>1912</v>
      </c>
      <c r="F51" s="37">
        <v>690</v>
      </c>
      <c r="G51" s="82" t="s">
        <v>345</v>
      </c>
      <c r="H51" s="85" t="s">
        <v>361</v>
      </c>
      <c r="I51" s="11"/>
      <c r="J51" s="21"/>
      <c r="L51" s="81" t="s">
        <v>334</v>
      </c>
      <c r="M51" s="82" t="s">
        <v>3519</v>
      </c>
      <c r="N51" s="83">
        <v>1989</v>
      </c>
      <c r="O51" s="84" t="s">
        <v>3523</v>
      </c>
      <c r="P51" s="37">
        <v>501</v>
      </c>
      <c r="Q51" s="82" t="s">
        <v>1939</v>
      </c>
      <c r="R51" s="85" t="s">
        <v>828</v>
      </c>
      <c r="S51" s="11"/>
      <c r="T51" s="21"/>
    </row>
    <row r="52" spans="2:20" ht="12.75" customHeight="1">
      <c r="B52" s="86" t="s">
        <v>336</v>
      </c>
      <c r="C52" s="87" t="s">
        <v>1936</v>
      </c>
      <c r="D52" s="88">
        <v>2010</v>
      </c>
      <c r="E52" s="89" t="s">
        <v>1941</v>
      </c>
      <c r="F52" s="38">
        <v>465</v>
      </c>
      <c r="G52" s="87" t="s">
        <v>1292</v>
      </c>
      <c r="H52" s="90" t="s">
        <v>1566</v>
      </c>
      <c r="I52" s="11"/>
      <c r="J52" s="21"/>
      <c r="L52" s="86" t="s">
        <v>335</v>
      </c>
      <c r="M52" s="87" t="s">
        <v>3520</v>
      </c>
      <c r="N52" s="88">
        <v>2009</v>
      </c>
      <c r="O52" s="89" t="s">
        <v>3314</v>
      </c>
      <c r="P52" s="38">
        <v>403</v>
      </c>
      <c r="Q52" s="87" t="s">
        <v>438</v>
      </c>
      <c r="R52" s="90" t="s">
        <v>1283</v>
      </c>
      <c r="S52" s="11"/>
      <c r="T52" s="21"/>
    </row>
    <row r="53" spans="2:20" ht="12.75" customHeight="1">
      <c r="B53" s="86" t="s">
        <v>337</v>
      </c>
      <c r="C53" s="87" t="s">
        <v>1936</v>
      </c>
      <c r="D53" s="88">
        <v>2010</v>
      </c>
      <c r="E53" s="89" t="s">
        <v>1942</v>
      </c>
      <c r="F53" s="38">
        <v>316</v>
      </c>
      <c r="G53" s="87" t="s">
        <v>1292</v>
      </c>
      <c r="H53" s="90" t="s">
        <v>1291</v>
      </c>
      <c r="I53" s="11"/>
      <c r="J53" s="21"/>
      <c r="L53" s="86" t="s">
        <v>336</v>
      </c>
      <c r="M53" s="87" t="s">
        <v>3519</v>
      </c>
      <c r="N53" s="88">
        <v>1989</v>
      </c>
      <c r="O53" s="89" t="s">
        <v>423</v>
      </c>
      <c r="P53" s="38">
        <v>710</v>
      </c>
      <c r="Q53" s="87" t="s">
        <v>358</v>
      </c>
      <c r="R53" s="90" t="s">
        <v>1386</v>
      </c>
      <c r="S53" s="11"/>
      <c r="T53" s="21"/>
    </row>
    <row r="54" spans="2:20" ht="12.75" customHeight="1">
      <c r="B54" s="86" t="s">
        <v>410</v>
      </c>
      <c r="C54" s="87" t="s">
        <v>1937</v>
      </c>
      <c r="D54" s="88">
        <v>1961</v>
      </c>
      <c r="E54" s="89" t="s">
        <v>667</v>
      </c>
      <c r="F54" s="38">
        <v>116</v>
      </c>
      <c r="G54" s="87" t="s">
        <v>349</v>
      </c>
      <c r="H54" s="90" t="s">
        <v>350</v>
      </c>
      <c r="I54" s="11"/>
      <c r="J54" s="21"/>
      <c r="L54" s="86" t="s">
        <v>408</v>
      </c>
      <c r="M54" s="87" t="s">
        <v>3519</v>
      </c>
      <c r="N54" s="88">
        <v>1989</v>
      </c>
      <c r="O54" s="89" t="s">
        <v>3524</v>
      </c>
      <c r="P54" s="38">
        <v>555</v>
      </c>
      <c r="Q54" s="87" t="s">
        <v>1292</v>
      </c>
      <c r="R54" s="90" t="s">
        <v>1291</v>
      </c>
      <c r="S54" s="11"/>
      <c r="T54" s="21"/>
    </row>
    <row r="55" spans="2:20" ht="12.75" customHeight="1">
      <c r="B55" s="86" t="s">
        <v>339</v>
      </c>
      <c r="C55" s="87" t="s">
        <v>1938</v>
      </c>
      <c r="D55" s="88">
        <v>2003</v>
      </c>
      <c r="E55" s="89" t="s">
        <v>1943</v>
      </c>
      <c r="F55" s="38">
        <v>689</v>
      </c>
      <c r="G55" s="87" t="s">
        <v>475</v>
      </c>
      <c r="H55" s="90" t="s">
        <v>1311</v>
      </c>
      <c r="I55" s="11"/>
      <c r="J55" s="21"/>
      <c r="L55" s="86" t="s">
        <v>382</v>
      </c>
      <c r="M55" s="87" t="s">
        <v>3521</v>
      </c>
      <c r="N55" s="88">
        <v>2009</v>
      </c>
      <c r="O55" s="89" t="s">
        <v>3361</v>
      </c>
      <c r="P55" s="38">
        <v>359</v>
      </c>
      <c r="Q55" s="87" t="s">
        <v>358</v>
      </c>
      <c r="R55" s="90" t="s">
        <v>363</v>
      </c>
      <c r="S55" s="11"/>
      <c r="T55" s="21"/>
    </row>
    <row r="56" spans="2:20" ht="12.75" customHeight="1">
      <c r="B56" s="86" t="s">
        <v>340</v>
      </c>
      <c r="C56" s="87" t="s">
        <v>1938</v>
      </c>
      <c r="D56" s="88">
        <v>2003</v>
      </c>
      <c r="E56" s="89" t="s">
        <v>1944</v>
      </c>
      <c r="F56" s="38">
        <v>818</v>
      </c>
      <c r="G56" s="87" t="s">
        <v>427</v>
      </c>
      <c r="H56" s="90" t="s">
        <v>1059</v>
      </c>
      <c r="I56" s="11"/>
      <c r="J56" s="21"/>
      <c r="L56" s="86" t="s">
        <v>337</v>
      </c>
      <c r="M56" s="87" t="s">
        <v>3521</v>
      </c>
      <c r="N56" s="88">
        <v>2009</v>
      </c>
      <c r="O56" s="89" t="s">
        <v>3525</v>
      </c>
      <c r="P56" s="38">
        <v>408</v>
      </c>
      <c r="Q56" s="87" t="s">
        <v>499</v>
      </c>
      <c r="R56" s="90" t="s">
        <v>1422</v>
      </c>
      <c r="S56" s="11"/>
      <c r="T56" s="21"/>
    </row>
    <row r="57" spans="2:20" ht="12.75" customHeight="1">
      <c r="B57" s="86" t="s">
        <v>1781</v>
      </c>
      <c r="C57" s="87" t="s">
        <v>1935</v>
      </c>
      <c r="D57" s="88">
        <v>2004</v>
      </c>
      <c r="E57" s="89" t="s">
        <v>935</v>
      </c>
      <c r="F57" s="38">
        <v>672</v>
      </c>
      <c r="G57" s="87" t="s">
        <v>1939</v>
      </c>
      <c r="H57" s="90" t="s">
        <v>828</v>
      </c>
      <c r="I57" s="11"/>
      <c r="J57" s="21"/>
      <c r="L57" s="86" t="s">
        <v>443</v>
      </c>
      <c r="M57" s="87" t="s">
        <v>3522</v>
      </c>
      <c r="N57" s="88">
        <v>1979</v>
      </c>
      <c r="O57" s="89" t="s">
        <v>3526</v>
      </c>
      <c r="P57" s="38">
        <v>530</v>
      </c>
      <c r="Q57" s="87" t="s">
        <v>345</v>
      </c>
      <c r="R57" s="90" t="s">
        <v>497</v>
      </c>
      <c r="S57" s="11"/>
      <c r="T57" s="21"/>
    </row>
    <row r="58" spans="2:20" ht="12.75" customHeight="1">
      <c r="B58" s="86" t="s">
        <v>343</v>
      </c>
      <c r="C58" s="87" t="s">
        <v>1935</v>
      </c>
      <c r="D58" s="88">
        <v>2004</v>
      </c>
      <c r="E58" s="89" t="s">
        <v>1945</v>
      </c>
      <c r="F58" s="38">
        <v>707</v>
      </c>
      <c r="G58" s="87" t="s">
        <v>1940</v>
      </c>
      <c r="H58" s="90" t="s">
        <v>359</v>
      </c>
      <c r="I58" s="11"/>
      <c r="J58" s="21"/>
      <c r="L58" s="86" t="s">
        <v>338</v>
      </c>
      <c r="M58" s="87" t="s">
        <v>834</v>
      </c>
      <c r="N58" s="88">
        <v>2009</v>
      </c>
      <c r="O58" s="89" t="s">
        <v>442</v>
      </c>
      <c r="P58" s="38">
        <v>353</v>
      </c>
      <c r="Q58" s="87" t="s">
        <v>345</v>
      </c>
      <c r="R58" s="90" t="s">
        <v>665</v>
      </c>
      <c r="S58" s="11"/>
      <c r="T58" s="21"/>
    </row>
    <row r="59" spans="2:20" ht="12.75" customHeight="1">
      <c r="B59" s="86" t="s">
        <v>492</v>
      </c>
      <c r="C59" s="87" t="s">
        <v>1935</v>
      </c>
      <c r="D59" s="88">
        <v>2004</v>
      </c>
      <c r="E59" s="89" t="s">
        <v>1946</v>
      </c>
      <c r="F59" s="38">
        <v>884</v>
      </c>
      <c r="G59" s="87" t="s">
        <v>1940</v>
      </c>
      <c r="H59" s="90" t="s">
        <v>359</v>
      </c>
      <c r="I59" s="11"/>
      <c r="J59" s="21"/>
      <c r="L59" s="86" t="s">
        <v>339</v>
      </c>
      <c r="M59" s="87" t="s">
        <v>834</v>
      </c>
      <c r="N59" s="88">
        <v>2009</v>
      </c>
      <c r="O59" s="89" t="s">
        <v>2810</v>
      </c>
      <c r="P59" s="38">
        <v>280</v>
      </c>
      <c r="Q59" s="87" t="s">
        <v>349</v>
      </c>
      <c r="R59" s="90" t="s">
        <v>401</v>
      </c>
      <c r="S59" s="11"/>
      <c r="T59" s="21"/>
    </row>
    <row r="60" spans="2:20" ht="12.75" customHeight="1">
      <c r="B60" s="86" t="s">
        <v>503</v>
      </c>
      <c r="C60" s="87" t="s">
        <v>1937</v>
      </c>
      <c r="D60" s="88">
        <v>1961</v>
      </c>
      <c r="E60" s="89" t="s">
        <v>1947</v>
      </c>
      <c r="F60" s="38">
        <v>520</v>
      </c>
      <c r="G60" s="87" t="s">
        <v>804</v>
      </c>
      <c r="H60" s="90" t="s">
        <v>670</v>
      </c>
      <c r="I60" s="11"/>
      <c r="J60" s="21"/>
      <c r="L60" s="86" t="s">
        <v>340</v>
      </c>
      <c r="M60" s="87" t="s">
        <v>834</v>
      </c>
      <c r="N60" s="88">
        <v>2009</v>
      </c>
      <c r="O60" s="89" t="s">
        <v>3527</v>
      </c>
      <c r="P60" s="38">
        <v>281</v>
      </c>
      <c r="Q60" s="87" t="s">
        <v>345</v>
      </c>
      <c r="R60" s="90" t="s">
        <v>495</v>
      </c>
      <c r="S60" s="11"/>
      <c r="T60" s="21"/>
    </row>
    <row r="61" spans="2:20" ht="12.75" customHeight="1">
      <c r="B61" s="86" t="s">
        <v>550</v>
      </c>
      <c r="C61" s="87" t="s">
        <v>1935</v>
      </c>
      <c r="D61" s="88">
        <v>2004</v>
      </c>
      <c r="E61" s="89" t="s">
        <v>1948</v>
      </c>
      <c r="F61" s="38">
        <v>496</v>
      </c>
      <c r="G61" s="87" t="s">
        <v>557</v>
      </c>
      <c r="H61" s="90" t="s">
        <v>1435</v>
      </c>
      <c r="I61" s="11"/>
      <c r="J61" s="21"/>
      <c r="L61" s="86" t="s">
        <v>341</v>
      </c>
      <c r="M61" s="87" t="s">
        <v>834</v>
      </c>
      <c r="N61" s="88">
        <v>2009</v>
      </c>
      <c r="O61" s="89" t="s">
        <v>2419</v>
      </c>
      <c r="P61" s="38">
        <v>180</v>
      </c>
      <c r="Q61" s="87" t="s">
        <v>1939</v>
      </c>
      <c r="R61" s="90" t="s">
        <v>3528</v>
      </c>
      <c r="S61" s="11"/>
      <c r="T61" s="21"/>
    </row>
    <row r="62" spans="2:20" ht="12.75" customHeight="1" thickBot="1">
      <c r="B62" s="39"/>
      <c r="C62" s="40"/>
      <c r="D62" s="41"/>
      <c r="E62" s="42"/>
      <c r="F62" s="43"/>
      <c r="G62" s="40"/>
      <c r="H62" s="44"/>
      <c r="I62" s="11"/>
      <c r="J62" s="21"/>
      <c r="L62" s="39" t="s">
        <v>342</v>
      </c>
      <c r="M62" s="40" t="s">
        <v>834</v>
      </c>
      <c r="N62" s="41">
        <v>2009</v>
      </c>
      <c r="O62" s="42" t="s">
        <v>1799</v>
      </c>
      <c r="P62" s="43">
        <v>170</v>
      </c>
      <c r="Q62" s="40" t="s">
        <v>1939</v>
      </c>
      <c r="R62" s="44" t="s">
        <v>3528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11</v>
      </c>
      <c r="D64" s="32"/>
      <c r="E64" s="36" t="s">
        <v>15</v>
      </c>
      <c r="F64" s="55">
        <f>SUM(F51:F62)</f>
        <v>6373</v>
      </c>
      <c r="L64" s="31" t="s">
        <v>11</v>
      </c>
      <c r="M64" s="75">
        <v>12</v>
      </c>
      <c r="N64" s="32"/>
      <c r="O64" s="36" t="s">
        <v>15</v>
      </c>
      <c r="P64" s="55">
        <f>SUM(P51:P62)</f>
        <v>4730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334</v>
      </c>
      <c r="C69" s="46" t="s">
        <v>1936</v>
      </c>
      <c r="D69" s="47">
        <v>2010</v>
      </c>
      <c r="E69" s="48" t="s">
        <v>1261</v>
      </c>
      <c r="F69" s="49">
        <v>535</v>
      </c>
      <c r="G69" s="46" t="s">
        <v>1292</v>
      </c>
      <c r="H69" s="50" t="s">
        <v>1562</v>
      </c>
      <c r="I69" s="11"/>
      <c r="J69" s="21"/>
      <c r="L69" s="45" t="s">
        <v>334</v>
      </c>
      <c r="M69" s="46" t="s">
        <v>3529</v>
      </c>
      <c r="N69" s="47">
        <v>1986</v>
      </c>
      <c r="O69" s="48" t="s">
        <v>3533</v>
      </c>
      <c r="P69" s="49">
        <v>492</v>
      </c>
      <c r="Q69" s="46" t="s">
        <v>1939</v>
      </c>
      <c r="R69" s="50" t="s">
        <v>828</v>
      </c>
      <c r="S69" s="11"/>
      <c r="T69" s="21"/>
    </row>
    <row r="70" spans="2:20" ht="12.75" customHeight="1">
      <c r="B70" s="65" t="s">
        <v>343</v>
      </c>
      <c r="C70" s="66" t="s">
        <v>1937</v>
      </c>
      <c r="D70" s="67">
        <v>1961</v>
      </c>
      <c r="E70" s="68" t="s">
        <v>1952</v>
      </c>
      <c r="F70" s="51">
        <v>392</v>
      </c>
      <c r="G70" s="66" t="s">
        <v>1292</v>
      </c>
      <c r="H70" s="69" t="s">
        <v>1291</v>
      </c>
      <c r="I70" s="11"/>
      <c r="J70" s="21"/>
      <c r="L70" s="65" t="s">
        <v>334</v>
      </c>
      <c r="M70" s="66" t="s">
        <v>3520</v>
      </c>
      <c r="N70" s="67">
        <v>2009</v>
      </c>
      <c r="O70" s="68" t="s">
        <v>961</v>
      </c>
      <c r="P70" s="51">
        <v>413</v>
      </c>
      <c r="Q70" s="66" t="s">
        <v>1292</v>
      </c>
      <c r="R70" s="69" t="s">
        <v>1291</v>
      </c>
      <c r="S70" s="11"/>
      <c r="T70" s="21"/>
    </row>
    <row r="71" spans="2:20" ht="12.75" customHeight="1">
      <c r="B71" s="65" t="s">
        <v>492</v>
      </c>
      <c r="C71" s="66" t="s">
        <v>1937</v>
      </c>
      <c r="D71" s="67">
        <v>1961</v>
      </c>
      <c r="E71" s="68" t="s">
        <v>1953</v>
      </c>
      <c r="F71" s="51">
        <v>382</v>
      </c>
      <c r="G71" s="66" t="s">
        <v>1949</v>
      </c>
      <c r="H71" s="69" t="s">
        <v>1959</v>
      </c>
      <c r="I71" s="11"/>
      <c r="J71" s="21"/>
      <c r="L71" s="65" t="s">
        <v>334</v>
      </c>
      <c r="M71" s="66" t="s">
        <v>3530</v>
      </c>
      <c r="N71" s="67">
        <v>2009</v>
      </c>
      <c r="O71" s="68" t="s">
        <v>2090</v>
      </c>
      <c r="P71" s="51">
        <v>393</v>
      </c>
      <c r="Q71" s="66" t="s">
        <v>345</v>
      </c>
      <c r="R71" s="69" t="s">
        <v>3761</v>
      </c>
      <c r="S71" s="11"/>
      <c r="T71" s="21"/>
    </row>
    <row r="72" spans="2:20" ht="12.75" customHeight="1">
      <c r="B72" s="65" t="s">
        <v>337</v>
      </c>
      <c r="C72" s="66" t="s">
        <v>1950</v>
      </c>
      <c r="D72" s="67">
        <v>2010</v>
      </c>
      <c r="E72" s="68" t="s">
        <v>1954</v>
      </c>
      <c r="F72" s="51">
        <v>273</v>
      </c>
      <c r="G72" s="66" t="s">
        <v>1292</v>
      </c>
      <c r="H72" s="69" t="s">
        <v>1291</v>
      </c>
      <c r="I72" s="11"/>
      <c r="J72" s="21"/>
      <c r="L72" s="65" t="s">
        <v>336</v>
      </c>
      <c r="M72" s="66" t="s">
        <v>3530</v>
      </c>
      <c r="N72" s="67">
        <v>2009</v>
      </c>
      <c r="O72" s="68" t="s">
        <v>2897</v>
      </c>
      <c r="P72" s="51">
        <v>378</v>
      </c>
      <c r="Q72" s="66" t="s">
        <v>1292</v>
      </c>
      <c r="R72" s="69" t="s">
        <v>1566</v>
      </c>
      <c r="S72" s="11"/>
      <c r="T72" s="21"/>
    </row>
    <row r="73" spans="2:20" ht="12.75" customHeight="1">
      <c r="B73" s="65" t="s">
        <v>334</v>
      </c>
      <c r="C73" s="66" t="s">
        <v>1951</v>
      </c>
      <c r="D73" s="67">
        <v>2010</v>
      </c>
      <c r="E73" s="68" t="s">
        <v>1955</v>
      </c>
      <c r="F73" s="51">
        <v>224</v>
      </c>
      <c r="G73" s="66" t="s">
        <v>1292</v>
      </c>
      <c r="H73" s="69" t="s">
        <v>1562</v>
      </c>
      <c r="I73" s="11"/>
      <c r="J73" s="21"/>
      <c r="L73" s="65" t="s">
        <v>335</v>
      </c>
      <c r="M73" s="66" t="s">
        <v>3530</v>
      </c>
      <c r="N73" s="67">
        <v>2009</v>
      </c>
      <c r="O73" s="68" t="s">
        <v>1723</v>
      </c>
      <c r="P73" s="51">
        <v>345</v>
      </c>
      <c r="Q73" s="66" t="s">
        <v>438</v>
      </c>
      <c r="R73" s="69" t="s">
        <v>439</v>
      </c>
      <c r="S73" s="11"/>
      <c r="T73" s="21"/>
    </row>
    <row r="74" spans="2:20" ht="12.75" customHeight="1">
      <c r="B74" s="65" t="s">
        <v>336</v>
      </c>
      <c r="C74" s="66" t="s">
        <v>1951</v>
      </c>
      <c r="D74" s="67">
        <v>2010</v>
      </c>
      <c r="E74" s="68" t="s">
        <v>1956</v>
      </c>
      <c r="F74" s="51">
        <v>147</v>
      </c>
      <c r="G74" s="66" t="s">
        <v>1292</v>
      </c>
      <c r="H74" s="69" t="s">
        <v>1566</v>
      </c>
      <c r="I74" s="11"/>
      <c r="J74" s="21"/>
      <c r="L74" s="65" t="s">
        <v>338</v>
      </c>
      <c r="M74" s="66" t="s">
        <v>3531</v>
      </c>
      <c r="N74" s="67">
        <v>2009</v>
      </c>
      <c r="O74" s="68" t="s">
        <v>1754</v>
      </c>
      <c r="P74" s="51">
        <v>233</v>
      </c>
      <c r="Q74" s="66" t="s">
        <v>345</v>
      </c>
      <c r="R74" s="69" t="s">
        <v>495</v>
      </c>
      <c r="S74" s="11"/>
      <c r="T74" s="21"/>
    </row>
    <row r="75" spans="2:20" ht="12.75" customHeight="1">
      <c r="B75" s="86" t="s">
        <v>334</v>
      </c>
      <c r="C75" s="87" t="s">
        <v>1950</v>
      </c>
      <c r="D75" s="88">
        <v>2010</v>
      </c>
      <c r="E75" s="89" t="s">
        <v>1957</v>
      </c>
      <c r="F75" s="38">
        <v>127</v>
      </c>
      <c r="G75" s="87" t="s">
        <v>1292</v>
      </c>
      <c r="H75" s="90" t="s">
        <v>1562</v>
      </c>
      <c r="I75" s="11"/>
      <c r="J75" s="21"/>
      <c r="L75" s="86" t="s">
        <v>339</v>
      </c>
      <c r="M75" s="87" t="s">
        <v>3520</v>
      </c>
      <c r="N75" s="88">
        <v>2009</v>
      </c>
      <c r="O75" s="89" t="s">
        <v>2965</v>
      </c>
      <c r="P75" s="38">
        <v>220</v>
      </c>
      <c r="Q75" s="87" t="s">
        <v>345</v>
      </c>
      <c r="R75" s="90" t="s">
        <v>497</v>
      </c>
      <c r="S75" s="11"/>
      <c r="T75" s="21"/>
    </row>
    <row r="76" spans="2:20" ht="12.75" customHeight="1" thickBot="1">
      <c r="B76" s="70" t="s">
        <v>342</v>
      </c>
      <c r="C76" s="71" t="s">
        <v>1950</v>
      </c>
      <c r="D76" s="72">
        <v>2010</v>
      </c>
      <c r="E76" s="73" t="s">
        <v>1958</v>
      </c>
      <c r="F76" s="52">
        <v>80</v>
      </c>
      <c r="G76" s="71" t="s">
        <v>520</v>
      </c>
      <c r="H76" s="74" t="s">
        <v>521</v>
      </c>
      <c r="I76" s="11"/>
      <c r="J76" s="21"/>
      <c r="L76" s="70" t="s">
        <v>410</v>
      </c>
      <c r="M76" s="71" t="s">
        <v>3532</v>
      </c>
      <c r="N76" s="72">
        <v>2010</v>
      </c>
      <c r="O76" s="73" t="s">
        <v>3534</v>
      </c>
      <c r="P76" s="52">
        <v>137</v>
      </c>
      <c r="Q76" s="71" t="s">
        <v>1292</v>
      </c>
      <c r="R76" s="74" t="s">
        <v>1289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8</v>
      </c>
      <c r="D78" s="32"/>
      <c r="E78" s="36" t="s">
        <v>15</v>
      </c>
      <c r="F78" s="55">
        <f>SUM(F69:F76)</f>
        <v>2160</v>
      </c>
      <c r="G78" s="6"/>
      <c r="H78" s="8"/>
      <c r="L78" s="31" t="s">
        <v>11</v>
      </c>
      <c r="M78" s="75">
        <v>8</v>
      </c>
      <c r="N78" s="32"/>
      <c r="O78" s="36" t="s">
        <v>15</v>
      </c>
      <c r="P78" s="55">
        <f>SUM(P69:P76)</f>
        <v>2611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19</v>
      </c>
      <c r="D80" s="32"/>
      <c r="E80" s="36" t="s">
        <v>0</v>
      </c>
      <c r="F80" s="55">
        <f>+F64+F78</f>
        <v>8533</v>
      </c>
      <c r="G80" s="6"/>
      <c r="H80" s="8"/>
      <c r="L80" s="31" t="s">
        <v>12</v>
      </c>
      <c r="M80" s="56">
        <f>+M64+M78</f>
        <v>20</v>
      </c>
      <c r="N80" s="32"/>
      <c r="O80" s="36" t="s">
        <v>0</v>
      </c>
      <c r="P80" s="55">
        <f>+P64+P78</f>
        <v>7341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6</v>
      </c>
      <c r="D82" s="32"/>
      <c r="E82" s="33"/>
      <c r="F82" s="7"/>
      <c r="G82" s="6"/>
      <c r="H82" s="8"/>
      <c r="L82" s="31" t="s">
        <v>13</v>
      </c>
      <c r="M82" s="56">
        <v>9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35</v>
      </c>
      <c r="F86" s="94">
        <v>107</v>
      </c>
      <c r="G86" s="94"/>
      <c r="L86" s="17" t="s">
        <v>1</v>
      </c>
      <c r="M86" s="53" t="s">
        <v>3552</v>
      </c>
      <c r="P86" s="94">
        <v>115</v>
      </c>
      <c r="Q86" s="94"/>
    </row>
    <row r="87" spans="2:17" ht="12.75" customHeight="1">
      <c r="B87" s="17" t="s">
        <v>8</v>
      </c>
      <c r="C87" s="53" t="s">
        <v>78</v>
      </c>
      <c r="F87" s="94"/>
      <c r="G87" s="94"/>
      <c r="L87" s="17" t="s">
        <v>8</v>
      </c>
      <c r="M87" s="53" t="s">
        <v>78</v>
      </c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334</v>
      </c>
      <c r="C93" s="82" t="s">
        <v>3535</v>
      </c>
      <c r="D93" s="83">
        <v>2012</v>
      </c>
      <c r="E93" s="84" t="s">
        <v>3345</v>
      </c>
      <c r="F93" s="37">
        <v>146</v>
      </c>
      <c r="G93" s="82" t="s">
        <v>1292</v>
      </c>
      <c r="H93" s="85" t="s">
        <v>1562</v>
      </c>
      <c r="I93" s="11"/>
      <c r="J93" s="21"/>
      <c r="L93" s="81" t="s">
        <v>334</v>
      </c>
      <c r="M93" s="82" t="s">
        <v>3554</v>
      </c>
      <c r="N93" s="83">
        <v>2009</v>
      </c>
      <c r="O93" s="84" t="s">
        <v>2173</v>
      </c>
      <c r="P93" s="37">
        <v>436</v>
      </c>
      <c r="Q93" s="82" t="s">
        <v>520</v>
      </c>
      <c r="R93" s="85" t="s">
        <v>367</v>
      </c>
      <c r="S93" s="11"/>
      <c r="T93" s="21"/>
    </row>
    <row r="94" spans="2:20" ht="12.75" customHeight="1">
      <c r="B94" s="86" t="s">
        <v>335</v>
      </c>
      <c r="C94" s="87" t="s">
        <v>3536</v>
      </c>
      <c r="D94" s="88">
        <v>2007</v>
      </c>
      <c r="E94" s="89" t="s">
        <v>1382</v>
      </c>
      <c r="F94" s="38">
        <v>625</v>
      </c>
      <c r="G94" s="87" t="s">
        <v>1292</v>
      </c>
      <c r="H94" s="90" t="s">
        <v>1291</v>
      </c>
      <c r="I94" s="11"/>
      <c r="J94" s="21"/>
      <c r="L94" s="86" t="s">
        <v>335</v>
      </c>
      <c r="M94" s="87" t="s">
        <v>3555</v>
      </c>
      <c r="N94" s="88">
        <v>2006</v>
      </c>
      <c r="O94" s="89" t="s">
        <v>1556</v>
      </c>
      <c r="P94" s="38">
        <v>405</v>
      </c>
      <c r="Q94" s="87" t="s">
        <v>520</v>
      </c>
      <c r="R94" s="90" t="s">
        <v>367</v>
      </c>
      <c r="S94" s="11"/>
      <c r="T94" s="21"/>
    </row>
    <row r="95" spans="2:20" ht="12.75" customHeight="1">
      <c r="B95" s="86" t="s">
        <v>336</v>
      </c>
      <c r="C95" s="87" t="s">
        <v>3536</v>
      </c>
      <c r="D95" s="88">
        <v>2007</v>
      </c>
      <c r="E95" s="89" t="s">
        <v>2324</v>
      </c>
      <c r="F95" s="38">
        <v>624</v>
      </c>
      <c r="G95" s="87" t="s">
        <v>1292</v>
      </c>
      <c r="H95" s="90" t="s">
        <v>1566</v>
      </c>
      <c r="I95" s="11"/>
      <c r="J95" s="21"/>
      <c r="L95" s="86" t="s">
        <v>336</v>
      </c>
      <c r="M95" s="87" t="s">
        <v>3555</v>
      </c>
      <c r="N95" s="88">
        <v>2006</v>
      </c>
      <c r="O95" s="89" t="s">
        <v>3562</v>
      </c>
      <c r="P95" s="38">
        <v>450</v>
      </c>
      <c r="Q95" s="87" t="s">
        <v>520</v>
      </c>
      <c r="R95" s="90" t="s">
        <v>367</v>
      </c>
      <c r="S95" s="11"/>
      <c r="T95" s="21"/>
    </row>
    <row r="96" spans="2:20" ht="12.75" customHeight="1">
      <c r="B96" s="86" t="s">
        <v>408</v>
      </c>
      <c r="C96" s="87" t="s">
        <v>3536</v>
      </c>
      <c r="D96" s="88">
        <v>2007</v>
      </c>
      <c r="E96" s="89" t="s">
        <v>3540</v>
      </c>
      <c r="F96" s="38">
        <v>599</v>
      </c>
      <c r="G96" s="87" t="s">
        <v>438</v>
      </c>
      <c r="H96" s="90" t="s">
        <v>391</v>
      </c>
      <c r="I96" s="11"/>
      <c r="J96" s="21"/>
      <c r="L96" s="86" t="s">
        <v>382</v>
      </c>
      <c r="M96" s="87" t="s">
        <v>3554</v>
      </c>
      <c r="N96" s="88">
        <v>2009</v>
      </c>
      <c r="O96" s="89" t="s">
        <v>3563</v>
      </c>
      <c r="P96" s="38">
        <v>557</v>
      </c>
      <c r="Q96" s="87" t="s">
        <v>438</v>
      </c>
      <c r="R96" s="90" t="s">
        <v>1618</v>
      </c>
      <c r="S96" s="11"/>
      <c r="T96" s="21"/>
    </row>
    <row r="97" spans="2:20" ht="12.75" customHeight="1">
      <c r="B97" s="86" t="s">
        <v>443</v>
      </c>
      <c r="C97" s="87" t="s">
        <v>3537</v>
      </c>
      <c r="D97" s="88">
        <v>2000</v>
      </c>
      <c r="E97" s="89" t="s">
        <v>3541</v>
      </c>
      <c r="F97" s="38">
        <v>873</v>
      </c>
      <c r="G97" s="87" t="s">
        <v>345</v>
      </c>
      <c r="H97" s="90" t="s">
        <v>482</v>
      </c>
      <c r="I97" s="11"/>
      <c r="J97" s="21"/>
      <c r="L97" s="86" t="s">
        <v>337</v>
      </c>
      <c r="M97" s="87" t="s">
        <v>3554</v>
      </c>
      <c r="N97" s="88">
        <v>2009</v>
      </c>
      <c r="O97" s="89" t="s">
        <v>3564</v>
      </c>
      <c r="P97" s="38">
        <v>527</v>
      </c>
      <c r="Q97" s="87" t="s">
        <v>499</v>
      </c>
      <c r="R97" s="90" t="s">
        <v>1422</v>
      </c>
      <c r="S97" s="11"/>
      <c r="T97" s="21"/>
    </row>
    <row r="98" spans="2:20" ht="12.75" customHeight="1">
      <c r="B98" s="86" t="s">
        <v>383</v>
      </c>
      <c r="C98" s="87" t="s">
        <v>3537</v>
      </c>
      <c r="D98" s="88">
        <v>2000</v>
      </c>
      <c r="E98" s="89" t="s">
        <v>3542</v>
      </c>
      <c r="F98" s="38">
        <v>853</v>
      </c>
      <c r="G98" s="87" t="s">
        <v>3545</v>
      </c>
      <c r="H98" s="90" t="s">
        <v>391</v>
      </c>
      <c r="I98" s="11"/>
      <c r="J98" s="21"/>
      <c r="L98" s="86" t="s">
        <v>338</v>
      </c>
      <c r="M98" s="87" t="s">
        <v>3556</v>
      </c>
      <c r="N98" s="88">
        <v>1962</v>
      </c>
      <c r="O98" s="89" t="s">
        <v>741</v>
      </c>
      <c r="P98" s="38">
        <v>35</v>
      </c>
      <c r="Q98" s="87" t="s">
        <v>452</v>
      </c>
      <c r="R98" s="90" t="s">
        <v>388</v>
      </c>
      <c r="S98" s="11"/>
      <c r="T98" s="21"/>
    </row>
    <row r="99" spans="2:20" ht="12.75" customHeight="1">
      <c r="B99" s="86" t="s">
        <v>409</v>
      </c>
      <c r="C99" s="87" t="s">
        <v>3536</v>
      </c>
      <c r="D99" s="88">
        <v>2007</v>
      </c>
      <c r="E99" s="89" t="s">
        <v>3543</v>
      </c>
      <c r="F99" s="38">
        <v>600</v>
      </c>
      <c r="G99" s="87" t="s">
        <v>475</v>
      </c>
      <c r="H99" s="90" t="s">
        <v>1321</v>
      </c>
      <c r="I99" s="11"/>
      <c r="J99" s="21"/>
      <c r="L99" s="86" t="s">
        <v>3309</v>
      </c>
      <c r="M99" s="87" t="s">
        <v>3557</v>
      </c>
      <c r="N99" s="88">
        <v>2000</v>
      </c>
      <c r="O99" s="89" t="s">
        <v>3565</v>
      </c>
      <c r="P99" s="38">
        <v>826</v>
      </c>
      <c r="Q99" s="87" t="s">
        <v>345</v>
      </c>
      <c r="R99" s="90" t="s">
        <v>386</v>
      </c>
      <c r="S99" s="11"/>
      <c r="T99" s="21"/>
    </row>
    <row r="100" spans="2:20" ht="12.75" customHeight="1">
      <c r="B100" s="86" t="s">
        <v>338</v>
      </c>
      <c r="C100" s="87" t="s">
        <v>3536</v>
      </c>
      <c r="D100" s="88">
        <v>2007</v>
      </c>
      <c r="E100" s="89" t="s">
        <v>1025</v>
      </c>
      <c r="F100" s="38">
        <v>511</v>
      </c>
      <c r="G100" s="87" t="s">
        <v>345</v>
      </c>
      <c r="H100" s="90" t="s">
        <v>495</v>
      </c>
      <c r="I100" s="11"/>
      <c r="J100" s="21"/>
      <c r="L100" s="86" t="s">
        <v>1781</v>
      </c>
      <c r="M100" s="87" t="s">
        <v>3557</v>
      </c>
      <c r="N100" s="88">
        <v>2000</v>
      </c>
      <c r="O100" s="89" t="s">
        <v>3566</v>
      </c>
      <c r="P100" s="38">
        <v>688</v>
      </c>
      <c r="Q100" s="87" t="s">
        <v>1939</v>
      </c>
      <c r="R100" s="90" t="s">
        <v>3528</v>
      </c>
      <c r="S100" s="11"/>
      <c r="T100" s="21"/>
    </row>
    <row r="101" spans="2:20" ht="12.75" customHeight="1">
      <c r="B101" s="86" t="s">
        <v>339</v>
      </c>
      <c r="C101" s="87" t="s">
        <v>3538</v>
      </c>
      <c r="D101" s="88">
        <v>2009</v>
      </c>
      <c r="E101" s="89" t="s">
        <v>3544</v>
      </c>
      <c r="F101" s="38">
        <v>12</v>
      </c>
      <c r="G101" s="87" t="s">
        <v>520</v>
      </c>
      <c r="H101" s="90" t="s">
        <v>367</v>
      </c>
      <c r="I101" s="11"/>
      <c r="J101" s="21"/>
      <c r="L101" s="86" t="s">
        <v>343</v>
      </c>
      <c r="M101" s="87" t="s">
        <v>3558</v>
      </c>
      <c r="N101" s="88">
        <v>1970</v>
      </c>
      <c r="O101" s="89" t="s">
        <v>3567</v>
      </c>
      <c r="P101" s="38">
        <v>709</v>
      </c>
      <c r="Q101" s="87" t="s">
        <v>2268</v>
      </c>
      <c r="R101" s="90" t="s">
        <v>464</v>
      </c>
      <c r="S101" s="11"/>
      <c r="T101" s="21"/>
    </row>
    <row r="102" spans="2:20" ht="12.75" customHeight="1">
      <c r="B102" s="86" t="s">
        <v>550</v>
      </c>
      <c r="C102" s="87" t="s">
        <v>3539</v>
      </c>
      <c r="D102" s="88">
        <v>2004</v>
      </c>
      <c r="E102" s="89" t="s">
        <v>3448</v>
      </c>
      <c r="F102" s="38">
        <v>741</v>
      </c>
      <c r="G102" s="87" t="s">
        <v>427</v>
      </c>
      <c r="H102" s="90" t="s">
        <v>1062</v>
      </c>
      <c r="I102" s="11"/>
      <c r="J102" s="21"/>
      <c r="L102" s="86"/>
      <c r="M102" s="87"/>
      <c r="N102" s="88"/>
      <c r="O102" s="89"/>
      <c r="P102" s="38"/>
      <c r="Q102" s="87"/>
      <c r="R102" s="90"/>
      <c r="S102" s="11"/>
      <c r="T102" s="21"/>
    </row>
    <row r="103" spans="2:20" ht="12.75" customHeight="1">
      <c r="B103" s="86"/>
      <c r="C103" s="87"/>
      <c r="D103" s="88"/>
      <c r="E103" s="89"/>
      <c r="F103" s="38"/>
      <c r="G103" s="87"/>
      <c r="H103" s="90"/>
      <c r="I103" s="11"/>
      <c r="J103" s="21"/>
      <c r="L103" s="86"/>
      <c r="M103" s="87"/>
      <c r="N103" s="88"/>
      <c r="O103" s="89"/>
      <c r="P103" s="38"/>
      <c r="Q103" s="87"/>
      <c r="R103" s="90"/>
      <c r="S103" s="11"/>
      <c r="T103" s="21"/>
    </row>
    <row r="104" spans="2:20" ht="12.75" customHeight="1" thickBot="1">
      <c r="B104" s="39"/>
      <c r="C104" s="40"/>
      <c r="D104" s="41"/>
      <c r="E104" s="42"/>
      <c r="F104" s="43"/>
      <c r="G104" s="40"/>
      <c r="H104" s="44"/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10</v>
      </c>
      <c r="D106" s="32"/>
      <c r="E106" s="36" t="s">
        <v>15</v>
      </c>
      <c r="F106" s="55">
        <f>SUM(F93:F104)</f>
        <v>5584</v>
      </c>
      <c r="L106" s="31" t="s">
        <v>11</v>
      </c>
      <c r="M106" s="75">
        <v>9</v>
      </c>
      <c r="N106" s="32"/>
      <c r="O106" s="36" t="s">
        <v>15</v>
      </c>
      <c r="P106" s="55">
        <f>SUM(P93:P104)</f>
        <v>4633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550</v>
      </c>
      <c r="C111" s="46" t="s">
        <v>3546</v>
      </c>
      <c r="D111" s="47">
        <v>1991</v>
      </c>
      <c r="E111" s="48" t="s">
        <v>3549</v>
      </c>
      <c r="F111" s="49">
        <v>738</v>
      </c>
      <c r="G111" s="46" t="s">
        <v>3547</v>
      </c>
      <c r="H111" s="50" t="s">
        <v>2349</v>
      </c>
      <c r="I111" s="11"/>
      <c r="J111" s="21"/>
      <c r="L111" s="45" t="s">
        <v>334</v>
      </c>
      <c r="M111" s="46" t="s">
        <v>3555</v>
      </c>
      <c r="N111" s="47">
        <v>2006</v>
      </c>
      <c r="O111" s="48" t="s">
        <v>961</v>
      </c>
      <c r="P111" s="49">
        <v>413</v>
      </c>
      <c r="Q111" s="46" t="s">
        <v>345</v>
      </c>
      <c r="R111" s="50" t="s">
        <v>361</v>
      </c>
      <c r="S111" s="11"/>
      <c r="T111" s="21"/>
    </row>
    <row r="112" spans="2:20" ht="12.75" customHeight="1">
      <c r="B112" s="65" t="s">
        <v>336</v>
      </c>
      <c r="C112" s="66" t="s">
        <v>3538</v>
      </c>
      <c r="D112" s="67">
        <v>2009</v>
      </c>
      <c r="E112" s="68" t="s">
        <v>3550</v>
      </c>
      <c r="F112" s="51">
        <v>148</v>
      </c>
      <c r="G112" s="66" t="s">
        <v>520</v>
      </c>
      <c r="H112" s="69" t="s">
        <v>367</v>
      </c>
      <c r="I112" s="11"/>
      <c r="J112" s="21"/>
      <c r="L112" s="65" t="s">
        <v>336</v>
      </c>
      <c r="M112" s="66" t="s">
        <v>3554</v>
      </c>
      <c r="N112" s="67">
        <v>2009</v>
      </c>
      <c r="O112" s="68" t="s">
        <v>3568</v>
      </c>
      <c r="P112" s="51">
        <v>396</v>
      </c>
      <c r="Q112" s="66" t="s">
        <v>807</v>
      </c>
      <c r="R112" s="69" t="s">
        <v>572</v>
      </c>
      <c r="S112" s="11"/>
      <c r="T112" s="21"/>
    </row>
    <row r="113" spans="2:20" ht="12.75" customHeight="1">
      <c r="B113" s="65" t="s">
        <v>336</v>
      </c>
      <c r="C113" s="66" t="s">
        <v>3535</v>
      </c>
      <c r="D113" s="67">
        <v>2012</v>
      </c>
      <c r="E113" s="68" t="s">
        <v>3551</v>
      </c>
      <c r="F113" s="51">
        <v>85</v>
      </c>
      <c r="G113" s="66" t="s">
        <v>1292</v>
      </c>
      <c r="H113" s="69" t="s">
        <v>1566</v>
      </c>
      <c r="I113" s="11"/>
      <c r="J113" s="21"/>
      <c r="L113" s="65" t="s">
        <v>334</v>
      </c>
      <c r="M113" s="66" t="s">
        <v>3559</v>
      </c>
      <c r="N113" s="67">
        <v>1998</v>
      </c>
      <c r="O113" s="68" t="s">
        <v>2343</v>
      </c>
      <c r="P113" s="51">
        <v>382</v>
      </c>
      <c r="Q113" s="66" t="s">
        <v>520</v>
      </c>
      <c r="R113" s="69" t="s">
        <v>521</v>
      </c>
      <c r="S113" s="11"/>
      <c r="T113" s="21"/>
    </row>
    <row r="114" spans="2:20" ht="12.75" customHeight="1">
      <c r="B114" s="65" t="s">
        <v>334</v>
      </c>
      <c r="C114" s="66" t="s">
        <v>3548</v>
      </c>
      <c r="D114" s="67">
        <v>2012</v>
      </c>
      <c r="E114" s="68" t="s">
        <v>2275</v>
      </c>
      <c r="F114" s="51">
        <v>48</v>
      </c>
      <c r="G114" s="66" t="s">
        <v>3547</v>
      </c>
      <c r="H114" s="69" t="s">
        <v>1618</v>
      </c>
      <c r="I114" s="11"/>
      <c r="J114" s="21"/>
      <c r="L114" s="65" t="s">
        <v>335</v>
      </c>
      <c r="M114" s="66" t="s">
        <v>3560</v>
      </c>
      <c r="N114" s="67">
        <v>2007</v>
      </c>
      <c r="O114" s="68" t="s">
        <v>3569</v>
      </c>
      <c r="P114" s="51">
        <v>325</v>
      </c>
      <c r="Q114" s="66" t="s">
        <v>520</v>
      </c>
      <c r="R114" s="69" t="s">
        <v>367</v>
      </c>
      <c r="S114" s="11"/>
      <c r="T114" s="21"/>
    </row>
    <row r="115" spans="2:20" ht="12.75" customHeight="1">
      <c r="B115" s="65"/>
      <c r="C115" s="66"/>
      <c r="D115" s="67"/>
      <c r="E115" s="68"/>
      <c r="F115" s="51"/>
      <c r="G115" s="66"/>
      <c r="H115" s="69"/>
      <c r="I115" s="11"/>
      <c r="J115" s="21"/>
      <c r="L115" s="65" t="s">
        <v>335</v>
      </c>
      <c r="M115" s="66" t="s">
        <v>3561</v>
      </c>
      <c r="N115" s="67">
        <v>2007</v>
      </c>
      <c r="O115" s="68" t="s">
        <v>3570</v>
      </c>
      <c r="P115" s="51">
        <v>227</v>
      </c>
      <c r="Q115" s="66" t="s">
        <v>520</v>
      </c>
      <c r="R115" s="69" t="s">
        <v>367</v>
      </c>
      <c r="S115" s="11"/>
      <c r="T115" s="21"/>
    </row>
    <row r="116" spans="2:20" ht="12.75" customHeight="1">
      <c r="B116" s="65"/>
      <c r="C116" s="66"/>
      <c r="D116" s="67"/>
      <c r="E116" s="68"/>
      <c r="F116" s="51"/>
      <c r="G116" s="66"/>
      <c r="H116" s="69"/>
      <c r="I116" s="11"/>
      <c r="J116" s="21"/>
      <c r="L116" s="65"/>
      <c r="M116" s="66"/>
      <c r="N116" s="67"/>
      <c r="O116" s="68"/>
      <c r="P116" s="51"/>
      <c r="Q116" s="66"/>
      <c r="R116" s="69"/>
      <c r="S116" s="11"/>
      <c r="T116" s="21"/>
    </row>
    <row r="117" spans="2:20" ht="12.75" customHeight="1">
      <c r="B117" s="86"/>
      <c r="C117" s="87"/>
      <c r="D117" s="88"/>
      <c r="E117" s="89"/>
      <c r="F117" s="38"/>
      <c r="G117" s="87"/>
      <c r="H117" s="90"/>
      <c r="I117" s="11"/>
      <c r="J117" s="21"/>
      <c r="L117" s="86"/>
      <c r="M117" s="87"/>
      <c r="N117" s="88"/>
      <c r="O117" s="89"/>
      <c r="P117" s="38"/>
      <c r="Q117" s="87"/>
      <c r="R117" s="90"/>
      <c r="S117" s="11"/>
      <c r="T117" s="21"/>
    </row>
    <row r="118" spans="2:20" ht="12.75" customHeight="1" thickBot="1">
      <c r="B118" s="70"/>
      <c r="C118" s="71"/>
      <c r="D118" s="72"/>
      <c r="E118" s="73"/>
      <c r="F118" s="52"/>
      <c r="G118" s="71"/>
      <c r="H118" s="74"/>
      <c r="I118" s="11"/>
      <c r="J118" s="21"/>
      <c r="L118" s="70"/>
      <c r="M118" s="71"/>
      <c r="N118" s="72"/>
      <c r="O118" s="73"/>
      <c r="P118" s="52"/>
      <c r="Q118" s="71"/>
      <c r="R118" s="74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4</v>
      </c>
      <c r="D120" s="32"/>
      <c r="E120" s="36" t="s">
        <v>15</v>
      </c>
      <c r="F120" s="55">
        <f>SUM(F111:F118)</f>
        <v>1019</v>
      </c>
      <c r="G120" s="6"/>
      <c r="H120" s="8"/>
      <c r="L120" s="31" t="s">
        <v>11</v>
      </c>
      <c r="M120" s="75">
        <v>5</v>
      </c>
      <c r="N120" s="32"/>
      <c r="O120" s="36" t="s">
        <v>15</v>
      </c>
      <c r="P120" s="55">
        <f>SUM(P111:P118)</f>
        <v>1743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14</v>
      </c>
      <c r="D122" s="32"/>
      <c r="E122" s="36" t="s">
        <v>0</v>
      </c>
      <c r="F122" s="55">
        <f>+F106+F120</f>
        <v>6603</v>
      </c>
      <c r="G122" s="6"/>
      <c r="H122" s="8"/>
      <c r="L122" s="31" t="s">
        <v>12</v>
      </c>
      <c r="M122" s="56">
        <f>+M106+M120</f>
        <v>14</v>
      </c>
      <c r="N122" s="32"/>
      <c r="O122" s="36" t="s">
        <v>0</v>
      </c>
      <c r="P122" s="55">
        <f>+P106+P120</f>
        <v>6376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7</v>
      </c>
      <c r="D124" s="32"/>
      <c r="E124" s="33"/>
      <c r="F124" s="7"/>
      <c r="G124" s="6"/>
      <c r="H124" s="8"/>
      <c r="L124" s="31" t="s">
        <v>13</v>
      </c>
      <c r="M124" s="56">
        <v>8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53" t="s">
        <v>290</v>
      </c>
      <c r="F128" s="94">
        <v>119</v>
      </c>
      <c r="G128" s="94"/>
      <c r="L128" s="17" t="s">
        <v>1</v>
      </c>
      <c r="M128" s="53" t="s">
        <v>3553</v>
      </c>
      <c r="P128" s="94">
        <v>121</v>
      </c>
      <c r="Q128" s="94"/>
    </row>
    <row r="129" spans="2:17" ht="12.75" customHeight="1">
      <c r="B129" s="17" t="s">
        <v>8</v>
      </c>
      <c r="C129" s="53" t="s">
        <v>78</v>
      </c>
      <c r="F129" s="94"/>
      <c r="G129" s="94"/>
      <c r="L129" s="17" t="s">
        <v>8</v>
      </c>
      <c r="M129" s="53" t="s">
        <v>78</v>
      </c>
      <c r="P129" s="94"/>
      <c r="Q129" s="94"/>
    </row>
    <row r="130" spans="2:13" ht="12.75" customHeight="1">
      <c r="B130" s="18" t="s">
        <v>9</v>
      </c>
      <c r="C130" s="54">
        <v>2023</v>
      </c>
      <c r="L130" s="18" t="s">
        <v>9</v>
      </c>
      <c r="M130" s="54">
        <v>2023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81" t="s">
        <v>334</v>
      </c>
      <c r="C135" s="82" t="s">
        <v>3585</v>
      </c>
      <c r="D135" s="83">
        <v>2009</v>
      </c>
      <c r="E135" s="84" t="s">
        <v>1752</v>
      </c>
      <c r="F135" s="37">
        <v>315</v>
      </c>
      <c r="G135" s="82" t="s">
        <v>345</v>
      </c>
      <c r="H135" s="85" t="s">
        <v>361</v>
      </c>
      <c r="I135" s="11"/>
      <c r="J135" s="21"/>
      <c r="L135" s="81" t="s">
        <v>334</v>
      </c>
      <c r="M135" s="82" t="s">
        <v>3572</v>
      </c>
      <c r="N135" s="83">
        <v>1987</v>
      </c>
      <c r="O135" s="84" t="s">
        <v>634</v>
      </c>
      <c r="P135" s="37">
        <v>374</v>
      </c>
      <c r="Q135" s="82" t="s">
        <v>349</v>
      </c>
      <c r="R135" s="85" t="s">
        <v>355</v>
      </c>
      <c r="S135" s="11"/>
      <c r="T135" s="21"/>
    </row>
    <row r="136" spans="2:20" ht="12.75" customHeight="1">
      <c r="B136" s="86" t="s">
        <v>335</v>
      </c>
      <c r="C136" s="87" t="s">
        <v>3586</v>
      </c>
      <c r="D136" s="88">
        <v>2008</v>
      </c>
      <c r="E136" s="89" t="s">
        <v>2177</v>
      </c>
      <c r="F136" s="38">
        <v>445</v>
      </c>
      <c r="G136" s="87" t="s">
        <v>438</v>
      </c>
      <c r="H136" s="90" t="s">
        <v>1618</v>
      </c>
      <c r="I136" s="11"/>
      <c r="J136" s="21"/>
      <c r="L136" s="86" t="s">
        <v>336</v>
      </c>
      <c r="M136" s="87" t="s">
        <v>3572</v>
      </c>
      <c r="N136" s="88">
        <v>1987</v>
      </c>
      <c r="O136" s="89" t="s">
        <v>3517</v>
      </c>
      <c r="P136" s="38">
        <v>505</v>
      </c>
      <c r="Q136" s="87" t="s">
        <v>452</v>
      </c>
      <c r="R136" s="90" t="s">
        <v>388</v>
      </c>
      <c r="S136" s="11"/>
      <c r="T136" s="21"/>
    </row>
    <row r="137" spans="2:20" ht="12.75" customHeight="1">
      <c r="B137" s="86" t="s">
        <v>336</v>
      </c>
      <c r="C137" s="87" t="s">
        <v>3587</v>
      </c>
      <c r="D137" s="88">
        <v>2008</v>
      </c>
      <c r="E137" s="89" t="s">
        <v>3596</v>
      </c>
      <c r="F137" s="38">
        <v>441</v>
      </c>
      <c r="G137" s="87" t="s">
        <v>438</v>
      </c>
      <c r="H137" s="90" t="s">
        <v>391</v>
      </c>
      <c r="I137" s="11"/>
      <c r="J137" s="21"/>
      <c r="L137" s="86" t="s">
        <v>408</v>
      </c>
      <c r="M137" s="87" t="s">
        <v>3572</v>
      </c>
      <c r="N137" s="88">
        <v>1987</v>
      </c>
      <c r="O137" s="89" t="s">
        <v>3577</v>
      </c>
      <c r="P137" s="38">
        <v>579</v>
      </c>
      <c r="Q137" s="87" t="s">
        <v>452</v>
      </c>
      <c r="R137" s="90" t="s">
        <v>453</v>
      </c>
      <c r="S137" s="11"/>
      <c r="T137" s="21"/>
    </row>
    <row r="138" spans="2:20" ht="12.75" customHeight="1">
      <c r="B138" s="86" t="s">
        <v>382</v>
      </c>
      <c r="C138" s="87" t="s">
        <v>3588</v>
      </c>
      <c r="D138" s="88">
        <v>2008</v>
      </c>
      <c r="E138" s="89" t="s">
        <v>3597</v>
      </c>
      <c r="F138" s="38">
        <v>422</v>
      </c>
      <c r="G138" s="87" t="s">
        <v>413</v>
      </c>
      <c r="H138" s="90" t="s">
        <v>453</v>
      </c>
      <c r="I138" s="11"/>
      <c r="J138" s="21"/>
      <c r="L138" s="86" t="s">
        <v>382</v>
      </c>
      <c r="M138" s="87" t="s">
        <v>3572</v>
      </c>
      <c r="N138" s="88">
        <v>1987</v>
      </c>
      <c r="O138" s="89" t="s">
        <v>1812</v>
      </c>
      <c r="P138" s="38">
        <v>630</v>
      </c>
      <c r="Q138" s="87" t="s">
        <v>763</v>
      </c>
      <c r="R138" s="90" t="s">
        <v>2904</v>
      </c>
      <c r="S138" s="11"/>
      <c r="T138" s="21"/>
    </row>
    <row r="139" spans="2:20" ht="12.75" customHeight="1">
      <c r="B139" s="86" t="s">
        <v>337</v>
      </c>
      <c r="C139" s="87" t="s">
        <v>3588</v>
      </c>
      <c r="D139" s="88">
        <v>2008</v>
      </c>
      <c r="E139" s="89" t="s">
        <v>3598</v>
      </c>
      <c r="F139" s="38">
        <v>411</v>
      </c>
      <c r="G139" s="87" t="s">
        <v>1292</v>
      </c>
      <c r="H139" s="90" t="s">
        <v>1566</v>
      </c>
      <c r="I139" s="11"/>
      <c r="J139" s="21"/>
      <c r="L139" s="86" t="s">
        <v>337</v>
      </c>
      <c r="M139" s="87" t="s">
        <v>3573</v>
      </c>
      <c r="N139" s="88">
        <v>2006</v>
      </c>
      <c r="O139" s="89" t="s">
        <v>3578</v>
      </c>
      <c r="P139" s="38">
        <v>656</v>
      </c>
      <c r="Q139" s="87" t="s">
        <v>413</v>
      </c>
      <c r="R139" s="90" t="s">
        <v>1566</v>
      </c>
      <c r="S139" s="11"/>
      <c r="T139" s="21"/>
    </row>
    <row r="140" spans="2:20" ht="12.75" customHeight="1">
      <c r="B140" s="86" t="s">
        <v>443</v>
      </c>
      <c r="C140" s="87" t="s">
        <v>3589</v>
      </c>
      <c r="D140" s="88">
        <v>1982</v>
      </c>
      <c r="E140" s="89" t="s">
        <v>3599</v>
      </c>
      <c r="F140" s="38">
        <v>469</v>
      </c>
      <c r="G140" s="87" t="s">
        <v>438</v>
      </c>
      <c r="H140" s="90" t="s">
        <v>2840</v>
      </c>
      <c r="I140" s="11"/>
      <c r="J140" s="21"/>
      <c r="L140" s="86" t="s">
        <v>443</v>
      </c>
      <c r="M140" s="87" t="s">
        <v>3574</v>
      </c>
      <c r="N140" s="88">
        <v>1992</v>
      </c>
      <c r="O140" s="89" t="s">
        <v>3579</v>
      </c>
      <c r="P140" s="38">
        <v>754</v>
      </c>
      <c r="Q140" s="87" t="s">
        <v>777</v>
      </c>
      <c r="R140" s="90" t="s">
        <v>3455</v>
      </c>
      <c r="S140" s="11"/>
      <c r="T140" s="21"/>
    </row>
    <row r="141" spans="2:20" ht="12.75" customHeight="1">
      <c r="B141" s="86" t="s">
        <v>338</v>
      </c>
      <c r="C141" s="87" t="s">
        <v>3585</v>
      </c>
      <c r="D141" s="88">
        <v>2009</v>
      </c>
      <c r="E141" s="89" t="s">
        <v>3600</v>
      </c>
      <c r="F141" s="38">
        <v>220</v>
      </c>
      <c r="G141" s="87" t="s">
        <v>438</v>
      </c>
      <c r="H141" s="90" t="s">
        <v>670</v>
      </c>
      <c r="I141" s="11"/>
      <c r="J141" s="21"/>
      <c r="L141" s="86"/>
      <c r="M141" s="87"/>
      <c r="N141" s="88"/>
      <c r="O141" s="89"/>
      <c r="P141" s="38"/>
      <c r="Q141" s="87"/>
      <c r="R141" s="90"/>
      <c r="S141" s="11"/>
      <c r="T141" s="21"/>
    </row>
    <row r="142" spans="2:20" ht="12.75" customHeight="1">
      <c r="B142" s="86" t="s">
        <v>410</v>
      </c>
      <c r="C142" s="87" t="s">
        <v>3590</v>
      </c>
      <c r="D142" s="88">
        <v>1943</v>
      </c>
      <c r="E142" s="89" t="s">
        <v>1898</v>
      </c>
      <c r="F142" s="38">
        <v>196</v>
      </c>
      <c r="G142" s="87" t="s">
        <v>452</v>
      </c>
      <c r="H142" s="90" t="s">
        <v>414</v>
      </c>
      <c r="I142" s="11"/>
      <c r="J142" s="21"/>
      <c r="L142" s="86"/>
      <c r="M142" s="87"/>
      <c r="N142" s="88"/>
      <c r="O142" s="89"/>
      <c r="P142" s="38"/>
      <c r="Q142" s="87"/>
      <c r="R142" s="90"/>
      <c r="S142" s="11"/>
      <c r="T142" s="21"/>
    </row>
    <row r="143" spans="2:20" ht="12.75" customHeight="1">
      <c r="B143" s="86" t="s">
        <v>339</v>
      </c>
      <c r="C143" s="87" t="s">
        <v>3588</v>
      </c>
      <c r="D143" s="88">
        <v>2008</v>
      </c>
      <c r="E143" s="89" t="s">
        <v>2606</v>
      </c>
      <c r="F143" s="38">
        <v>383</v>
      </c>
      <c r="G143" s="87" t="s">
        <v>1292</v>
      </c>
      <c r="H143" s="90" t="s">
        <v>1291</v>
      </c>
      <c r="I143" s="11"/>
      <c r="J143" s="21"/>
      <c r="L143" s="86"/>
      <c r="M143" s="87"/>
      <c r="N143" s="88"/>
      <c r="O143" s="89"/>
      <c r="P143" s="38"/>
      <c r="Q143" s="87"/>
      <c r="R143" s="90"/>
      <c r="S143" s="11"/>
      <c r="T143" s="21"/>
    </row>
    <row r="144" spans="2:20" ht="12.75" customHeight="1">
      <c r="B144" s="86" t="s">
        <v>342</v>
      </c>
      <c r="C144" s="87" t="s">
        <v>3588</v>
      </c>
      <c r="D144" s="88">
        <v>2008</v>
      </c>
      <c r="E144" s="89" t="s">
        <v>1093</v>
      </c>
      <c r="F144" s="38">
        <v>288</v>
      </c>
      <c r="G144" s="87" t="s">
        <v>520</v>
      </c>
      <c r="H144" s="90" t="s">
        <v>521</v>
      </c>
      <c r="I144" s="11"/>
      <c r="J144" s="21"/>
      <c r="L144" s="86"/>
      <c r="M144" s="87"/>
      <c r="N144" s="88"/>
      <c r="O144" s="89"/>
      <c r="P144" s="38"/>
      <c r="Q144" s="87"/>
      <c r="R144" s="90"/>
      <c r="S144" s="11"/>
      <c r="T144" s="21"/>
    </row>
    <row r="145" spans="2:20" ht="12.75" customHeight="1">
      <c r="B145" s="86" t="s">
        <v>503</v>
      </c>
      <c r="C145" s="87" t="s">
        <v>3591</v>
      </c>
      <c r="D145" s="88">
        <v>1976</v>
      </c>
      <c r="E145" s="89" t="s">
        <v>3601</v>
      </c>
      <c r="F145" s="38">
        <v>172</v>
      </c>
      <c r="G145" s="87" t="s">
        <v>390</v>
      </c>
      <c r="H145" s="90" t="s">
        <v>3602</v>
      </c>
      <c r="I145" s="11"/>
      <c r="J145" s="21"/>
      <c r="L145" s="86"/>
      <c r="M145" s="87"/>
      <c r="N145" s="88"/>
      <c r="O145" s="89"/>
      <c r="P145" s="38"/>
      <c r="Q145" s="87"/>
      <c r="R145" s="90"/>
      <c r="S145" s="11"/>
      <c r="T145" s="21"/>
    </row>
    <row r="146" spans="2:20" ht="12.75" customHeight="1" thickBot="1">
      <c r="B146" s="39"/>
      <c r="C146" s="40"/>
      <c r="D146" s="41"/>
      <c r="E146" s="42"/>
      <c r="F146" s="43"/>
      <c r="G146" s="40"/>
      <c r="H146" s="44"/>
      <c r="I146" s="11"/>
      <c r="J146" s="21"/>
      <c r="L146" s="39"/>
      <c r="M146" s="40"/>
      <c r="N146" s="41"/>
      <c r="O146" s="42"/>
      <c r="P146" s="43"/>
      <c r="Q146" s="40"/>
      <c r="R146" s="4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75">
        <v>11</v>
      </c>
      <c r="D148" s="32"/>
      <c r="E148" s="36" t="s">
        <v>15</v>
      </c>
      <c r="F148" s="55">
        <f>SUM(F135:F146)</f>
        <v>3762</v>
      </c>
      <c r="L148" s="31" t="s">
        <v>11</v>
      </c>
      <c r="M148" s="75">
        <v>6</v>
      </c>
      <c r="N148" s="32"/>
      <c r="O148" s="36" t="s">
        <v>15</v>
      </c>
      <c r="P148" s="55">
        <f>SUM(P135:P146)</f>
        <v>3498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45" t="s">
        <v>443</v>
      </c>
      <c r="C153" s="46" t="s">
        <v>3592</v>
      </c>
      <c r="D153" s="47">
        <v>1982</v>
      </c>
      <c r="E153" s="48" t="s">
        <v>3603</v>
      </c>
      <c r="F153" s="49">
        <v>442</v>
      </c>
      <c r="G153" s="46" t="s">
        <v>438</v>
      </c>
      <c r="H153" s="50" t="s">
        <v>2840</v>
      </c>
      <c r="I153" s="11"/>
      <c r="J153" s="21"/>
      <c r="L153" s="45" t="s">
        <v>443</v>
      </c>
      <c r="M153" s="46" t="s">
        <v>3573</v>
      </c>
      <c r="N153" s="47">
        <v>2006</v>
      </c>
      <c r="O153" s="48" t="s">
        <v>3580</v>
      </c>
      <c r="P153" s="49">
        <v>703</v>
      </c>
      <c r="Q153" s="46" t="s">
        <v>557</v>
      </c>
      <c r="R153" s="50" t="s">
        <v>1433</v>
      </c>
      <c r="S153" s="11"/>
      <c r="T153" s="21"/>
    </row>
    <row r="154" spans="2:20" ht="12.75" customHeight="1">
      <c r="B154" s="65" t="s">
        <v>443</v>
      </c>
      <c r="C154" s="66" t="s">
        <v>3593</v>
      </c>
      <c r="D154" s="67">
        <v>1974</v>
      </c>
      <c r="E154" s="68" t="s">
        <v>3604</v>
      </c>
      <c r="F154" s="51">
        <v>388</v>
      </c>
      <c r="G154" s="66" t="s">
        <v>438</v>
      </c>
      <c r="H154" s="69" t="s">
        <v>2840</v>
      </c>
      <c r="I154" s="11"/>
      <c r="J154" s="21"/>
      <c r="L154" s="65" t="s">
        <v>337</v>
      </c>
      <c r="M154" s="66" t="s">
        <v>3572</v>
      </c>
      <c r="N154" s="67">
        <v>1987</v>
      </c>
      <c r="O154" s="68" t="s">
        <v>3581</v>
      </c>
      <c r="P154" s="51">
        <v>643</v>
      </c>
      <c r="Q154" s="66" t="s">
        <v>452</v>
      </c>
      <c r="R154" s="69" t="s">
        <v>453</v>
      </c>
      <c r="S154" s="11"/>
      <c r="T154" s="21"/>
    </row>
    <row r="155" spans="2:20" ht="12.75" customHeight="1">
      <c r="B155" s="65" t="s">
        <v>335</v>
      </c>
      <c r="C155" s="66" t="s">
        <v>3585</v>
      </c>
      <c r="D155" s="67">
        <v>2009</v>
      </c>
      <c r="E155" s="68" t="s">
        <v>3605</v>
      </c>
      <c r="F155" s="51">
        <v>385</v>
      </c>
      <c r="G155" s="66" t="s">
        <v>438</v>
      </c>
      <c r="H155" s="69" t="s">
        <v>1738</v>
      </c>
      <c r="I155" s="11"/>
      <c r="J155" s="21"/>
      <c r="L155" s="65" t="s">
        <v>382</v>
      </c>
      <c r="M155" s="66" t="s">
        <v>3573</v>
      </c>
      <c r="N155" s="67">
        <v>2006</v>
      </c>
      <c r="O155" s="68" t="s">
        <v>3582</v>
      </c>
      <c r="P155" s="51">
        <v>555</v>
      </c>
      <c r="Q155" s="66" t="s">
        <v>438</v>
      </c>
      <c r="R155" s="69" t="s">
        <v>1618</v>
      </c>
      <c r="S155" s="11"/>
      <c r="T155" s="21"/>
    </row>
    <row r="156" spans="2:20" ht="12.75" customHeight="1">
      <c r="B156" s="65" t="s">
        <v>382</v>
      </c>
      <c r="C156" s="66" t="s">
        <v>3594</v>
      </c>
      <c r="D156" s="67">
        <v>2008</v>
      </c>
      <c r="E156" s="68" t="s">
        <v>3606</v>
      </c>
      <c r="F156" s="51">
        <v>363</v>
      </c>
      <c r="G156" s="66" t="s">
        <v>1292</v>
      </c>
      <c r="H156" s="69" t="s">
        <v>1289</v>
      </c>
      <c r="I156" s="11"/>
      <c r="J156" s="21"/>
      <c r="L156" s="65" t="s">
        <v>408</v>
      </c>
      <c r="M156" s="66" t="s">
        <v>3575</v>
      </c>
      <c r="N156" s="67">
        <v>1967</v>
      </c>
      <c r="O156" s="68" t="s">
        <v>3583</v>
      </c>
      <c r="P156" s="51">
        <v>400</v>
      </c>
      <c r="Q156" s="66" t="s">
        <v>452</v>
      </c>
      <c r="R156" s="69" t="s">
        <v>453</v>
      </c>
      <c r="S156" s="11"/>
      <c r="T156" s="21"/>
    </row>
    <row r="157" spans="2:20" ht="12.75" customHeight="1">
      <c r="B157" s="65" t="s">
        <v>443</v>
      </c>
      <c r="C157" s="66" t="s">
        <v>3674</v>
      </c>
      <c r="D157" s="67">
        <v>1981</v>
      </c>
      <c r="E157" s="68" t="s">
        <v>3673</v>
      </c>
      <c r="F157" s="51">
        <v>356</v>
      </c>
      <c r="G157" s="66" t="s">
        <v>438</v>
      </c>
      <c r="H157" s="69" t="s">
        <v>2840</v>
      </c>
      <c r="I157" s="11"/>
      <c r="J157" s="21"/>
      <c r="L157" s="65" t="s">
        <v>443</v>
      </c>
      <c r="M157" s="66" t="s">
        <v>3576</v>
      </c>
      <c r="N157" s="67">
        <v>1963</v>
      </c>
      <c r="O157" s="68" t="s">
        <v>3584</v>
      </c>
      <c r="P157" s="51">
        <v>346</v>
      </c>
      <c r="Q157" s="66" t="s">
        <v>438</v>
      </c>
      <c r="R157" s="69" t="s">
        <v>2982</v>
      </c>
      <c r="S157" s="11"/>
      <c r="T157" s="21"/>
    </row>
    <row r="158" spans="2:20" ht="12.75" customHeight="1">
      <c r="B158" s="65" t="s">
        <v>338</v>
      </c>
      <c r="C158" s="66" t="s">
        <v>3595</v>
      </c>
      <c r="D158" s="67">
        <v>2011</v>
      </c>
      <c r="E158" s="68" t="s">
        <v>3607</v>
      </c>
      <c r="F158" s="51">
        <v>207</v>
      </c>
      <c r="G158" s="66" t="s">
        <v>413</v>
      </c>
      <c r="H158" s="69" t="s">
        <v>388</v>
      </c>
      <c r="I158" s="11"/>
      <c r="J158" s="21"/>
      <c r="L158" s="65"/>
      <c r="M158" s="66"/>
      <c r="N158" s="67"/>
      <c r="O158" s="68"/>
      <c r="P158" s="51"/>
      <c r="Q158" s="66"/>
      <c r="R158" s="69"/>
      <c r="S158" s="11"/>
      <c r="T158" s="21"/>
    </row>
    <row r="159" spans="2:20" ht="12.75" customHeight="1">
      <c r="B159" s="86" t="s">
        <v>338</v>
      </c>
      <c r="C159" s="87" t="s">
        <v>3846</v>
      </c>
      <c r="D159" s="88">
        <v>2010</v>
      </c>
      <c r="E159" s="89" t="s">
        <v>372</v>
      </c>
      <c r="F159" s="38">
        <v>167</v>
      </c>
      <c r="G159" s="87" t="s">
        <v>478</v>
      </c>
      <c r="H159" s="90" t="s">
        <v>3837</v>
      </c>
      <c r="I159" s="11"/>
      <c r="J159" s="21"/>
      <c r="L159" s="86"/>
      <c r="M159" s="87"/>
      <c r="N159" s="88"/>
      <c r="O159" s="89"/>
      <c r="P159" s="38"/>
      <c r="Q159" s="87"/>
      <c r="R159" s="90"/>
      <c r="S159" s="11"/>
      <c r="T159" s="21"/>
    </row>
    <row r="160" spans="2:20" ht="12.75" customHeight="1" thickBot="1">
      <c r="B160" s="70" t="s">
        <v>339</v>
      </c>
      <c r="C160" s="71" t="s">
        <v>3585</v>
      </c>
      <c r="D160" s="72">
        <v>2009</v>
      </c>
      <c r="E160" s="73" t="s">
        <v>3608</v>
      </c>
      <c r="F160" s="52">
        <v>156</v>
      </c>
      <c r="G160" s="71" t="s">
        <v>438</v>
      </c>
      <c r="H160" s="74" t="s">
        <v>439</v>
      </c>
      <c r="I160" s="11"/>
      <c r="J160" s="21"/>
      <c r="L160" s="70"/>
      <c r="M160" s="71"/>
      <c r="N160" s="72"/>
      <c r="O160" s="73"/>
      <c r="P160" s="52"/>
      <c r="Q160" s="71"/>
      <c r="R160" s="74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75">
        <v>8</v>
      </c>
      <c r="D162" s="32"/>
      <c r="E162" s="36" t="s">
        <v>15</v>
      </c>
      <c r="F162" s="55">
        <f>SUM(F153:F160)</f>
        <v>2464</v>
      </c>
      <c r="G162" s="6"/>
      <c r="H162" s="8"/>
      <c r="L162" s="31" t="s">
        <v>11</v>
      </c>
      <c r="M162" s="75">
        <v>5</v>
      </c>
      <c r="N162" s="32"/>
      <c r="O162" s="36" t="s">
        <v>15</v>
      </c>
      <c r="P162" s="55">
        <f>SUM(P153:P160)</f>
        <v>2647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56">
        <f>+C148+C162</f>
        <v>19</v>
      </c>
      <c r="D164" s="32"/>
      <c r="E164" s="36" t="s">
        <v>0</v>
      </c>
      <c r="F164" s="55">
        <f>+F148+F162</f>
        <v>6226</v>
      </c>
      <c r="G164" s="6"/>
      <c r="H164" s="8"/>
      <c r="L164" s="31" t="s">
        <v>12</v>
      </c>
      <c r="M164" s="56">
        <f>+M148+M162</f>
        <v>11</v>
      </c>
      <c r="N164" s="32"/>
      <c r="O164" s="36" t="s">
        <v>0</v>
      </c>
      <c r="P164" s="55">
        <f>+P148+P162</f>
        <v>6145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56">
        <v>12</v>
      </c>
      <c r="D166" s="32"/>
      <c r="E166" s="33"/>
      <c r="F166" s="7"/>
      <c r="G166" s="6"/>
      <c r="H166" s="8"/>
      <c r="L166" s="31" t="s">
        <v>13</v>
      </c>
      <c r="M166" s="56">
        <v>5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spans="10:20" ht="12.75">
      <c r="J169" s="64"/>
      <c r="T169" s="64"/>
    </row>
    <row r="170" spans="10:20" ht="12.75">
      <c r="J170" s="64"/>
      <c r="T170" s="64"/>
    </row>
    <row r="171" spans="10:20" ht="12.75">
      <c r="J171" s="64"/>
      <c r="T171" s="64"/>
    </row>
    <row r="172" spans="10:20" ht="12.75">
      <c r="J172" s="64"/>
      <c r="T172" s="64"/>
    </row>
    <row r="173" spans="10:20" ht="12.75">
      <c r="J173" s="64"/>
      <c r="T173" s="64"/>
    </row>
    <row r="174" spans="10:20" ht="12.75">
      <c r="J174" s="64"/>
      <c r="T174" s="64"/>
    </row>
    <row r="175" spans="10:20" ht="12.75">
      <c r="J175" s="64"/>
      <c r="T175" s="64"/>
    </row>
    <row r="176" spans="10:20" ht="12.75">
      <c r="J176" s="64"/>
      <c r="T176" s="64"/>
    </row>
    <row r="177" spans="10:20" ht="12.75">
      <c r="J177" s="64"/>
      <c r="T177" s="64"/>
    </row>
    <row r="178" spans="10:20" ht="12.75">
      <c r="J178" s="64"/>
      <c r="T178" s="64"/>
    </row>
    <row r="179" spans="10:20" ht="12.75">
      <c r="J179" s="64"/>
      <c r="T179" s="64"/>
    </row>
    <row r="180" spans="10:20" ht="12.75">
      <c r="J180" s="64"/>
      <c r="T180" s="64"/>
    </row>
    <row r="181" spans="10:20" ht="12.75">
      <c r="J181" s="64"/>
      <c r="T181" s="64"/>
    </row>
    <row r="182" spans="10:20" ht="12.75">
      <c r="J182" s="64"/>
      <c r="T182" s="64"/>
    </row>
    <row r="183" spans="10:20" ht="12.75">
      <c r="J183" s="64"/>
      <c r="T183" s="64"/>
    </row>
    <row r="184" spans="10:20" ht="12.75">
      <c r="J184" s="64"/>
      <c r="T184" s="64"/>
    </row>
    <row r="185" spans="10:20" ht="12.75">
      <c r="J185" s="64"/>
      <c r="T185" s="64"/>
    </row>
    <row r="186" spans="10:20" ht="12.75">
      <c r="J186" s="64"/>
      <c r="T186" s="64"/>
    </row>
    <row r="187" spans="10:20" ht="12.75">
      <c r="J187" s="64"/>
      <c r="T187" s="64"/>
    </row>
    <row r="188" spans="10:20" ht="12.75">
      <c r="J188" s="64"/>
      <c r="T188" s="64"/>
    </row>
    <row r="189" spans="10:20" ht="12.75">
      <c r="J189" s="64"/>
      <c r="T189" s="64"/>
    </row>
    <row r="190" spans="10:20" ht="12.75">
      <c r="J190" s="64"/>
      <c r="T190" s="64"/>
    </row>
    <row r="191" spans="10:20" ht="12.75">
      <c r="J191" s="64"/>
      <c r="T191" s="64"/>
    </row>
    <row r="192" spans="10:20" ht="12.75">
      <c r="J192" s="64"/>
      <c r="T192" s="64"/>
    </row>
    <row r="193" spans="10:20" ht="12.75">
      <c r="J193" s="64"/>
      <c r="T193" s="64"/>
    </row>
    <row r="194" spans="10:20" ht="12.75">
      <c r="J194" s="64"/>
      <c r="T194" s="64"/>
    </row>
    <row r="195" spans="10:20" ht="12.75">
      <c r="J195" s="64"/>
      <c r="T195" s="64"/>
    </row>
    <row r="196" spans="10:20" ht="12.75">
      <c r="J196" s="64"/>
      <c r="T196" s="64"/>
    </row>
    <row r="197" spans="10:20" ht="12.75">
      <c r="J197" s="64"/>
      <c r="T197" s="64"/>
    </row>
    <row r="198" spans="10:20" ht="12.75">
      <c r="J198" s="64"/>
      <c r="T198" s="64"/>
    </row>
    <row r="199" spans="10:20" ht="12.75">
      <c r="J199" s="64"/>
      <c r="T199" s="64"/>
    </row>
    <row r="200" spans="10:20" ht="12.75">
      <c r="J200" s="64"/>
      <c r="T200" s="64"/>
    </row>
    <row r="201" spans="10:20" ht="12.75">
      <c r="J201" s="64"/>
      <c r="T201" s="64"/>
    </row>
    <row r="202" spans="10:20" ht="12.75">
      <c r="J202" s="64"/>
      <c r="T202" s="64"/>
    </row>
    <row r="203" spans="10:20" ht="12.75">
      <c r="J203" s="64"/>
      <c r="T203" s="64"/>
    </row>
    <row r="204" spans="10:20" ht="12.75">
      <c r="J204" s="64"/>
      <c r="T204" s="64"/>
    </row>
    <row r="205" spans="10:20" ht="12.75">
      <c r="J205" s="64"/>
      <c r="T205" s="64"/>
    </row>
    <row r="206" spans="10:20" ht="12.75">
      <c r="J206" s="64"/>
      <c r="T206" s="64"/>
    </row>
    <row r="207" spans="10:20" ht="12.75">
      <c r="J207" s="64"/>
      <c r="T207" s="64"/>
    </row>
    <row r="208" spans="10:20" ht="12.75">
      <c r="J208" s="64"/>
      <c r="T208" s="64"/>
    </row>
    <row r="209" spans="10:20" ht="12.75">
      <c r="J209" s="64"/>
      <c r="T209" s="64"/>
    </row>
    <row r="210" spans="10:20" ht="12.75">
      <c r="J210" s="64"/>
      <c r="T210" s="64"/>
    </row>
    <row r="211" spans="10:20" ht="12.75">
      <c r="J211" s="64"/>
      <c r="T211" s="64"/>
    </row>
    <row r="212" spans="10:20" ht="12.75">
      <c r="J212" s="64"/>
      <c r="T212" s="64"/>
    </row>
    <row r="213" spans="10:20" ht="12.75">
      <c r="J213" s="64"/>
      <c r="T213" s="64"/>
    </row>
    <row r="214" spans="10:20" ht="12.75">
      <c r="J214" s="64"/>
      <c r="T214" s="64"/>
    </row>
    <row r="215" spans="10:20" ht="12.75">
      <c r="J215" s="64"/>
      <c r="T215" s="64"/>
    </row>
    <row r="216" spans="10:20" ht="12.75">
      <c r="J216" s="64"/>
      <c r="T216" s="64"/>
    </row>
    <row r="217" spans="10:20" ht="12.75">
      <c r="J217" s="64"/>
      <c r="T217" s="64"/>
    </row>
    <row r="218" spans="10:20" ht="12.75">
      <c r="J218" s="64"/>
      <c r="T218" s="64"/>
    </row>
    <row r="219" spans="10:20" ht="12.75">
      <c r="J219" s="64"/>
      <c r="T219" s="64"/>
    </row>
    <row r="220" spans="10:20" ht="12.75">
      <c r="J220" s="64"/>
      <c r="T220" s="64"/>
    </row>
    <row r="221" spans="10:20" ht="12.75">
      <c r="J221" s="64"/>
      <c r="T221" s="64"/>
    </row>
    <row r="222" spans="10:20" ht="12.75">
      <c r="J222" s="64"/>
      <c r="T222" s="64"/>
    </row>
    <row r="223" spans="10:20" ht="12.75">
      <c r="J223" s="64"/>
      <c r="T223" s="64"/>
    </row>
    <row r="224" spans="10:20" ht="12.75">
      <c r="J224" s="64"/>
      <c r="T224" s="64"/>
    </row>
    <row r="225" spans="10:20" ht="12.75">
      <c r="J225" s="64"/>
      <c r="T225" s="64"/>
    </row>
    <row r="226" spans="10:20" ht="12.75">
      <c r="J226" s="64"/>
      <c r="T226" s="64"/>
    </row>
    <row r="227" spans="10:20" ht="12.75">
      <c r="J227" s="64"/>
      <c r="T227" s="64"/>
    </row>
    <row r="228" spans="10:20" ht="12.75">
      <c r="J228" s="64"/>
      <c r="T228" s="64"/>
    </row>
    <row r="229" spans="10:20" ht="12.75">
      <c r="J229" s="64"/>
      <c r="T229" s="64"/>
    </row>
    <row r="230" spans="10:20" ht="12.75">
      <c r="J230" s="64"/>
      <c r="T230" s="64"/>
    </row>
    <row r="231" spans="10:20" ht="12.75">
      <c r="J231" s="64"/>
      <c r="T231" s="64"/>
    </row>
    <row r="232" spans="10:20" ht="12.75">
      <c r="J232" s="64"/>
      <c r="T232" s="64"/>
    </row>
    <row r="233" ht="12.75">
      <c r="J233" s="64"/>
    </row>
    <row r="234" ht="12.75">
      <c r="J234" s="64"/>
    </row>
    <row r="235" ht="12.75">
      <c r="J235" s="64"/>
    </row>
    <row r="236" ht="12.75">
      <c r="J236" s="64"/>
    </row>
  </sheetData>
  <sheetProtection/>
  <mergeCells count="8">
    <mergeCell ref="F86:G87"/>
    <mergeCell ref="F128:G129"/>
    <mergeCell ref="P128:Q129"/>
    <mergeCell ref="F44:G45"/>
    <mergeCell ref="F2:G3"/>
    <mergeCell ref="P86:Q87"/>
    <mergeCell ref="P2:Q3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219</v>
      </c>
      <c r="F2" s="94">
        <v>53</v>
      </c>
      <c r="G2" s="94"/>
      <c r="L2" s="17" t="s">
        <v>1</v>
      </c>
      <c r="M2" s="53" t="s">
        <v>2676</v>
      </c>
      <c r="P2" s="94">
        <v>80</v>
      </c>
      <c r="Q2" s="94"/>
    </row>
    <row r="3" spans="2:17" ht="12.75" customHeight="1">
      <c r="B3" s="17" t="s">
        <v>8</v>
      </c>
      <c r="C3" s="53" t="s">
        <v>276</v>
      </c>
      <c r="F3" s="94"/>
      <c r="G3" s="94"/>
      <c r="L3" s="17" t="s">
        <v>8</v>
      </c>
      <c r="M3" s="53" t="s">
        <v>276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2238</v>
      </c>
      <c r="D9" s="83">
        <v>2006</v>
      </c>
      <c r="E9" s="84" t="s">
        <v>2237</v>
      </c>
      <c r="F9" s="37">
        <v>313</v>
      </c>
      <c r="G9" s="82" t="s">
        <v>2212</v>
      </c>
      <c r="H9" s="85" t="s">
        <v>464</v>
      </c>
      <c r="I9" s="11"/>
      <c r="J9" s="21"/>
      <c r="L9" s="81" t="s">
        <v>334</v>
      </c>
      <c r="M9" s="82" t="s">
        <v>2689</v>
      </c>
      <c r="N9" s="83">
        <v>2008</v>
      </c>
      <c r="O9" s="84" t="s">
        <v>1416</v>
      </c>
      <c r="P9" s="37">
        <v>257</v>
      </c>
      <c r="Q9" s="82" t="s">
        <v>621</v>
      </c>
      <c r="R9" s="85" t="s">
        <v>350</v>
      </c>
      <c r="S9" s="11"/>
      <c r="T9" s="21"/>
    </row>
    <row r="10" spans="2:20" ht="12.75" customHeight="1">
      <c r="B10" s="86" t="s">
        <v>335</v>
      </c>
      <c r="C10" s="87" t="s">
        <v>2218</v>
      </c>
      <c r="D10" s="88">
        <v>2007</v>
      </c>
      <c r="E10" s="89" t="s">
        <v>2220</v>
      </c>
      <c r="F10" s="38">
        <v>748</v>
      </c>
      <c r="G10" s="87" t="s">
        <v>1680</v>
      </c>
      <c r="H10" s="90" t="s">
        <v>1562</v>
      </c>
      <c r="I10" s="11"/>
      <c r="J10" s="21"/>
      <c r="L10" s="86" t="s">
        <v>335</v>
      </c>
      <c r="M10" s="87" t="s">
        <v>2695</v>
      </c>
      <c r="N10" s="88">
        <v>2010</v>
      </c>
      <c r="O10" s="89" t="s">
        <v>2694</v>
      </c>
      <c r="P10" s="38">
        <v>197</v>
      </c>
      <c r="Q10" s="87" t="s">
        <v>2656</v>
      </c>
      <c r="R10" s="90" t="s">
        <v>1321</v>
      </c>
      <c r="S10" s="11"/>
      <c r="T10" s="21"/>
    </row>
    <row r="11" spans="2:20" ht="12.75" customHeight="1">
      <c r="B11" s="86" t="s">
        <v>408</v>
      </c>
      <c r="C11" s="87" t="s">
        <v>2211</v>
      </c>
      <c r="D11" s="88">
        <v>2009</v>
      </c>
      <c r="E11" s="89" t="s">
        <v>2221</v>
      </c>
      <c r="F11" s="38">
        <v>259</v>
      </c>
      <c r="G11" s="87" t="s">
        <v>2212</v>
      </c>
      <c r="H11" s="90" t="s">
        <v>1289</v>
      </c>
      <c r="I11" s="11"/>
      <c r="J11" s="21"/>
      <c r="L11" s="86" t="s">
        <v>382</v>
      </c>
      <c r="M11" s="87" t="s">
        <v>2692</v>
      </c>
      <c r="N11" s="88">
        <v>2009</v>
      </c>
      <c r="O11" s="89" t="s">
        <v>2691</v>
      </c>
      <c r="P11" s="38">
        <v>236</v>
      </c>
      <c r="Q11" s="87" t="s">
        <v>621</v>
      </c>
      <c r="R11" s="90" t="s">
        <v>923</v>
      </c>
      <c r="S11" s="11"/>
      <c r="T11" s="21"/>
    </row>
    <row r="12" spans="2:20" ht="12.75" customHeight="1">
      <c r="B12" s="86" t="s">
        <v>382</v>
      </c>
      <c r="C12" s="87" t="s">
        <v>2211</v>
      </c>
      <c r="D12" s="88">
        <v>2009</v>
      </c>
      <c r="E12" s="89" t="s">
        <v>2222</v>
      </c>
      <c r="F12" s="38">
        <v>318</v>
      </c>
      <c r="G12" s="87" t="s">
        <v>493</v>
      </c>
      <c r="H12" s="90" t="s">
        <v>494</v>
      </c>
      <c r="I12" s="11"/>
      <c r="J12" s="21"/>
      <c r="L12" s="86" t="s">
        <v>337</v>
      </c>
      <c r="M12" s="87" t="s">
        <v>2692</v>
      </c>
      <c r="N12" s="88">
        <v>2009</v>
      </c>
      <c r="O12" s="89" t="s">
        <v>2693</v>
      </c>
      <c r="P12" s="38">
        <v>224</v>
      </c>
      <c r="Q12" s="87" t="s">
        <v>499</v>
      </c>
      <c r="R12" s="90" t="s">
        <v>1422</v>
      </c>
      <c r="S12" s="11"/>
      <c r="T12" s="21"/>
    </row>
    <row r="13" spans="2:20" ht="12.75" customHeight="1">
      <c r="B13" s="86" t="s">
        <v>337</v>
      </c>
      <c r="C13" s="87" t="s">
        <v>2213</v>
      </c>
      <c r="D13" s="88">
        <v>2010</v>
      </c>
      <c r="E13" s="89" t="s">
        <v>2223</v>
      </c>
      <c r="F13" s="38">
        <v>273</v>
      </c>
      <c r="G13" s="87" t="s">
        <v>2212</v>
      </c>
      <c r="H13" s="90" t="s">
        <v>1289</v>
      </c>
      <c r="I13" s="11"/>
      <c r="J13" s="21"/>
      <c r="L13" s="86" t="s">
        <v>467</v>
      </c>
      <c r="M13" s="87" t="s">
        <v>2688</v>
      </c>
      <c r="N13" s="88">
        <v>1980</v>
      </c>
      <c r="O13" s="89" t="s">
        <v>2687</v>
      </c>
      <c r="P13" s="38">
        <v>275</v>
      </c>
      <c r="Q13" s="87" t="s">
        <v>2215</v>
      </c>
      <c r="R13" s="90" t="s">
        <v>1252</v>
      </c>
      <c r="S13" s="11"/>
      <c r="T13" s="21"/>
    </row>
    <row r="14" spans="2:20" ht="12.75" customHeight="1">
      <c r="B14" s="86" t="s">
        <v>383</v>
      </c>
      <c r="C14" s="87" t="s">
        <v>2214</v>
      </c>
      <c r="D14" s="88">
        <v>1987</v>
      </c>
      <c r="E14" s="89" t="s">
        <v>2224</v>
      </c>
      <c r="F14" s="38">
        <v>280</v>
      </c>
      <c r="G14" s="87" t="s">
        <v>2215</v>
      </c>
      <c r="H14" s="90" t="s">
        <v>572</v>
      </c>
      <c r="I14" s="11"/>
      <c r="J14" s="21"/>
      <c r="L14" s="86" t="s">
        <v>338</v>
      </c>
      <c r="M14" s="87" t="s">
        <v>2685</v>
      </c>
      <c r="N14" s="88">
        <v>2003</v>
      </c>
      <c r="O14" s="89" t="s">
        <v>1754</v>
      </c>
      <c r="P14" s="38">
        <v>233</v>
      </c>
      <c r="Q14" s="87" t="s">
        <v>2561</v>
      </c>
      <c r="R14" s="90" t="s">
        <v>798</v>
      </c>
      <c r="S14" s="11"/>
      <c r="T14" s="21"/>
    </row>
    <row r="15" spans="2:20" ht="12.75" customHeight="1">
      <c r="B15" s="86" t="s">
        <v>505</v>
      </c>
      <c r="C15" s="87" t="s">
        <v>2218</v>
      </c>
      <c r="D15" s="88">
        <v>2007</v>
      </c>
      <c r="E15" s="89" t="s">
        <v>2225</v>
      </c>
      <c r="F15" s="38">
        <v>828</v>
      </c>
      <c r="G15" s="87" t="s">
        <v>621</v>
      </c>
      <c r="H15" s="90" t="s">
        <v>350</v>
      </c>
      <c r="I15" s="11"/>
      <c r="J15" s="21"/>
      <c r="L15" s="86" t="s">
        <v>339</v>
      </c>
      <c r="M15" s="87" t="s">
        <v>2683</v>
      </c>
      <c r="N15" s="88">
        <v>2006</v>
      </c>
      <c r="O15" s="89" t="s">
        <v>2682</v>
      </c>
      <c r="P15" s="38">
        <v>620</v>
      </c>
      <c r="Q15" s="87" t="s">
        <v>429</v>
      </c>
      <c r="R15" s="90" t="s">
        <v>430</v>
      </c>
      <c r="S15" s="11"/>
      <c r="T15" s="21"/>
    </row>
    <row r="16" spans="2:20" ht="12.75" customHeight="1">
      <c r="B16" s="86" t="s">
        <v>2191</v>
      </c>
      <c r="C16" s="87" t="s">
        <v>2218</v>
      </c>
      <c r="D16" s="88">
        <v>2007</v>
      </c>
      <c r="E16" s="89" t="s">
        <v>2226</v>
      </c>
      <c r="F16" s="38">
        <v>835</v>
      </c>
      <c r="G16" s="87" t="s">
        <v>427</v>
      </c>
      <c r="H16" s="90" t="s">
        <v>1054</v>
      </c>
      <c r="I16" s="11"/>
      <c r="J16" s="21"/>
      <c r="L16" s="86" t="s">
        <v>342</v>
      </c>
      <c r="M16" s="87" t="s">
        <v>2685</v>
      </c>
      <c r="N16" s="88">
        <v>2003</v>
      </c>
      <c r="O16" s="89" t="s">
        <v>787</v>
      </c>
      <c r="P16" s="38">
        <v>497</v>
      </c>
      <c r="Q16" s="87" t="s">
        <v>621</v>
      </c>
      <c r="R16" s="90" t="s">
        <v>1198</v>
      </c>
      <c r="S16" s="11"/>
      <c r="T16" s="21"/>
    </row>
    <row r="17" spans="2:20" ht="12.75" customHeight="1">
      <c r="B17" s="86" t="s">
        <v>338</v>
      </c>
      <c r="C17" s="87" t="s">
        <v>2218</v>
      </c>
      <c r="D17" s="88">
        <v>2007</v>
      </c>
      <c r="E17" s="89" t="s">
        <v>2227</v>
      </c>
      <c r="F17" s="38">
        <v>886</v>
      </c>
      <c r="G17" s="87" t="s">
        <v>345</v>
      </c>
      <c r="H17" s="90" t="s">
        <v>375</v>
      </c>
      <c r="I17" s="11"/>
      <c r="J17" s="21"/>
      <c r="L17" s="86" t="s">
        <v>343</v>
      </c>
      <c r="M17" s="87" t="s">
        <v>2679</v>
      </c>
      <c r="N17" s="88">
        <v>2001</v>
      </c>
      <c r="O17" s="89" t="s">
        <v>2681</v>
      </c>
      <c r="P17" s="38">
        <v>719</v>
      </c>
      <c r="Q17" s="87" t="s">
        <v>621</v>
      </c>
      <c r="R17" s="90" t="s">
        <v>359</v>
      </c>
      <c r="S17" s="11"/>
      <c r="T17" s="21"/>
    </row>
    <row r="18" spans="2:20" ht="12.75" customHeight="1">
      <c r="B18" s="86" t="s">
        <v>339</v>
      </c>
      <c r="C18" s="87" t="s">
        <v>2218</v>
      </c>
      <c r="D18" s="88">
        <v>2007</v>
      </c>
      <c r="E18" s="89" t="s">
        <v>2228</v>
      </c>
      <c r="F18" s="38">
        <v>844</v>
      </c>
      <c r="G18" s="87" t="s">
        <v>2216</v>
      </c>
      <c r="H18" s="90" t="s">
        <v>1179</v>
      </c>
      <c r="I18" s="11"/>
      <c r="J18" s="21"/>
      <c r="L18" s="86" t="s">
        <v>492</v>
      </c>
      <c r="M18" s="87" t="s">
        <v>2679</v>
      </c>
      <c r="N18" s="88">
        <v>2001</v>
      </c>
      <c r="O18" s="89" t="s">
        <v>2680</v>
      </c>
      <c r="P18" s="38">
        <v>875</v>
      </c>
      <c r="Q18" s="87" t="s">
        <v>427</v>
      </c>
      <c r="R18" s="90" t="s">
        <v>1054</v>
      </c>
      <c r="S18" s="11"/>
      <c r="T18" s="21"/>
    </row>
    <row r="19" spans="2:20" ht="12.75" customHeight="1">
      <c r="B19" s="86" t="s">
        <v>492</v>
      </c>
      <c r="C19" s="87" t="s">
        <v>2217</v>
      </c>
      <c r="D19" s="88">
        <v>1970</v>
      </c>
      <c r="E19" s="89" t="s">
        <v>2236</v>
      </c>
      <c r="F19" s="38">
        <v>615</v>
      </c>
      <c r="G19" s="87" t="s">
        <v>565</v>
      </c>
      <c r="H19" s="90" t="s">
        <v>1818</v>
      </c>
      <c r="I19" s="11"/>
      <c r="J19" s="21"/>
      <c r="L19" s="86" t="s">
        <v>503</v>
      </c>
      <c r="M19" s="87" t="s">
        <v>2679</v>
      </c>
      <c r="N19" s="88">
        <v>2001</v>
      </c>
      <c r="O19" s="89" t="s">
        <v>3978</v>
      </c>
      <c r="P19" s="38">
        <v>663</v>
      </c>
      <c r="Q19" s="87" t="s">
        <v>3979</v>
      </c>
      <c r="R19" s="90" t="s">
        <v>2349</v>
      </c>
      <c r="S19" s="11"/>
      <c r="T19" s="21"/>
    </row>
    <row r="20" spans="2:20" ht="12.75" customHeight="1" thickBot="1">
      <c r="B20" s="39" t="s">
        <v>503</v>
      </c>
      <c r="C20" s="40" t="s">
        <v>2217</v>
      </c>
      <c r="D20" s="41">
        <v>1970</v>
      </c>
      <c r="E20" s="42" t="s">
        <v>2229</v>
      </c>
      <c r="F20" s="43">
        <v>586</v>
      </c>
      <c r="G20" s="40" t="s">
        <v>621</v>
      </c>
      <c r="H20" s="44" t="s">
        <v>2230</v>
      </c>
      <c r="I20" s="11"/>
      <c r="J20" s="21"/>
      <c r="L20" s="39" t="s">
        <v>550</v>
      </c>
      <c r="M20" s="40" t="s">
        <v>2678</v>
      </c>
      <c r="N20" s="41">
        <v>1999</v>
      </c>
      <c r="O20" s="42" t="s">
        <v>2677</v>
      </c>
      <c r="P20" s="43">
        <v>946</v>
      </c>
      <c r="Q20" s="40" t="s">
        <v>427</v>
      </c>
      <c r="R20" s="44" t="s">
        <v>1240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6785</v>
      </c>
      <c r="L22" s="31" t="s">
        <v>11</v>
      </c>
      <c r="M22" s="75">
        <v>12</v>
      </c>
      <c r="N22" s="32"/>
      <c r="O22" s="36" t="s">
        <v>15</v>
      </c>
      <c r="P22" s="55">
        <f>SUM(P9:P20)</f>
        <v>5742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343</v>
      </c>
      <c r="C27" s="46" t="s">
        <v>2217</v>
      </c>
      <c r="D27" s="47">
        <v>1970</v>
      </c>
      <c r="E27" s="48" t="s">
        <v>2232</v>
      </c>
      <c r="F27" s="49">
        <v>542</v>
      </c>
      <c r="G27" s="46" t="s">
        <v>2212</v>
      </c>
      <c r="H27" s="50" t="s">
        <v>2235</v>
      </c>
      <c r="I27" s="11"/>
      <c r="J27" s="21"/>
      <c r="L27" s="45" t="s">
        <v>492</v>
      </c>
      <c r="M27" s="46" t="s">
        <v>2685</v>
      </c>
      <c r="N27" s="47">
        <v>2003</v>
      </c>
      <c r="O27" s="48" t="s">
        <v>2684</v>
      </c>
      <c r="P27" s="49">
        <v>588</v>
      </c>
      <c r="Q27" s="46" t="s">
        <v>621</v>
      </c>
      <c r="R27" s="50" t="s">
        <v>359</v>
      </c>
      <c r="S27" s="11"/>
      <c r="T27" s="21"/>
    </row>
    <row r="28" spans="2:20" ht="12.75" customHeight="1">
      <c r="B28" s="65" t="s">
        <v>550</v>
      </c>
      <c r="C28" s="66" t="s">
        <v>2217</v>
      </c>
      <c r="D28" s="67">
        <v>1970</v>
      </c>
      <c r="E28" s="68" t="s">
        <v>2236</v>
      </c>
      <c r="F28" s="51">
        <v>432</v>
      </c>
      <c r="G28" s="66" t="s">
        <v>565</v>
      </c>
      <c r="H28" s="69" t="s">
        <v>1818</v>
      </c>
      <c r="I28" s="11"/>
      <c r="J28" s="21"/>
      <c r="L28" s="65" t="s">
        <v>343</v>
      </c>
      <c r="M28" s="66" t="s">
        <v>2685</v>
      </c>
      <c r="N28" s="67">
        <v>2003</v>
      </c>
      <c r="O28" s="68" t="s">
        <v>2686</v>
      </c>
      <c r="P28" s="51">
        <v>434</v>
      </c>
      <c r="Q28" s="66" t="s">
        <v>621</v>
      </c>
      <c r="R28" s="69" t="s">
        <v>350</v>
      </c>
      <c r="S28" s="11"/>
      <c r="T28" s="21"/>
    </row>
    <row r="29" spans="2:20" ht="12.75" customHeight="1">
      <c r="B29" s="65" t="s">
        <v>338</v>
      </c>
      <c r="C29" s="66" t="s">
        <v>2231</v>
      </c>
      <c r="D29" s="67">
        <v>2010</v>
      </c>
      <c r="E29" s="68" t="s">
        <v>571</v>
      </c>
      <c r="F29" s="51">
        <v>295</v>
      </c>
      <c r="G29" s="66" t="s">
        <v>493</v>
      </c>
      <c r="H29" s="69" t="s">
        <v>494</v>
      </c>
      <c r="I29" s="11"/>
      <c r="J29" s="21"/>
      <c r="L29" s="65" t="s">
        <v>339</v>
      </c>
      <c r="M29" s="66" t="s">
        <v>2689</v>
      </c>
      <c r="N29" s="67">
        <v>2008</v>
      </c>
      <c r="O29" s="68" t="s">
        <v>2690</v>
      </c>
      <c r="P29" s="51">
        <v>255</v>
      </c>
      <c r="Q29" s="66" t="s">
        <v>621</v>
      </c>
      <c r="R29" s="69" t="s">
        <v>350</v>
      </c>
      <c r="S29" s="11"/>
      <c r="T29" s="21"/>
    </row>
    <row r="30" spans="2:20" ht="12.75" customHeight="1">
      <c r="B30" s="65" t="s">
        <v>337</v>
      </c>
      <c r="C30" s="66" t="s">
        <v>2211</v>
      </c>
      <c r="D30" s="67">
        <v>2009</v>
      </c>
      <c r="E30" s="68" t="s">
        <v>2233</v>
      </c>
      <c r="F30" s="51">
        <v>268</v>
      </c>
      <c r="G30" s="66" t="s">
        <v>1680</v>
      </c>
      <c r="H30" s="69" t="s">
        <v>1562</v>
      </c>
      <c r="I30" s="11"/>
      <c r="J30" s="21"/>
      <c r="L30" s="65" t="s">
        <v>503</v>
      </c>
      <c r="M30" s="66" t="s">
        <v>3981</v>
      </c>
      <c r="N30" s="67"/>
      <c r="O30" s="68" t="s">
        <v>3980</v>
      </c>
      <c r="P30" s="51">
        <v>211</v>
      </c>
      <c r="Q30" s="66" t="s">
        <v>3979</v>
      </c>
      <c r="R30" s="69" t="s">
        <v>2349</v>
      </c>
      <c r="S30" s="11"/>
      <c r="T30" s="21"/>
    </row>
    <row r="31" spans="2:20" ht="12.75" customHeight="1">
      <c r="B31" s="65" t="s">
        <v>492</v>
      </c>
      <c r="C31" s="66" t="s">
        <v>2210</v>
      </c>
      <c r="D31" s="67">
        <v>1956</v>
      </c>
      <c r="E31" s="68" t="s">
        <v>1073</v>
      </c>
      <c r="F31" s="51">
        <v>258</v>
      </c>
      <c r="G31" s="66" t="s">
        <v>2212</v>
      </c>
      <c r="H31" s="69" t="s">
        <v>1289</v>
      </c>
      <c r="I31" s="11"/>
      <c r="J31" s="21"/>
      <c r="L31" s="65" t="s">
        <v>503</v>
      </c>
      <c r="M31" s="66" t="s">
        <v>2685</v>
      </c>
      <c r="N31" s="67">
        <v>2003</v>
      </c>
      <c r="O31" s="68" t="s">
        <v>3982</v>
      </c>
      <c r="P31" s="51">
        <v>167</v>
      </c>
      <c r="Q31" s="66" t="s">
        <v>3979</v>
      </c>
      <c r="R31" s="69" t="s">
        <v>2349</v>
      </c>
      <c r="S31" s="11"/>
      <c r="T31" s="21"/>
    </row>
    <row r="32" spans="2:20" ht="12.75" customHeight="1">
      <c r="B32" s="65" t="s">
        <v>334</v>
      </c>
      <c r="C32" s="66" t="s">
        <v>2240</v>
      </c>
      <c r="D32" s="67">
        <v>2010</v>
      </c>
      <c r="E32" s="68" t="s">
        <v>2239</v>
      </c>
      <c r="F32" s="51">
        <v>202</v>
      </c>
      <c r="G32" s="66" t="s">
        <v>2212</v>
      </c>
      <c r="H32" s="69" t="s">
        <v>464</v>
      </c>
      <c r="I32" s="11"/>
      <c r="J32" s="21"/>
      <c r="L32" s="65" t="s">
        <v>334</v>
      </c>
      <c r="M32" s="66" t="s">
        <v>2695</v>
      </c>
      <c r="N32" s="67">
        <v>2010</v>
      </c>
      <c r="O32" s="68" t="s">
        <v>1816</v>
      </c>
      <c r="P32" s="51">
        <v>164</v>
      </c>
      <c r="Q32" s="66" t="s">
        <v>621</v>
      </c>
      <c r="R32" s="69" t="s">
        <v>923</v>
      </c>
      <c r="S32" s="11"/>
      <c r="T32" s="21"/>
    </row>
    <row r="33" spans="2:20" ht="12.75" customHeight="1">
      <c r="B33" s="86" t="s">
        <v>334</v>
      </c>
      <c r="C33" s="87" t="s">
        <v>2210</v>
      </c>
      <c r="D33" s="88">
        <v>1956</v>
      </c>
      <c r="E33" s="89" t="s">
        <v>2219</v>
      </c>
      <c r="F33" s="38">
        <v>200</v>
      </c>
      <c r="G33" s="87" t="s">
        <v>349</v>
      </c>
      <c r="H33" s="90" t="s">
        <v>355</v>
      </c>
      <c r="I33" s="11"/>
      <c r="J33" s="21"/>
      <c r="L33" s="86" t="s">
        <v>336</v>
      </c>
      <c r="M33" s="87" t="s">
        <v>2695</v>
      </c>
      <c r="N33" s="88">
        <v>2010</v>
      </c>
      <c r="O33" s="89" t="s">
        <v>2696</v>
      </c>
      <c r="P33" s="38">
        <v>159</v>
      </c>
      <c r="Q33" s="87" t="s">
        <v>499</v>
      </c>
      <c r="R33" s="90" t="s">
        <v>1408</v>
      </c>
      <c r="S33" s="11"/>
      <c r="T33" s="21"/>
    </row>
    <row r="34" spans="2:20" ht="12.75" customHeight="1" thickBot="1">
      <c r="B34" s="70" t="s">
        <v>336</v>
      </c>
      <c r="C34" s="71" t="s">
        <v>2210</v>
      </c>
      <c r="D34" s="72">
        <v>1956</v>
      </c>
      <c r="E34" s="73" t="s">
        <v>2234</v>
      </c>
      <c r="F34" s="52">
        <v>183</v>
      </c>
      <c r="G34" s="71" t="s">
        <v>349</v>
      </c>
      <c r="H34" s="74" t="s">
        <v>350</v>
      </c>
      <c r="I34" s="11"/>
      <c r="J34" s="21"/>
      <c r="L34" s="70" t="s">
        <v>443</v>
      </c>
      <c r="M34" s="71" t="s">
        <v>2698</v>
      </c>
      <c r="N34" s="72">
        <v>2009</v>
      </c>
      <c r="O34" s="73" t="s">
        <v>2697</v>
      </c>
      <c r="P34" s="52">
        <v>128</v>
      </c>
      <c r="Q34" s="71" t="s">
        <v>429</v>
      </c>
      <c r="R34" s="74" t="s">
        <v>455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2380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2106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9165</v>
      </c>
      <c r="G38" s="6"/>
      <c r="H38" s="8"/>
      <c r="L38" s="31" t="s">
        <v>12</v>
      </c>
      <c r="M38" s="56">
        <f>+M22+M36</f>
        <v>20</v>
      </c>
      <c r="N38" s="32"/>
      <c r="O38" s="36" t="s">
        <v>0</v>
      </c>
      <c r="P38" s="55">
        <f>+P22+P36</f>
        <v>7848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9</v>
      </c>
      <c r="D40" s="32"/>
      <c r="E40" s="33"/>
      <c r="F40" s="7"/>
      <c r="G40" s="6"/>
      <c r="H40" s="8"/>
      <c r="L40" s="31" t="s">
        <v>13</v>
      </c>
      <c r="M40" s="56">
        <v>9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2616</v>
      </c>
      <c r="F44" s="94">
        <v>87</v>
      </c>
      <c r="G44" s="94"/>
      <c r="L44" s="17" t="s">
        <v>1</v>
      </c>
      <c r="M44" s="53" t="s">
        <v>286</v>
      </c>
      <c r="P44" s="94">
        <v>90</v>
      </c>
      <c r="Q44" s="94"/>
    </row>
    <row r="45" spans="2:17" ht="12.75" customHeight="1">
      <c r="B45" s="17" t="s">
        <v>8</v>
      </c>
      <c r="C45" s="53" t="s">
        <v>276</v>
      </c>
      <c r="F45" s="94"/>
      <c r="G45" s="94"/>
      <c r="L45" s="17" t="s">
        <v>8</v>
      </c>
      <c r="M45" s="53" t="s">
        <v>276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2617</v>
      </c>
      <c r="D51" s="83">
        <v>2005</v>
      </c>
      <c r="E51" s="84" t="s">
        <v>2228</v>
      </c>
      <c r="F51" s="37">
        <v>828</v>
      </c>
      <c r="G51" s="82" t="s">
        <v>345</v>
      </c>
      <c r="H51" s="85" t="s">
        <v>361</v>
      </c>
      <c r="I51" s="11"/>
      <c r="J51" s="21"/>
      <c r="L51" s="81" t="s">
        <v>334</v>
      </c>
      <c r="M51" s="82" t="s">
        <v>2662</v>
      </c>
      <c r="N51" s="83">
        <v>2009</v>
      </c>
      <c r="O51" s="84" t="s">
        <v>2663</v>
      </c>
      <c r="P51" s="37">
        <v>410</v>
      </c>
      <c r="Q51" s="82" t="s">
        <v>621</v>
      </c>
      <c r="R51" s="85" t="s">
        <v>350</v>
      </c>
      <c r="S51" s="11"/>
      <c r="T51" s="21"/>
    </row>
    <row r="52" spans="2:20" ht="12.75" customHeight="1">
      <c r="B52" s="86" t="s">
        <v>335</v>
      </c>
      <c r="C52" s="87" t="s">
        <v>2617</v>
      </c>
      <c r="D52" s="88">
        <v>2005</v>
      </c>
      <c r="E52" s="89" t="s">
        <v>2619</v>
      </c>
      <c r="F52" s="38">
        <v>770</v>
      </c>
      <c r="G52" s="87" t="s">
        <v>429</v>
      </c>
      <c r="H52" s="90" t="s">
        <v>572</v>
      </c>
      <c r="I52" s="11"/>
      <c r="J52" s="21"/>
      <c r="L52" s="86" t="s">
        <v>335</v>
      </c>
      <c r="M52" s="87" t="s">
        <v>2658</v>
      </c>
      <c r="N52" s="88">
        <v>2007</v>
      </c>
      <c r="O52" s="89" t="s">
        <v>2659</v>
      </c>
      <c r="P52" s="38">
        <v>485</v>
      </c>
      <c r="Q52" s="87" t="s">
        <v>345</v>
      </c>
      <c r="R52" s="90" t="s">
        <v>375</v>
      </c>
      <c r="S52" s="11"/>
      <c r="T52" s="21"/>
    </row>
    <row r="53" spans="2:20" ht="12.75" customHeight="1">
      <c r="B53" s="86" t="s">
        <v>336</v>
      </c>
      <c r="C53" s="87" t="s">
        <v>2617</v>
      </c>
      <c r="D53" s="88">
        <v>2005</v>
      </c>
      <c r="E53" s="89" t="s">
        <v>2618</v>
      </c>
      <c r="F53" s="38">
        <v>770</v>
      </c>
      <c r="G53" s="87" t="s">
        <v>345</v>
      </c>
      <c r="H53" s="90" t="s">
        <v>495</v>
      </c>
      <c r="I53" s="11"/>
      <c r="J53" s="21"/>
      <c r="L53" s="86" t="s">
        <v>336</v>
      </c>
      <c r="M53" s="87" t="s">
        <v>2658</v>
      </c>
      <c r="N53" s="88">
        <v>2007</v>
      </c>
      <c r="O53" s="89" t="s">
        <v>1321</v>
      </c>
      <c r="P53" s="38">
        <v>469</v>
      </c>
      <c r="Q53" s="87" t="s">
        <v>429</v>
      </c>
      <c r="R53" s="90" t="s">
        <v>455</v>
      </c>
      <c r="S53" s="11"/>
      <c r="T53" s="21"/>
    </row>
    <row r="54" spans="2:20" ht="12.75" customHeight="1">
      <c r="B54" s="86" t="s">
        <v>382</v>
      </c>
      <c r="C54" s="87" t="s">
        <v>2628</v>
      </c>
      <c r="D54" s="88">
        <v>1971</v>
      </c>
      <c r="E54" s="89" t="s">
        <v>2627</v>
      </c>
      <c r="F54" s="38">
        <v>307</v>
      </c>
      <c r="G54" s="87" t="s">
        <v>452</v>
      </c>
      <c r="H54" s="90" t="s">
        <v>388</v>
      </c>
      <c r="I54" s="11"/>
      <c r="J54" s="21"/>
      <c r="L54" s="86" t="s">
        <v>382</v>
      </c>
      <c r="M54" s="87" t="s">
        <v>2658</v>
      </c>
      <c r="N54" s="88">
        <v>2007</v>
      </c>
      <c r="O54" s="89" t="s">
        <v>2657</v>
      </c>
      <c r="P54" s="38">
        <v>536</v>
      </c>
      <c r="Q54" s="87" t="s">
        <v>345</v>
      </c>
      <c r="R54" s="90" t="s">
        <v>346</v>
      </c>
      <c r="S54" s="11"/>
      <c r="T54" s="21"/>
    </row>
    <row r="55" spans="2:20" ht="12.75" customHeight="1">
      <c r="B55" s="86" t="s">
        <v>337</v>
      </c>
      <c r="C55" s="87" t="s">
        <v>2626</v>
      </c>
      <c r="D55" s="88">
        <v>2008</v>
      </c>
      <c r="E55" s="89" t="s">
        <v>2631</v>
      </c>
      <c r="F55" s="38">
        <v>271</v>
      </c>
      <c r="G55" s="87" t="s">
        <v>1680</v>
      </c>
      <c r="H55" s="90" t="s">
        <v>1562</v>
      </c>
      <c r="I55" s="11"/>
      <c r="J55" s="21"/>
      <c r="L55" s="86" t="s">
        <v>337</v>
      </c>
      <c r="M55" s="87" t="s">
        <v>2662</v>
      </c>
      <c r="N55" s="88">
        <v>2009</v>
      </c>
      <c r="O55" s="89" t="s">
        <v>2666</v>
      </c>
      <c r="P55" s="38">
        <v>365</v>
      </c>
      <c r="Q55" s="87" t="s">
        <v>499</v>
      </c>
      <c r="R55" s="90" t="s">
        <v>1422</v>
      </c>
      <c r="S55" s="11"/>
      <c r="T55" s="21"/>
    </row>
    <row r="56" spans="2:20" ht="12.75" customHeight="1">
      <c r="B56" s="86" t="s">
        <v>443</v>
      </c>
      <c r="C56" s="87" t="s">
        <v>2623</v>
      </c>
      <c r="D56" s="88">
        <v>1996</v>
      </c>
      <c r="E56" s="89" t="s">
        <v>2622</v>
      </c>
      <c r="F56" s="38">
        <v>559</v>
      </c>
      <c r="G56" s="87" t="s">
        <v>1680</v>
      </c>
      <c r="H56" s="90" t="s">
        <v>1681</v>
      </c>
      <c r="I56" s="11"/>
      <c r="J56" s="21"/>
      <c r="L56" s="86" t="s">
        <v>383</v>
      </c>
      <c r="M56" s="87" t="s">
        <v>2665</v>
      </c>
      <c r="N56" s="88">
        <v>1977</v>
      </c>
      <c r="O56" s="89" t="s">
        <v>2672</v>
      </c>
      <c r="P56" s="38">
        <v>301</v>
      </c>
      <c r="Q56" s="87" t="s">
        <v>2656</v>
      </c>
      <c r="R56" s="90" t="s">
        <v>1283</v>
      </c>
      <c r="S56" s="11"/>
      <c r="T56" s="21"/>
    </row>
    <row r="57" spans="2:20" ht="12.75" customHeight="1">
      <c r="B57" s="86" t="s">
        <v>338</v>
      </c>
      <c r="C57" s="87" t="s">
        <v>2636</v>
      </c>
      <c r="D57" s="88">
        <v>2010</v>
      </c>
      <c r="E57" s="89" t="s">
        <v>372</v>
      </c>
      <c r="F57" s="38">
        <v>167</v>
      </c>
      <c r="G57" s="87" t="s">
        <v>1680</v>
      </c>
      <c r="H57" s="90" t="s">
        <v>692</v>
      </c>
      <c r="I57" s="11"/>
      <c r="J57" s="21"/>
      <c r="L57" s="86" t="s">
        <v>467</v>
      </c>
      <c r="M57" s="87" t="s">
        <v>2675</v>
      </c>
      <c r="N57" s="88">
        <v>1959</v>
      </c>
      <c r="O57" s="89" t="s">
        <v>3975</v>
      </c>
      <c r="P57" s="38">
        <v>185</v>
      </c>
      <c r="Q57" s="87" t="s">
        <v>2656</v>
      </c>
      <c r="R57" s="90" t="s">
        <v>1556</v>
      </c>
      <c r="S57" s="11"/>
      <c r="T57" s="21"/>
    </row>
    <row r="58" spans="2:20" ht="12.75" customHeight="1">
      <c r="B58" s="86" t="s">
        <v>339</v>
      </c>
      <c r="C58" s="87" t="s">
        <v>2617</v>
      </c>
      <c r="D58" s="88">
        <v>2005</v>
      </c>
      <c r="E58" s="89" t="s">
        <v>2624</v>
      </c>
      <c r="F58" s="38">
        <v>544</v>
      </c>
      <c r="G58" s="87" t="s">
        <v>429</v>
      </c>
      <c r="H58" s="90" t="s">
        <v>430</v>
      </c>
      <c r="I58" s="11"/>
      <c r="J58" s="21"/>
      <c r="L58" s="86" t="s">
        <v>338</v>
      </c>
      <c r="M58" s="87" t="s">
        <v>2658</v>
      </c>
      <c r="N58" s="88">
        <v>2007</v>
      </c>
      <c r="O58" s="89" t="s">
        <v>2451</v>
      </c>
      <c r="P58" s="38">
        <v>364</v>
      </c>
      <c r="Q58" s="87" t="s">
        <v>429</v>
      </c>
      <c r="R58" s="90" t="s">
        <v>430</v>
      </c>
      <c r="S58" s="11"/>
      <c r="T58" s="21"/>
    </row>
    <row r="59" spans="2:20" ht="12.75" customHeight="1">
      <c r="B59" s="86" t="s">
        <v>342</v>
      </c>
      <c r="C59" s="87" t="s">
        <v>2617</v>
      </c>
      <c r="D59" s="88">
        <v>2005</v>
      </c>
      <c r="E59" s="89" t="s">
        <v>3811</v>
      </c>
      <c r="F59" s="38">
        <v>738</v>
      </c>
      <c r="G59" s="87" t="s">
        <v>621</v>
      </c>
      <c r="H59" s="90" t="s">
        <v>1198</v>
      </c>
      <c r="I59" s="11"/>
      <c r="J59" s="21"/>
      <c r="L59" s="86" t="s">
        <v>339</v>
      </c>
      <c r="M59" s="87" t="s">
        <v>2668</v>
      </c>
      <c r="N59" s="88">
        <v>2007</v>
      </c>
      <c r="O59" s="89" t="s">
        <v>2669</v>
      </c>
      <c r="P59" s="38">
        <v>317</v>
      </c>
      <c r="Q59" s="87" t="s">
        <v>2656</v>
      </c>
      <c r="R59" s="90" t="s">
        <v>379</v>
      </c>
      <c r="S59" s="11"/>
      <c r="T59" s="21"/>
    </row>
    <row r="60" spans="2:20" ht="12.75" customHeight="1">
      <c r="B60" s="86"/>
      <c r="C60" s="87"/>
      <c r="D60" s="88"/>
      <c r="E60" s="89"/>
      <c r="F60" s="38"/>
      <c r="G60" s="87"/>
      <c r="H60" s="90"/>
      <c r="I60" s="11"/>
      <c r="J60" s="21"/>
      <c r="L60" s="86" t="s">
        <v>340</v>
      </c>
      <c r="M60" s="87" t="s">
        <v>2674</v>
      </c>
      <c r="N60" s="88">
        <v>2009</v>
      </c>
      <c r="O60" s="89" t="s">
        <v>2673</v>
      </c>
      <c r="P60" s="38">
        <v>135</v>
      </c>
      <c r="Q60" s="87" t="s">
        <v>499</v>
      </c>
      <c r="R60" s="90" t="s">
        <v>1422</v>
      </c>
      <c r="S60" s="11"/>
      <c r="T60" s="21"/>
    </row>
    <row r="61" spans="2:20" ht="12.75" customHeight="1">
      <c r="B61" s="86"/>
      <c r="C61" s="87"/>
      <c r="D61" s="88"/>
      <c r="E61" s="89"/>
      <c r="F61" s="38"/>
      <c r="G61" s="87"/>
      <c r="H61" s="90"/>
      <c r="I61" s="11"/>
      <c r="J61" s="21"/>
      <c r="L61" s="86" t="s">
        <v>341</v>
      </c>
      <c r="M61" s="87" t="s">
        <v>2655</v>
      </c>
      <c r="N61" s="88">
        <v>1961</v>
      </c>
      <c r="O61" s="89" t="s">
        <v>786</v>
      </c>
      <c r="P61" s="38">
        <v>440</v>
      </c>
      <c r="Q61" s="87" t="s">
        <v>2656</v>
      </c>
      <c r="R61" s="90" t="s">
        <v>2660</v>
      </c>
      <c r="S61" s="11"/>
      <c r="T61" s="21"/>
    </row>
    <row r="62" spans="2:20" ht="12.75" customHeight="1" thickBot="1">
      <c r="B62" s="39"/>
      <c r="C62" s="40"/>
      <c r="D62" s="41"/>
      <c r="E62" s="42"/>
      <c r="F62" s="43"/>
      <c r="G62" s="40"/>
      <c r="H62" s="44"/>
      <c r="I62" s="11"/>
      <c r="J62" s="21"/>
      <c r="L62" s="39" t="s">
        <v>342</v>
      </c>
      <c r="M62" s="40" t="s">
        <v>2655</v>
      </c>
      <c r="N62" s="41">
        <v>1961</v>
      </c>
      <c r="O62" s="42" t="s">
        <v>1572</v>
      </c>
      <c r="P62" s="43">
        <v>550</v>
      </c>
      <c r="Q62" s="40" t="s">
        <v>2656</v>
      </c>
      <c r="R62" s="44" t="s">
        <v>457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9</v>
      </c>
      <c r="D64" s="32"/>
      <c r="E64" s="36" t="s">
        <v>15</v>
      </c>
      <c r="F64" s="55">
        <f>SUM(F51:F62)</f>
        <v>4954</v>
      </c>
      <c r="L64" s="31" t="s">
        <v>11</v>
      </c>
      <c r="M64" s="75">
        <v>12</v>
      </c>
      <c r="N64" s="32"/>
      <c r="O64" s="36" t="s">
        <v>15</v>
      </c>
      <c r="P64" s="55">
        <f>SUM(P51:P62)</f>
        <v>4557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342</v>
      </c>
      <c r="C69" s="46" t="s">
        <v>2620</v>
      </c>
      <c r="D69" s="47">
        <v>1992</v>
      </c>
      <c r="E69" s="48" t="s">
        <v>1645</v>
      </c>
      <c r="F69" s="49">
        <v>627</v>
      </c>
      <c r="G69" s="46" t="s">
        <v>1680</v>
      </c>
      <c r="H69" s="50" t="s">
        <v>1681</v>
      </c>
      <c r="I69" s="11"/>
      <c r="J69" s="21"/>
      <c r="L69" s="45" t="s">
        <v>336</v>
      </c>
      <c r="M69" s="46" t="s">
        <v>2662</v>
      </c>
      <c r="N69" s="47">
        <v>2009</v>
      </c>
      <c r="O69" s="48" t="s">
        <v>2661</v>
      </c>
      <c r="P69" s="49">
        <v>437</v>
      </c>
      <c r="Q69" s="46" t="s">
        <v>499</v>
      </c>
      <c r="R69" s="50" t="s">
        <v>1408</v>
      </c>
      <c r="S69" s="11"/>
      <c r="T69" s="21"/>
    </row>
    <row r="70" spans="2:20" ht="12.75" customHeight="1">
      <c r="B70" s="65" t="s">
        <v>334</v>
      </c>
      <c r="C70" s="66" t="s">
        <v>2621</v>
      </c>
      <c r="D70" s="67">
        <v>1997</v>
      </c>
      <c r="E70" s="68" t="s">
        <v>2513</v>
      </c>
      <c r="F70" s="51">
        <v>594</v>
      </c>
      <c r="G70" s="66" t="s">
        <v>621</v>
      </c>
      <c r="H70" s="69" t="s">
        <v>350</v>
      </c>
      <c r="I70" s="11"/>
      <c r="J70" s="21"/>
      <c r="L70" s="65" t="s">
        <v>335</v>
      </c>
      <c r="M70" s="66" t="s">
        <v>2662</v>
      </c>
      <c r="N70" s="67">
        <v>2009</v>
      </c>
      <c r="O70" s="68" t="s">
        <v>3976</v>
      </c>
      <c r="P70" s="51">
        <v>413</v>
      </c>
      <c r="Q70" s="66" t="s">
        <v>2656</v>
      </c>
      <c r="R70" s="69" t="s">
        <v>1556</v>
      </c>
      <c r="S70" s="11"/>
      <c r="T70" s="21"/>
    </row>
    <row r="71" spans="2:20" ht="12.75" customHeight="1">
      <c r="B71" s="65" t="s">
        <v>335</v>
      </c>
      <c r="C71" s="66" t="s">
        <v>2626</v>
      </c>
      <c r="D71" s="67">
        <v>2008</v>
      </c>
      <c r="E71" s="68" t="s">
        <v>2625</v>
      </c>
      <c r="F71" s="51">
        <v>355</v>
      </c>
      <c r="G71" s="66" t="s">
        <v>1680</v>
      </c>
      <c r="H71" s="69" t="s">
        <v>1562</v>
      </c>
      <c r="I71" s="11"/>
      <c r="J71" s="21"/>
      <c r="L71" s="65" t="s">
        <v>382</v>
      </c>
      <c r="M71" s="66" t="s">
        <v>2665</v>
      </c>
      <c r="N71" s="67">
        <v>1977</v>
      </c>
      <c r="O71" s="68" t="s">
        <v>2664</v>
      </c>
      <c r="P71" s="51">
        <v>408</v>
      </c>
      <c r="Q71" s="66" t="s">
        <v>2656</v>
      </c>
      <c r="R71" s="69" t="s">
        <v>1283</v>
      </c>
      <c r="S71" s="11"/>
      <c r="T71" s="21"/>
    </row>
    <row r="72" spans="2:20" ht="12.75" customHeight="1">
      <c r="B72" s="65" t="s">
        <v>443</v>
      </c>
      <c r="C72" s="66" t="s">
        <v>2630</v>
      </c>
      <c r="D72" s="67"/>
      <c r="E72" s="68" t="s">
        <v>2629</v>
      </c>
      <c r="F72" s="51">
        <v>285</v>
      </c>
      <c r="G72" s="66" t="s">
        <v>1680</v>
      </c>
      <c r="H72" s="69" t="s">
        <v>1681</v>
      </c>
      <c r="I72" s="11"/>
      <c r="J72" s="21"/>
      <c r="L72" s="65" t="s">
        <v>335</v>
      </c>
      <c r="M72" s="66" t="s">
        <v>2668</v>
      </c>
      <c r="N72" s="67">
        <v>2007</v>
      </c>
      <c r="O72" s="68" t="s">
        <v>3977</v>
      </c>
      <c r="P72" s="51">
        <v>363</v>
      </c>
      <c r="Q72" s="66" t="s">
        <v>2656</v>
      </c>
      <c r="R72" s="69" t="s">
        <v>1556</v>
      </c>
      <c r="S72" s="11"/>
      <c r="T72" s="21"/>
    </row>
    <row r="73" spans="2:20" ht="12.75" customHeight="1">
      <c r="B73" s="65" t="s">
        <v>443</v>
      </c>
      <c r="C73" s="66" t="s">
        <v>2633</v>
      </c>
      <c r="D73" s="67">
        <v>1979</v>
      </c>
      <c r="E73" s="68" t="s">
        <v>2632</v>
      </c>
      <c r="F73" s="51">
        <v>257</v>
      </c>
      <c r="G73" s="66" t="s">
        <v>1680</v>
      </c>
      <c r="H73" s="69" t="s">
        <v>1681</v>
      </c>
      <c r="I73" s="11"/>
      <c r="J73" s="21"/>
      <c r="L73" s="65" t="s">
        <v>336</v>
      </c>
      <c r="M73" s="66" t="s">
        <v>2668</v>
      </c>
      <c r="N73" s="67">
        <v>2007</v>
      </c>
      <c r="O73" s="68" t="s">
        <v>2667</v>
      </c>
      <c r="P73" s="51">
        <v>332</v>
      </c>
      <c r="Q73" s="66" t="s">
        <v>2656</v>
      </c>
      <c r="R73" s="69" t="s">
        <v>1283</v>
      </c>
      <c r="S73" s="11"/>
      <c r="T73" s="21"/>
    </row>
    <row r="74" spans="2:20" ht="12.75" customHeight="1">
      <c r="B74" s="65" t="s">
        <v>334</v>
      </c>
      <c r="C74" s="66" t="s">
        <v>2635</v>
      </c>
      <c r="D74" s="67">
        <v>2012</v>
      </c>
      <c r="E74" s="68" t="s">
        <v>2634</v>
      </c>
      <c r="F74" s="51">
        <v>179</v>
      </c>
      <c r="G74" s="66" t="s">
        <v>621</v>
      </c>
      <c r="H74" s="69" t="s">
        <v>923</v>
      </c>
      <c r="I74" s="11"/>
      <c r="J74" s="21"/>
      <c r="L74" s="65" t="s">
        <v>339</v>
      </c>
      <c r="M74" s="66" t="s">
        <v>2662</v>
      </c>
      <c r="N74" s="67">
        <v>2009</v>
      </c>
      <c r="O74" s="68" t="s">
        <v>2670</v>
      </c>
      <c r="P74" s="51">
        <v>315</v>
      </c>
      <c r="Q74" s="66" t="s">
        <v>2656</v>
      </c>
      <c r="R74" s="69" t="s">
        <v>379</v>
      </c>
      <c r="S74" s="11"/>
      <c r="T74" s="21"/>
    </row>
    <row r="75" spans="2:20" ht="12.75" customHeight="1">
      <c r="B75" s="86" t="s">
        <v>342</v>
      </c>
      <c r="C75" s="87" t="s">
        <v>2635</v>
      </c>
      <c r="D75" s="88">
        <v>2012</v>
      </c>
      <c r="E75" s="89" t="s">
        <v>1799</v>
      </c>
      <c r="F75" s="38">
        <v>170</v>
      </c>
      <c r="G75" s="87" t="s">
        <v>621</v>
      </c>
      <c r="H75" s="90" t="s">
        <v>1198</v>
      </c>
      <c r="I75" s="11"/>
      <c r="J75" s="21"/>
      <c r="L75" s="86" t="s">
        <v>338</v>
      </c>
      <c r="M75" s="87" t="s">
        <v>2671</v>
      </c>
      <c r="N75" s="88">
        <v>2009</v>
      </c>
      <c r="O75" s="89" t="s">
        <v>1423</v>
      </c>
      <c r="P75" s="38">
        <v>306</v>
      </c>
      <c r="Q75" s="87" t="s">
        <v>499</v>
      </c>
      <c r="R75" s="90" t="s">
        <v>1422</v>
      </c>
      <c r="S75" s="11"/>
      <c r="T75" s="21"/>
    </row>
    <row r="76" spans="2:20" ht="12.75" customHeight="1" thickBot="1">
      <c r="B76" s="70" t="s">
        <v>342</v>
      </c>
      <c r="C76" s="71" t="s">
        <v>2626</v>
      </c>
      <c r="D76" s="72">
        <v>2008</v>
      </c>
      <c r="E76" s="73" t="s">
        <v>1958</v>
      </c>
      <c r="F76" s="52">
        <v>80</v>
      </c>
      <c r="G76" s="71" t="s">
        <v>621</v>
      </c>
      <c r="H76" s="74" t="s">
        <v>1198</v>
      </c>
      <c r="I76" s="11"/>
      <c r="J76" s="21"/>
      <c r="L76" s="70" t="s">
        <v>342</v>
      </c>
      <c r="M76" s="71" t="s">
        <v>2658</v>
      </c>
      <c r="N76" s="72">
        <v>2007</v>
      </c>
      <c r="O76" s="73" t="s">
        <v>745</v>
      </c>
      <c r="P76" s="52">
        <v>298</v>
      </c>
      <c r="Q76" s="71" t="s">
        <v>2656</v>
      </c>
      <c r="R76" s="74" t="s">
        <v>3907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8</v>
      </c>
      <c r="D78" s="32"/>
      <c r="E78" s="36" t="s">
        <v>15</v>
      </c>
      <c r="F78" s="55">
        <f>SUM(F69:F76)</f>
        <v>2547</v>
      </c>
      <c r="G78" s="6"/>
      <c r="H78" s="8"/>
      <c r="L78" s="31" t="s">
        <v>11</v>
      </c>
      <c r="M78" s="75">
        <v>8</v>
      </c>
      <c r="N78" s="32"/>
      <c r="O78" s="36" t="s">
        <v>15</v>
      </c>
      <c r="P78" s="55">
        <f>SUM(P69:P76)</f>
        <v>2872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17</v>
      </c>
      <c r="D80" s="32"/>
      <c r="E80" s="36" t="s">
        <v>0</v>
      </c>
      <c r="F80" s="55">
        <f>+F64+F78</f>
        <v>7501</v>
      </c>
      <c r="G80" s="6"/>
      <c r="H80" s="8"/>
      <c r="L80" s="31" t="s">
        <v>12</v>
      </c>
      <c r="M80" s="56">
        <f>+M64+M78</f>
        <v>20</v>
      </c>
      <c r="N80" s="32"/>
      <c r="O80" s="36" t="s">
        <v>0</v>
      </c>
      <c r="P80" s="55">
        <f>+P64+P78</f>
        <v>7429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10</v>
      </c>
      <c r="D82" s="32"/>
      <c r="E82" s="33"/>
      <c r="F82" s="7"/>
      <c r="G82" s="6"/>
      <c r="H82" s="8"/>
      <c r="L82" s="31" t="s">
        <v>13</v>
      </c>
      <c r="M82" s="56">
        <v>7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212</v>
      </c>
      <c r="F86" s="94">
        <v>100</v>
      </c>
      <c r="G86" s="94"/>
      <c r="L86" s="17" t="s">
        <v>1</v>
      </c>
      <c r="M86" s="53" t="s">
        <v>285</v>
      </c>
      <c r="P86" s="94">
        <v>105</v>
      </c>
      <c r="Q86" s="94"/>
    </row>
    <row r="87" spans="2:17" ht="12.75" customHeight="1">
      <c r="B87" s="17" t="s">
        <v>8</v>
      </c>
      <c r="C87" s="53" t="s">
        <v>276</v>
      </c>
      <c r="F87" s="94"/>
      <c r="G87" s="94"/>
      <c r="L87" s="17" t="s">
        <v>8</v>
      </c>
      <c r="M87" s="53" t="s">
        <v>276</v>
      </c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334</v>
      </c>
      <c r="C93" s="82" t="s">
        <v>2646</v>
      </c>
      <c r="D93" s="83">
        <v>2011</v>
      </c>
      <c r="E93" s="84" t="s">
        <v>2645</v>
      </c>
      <c r="F93" s="37">
        <v>369</v>
      </c>
      <c r="G93" s="82" t="s">
        <v>2561</v>
      </c>
      <c r="H93" s="85" t="s">
        <v>2028</v>
      </c>
      <c r="I93" s="11"/>
      <c r="J93" s="21"/>
      <c r="L93" s="81" t="s">
        <v>334</v>
      </c>
      <c r="M93" s="82" t="s">
        <v>2594</v>
      </c>
      <c r="N93" s="83">
        <v>2009</v>
      </c>
      <c r="O93" s="84" t="s">
        <v>399</v>
      </c>
      <c r="P93" s="37">
        <v>498</v>
      </c>
      <c r="Q93" s="82" t="s">
        <v>429</v>
      </c>
      <c r="R93" s="85" t="s">
        <v>430</v>
      </c>
      <c r="S93" s="11"/>
      <c r="T93" s="21"/>
    </row>
    <row r="94" spans="2:20" ht="12.75" customHeight="1">
      <c r="B94" s="86" t="s">
        <v>335</v>
      </c>
      <c r="C94" s="87" t="s">
        <v>2637</v>
      </c>
      <c r="D94" s="88">
        <v>2007</v>
      </c>
      <c r="E94" s="89" t="s">
        <v>1051</v>
      </c>
      <c r="F94" s="38">
        <v>659</v>
      </c>
      <c r="G94" s="87" t="s">
        <v>413</v>
      </c>
      <c r="H94" s="90" t="s">
        <v>453</v>
      </c>
      <c r="I94" s="11"/>
      <c r="J94" s="21"/>
      <c r="L94" s="86" t="s">
        <v>335</v>
      </c>
      <c r="M94" s="87" t="s">
        <v>2593</v>
      </c>
      <c r="N94" s="88">
        <v>2007</v>
      </c>
      <c r="O94" s="89" t="s">
        <v>1022</v>
      </c>
      <c r="P94" s="38">
        <v>503</v>
      </c>
      <c r="Q94" s="87" t="s">
        <v>1680</v>
      </c>
      <c r="R94" s="90" t="s">
        <v>1562</v>
      </c>
      <c r="S94" s="11"/>
      <c r="T94" s="21"/>
    </row>
    <row r="95" spans="2:20" ht="12.75" customHeight="1">
      <c r="B95" s="86" t="s">
        <v>336</v>
      </c>
      <c r="C95" s="87" t="s">
        <v>2637</v>
      </c>
      <c r="D95" s="88">
        <v>2007</v>
      </c>
      <c r="E95" s="89" t="s">
        <v>2640</v>
      </c>
      <c r="F95" s="38">
        <v>643</v>
      </c>
      <c r="G95" s="87" t="s">
        <v>429</v>
      </c>
      <c r="H95" s="90" t="s">
        <v>1173</v>
      </c>
      <c r="I95" s="11"/>
      <c r="J95" s="21"/>
      <c r="L95" s="86" t="s">
        <v>336</v>
      </c>
      <c r="M95" s="87" t="s">
        <v>2594</v>
      </c>
      <c r="N95" s="88">
        <v>2009</v>
      </c>
      <c r="O95" s="89" t="s">
        <v>2600</v>
      </c>
      <c r="P95" s="38">
        <v>456</v>
      </c>
      <c r="Q95" s="87" t="s">
        <v>499</v>
      </c>
      <c r="R95" s="90" t="s">
        <v>1408</v>
      </c>
      <c r="S95" s="11"/>
      <c r="T95" s="21"/>
    </row>
    <row r="96" spans="2:20" ht="12.75" customHeight="1">
      <c r="B96" s="86" t="s">
        <v>408</v>
      </c>
      <c r="C96" s="87" t="s">
        <v>2648</v>
      </c>
      <c r="D96" s="88">
        <v>2007</v>
      </c>
      <c r="E96" s="89" t="s">
        <v>2650</v>
      </c>
      <c r="F96" s="38">
        <v>304</v>
      </c>
      <c r="G96" s="87" t="s">
        <v>429</v>
      </c>
      <c r="H96" s="90" t="s">
        <v>1173</v>
      </c>
      <c r="I96" s="11"/>
      <c r="J96" s="21"/>
      <c r="L96" s="86" t="s">
        <v>408</v>
      </c>
      <c r="M96" s="87" t="s">
        <v>2603</v>
      </c>
      <c r="N96" s="88">
        <v>2004</v>
      </c>
      <c r="O96" s="89" t="s">
        <v>2612</v>
      </c>
      <c r="P96" s="38">
        <v>249</v>
      </c>
      <c r="Q96" s="87" t="s">
        <v>1680</v>
      </c>
      <c r="R96" s="90" t="s">
        <v>1681</v>
      </c>
      <c r="S96" s="11"/>
      <c r="T96" s="21"/>
    </row>
    <row r="97" spans="2:20" ht="12.75" customHeight="1">
      <c r="B97" s="86" t="s">
        <v>382</v>
      </c>
      <c r="C97" s="87" t="s">
        <v>2639</v>
      </c>
      <c r="D97" s="88">
        <v>2003</v>
      </c>
      <c r="E97" s="89" t="s">
        <v>2638</v>
      </c>
      <c r="F97" s="38">
        <v>649</v>
      </c>
      <c r="G97" s="87" t="s">
        <v>345</v>
      </c>
      <c r="H97" s="90" t="s">
        <v>495</v>
      </c>
      <c r="I97" s="11"/>
      <c r="J97" s="21"/>
      <c r="L97" s="86" t="s">
        <v>382</v>
      </c>
      <c r="M97" s="87" t="s">
        <v>3637</v>
      </c>
      <c r="N97" s="88">
        <v>2012</v>
      </c>
      <c r="O97" s="89" t="s">
        <v>3636</v>
      </c>
      <c r="P97" s="38">
        <v>148</v>
      </c>
      <c r="Q97" s="87" t="s">
        <v>621</v>
      </c>
      <c r="R97" s="90" t="s">
        <v>359</v>
      </c>
      <c r="S97" s="11"/>
      <c r="T97" s="21"/>
    </row>
    <row r="98" spans="2:20" ht="12.75" customHeight="1">
      <c r="B98" s="86" t="s">
        <v>337</v>
      </c>
      <c r="C98" s="87" t="s">
        <v>2642</v>
      </c>
      <c r="D98" s="88">
        <v>2005</v>
      </c>
      <c r="E98" s="89" t="s">
        <v>2643</v>
      </c>
      <c r="F98" s="38">
        <v>607</v>
      </c>
      <c r="G98" s="87" t="s">
        <v>427</v>
      </c>
      <c r="H98" s="90" t="s">
        <v>1240</v>
      </c>
      <c r="I98" s="11"/>
      <c r="J98" s="21"/>
      <c r="L98" s="86" t="s">
        <v>337</v>
      </c>
      <c r="M98" s="87" t="s">
        <v>2611</v>
      </c>
      <c r="N98" s="88">
        <v>2011</v>
      </c>
      <c r="O98" s="89" t="s">
        <v>2610</v>
      </c>
      <c r="P98" s="38">
        <v>275</v>
      </c>
      <c r="Q98" s="87" t="s">
        <v>416</v>
      </c>
      <c r="R98" s="90" t="s">
        <v>1019</v>
      </c>
      <c r="S98" s="11"/>
      <c r="T98" s="21"/>
    </row>
    <row r="99" spans="2:20" ht="12.75" customHeight="1">
      <c r="B99" s="86" t="s">
        <v>443</v>
      </c>
      <c r="C99" s="87" t="s">
        <v>2642</v>
      </c>
      <c r="D99" s="88">
        <v>2005</v>
      </c>
      <c r="E99" s="89" t="s">
        <v>2644</v>
      </c>
      <c r="F99" s="38">
        <v>571</v>
      </c>
      <c r="G99" s="87" t="s">
        <v>358</v>
      </c>
      <c r="H99" s="90" t="s">
        <v>359</v>
      </c>
      <c r="I99" s="11"/>
      <c r="J99" s="21"/>
      <c r="L99" s="86" t="s">
        <v>443</v>
      </c>
      <c r="M99" s="87" t="s">
        <v>2599</v>
      </c>
      <c r="N99" s="88">
        <v>2007</v>
      </c>
      <c r="O99" s="89" t="s">
        <v>2598</v>
      </c>
      <c r="P99" s="38">
        <v>465</v>
      </c>
      <c r="Q99" s="87" t="s">
        <v>358</v>
      </c>
      <c r="R99" s="90" t="s">
        <v>359</v>
      </c>
      <c r="S99" s="11"/>
      <c r="T99" s="21"/>
    </row>
    <row r="100" spans="2:20" ht="12.75" customHeight="1">
      <c r="B100" s="86" t="s">
        <v>383</v>
      </c>
      <c r="C100" s="87" t="s">
        <v>3736</v>
      </c>
      <c r="D100" s="88">
        <v>1985</v>
      </c>
      <c r="E100" s="89" t="s">
        <v>3737</v>
      </c>
      <c r="F100" s="38">
        <v>317</v>
      </c>
      <c r="G100" s="87" t="s">
        <v>2215</v>
      </c>
      <c r="H100" s="90" t="s">
        <v>1252</v>
      </c>
      <c r="I100" s="11"/>
      <c r="J100" s="21"/>
      <c r="L100" s="86" t="s">
        <v>338</v>
      </c>
      <c r="M100" s="87" t="s">
        <v>2615</v>
      </c>
      <c r="N100" s="88">
        <v>2011</v>
      </c>
      <c r="O100" s="89" t="s">
        <v>372</v>
      </c>
      <c r="P100" s="38">
        <v>167</v>
      </c>
      <c r="Q100" s="87" t="s">
        <v>429</v>
      </c>
      <c r="R100" s="90" t="s">
        <v>572</v>
      </c>
      <c r="S100" s="11"/>
      <c r="T100" s="21"/>
    </row>
    <row r="101" spans="2:20" ht="12.75" customHeight="1">
      <c r="B101" s="86" t="s">
        <v>338</v>
      </c>
      <c r="C101" s="87" t="s">
        <v>3921</v>
      </c>
      <c r="D101" s="88">
        <v>2009</v>
      </c>
      <c r="E101" s="89" t="s">
        <v>1754</v>
      </c>
      <c r="F101" s="38">
        <v>233</v>
      </c>
      <c r="G101" s="87" t="s">
        <v>429</v>
      </c>
      <c r="H101" s="90" t="s">
        <v>430</v>
      </c>
      <c r="I101" s="11"/>
      <c r="J101" s="21"/>
      <c r="L101" s="86" t="s">
        <v>339</v>
      </c>
      <c r="M101" s="87" t="s">
        <v>2594</v>
      </c>
      <c r="N101" s="88">
        <v>2009</v>
      </c>
      <c r="O101" s="89" t="s">
        <v>2601</v>
      </c>
      <c r="P101" s="38">
        <v>453</v>
      </c>
      <c r="Q101" s="87" t="s">
        <v>1680</v>
      </c>
      <c r="R101" s="90" t="s">
        <v>1562</v>
      </c>
      <c r="S101" s="11"/>
      <c r="T101" s="21"/>
    </row>
    <row r="102" spans="2:20" ht="12.75" customHeight="1">
      <c r="B102" s="86" t="s">
        <v>339</v>
      </c>
      <c r="C102" s="87" t="s">
        <v>3921</v>
      </c>
      <c r="D102" s="88">
        <v>2009</v>
      </c>
      <c r="E102" s="89" t="s">
        <v>3922</v>
      </c>
      <c r="F102" s="38">
        <v>300</v>
      </c>
      <c r="G102" s="87" t="s">
        <v>429</v>
      </c>
      <c r="H102" s="90" t="s">
        <v>430</v>
      </c>
      <c r="I102" s="11"/>
      <c r="J102" s="21"/>
      <c r="L102" s="86" t="s">
        <v>340</v>
      </c>
      <c r="M102" s="87" t="s">
        <v>2594</v>
      </c>
      <c r="N102" s="88">
        <v>2009</v>
      </c>
      <c r="O102" s="89" t="s">
        <v>2607</v>
      </c>
      <c r="P102" s="38">
        <v>348</v>
      </c>
      <c r="Q102" s="87" t="s">
        <v>621</v>
      </c>
      <c r="R102" s="90" t="s">
        <v>1641</v>
      </c>
      <c r="S102" s="11"/>
      <c r="T102" s="21"/>
    </row>
    <row r="103" spans="2:20" ht="12.75" customHeight="1">
      <c r="B103" s="86" t="s">
        <v>340</v>
      </c>
      <c r="C103" s="87" t="s">
        <v>3638</v>
      </c>
      <c r="D103" s="88">
        <v>2009</v>
      </c>
      <c r="E103" s="89" t="s">
        <v>1143</v>
      </c>
      <c r="F103" s="38">
        <v>40</v>
      </c>
      <c r="G103" s="87" t="s">
        <v>621</v>
      </c>
      <c r="H103" s="90" t="s">
        <v>359</v>
      </c>
      <c r="I103" s="11"/>
      <c r="J103" s="21"/>
      <c r="L103" s="86" t="s">
        <v>550</v>
      </c>
      <c r="M103" s="87" t="s">
        <v>2595</v>
      </c>
      <c r="N103" s="88">
        <v>2006</v>
      </c>
      <c r="O103" s="89" t="s">
        <v>2596</v>
      </c>
      <c r="P103" s="38">
        <v>479</v>
      </c>
      <c r="Q103" s="87" t="s">
        <v>1680</v>
      </c>
      <c r="R103" s="90" t="s">
        <v>1562</v>
      </c>
      <c r="S103" s="11"/>
      <c r="T103" s="21"/>
    </row>
    <row r="104" spans="2:20" ht="12.75" customHeight="1" thickBot="1">
      <c r="B104" s="39"/>
      <c r="C104" s="40"/>
      <c r="D104" s="41"/>
      <c r="E104" s="42"/>
      <c r="F104" s="43"/>
      <c r="G104" s="40"/>
      <c r="H104" s="44"/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11</v>
      </c>
      <c r="D106" s="32"/>
      <c r="E106" s="36" t="s">
        <v>15</v>
      </c>
      <c r="F106" s="55">
        <f>SUM(F93:F104)</f>
        <v>4692</v>
      </c>
      <c r="L106" s="31" t="s">
        <v>11</v>
      </c>
      <c r="M106" s="75">
        <v>11</v>
      </c>
      <c r="N106" s="32"/>
      <c r="O106" s="36" t="s">
        <v>15</v>
      </c>
      <c r="P106" s="55">
        <f>SUM(P93:P104)</f>
        <v>4041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382</v>
      </c>
      <c r="C111" s="46" t="s">
        <v>2642</v>
      </c>
      <c r="D111" s="47">
        <v>2005</v>
      </c>
      <c r="E111" s="48" t="s">
        <v>2641</v>
      </c>
      <c r="F111" s="49">
        <v>620</v>
      </c>
      <c r="G111" s="46" t="s">
        <v>345</v>
      </c>
      <c r="H111" s="50" t="s">
        <v>346</v>
      </c>
      <c r="I111" s="11"/>
      <c r="J111" s="21"/>
      <c r="L111" s="45" t="s">
        <v>335</v>
      </c>
      <c r="M111" s="46" t="s">
        <v>2594</v>
      </c>
      <c r="N111" s="47">
        <v>2009</v>
      </c>
      <c r="O111" s="48" t="s">
        <v>2597</v>
      </c>
      <c r="P111" s="49">
        <v>470</v>
      </c>
      <c r="Q111" s="46" t="s">
        <v>1680</v>
      </c>
      <c r="R111" s="50" t="s">
        <v>1562</v>
      </c>
      <c r="S111" s="11"/>
      <c r="T111" s="21"/>
    </row>
    <row r="112" spans="2:20" ht="12.75" customHeight="1">
      <c r="B112" s="65" t="s">
        <v>335</v>
      </c>
      <c r="C112" s="66" t="s">
        <v>2646</v>
      </c>
      <c r="D112" s="67">
        <v>2011</v>
      </c>
      <c r="E112" s="68" t="s">
        <v>2207</v>
      </c>
      <c r="F112" s="51">
        <v>363</v>
      </c>
      <c r="G112" s="66" t="s">
        <v>429</v>
      </c>
      <c r="H112" s="69" t="s">
        <v>1556</v>
      </c>
      <c r="I112" s="11"/>
      <c r="J112" s="21"/>
      <c r="L112" s="65" t="s">
        <v>335</v>
      </c>
      <c r="M112" s="66" t="s">
        <v>2603</v>
      </c>
      <c r="N112" s="67">
        <v>2004</v>
      </c>
      <c r="O112" s="68" t="s">
        <v>2602</v>
      </c>
      <c r="P112" s="51">
        <v>431</v>
      </c>
      <c r="Q112" s="66" t="s">
        <v>345</v>
      </c>
      <c r="R112" s="69" t="s">
        <v>375</v>
      </c>
      <c r="S112" s="11"/>
      <c r="T112" s="21"/>
    </row>
    <row r="113" spans="2:20" ht="12.75" customHeight="1">
      <c r="B113" s="65" t="s">
        <v>336</v>
      </c>
      <c r="C113" s="66" t="s">
        <v>2648</v>
      </c>
      <c r="D113" s="67">
        <v>2007</v>
      </c>
      <c r="E113" s="68" t="s">
        <v>2647</v>
      </c>
      <c r="F113" s="51">
        <v>345</v>
      </c>
      <c r="G113" s="66" t="s">
        <v>429</v>
      </c>
      <c r="H113" s="69" t="s">
        <v>1400</v>
      </c>
      <c r="I113" s="11"/>
      <c r="J113" s="21"/>
      <c r="L113" s="65" t="s">
        <v>334</v>
      </c>
      <c r="M113" s="66" t="s">
        <v>2603</v>
      </c>
      <c r="N113" s="67">
        <v>2004</v>
      </c>
      <c r="O113" s="68" t="s">
        <v>2604</v>
      </c>
      <c r="P113" s="51">
        <v>430</v>
      </c>
      <c r="Q113" s="66" t="s">
        <v>345</v>
      </c>
      <c r="R113" s="69" t="s">
        <v>386</v>
      </c>
      <c r="S113" s="11"/>
      <c r="T113" s="21"/>
    </row>
    <row r="114" spans="2:20" ht="12.75" customHeight="1">
      <c r="B114" s="65" t="s">
        <v>336</v>
      </c>
      <c r="C114" s="66" t="s">
        <v>2646</v>
      </c>
      <c r="D114" s="67">
        <v>2007</v>
      </c>
      <c r="E114" s="68" t="s">
        <v>2649</v>
      </c>
      <c r="F114" s="51">
        <v>339</v>
      </c>
      <c r="G114" s="66" t="s">
        <v>345</v>
      </c>
      <c r="H114" s="69" t="s">
        <v>375</v>
      </c>
      <c r="I114" s="11"/>
      <c r="J114" s="21"/>
      <c r="L114" s="65" t="s">
        <v>336</v>
      </c>
      <c r="M114" s="66" t="s">
        <v>2603</v>
      </c>
      <c r="N114" s="67">
        <v>2004</v>
      </c>
      <c r="O114" s="68" t="s">
        <v>2605</v>
      </c>
      <c r="P114" s="51">
        <v>409</v>
      </c>
      <c r="Q114" s="66" t="s">
        <v>345</v>
      </c>
      <c r="R114" s="69" t="s">
        <v>497</v>
      </c>
      <c r="S114" s="11"/>
      <c r="T114" s="21"/>
    </row>
    <row r="115" spans="2:20" ht="12.75" customHeight="1">
      <c r="B115" s="65" t="s">
        <v>335</v>
      </c>
      <c r="C115" s="66" t="s">
        <v>2648</v>
      </c>
      <c r="D115" s="67">
        <v>2007</v>
      </c>
      <c r="E115" s="68" t="s">
        <v>1945</v>
      </c>
      <c r="F115" s="51">
        <v>322</v>
      </c>
      <c r="G115" s="66" t="s">
        <v>429</v>
      </c>
      <c r="H115" s="69" t="s">
        <v>572</v>
      </c>
      <c r="I115" s="11"/>
      <c r="J115" s="21"/>
      <c r="L115" s="65" t="s">
        <v>339</v>
      </c>
      <c r="M115" s="66" t="s">
        <v>2603</v>
      </c>
      <c r="N115" s="67">
        <v>2004</v>
      </c>
      <c r="O115" s="68" t="s">
        <v>2606</v>
      </c>
      <c r="P115" s="51">
        <v>383</v>
      </c>
      <c r="Q115" s="66" t="s">
        <v>621</v>
      </c>
      <c r="R115" s="69" t="s">
        <v>923</v>
      </c>
      <c r="S115" s="11"/>
      <c r="T115" s="21"/>
    </row>
    <row r="116" spans="2:20" ht="12.75" customHeight="1">
      <c r="B116" s="65" t="s">
        <v>338</v>
      </c>
      <c r="C116" s="66" t="s">
        <v>2651</v>
      </c>
      <c r="D116" s="67">
        <v>2011</v>
      </c>
      <c r="E116" s="68" t="s">
        <v>372</v>
      </c>
      <c r="F116" s="51">
        <v>167</v>
      </c>
      <c r="G116" s="66" t="s">
        <v>429</v>
      </c>
      <c r="H116" s="69" t="s">
        <v>572</v>
      </c>
      <c r="I116" s="11"/>
      <c r="J116" s="21"/>
      <c r="L116" s="65" t="s">
        <v>335</v>
      </c>
      <c r="M116" s="66" t="s">
        <v>2609</v>
      </c>
      <c r="N116" s="67">
        <v>2009</v>
      </c>
      <c r="O116" s="68" t="s">
        <v>2608</v>
      </c>
      <c r="P116" s="51">
        <v>285</v>
      </c>
      <c r="Q116" s="66" t="s">
        <v>621</v>
      </c>
      <c r="R116" s="69" t="s">
        <v>359</v>
      </c>
      <c r="S116" s="11"/>
      <c r="T116" s="21"/>
    </row>
    <row r="117" spans="2:20" ht="12.75" customHeight="1">
      <c r="B117" s="86" t="s">
        <v>338</v>
      </c>
      <c r="C117" s="87" t="s">
        <v>2646</v>
      </c>
      <c r="D117" s="88">
        <v>2011</v>
      </c>
      <c r="E117" s="89" t="s">
        <v>372</v>
      </c>
      <c r="F117" s="38">
        <v>167</v>
      </c>
      <c r="G117" s="87" t="s">
        <v>2212</v>
      </c>
      <c r="H117" s="90" t="s">
        <v>1289</v>
      </c>
      <c r="I117" s="11"/>
      <c r="J117" s="21"/>
      <c r="L117" s="86" t="s">
        <v>339</v>
      </c>
      <c r="M117" s="87" t="s">
        <v>2593</v>
      </c>
      <c r="N117" s="88">
        <v>2007</v>
      </c>
      <c r="O117" s="89" t="s">
        <v>2613</v>
      </c>
      <c r="P117" s="38">
        <v>205</v>
      </c>
      <c r="Q117" s="87" t="s">
        <v>1680</v>
      </c>
      <c r="R117" s="90" t="s">
        <v>1562</v>
      </c>
      <c r="S117" s="11"/>
      <c r="T117" s="21"/>
    </row>
    <row r="118" spans="2:20" ht="12.75" customHeight="1" thickBot="1">
      <c r="B118" s="70" t="s">
        <v>338</v>
      </c>
      <c r="C118" s="71" t="s">
        <v>2653</v>
      </c>
      <c r="D118" s="72">
        <v>2011</v>
      </c>
      <c r="E118" s="73" t="s">
        <v>2652</v>
      </c>
      <c r="F118" s="52">
        <v>125</v>
      </c>
      <c r="G118" s="71" t="s">
        <v>429</v>
      </c>
      <c r="H118" s="74" t="s">
        <v>455</v>
      </c>
      <c r="I118" s="11"/>
      <c r="J118" s="21"/>
      <c r="L118" s="70" t="s">
        <v>339</v>
      </c>
      <c r="M118" s="71" t="s">
        <v>2614</v>
      </c>
      <c r="N118" s="72">
        <v>2009</v>
      </c>
      <c r="O118" s="73" t="s">
        <v>2042</v>
      </c>
      <c r="P118" s="52">
        <v>176</v>
      </c>
      <c r="Q118" s="71" t="s">
        <v>621</v>
      </c>
      <c r="R118" s="74" t="s">
        <v>359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8</v>
      </c>
      <c r="D120" s="32"/>
      <c r="E120" s="36" t="s">
        <v>15</v>
      </c>
      <c r="F120" s="55">
        <f>SUM(F111:F118)</f>
        <v>2448</v>
      </c>
      <c r="G120" s="6"/>
      <c r="H120" s="8"/>
      <c r="L120" s="31" t="s">
        <v>11</v>
      </c>
      <c r="M120" s="75">
        <v>8</v>
      </c>
      <c r="N120" s="32"/>
      <c r="O120" s="36" t="s">
        <v>15</v>
      </c>
      <c r="P120" s="55">
        <f>SUM(P111:P118)</f>
        <v>2789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19</v>
      </c>
      <c r="D122" s="32"/>
      <c r="E122" s="36" t="s">
        <v>0</v>
      </c>
      <c r="F122" s="55">
        <f>+F106+F120</f>
        <v>7140</v>
      </c>
      <c r="G122" s="6"/>
      <c r="H122" s="8"/>
      <c r="L122" s="31" t="s">
        <v>12</v>
      </c>
      <c r="M122" s="56">
        <f>+M106+M120</f>
        <v>19</v>
      </c>
      <c r="N122" s="32"/>
      <c r="O122" s="36" t="s">
        <v>0</v>
      </c>
      <c r="P122" s="55">
        <f>+P106+P120</f>
        <v>6830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10</v>
      </c>
      <c r="D124" s="32"/>
      <c r="E124" s="33"/>
      <c r="F124" s="7"/>
      <c r="G124" s="6"/>
      <c r="H124" s="8"/>
      <c r="L124" s="31" t="s">
        <v>13</v>
      </c>
      <c r="M124" s="56">
        <v>10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53" t="s">
        <v>306</v>
      </c>
      <c r="F128" s="94">
        <v>113</v>
      </c>
      <c r="G128" s="94"/>
      <c r="L128" s="17" t="s">
        <v>1</v>
      </c>
      <c r="M128" s="53" t="s">
        <v>37</v>
      </c>
      <c r="P128" s="94">
        <v>114</v>
      </c>
      <c r="Q128" s="94"/>
    </row>
    <row r="129" spans="2:17" ht="12.75" customHeight="1">
      <c r="B129" s="17" t="s">
        <v>8</v>
      </c>
      <c r="C129" s="53" t="s">
        <v>276</v>
      </c>
      <c r="F129" s="94"/>
      <c r="G129" s="94"/>
      <c r="L129" s="17" t="s">
        <v>8</v>
      </c>
      <c r="M129" s="53" t="s">
        <v>276</v>
      </c>
      <c r="P129" s="94"/>
      <c r="Q129" s="94"/>
    </row>
    <row r="130" spans="2:13" ht="12.75" customHeight="1">
      <c r="B130" s="18" t="s">
        <v>9</v>
      </c>
      <c r="C130" s="54">
        <v>2023</v>
      </c>
      <c r="L130" s="18" t="s">
        <v>9</v>
      </c>
      <c r="M130" s="54">
        <v>2023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81" t="s">
        <v>334</v>
      </c>
      <c r="C135" s="82" t="s">
        <v>2558</v>
      </c>
      <c r="D135" s="83">
        <v>2005</v>
      </c>
      <c r="E135" s="84" t="s">
        <v>593</v>
      </c>
      <c r="F135" s="37">
        <v>686</v>
      </c>
      <c r="G135" s="82" t="s">
        <v>429</v>
      </c>
      <c r="H135" s="85" t="s">
        <v>430</v>
      </c>
      <c r="I135" s="11"/>
      <c r="J135" s="21"/>
      <c r="L135" s="81" t="s">
        <v>334</v>
      </c>
      <c r="M135" s="82" t="s">
        <v>2591</v>
      </c>
      <c r="N135" s="83">
        <v>2012</v>
      </c>
      <c r="O135" s="84" t="s">
        <v>2590</v>
      </c>
      <c r="P135" s="37">
        <v>50</v>
      </c>
      <c r="Q135" s="82" t="s">
        <v>621</v>
      </c>
      <c r="R135" s="85" t="s">
        <v>923</v>
      </c>
      <c r="S135" s="11"/>
      <c r="T135" s="21"/>
    </row>
    <row r="136" spans="2:20" ht="12.75" customHeight="1">
      <c r="B136" s="86" t="s">
        <v>335</v>
      </c>
      <c r="C136" s="87" t="s">
        <v>2558</v>
      </c>
      <c r="D136" s="88">
        <v>2005</v>
      </c>
      <c r="E136" s="89" t="s">
        <v>1194</v>
      </c>
      <c r="F136" s="38">
        <v>675</v>
      </c>
      <c r="G136" s="87" t="s">
        <v>557</v>
      </c>
      <c r="H136" s="90" t="s">
        <v>1433</v>
      </c>
      <c r="I136" s="11"/>
      <c r="J136" s="21"/>
      <c r="L136" s="86" t="s">
        <v>382</v>
      </c>
      <c r="M136" s="87" t="s">
        <v>2589</v>
      </c>
      <c r="N136" s="88">
        <v>2010</v>
      </c>
      <c r="O136" s="89" t="s">
        <v>2588</v>
      </c>
      <c r="P136" s="38">
        <v>117</v>
      </c>
      <c r="Q136" s="87" t="s">
        <v>621</v>
      </c>
      <c r="R136" s="90" t="s">
        <v>350</v>
      </c>
      <c r="S136" s="11"/>
      <c r="T136" s="21"/>
    </row>
    <row r="137" spans="2:20" ht="12.75" customHeight="1">
      <c r="B137" s="86" t="s">
        <v>336</v>
      </c>
      <c r="C137" s="87" t="s">
        <v>2558</v>
      </c>
      <c r="D137" s="88">
        <v>2005</v>
      </c>
      <c r="E137" s="89" t="s">
        <v>1412</v>
      </c>
      <c r="F137" s="38">
        <v>607</v>
      </c>
      <c r="G137" s="87" t="s">
        <v>429</v>
      </c>
      <c r="H137" s="90" t="s">
        <v>572</v>
      </c>
      <c r="I137" s="11"/>
      <c r="J137" s="21"/>
      <c r="L137" s="86" t="s">
        <v>337</v>
      </c>
      <c r="M137" s="87" t="s">
        <v>2585</v>
      </c>
      <c r="N137" s="88">
        <v>1995</v>
      </c>
      <c r="O137" s="89" t="s">
        <v>2587</v>
      </c>
      <c r="P137" s="38">
        <v>624</v>
      </c>
      <c r="Q137" s="87" t="s">
        <v>358</v>
      </c>
      <c r="R137" s="90" t="s">
        <v>1386</v>
      </c>
      <c r="S137" s="11"/>
      <c r="T137" s="21"/>
    </row>
    <row r="138" spans="2:20" ht="12.75" customHeight="1">
      <c r="B138" s="86" t="s">
        <v>408</v>
      </c>
      <c r="C138" s="87" t="s">
        <v>2560</v>
      </c>
      <c r="D138" s="88">
        <v>2002</v>
      </c>
      <c r="E138" s="89" t="s">
        <v>2562</v>
      </c>
      <c r="F138" s="38">
        <v>387</v>
      </c>
      <c r="G138" s="87" t="s">
        <v>475</v>
      </c>
      <c r="H138" s="90" t="s">
        <v>1205</v>
      </c>
      <c r="I138" s="11"/>
      <c r="J138" s="21"/>
      <c r="L138" s="86" t="s">
        <v>443</v>
      </c>
      <c r="M138" s="87" t="s">
        <v>2578</v>
      </c>
      <c r="N138" s="88">
        <v>1997</v>
      </c>
      <c r="O138" s="89" t="s">
        <v>2577</v>
      </c>
      <c r="P138" s="38">
        <v>713</v>
      </c>
      <c r="Q138" s="87" t="s">
        <v>427</v>
      </c>
      <c r="R138" s="90" t="s">
        <v>618</v>
      </c>
      <c r="S138" s="11"/>
      <c r="T138" s="21"/>
    </row>
    <row r="139" spans="2:20" ht="12.75" customHeight="1">
      <c r="B139" s="86" t="s">
        <v>382</v>
      </c>
      <c r="C139" s="87" t="s">
        <v>2566</v>
      </c>
      <c r="D139" s="88">
        <v>2005</v>
      </c>
      <c r="E139" s="89" t="s">
        <v>2565</v>
      </c>
      <c r="F139" s="38">
        <v>320</v>
      </c>
      <c r="G139" s="87" t="s">
        <v>345</v>
      </c>
      <c r="H139" s="90" t="s">
        <v>346</v>
      </c>
      <c r="I139" s="11"/>
      <c r="J139" s="21"/>
      <c r="L139" s="86" t="s">
        <v>383</v>
      </c>
      <c r="M139" s="87" t="s">
        <v>2585</v>
      </c>
      <c r="N139" s="88">
        <v>1995</v>
      </c>
      <c r="O139" s="89" t="s">
        <v>2584</v>
      </c>
      <c r="P139" s="38">
        <v>675</v>
      </c>
      <c r="Q139" s="87" t="s">
        <v>358</v>
      </c>
      <c r="R139" s="90" t="s">
        <v>756</v>
      </c>
      <c r="S139" s="11"/>
      <c r="T139" s="21"/>
    </row>
    <row r="140" spans="2:20" ht="12.75" customHeight="1">
      <c r="B140" s="86" t="s">
        <v>338</v>
      </c>
      <c r="C140" s="87" t="s">
        <v>2560</v>
      </c>
      <c r="D140" s="88">
        <v>2002</v>
      </c>
      <c r="E140" s="89" t="s">
        <v>442</v>
      </c>
      <c r="F140" s="38">
        <v>353</v>
      </c>
      <c r="G140" s="87" t="s">
        <v>2561</v>
      </c>
      <c r="H140" s="90" t="s">
        <v>1386</v>
      </c>
      <c r="I140" s="11"/>
      <c r="J140" s="21"/>
      <c r="L140" s="86" t="s">
        <v>467</v>
      </c>
      <c r="M140" s="87" t="s">
        <v>2574</v>
      </c>
      <c r="N140" s="88">
        <v>1990</v>
      </c>
      <c r="O140" s="89" t="s">
        <v>2573</v>
      </c>
      <c r="P140" s="38">
        <v>771</v>
      </c>
      <c r="Q140" s="87" t="s">
        <v>621</v>
      </c>
      <c r="R140" s="90" t="s">
        <v>359</v>
      </c>
      <c r="S140" s="11"/>
      <c r="T140" s="21"/>
    </row>
    <row r="141" spans="2:20" ht="12.75" customHeight="1">
      <c r="B141" s="86" t="s">
        <v>339</v>
      </c>
      <c r="C141" s="87" t="s">
        <v>2560</v>
      </c>
      <c r="D141" s="88">
        <v>2002</v>
      </c>
      <c r="E141" s="89" t="s">
        <v>1447</v>
      </c>
      <c r="F141" s="38">
        <v>484</v>
      </c>
      <c r="G141" s="87" t="s">
        <v>429</v>
      </c>
      <c r="H141" s="90" t="s">
        <v>572</v>
      </c>
      <c r="I141" s="11"/>
      <c r="J141" s="21"/>
      <c r="L141" s="86"/>
      <c r="M141" s="87"/>
      <c r="N141" s="88"/>
      <c r="O141" s="89"/>
      <c r="P141" s="38"/>
      <c r="Q141" s="87"/>
      <c r="R141" s="90"/>
      <c r="S141" s="11"/>
      <c r="T141" s="21"/>
    </row>
    <row r="142" spans="2:20" ht="12.75" customHeight="1">
      <c r="B142" s="86" t="s">
        <v>340</v>
      </c>
      <c r="C142" s="87" t="s">
        <v>2560</v>
      </c>
      <c r="D142" s="88">
        <v>2002</v>
      </c>
      <c r="E142" s="89" t="s">
        <v>665</v>
      </c>
      <c r="F142" s="38">
        <v>565</v>
      </c>
      <c r="G142" s="87" t="s">
        <v>345</v>
      </c>
      <c r="H142" s="90" t="s">
        <v>375</v>
      </c>
      <c r="I142" s="11"/>
      <c r="J142" s="21"/>
      <c r="L142" s="86"/>
      <c r="M142" s="87"/>
      <c r="N142" s="88"/>
      <c r="O142" s="89"/>
      <c r="P142" s="38"/>
      <c r="Q142" s="87"/>
      <c r="R142" s="90"/>
      <c r="S142" s="11"/>
      <c r="T142" s="21"/>
    </row>
    <row r="143" spans="2:20" ht="12.75" customHeight="1">
      <c r="B143" s="86" t="s">
        <v>550</v>
      </c>
      <c r="C143" s="87" t="s">
        <v>2560</v>
      </c>
      <c r="D143" s="88">
        <v>2002</v>
      </c>
      <c r="E143" s="89" t="s">
        <v>2563</v>
      </c>
      <c r="F143" s="38">
        <v>367</v>
      </c>
      <c r="G143" s="87" t="s">
        <v>1680</v>
      </c>
      <c r="H143" s="90" t="s">
        <v>1562</v>
      </c>
      <c r="I143" s="11"/>
      <c r="J143" s="21"/>
      <c r="L143" s="86"/>
      <c r="M143" s="87"/>
      <c r="N143" s="88"/>
      <c r="O143" s="89"/>
      <c r="P143" s="38"/>
      <c r="Q143" s="87"/>
      <c r="R143" s="90"/>
      <c r="S143" s="11"/>
      <c r="T143" s="21"/>
    </row>
    <row r="144" spans="2:20" ht="12.75" customHeight="1">
      <c r="B144" s="86"/>
      <c r="C144" s="87"/>
      <c r="D144" s="88"/>
      <c r="E144" s="89"/>
      <c r="F144" s="38"/>
      <c r="G144" s="87"/>
      <c r="H144" s="90"/>
      <c r="I144" s="11"/>
      <c r="J144" s="21"/>
      <c r="L144" s="86"/>
      <c r="M144" s="87"/>
      <c r="N144" s="88"/>
      <c r="O144" s="89"/>
      <c r="P144" s="38"/>
      <c r="Q144" s="87"/>
      <c r="R144" s="90"/>
      <c r="S144" s="11"/>
      <c r="T144" s="21"/>
    </row>
    <row r="145" spans="2:20" ht="12.75" customHeight="1">
      <c r="B145" s="86"/>
      <c r="C145" s="87"/>
      <c r="D145" s="88"/>
      <c r="E145" s="89"/>
      <c r="F145" s="38"/>
      <c r="G145" s="87"/>
      <c r="H145" s="90"/>
      <c r="I145" s="11"/>
      <c r="J145" s="21"/>
      <c r="L145" s="86"/>
      <c r="M145" s="87"/>
      <c r="N145" s="88"/>
      <c r="O145" s="89"/>
      <c r="P145" s="38"/>
      <c r="Q145" s="87"/>
      <c r="R145" s="90"/>
      <c r="S145" s="11"/>
      <c r="T145" s="21"/>
    </row>
    <row r="146" spans="2:20" ht="12.75" customHeight="1" thickBot="1">
      <c r="B146" s="39"/>
      <c r="C146" s="40"/>
      <c r="D146" s="41"/>
      <c r="E146" s="42"/>
      <c r="F146" s="43"/>
      <c r="G146" s="40"/>
      <c r="H146" s="44"/>
      <c r="I146" s="11"/>
      <c r="J146" s="21"/>
      <c r="L146" s="39"/>
      <c r="M146" s="40"/>
      <c r="N146" s="41"/>
      <c r="O146" s="42"/>
      <c r="P146" s="43"/>
      <c r="Q146" s="40"/>
      <c r="R146" s="4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75">
        <v>9</v>
      </c>
      <c r="D148" s="32"/>
      <c r="E148" s="36" t="s">
        <v>15</v>
      </c>
      <c r="F148" s="55">
        <f>SUM(F135:F146)</f>
        <v>4444</v>
      </c>
      <c r="L148" s="31" t="s">
        <v>11</v>
      </c>
      <c r="M148" s="75">
        <v>6</v>
      </c>
      <c r="N148" s="32"/>
      <c r="O148" s="36" t="s">
        <v>15</v>
      </c>
      <c r="P148" s="55">
        <f>SUM(P135:P146)</f>
        <v>2950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45" t="s">
        <v>334</v>
      </c>
      <c r="C153" s="46" t="s">
        <v>2559</v>
      </c>
      <c r="D153" s="47">
        <v>2005</v>
      </c>
      <c r="E153" s="48" t="s">
        <v>1571</v>
      </c>
      <c r="F153" s="49">
        <v>632</v>
      </c>
      <c r="G153" s="46" t="s">
        <v>621</v>
      </c>
      <c r="H153" s="50" t="s">
        <v>350</v>
      </c>
      <c r="I153" s="11"/>
      <c r="J153" s="21"/>
      <c r="L153" s="45" t="s">
        <v>467</v>
      </c>
      <c r="M153" s="46" t="s">
        <v>2576</v>
      </c>
      <c r="N153" s="47">
        <v>1990</v>
      </c>
      <c r="O153" s="48" t="s">
        <v>2575</v>
      </c>
      <c r="P153" s="49">
        <v>718</v>
      </c>
      <c r="Q153" s="46" t="s">
        <v>621</v>
      </c>
      <c r="R153" s="50" t="s">
        <v>359</v>
      </c>
      <c r="S153" s="11"/>
      <c r="T153" s="21"/>
    </row>
    <row r="154" spans="2:20" ht="12.75" customHeight="1">
      <c r="B154" s="65" t="s">
        <v>335</v>
      </c>
      <c r="C154" s="66" t="s">
        <v>2564</v>
      </c>
      <c r="D154" s="67">
        <v>2005</v>
      </c>
      <c r="E154" s="68" t="s">
        <v>2207</v>
      </c>
      <c r="F154" s="51">
        <v>363</v>
      </c>
      <c r="G154" s="66" t="s">
        <v>345</v>
      </c>
      <c r="H154" s="69" t="s">
        <v>375</v>
      </c>
      <c r="I154" s="11"/>
      <c r="J154" s="21"/>
      <c r="L154" s="65" t="s">
        <v>443</v>
      </c>
      <c r="M154" s="66" t="s">
        <v>2580</v>
      </c>
      <c r="N154" s="67">
        <v>1984</v>
      </c>
      <c r="O154" s="68" t="s">
        <v>2579</v>
      </c>
      <c r="P154" s="51">
        <v>702</v>
      </c>
      <c r="Q154" s="66" t="s">
        <v>509</v>
      </c>
      <c r="R154" s="69" t="s">
        <v>1609</v>
      </c>
      <c r="S154" s="11"/>
      <c r="T154" s="21"/>
    </row>
    <row r="155" spans="2:20" ht="12.75" customHeight="1">
      <c r="B155" s="65" t="s">
        <v>334</v>
      </c>
      <c r="C155" s="66" t="s">
        <v>2564</v>
      </c>
      <c r="D155" s="67">
        <v>2005</v>
      </c>
      <c r="E155" s="68" t="s">
        <v>2315</v>
      </c>
      <c r="F155" s="51">
        <v>342</v>
      </c>
      <c r="G155" s="66" t="s">
        <v>621</v>
      </c>
      <c r="H155" s="69" t="s">
        <v>350</v>
      </c>
      <c r="I155" s="11"/>
      <c r="J155" s="21"/>
      <c r="L155" s="65" t="s">
        <v>467</v>
      </c>
      <c r="M155" s="66" t="s">
        <v>2580</v>
      </c>
      <c r="N155" s="67">
        <v>1984</v>
      </c>
      <c r="O155" s="68" t="s">
        <v>2581</v>
      </c>
      <c r="P155" s="51">
        <v>690</v>
      </c>
      <c r="Q155" s="66" t="s">
        <v>427</v>
      </c>
      <c r="R155" s="69" t="s">
        <v>1062</v>
      </c>
      <c r="S155" s="11"/>
      <c r="T155" s="21"/>
    </row>
    <row r="156" spans="2:20" ht="12.75" customHeight="1">
      <c r="B156" s="65" t="s">
        <v>339</v>
      </c>
      <c r="C156" s="66" t="s">
        <v>2568</v>
      </c>
      <c r="D156" s="67">
        <v>2009</v>
      </c>
      <c r="E156" s="68" t="s">
        <v>2567</v>
      </c>
      <c r="F156" s="51">
        <v>166</v>
      </c>
      <c r="G156" s="66" t="s">
        <v>621</v>
      </c>
      <c r="H156" s="69" t="s">
        <v>359</v>
      </c>
      <c r="I156" s="11"/>
      <c r="J156" s="21"/>
      <c r="L156" s="65" t="s">
        <v>467</v>
      </c>
      <c r="M156" s="66" t="s">
        <v>2583</v>
      </c>
      <c r="N156" s="67">
        <v>1995</v>
      </c>
      <c r="O156" s="68" t="s">
        <v>2582</v>
      </c>
      <c r="P156" s="51">
        <v>680</v>
      </c>
      <c r="Q156" s="66" t="s">
        <v>358</v>
      </c>
      <c r="R156" s="69" t="s">
        <v>1618</v>
      </c>
      <c r="S156" s="11"/>
      <c r="T156" s="21"/>
    </row>
    <row r="157" spans="2:20" ht="12.75" customHeight="1">
      <c r="B157" s="65" t="s">
        <v>334</v>
      </c>
      <c r="C157" s="66" t="s">
        <v>2570</v>
      </c>
      <c r="D157" s="67">
        <v>2009</v>
      </c>
      <c r="E157" s="68" t="s">
        <v>2569</v>
      </c>
      <c r="F157" s="51">
        <v>166</v>
      </c>
      <c r="G157" s="66" t="s">
        <v>2561</v>
      </c>
      <c r="H157" s="69" t="s">
        <v>1386</v>
      </c>
      <c r="I157" s="11"/>
      <c r="J157" s="21"/>
      <c r="L157" s="65" t="s">
        <v>443</v>
      </c>
      <c r="M157" s="66" t="s">
        <v>2583</v>
      </c>
      <c r="N157" s="67">
        <v>1995</v>
      </c>
      <c r="O157" s="68" t="s">
        <v>2586</v>
      </c>
      <c r="P157" s="51">
        <v>648</v>
      </c>
      <c r="Q157" s="66" t="s">
        <v>777</v>
      </c>
      <c r="R157" s="69" t="s">
        <v>1289</v>
      </c>
      <c r="S157" s="11"/>
      <c r="T157" s="21"/>
    </row>
    <row r="158" spans="2:20" ht="12.75" customHeight="1">
      <c r="B158" s="65" t="s">
        <v>334</v>
      </c>
      <c r="C158" s="66" t="s">
        <v>2568</v>
      </c>
      <c r="D158" s="67">
        <v>2009</v>
      </c>
      <c r="E158" s="68" t="s">
        <v>2572</v>
      </c>
      <c r="F158" s="51">
        <v>161</v>
      </c>
      <c r="G158" s="66" t="s">
        <v>429</v>
      </c>
      <c r="H158" s="69" t="s">
        <v>572</v>
      </c>
      <c r="I158" s="11"/>
      <c r="J158" s="21"/>
      <c r="L158" s="65"/>
      <c r="M158" s="66"/>
      <c r="N158" s="67"/>
      <c r="O158" s="68"/>
      <c r="P158" s="51"/>
      <c r="Q158" s="66"/>
      <c r="R158" s="69"/>
      <c r="S158" s="11"/>
      <c r="T158" s="21"/>
    </row>
    <row r="159" spans="2:20" ht="12.75" customHeight="1">
      <c r="B159" s="86" t="s">
        <v>339</v>
      </c>
      <c r="C159" s="87" t="s">
        <v>2570</v>
      </c>
      <c r="D159" s="88">
        <v>2009</v>
      </c>
      <c r="E159" s="89" t="s">
        <v>2571</v>
      </c>
      <c r="F159" s="38">
        <v>161</v>
      </c>
      <c r="G159" s="87" t="s">
        <v>2561</v>
      </c>
      <c r="H159" s="90" t="s">
        <v>2028</v>
      </c>
      <c r="I159" s="11"/>
      <c r="J159" s="21"/>
      <c r="L159" s="86"/>
      <c r="M159" s="87"/>
      <c r="N159" s="88"/>
      <c r="O159" s="89"/>
      <c r="P159" s="38"/>
      <c r="Q159" s="87"/>
      <c r="R159" s="90"/>
      <c r="S159" s="11"/>
      <c r="T159" s="21"/>
    </row>
    <row r="160" spans="2:20" ht="12.75" customHeight="1" thickBot="1">
      <c r="B160" s="70"/>
      <c r="C160" s="71"/>
      <c r="D160" s="72"/>
      <c r="E160" s="73"/>
      <c r="F160" s="52"/>
      <c r="G160" s="71"/>
      <c r="H160" s="74"/>
      <c r="I160" s="11"/>
      <c r="J160" s="21"/>
      <c r="L160" s="70"/>
      <c r="M160" s="71"/>
      <c r="N160" s="72"/>
      <c r="O160" s="73"/>
      <c r="P160" s="52"/>
      <c r="Q160" s="71"/>
      <c r="R160" s="74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75">
        <v>7</v>
      </c>
      <c r="D162" s="32"/>
      <c r="E162" s="36" t="s">
        <v>15</v>
      </c>
      <c r="F162" s="55">
        <f>SUM(F153:F160)</f>
        <v>1991</v>
      </c>
      <c r="G162" s="6"/>
      <c r="H162" s="8"/>
      <c r="L162" s="31" t="s">
        <v>11</v>
      </c>
      <c r="M162" s="75">
        <v>5</v>
      </c>
      <c r="N162" s="32"/>
      <c r="O162" s="36" t="s">
        <v>15</v>
      </c>
      <c r="P162" s="55">
        <f>SUM(P153:P160)</f>
        <v>3438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56">
        <f>+C148+C162</f>
        <v>16</v>
      </c>
      <c r="D164" s="32"/>
      <c r="E164" s="36" t="s">
        <v>0</v>
      </c>
      <c r="F164" s="55">
        <f>+F148+F162</f>
        <v>6435</v>
      </c>
      <c r="G164" s="6"/>
      <c r="H164" s="8"/>
      <c r="L164" s="31" t="s">
        <v>12</v>
      </c>
      <c r="M164" s="56">
        <f>+M148+M162</f>
        <v>11</v>
      </c>
      <c r="N164" s="32"/>
      <c r="O164" s="36" t="s">
        <v>0</v>
      </c>
      <c r="P164" s="55">
        <f>+P148+P162</f>
        <v>6388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56">
        <v>7</v>
      </c>
      <c r="D166" s="32"/>
      <c r="E166" s="33"/>
      <c r="F166" s="7"/>
      <c r="G166" s="6"/>
      <c r="H166" s="8"/>
      <c r="L166" s="31" t="s">
        <v>13</v>
      </c>
      <c r="M166" s="56">
        <v>7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spans="10:20" ht="12.75">
      <c r="J169" s="64"/>
      <c r="T169" s="64"/>
    </row>
    <row r="170" spans="10:20" ht="12.75">
      <c r="J170" s="64"/>
      <c r="T170" s="64"/>
    </row>
    <row r="171" spans="10:20" ht="12.75">
      <c r="J171" s="64"/>
      <c r="T171" s="64"/>
    </row>
    <row r="172" spans="10:20" ht="12.75">
      <c r="J172" s="64"/>
      <c r="T172" s="64"/>
    </row>
    <row r="173" spans="10:20" ht="12.75">
      <c r="J173" s="64"/>
      <c r="T173" s="64"/>
    </row>
    <row r="174" spans="10:20" ht="12.75">
      <c r="J174" s="64"/>
      <c r="T174" s="64"/>
    </row>
    <row r="175" spans="10:20" ht="12.75">
      <c r="J175" s="64"/>
      <c r="T175" s="64"/>
    </row>
    <row r="176" spans="10:20" ht="12.75">
      <c r="J176" s="64"/>
      <c r="T176" s="64"/>
    </row>
    <row r="177" spans="10:20" ht="12.75">
      <c r="J177" s="64"/>
      <c r="T177" s="64"/>
    </row>
    <row r="178" spans="10:20" ht="12.75">
      <c r="J178" s="64"/>
      <c r="T178" s="64"/>
    </row>
    <row r="179" spans="10:20" ht="12.75">
      <c r="J179" s="64"/>
      <c r="T179" s="64"/>
    </row>
    <row r="180" spans="10:20" ht="12.75">
      <c r="J180" s="64"/>
      <c r="T180" s="64"/>
    </row>
    <row r="181" spans="10:20" ht="12.75">
      <c r="J181" s="64"/>
      <c r="T181" s="64"/>
    </row>
    <row r="182" spans="10:20" ht="12.75">
      <c r="J182" s="64"/>
      <c r="T182" s="64"/>
    </row>
    <row r="183" spans="10:20" ht="12.75">
      <c r="J183" s="64"/>
      <c r="T183" s="64"/>
    </row>
    <row r="184" spans="10:20" ht="12.75">
      <c r="J184" s="64"/>
      <c r="T184" s="64"/>
    </row>
    <row r="185" spans="10:20" ht="12.75">
      <c r="J185" s="64"/>
      <c r="T185" s="64"/>
    </row>
    <row r="186" spans="10:20" ht="12.75">
      <c r="J186" s="64"/>
      <c r="T186" s="64"/>
    </row>
    <row r="187" spans="10:20" ht="12.75">
      <c r="J187" s="64"/>
      <c r="T187" s="64"/>
    </row>
    <row r="188" spans="10:20" ht="12.75">
      <c r="J188" s="64"/>
      <c r="T188" s="64"/>
    </row>
    <row r="189" spans="10:20" ht="12.75">
      <c r="J189" s="64"/>
      <c r="T189" s="64"/>
    </row>
    <row r="190" spans="10:20" ht="12.75">
      <c r="J190" s="64"/>
      <c r="T190" s="64"/>
    </row>
    <row r="191" spans="10:20" ht="12.75">
      <c r="J191" s="64"/>
      <c r="T191" s="64"/>
    </row>
    <row r="192" spans="10:20" ht="12.75">
      <c r="J192" s="64"/>
      <c r="T192" s="64"/>
    </row>
    <row r="193" spans="10:20" ht="12.75">
      <c r="J193" s="64"/>
      <c r="T193" s="64"/>
    </row>
    <row r="194" spans="10:20" ht="12.75">
      <c r="J194" s="64"/>
      <c r="T194" s="64"/>
    </row>
    <row r="195" spans="10:20" ht="12.75">
      <c r="J195" s="64"/>
      <c r="T195" s="64"/>
    </row>
    <row r="196" spans="10:20" ht="12.75">
      <c r="J196" s="64"/>
      <c r="T196" s="64"/>
    </row>
    <row r="197" spans="10:20" ht="12.75">
      <c r="J197" s="64"/>
      <c r="T197" s="64"/>
    </row>
    <row r="198" spans="10:20" ht="12.75">
      <c r="J198" s="64"/>
      <c r="T198" s="64"/>
    </row>
    <row r="199" spans="10:20" ht="12.75">
      <c r="J199" s="64"/>
      <c r="T199" s="64"/>
    </row>
    <row r="200" spans="10:20" ht="12.75">
      <c r="J200" s="64"/>
      <c r="T200" s="64"/>
    </row>
    <row r="201" spans="10:20" ht="12.75">
      <c r="J201" s="64"/>
      <c r="T201" s="64"/>
    </row>
    <row r="202" spans="10:20" ht="12.75">
      <c r="J202" s="64"/>
      <c r="T202" s="64"/>
    </row>
    <row r="203" spans="10:20" ht="12.75">
      <c r="J203" s="64"/>
      <c r="T203" s="64"/>
    </row>
    <row r="204" spans="10:20" ht="12.75">
      <c r="J204" s="64"/>
      <c r="T204" s="64"/>
    </row>
    <row r="205" spans="10:20" ht="12.75">
      <c r="J205" s="64"/>
      <c r="T205" s="64"/>
    </row>
    <row r="206" spans="10:20" ht="12.75">
      <c r="J206" s="64"/>
      <c r="T206" s="64"/>
    </row>
    <row r="207" spans="10:20" ht="12.75">
      <c r="J207" s="64"/>
      <c r="T207" s="64"/>
    </row>
    <row r="208" spans="10:20" ht="12.75">
      <c r="J208" s="64"/>
      <c r="T208" s="64"/>
    </row>
    <row r="209" spans="10:20" ht="12.75">
      <c r="J209" s="64"/>
      <c r="T209" s="64"/>
    </row>
    <row r="210" spans="10:20" ht="12.75">
      <c r="J210" s="64"/>
      <c r="T210" s="64"/>
    </row>
    <row r="211" spans="10:20" ht="12.75">
      <c r="J211" s="64"/>
      <c r="T211" s="64"/>
    </row>
    <row r="212" spans="10:20" ht="12.75">
      <c r="J212" s="64"/>
      <c r="T212" s="64"/>
    </row>
    <row r="213" spans="10:20" ht="12.75">
      <c r="J213" s="64"/>
      <c r="T213" s="64"/>
    </row>
    <row r="214" spans="10:20" ht="12.75">
      <c r="J214" s="64"/>
      <c r="T214" s="64"/>
    </row>
    <row r="215" spans="10:20" ht="12.75">
      <c r="J215" s="64"/>
      <c r="T215" s="64"/>
    </row>
    <row r="216" spans="10:20" ht="12.75">
      <c r="J216" s="64"/>
      <c r="T216" s="64"/>
    </row>
    <row r="217" spans="10:20" ht="12.75">
      <c r="J217" s="64"/>
      <c r="T217" s="64"/>
    </row>
    <row r="218" spans="10:20" ht="12.75">
      <c r="J218" s="64"/>
      <c r="T218" s="64"/>
    </row>
    <row r="219" spans="10:20" ht="12.75">
      <c r="J219" s="64"/>
      <c r="T219" s="64"/>
    </row>
    <row r="220" spans="10:20" ht="12.75">
      <c r="J220" s="64"/>
      <c r="T220" s="64"/>
    </row>
    <row r="221" spans="10:20" ht="12.75">
      <c r="J221" s="64"/>
      <c r="T221" s="64"/>
    </row>
    <row r="222" spans="10:20" ht="12.75">
      <c r="J222" s="64"/>
      <c r="T222" s="64"/>
    </row>
    <row r="223" spans="10:20" ht="12.75">
      <c r="J223" s="64"/>
      <c r="T223" s="64"/>
    </row>
    <row r="224" spans="10:20" ht="12.75">
      <c r="J224" s="64"/>
      <c r="T224" s="64"/>
    </row>
    <row r="225" spans="10:20" ht="12.75">
      <c r="J225" s="64"/>
      <c r="T225" s="64"/>
    </row>
    <row r="226" spans="10:20" ht="12.75">
      <c r="J226" s="64"/>
      <c r="T226" s="64"/>
    </row>
    <row r="227" spans="10:20" ht="12.75">
      <c r="J227" s="64"/>
      <c r="T227" s="64"/>
    </row>
    <row r="228" spans="10:20" ht="12.75">
      <c r="J228" s="64"/>
      <c r="T228" s="64"/>
    </row>
    <row r="229" spans="10:20" ht="12.75">
      <c r="J229" s="64"/>
      <c r="T229" s="64"/>
    </row>
    <row r="230" spans="10:20" ht="12.75">
      <c r="J230" s="64"/>
      <c r="T230" s="64"/>
    </row>
    <row r="231" spans="10:20" ht="12.75">
      <c r="J231" s="64"/>
      <c r="T231" s="64"/>
    </row>
    <row r="232" spans="10:20" ht="12.75">
      <c r="J232" s="64"/>
      <c r="T232" s="64"/>
    </row>
    <row r="233" ht="12.75">
      <c r="J233" s="64"/>
    </row>
    <row r="234" ht="12.75">
      <c r="J234" s="64"/>
    </row>
    <row r="235" ht="12.75">
      <c r="J235" s="64"/>
    </row>
    <row r="236" ht="12.75">
      <c r="J236" s="64"/>
    </row>
  </sheetData>
  <sheetProtection/>
  <mergeCells count="8">
    <mergeCell ref="P2:Q3"/>
    <mergeCell ref="P44:Q45"/>
    <mergeCell ref="P86:Q87"/>
    <mergeCell ref="F86:G87"/>
    <mergeCell ref="P128:Q129"/>
    <mergeCell ref="F128:G129"/>
    <mergeCell ref="F2:G3"/>
    <mergeCell ref="F44:G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0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31</v>
      </c>
      <c r="F2" s="94">
        <v>3</v>
      </c>
      <c r="G2" s="94"/>
      <c r="L2" s="17" t="s">
        <v>1</v>
      </c>
      <c r="M2" s="53" t="s">
        <v>47</v>
      </c>
      <c r="P2" s="94">
        <v>9</v>
      </c>
      <c r="Q2" s="94"/>
    </row>
    <row r="3" spans="2:17" ht="12.75" customHeight="1">
      <c r="B3" s="17" t="s">
        <v>8</v>
      </c>
      <c r="C3" s="53" t="s">
        <v>79</v>
      </c>
      <c r="F3" s="94"/>
      <c r="G3" s="94"/>
      <c r="L3" s="17" t="s">
        <v>8</v>
      </c>
      <c r="M3" s="53" t="s">
        <v>79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999</v>
      </c>
      <c r="D9" s="83">
        <v>2004</v>
      </c>
      <c r="E9" s="84" t="s">
        <v>3769</v>
      </c>
      <c r="F9" s="37">
        <v>756</v>
      </c>
      <c r="G9" s="82" t="s">
        <v>345</v>
      </c>
      <c r="H9" s="85" t="s">
        <v>3761</v>
      </c>
      <c r="I9" s="11"/>
      <c r="J9" s="21"/>
      <c r="L9" s="81" t="s">
        <v>334</v>
      </c>
      <c r="M9" s="82" t="s">
        <v>1171</v>
      </c>
      <c r="N9" s="83">
        <v>2004</v>
      </c>
      <c r="O9" s="84" t="s">
        <v>1170</v>
      </c>
      <c r="P9" s="37">
        <v>628</v>
      </c>
      <c r="Q9" s="82" t="s">
        <v>478</v>
      </c>
      <c r="R9" s="85" t="s">
        <v>417</v>
      </c>
      <c r="S9" s="11"/>
      <c r="T9" s="21"/>
    </row>
    <row r="10" spans="2:20" ht="12.75" customHeight="1">
      <c r="B10" s="86" t="s">
        <v>335</v>
      </c>
      <c r="C10" s="87" t="s">
        <v>999</v>
      </c>
      <c r="D10" s="88">
        <v>2004</v>
      </c>
      <c r="E10" s="89" t="s">
        <v>1269</v>
      </c>
      <c r="F10" s="38">
        <v>791</v>
      </c>
      <c r="G10" s="87" t="s">
        <v>427</v>
      </c>
      <c r="H10" s="90" t="s">
        <v>1252</v>
      </c>
      <c r="I10" s="11"/>
      <c r="J10" s="21"/>
      <c r="L10" s="86" t="s">
        <v>335</v>
      </c>
      <c r="M10" s="87" t="s">
        <v>1165</v>
      </c>
      <c r="N10" s="88">
        <v>2008</v>
      </c>
      <c r="O10" s="89" t="s">
        <v>395</v>
      </c>
      <c r="P10" s="38">
        <v>604</v>
      </c>
      <c r="Q10" s="87" t="s">
        <v>413</v>
      </c>
      <c r="R10" s="90" t="s">
        <v>453</v>
      </c>
      <c r="S10" s="11"/>
      <c r="T10" s="21"/>
    </row>
    <row r="11" spans="2:20" ht="12.75" customHeight="1">
      <c r="B11" s="86" t="s">
        <v>336</v>
      </c>
      <c r="C11" s="87" t="s">
        <v>1000</v>
      </c>
      <c r="D11" s="88">
        <v>2006</v>
      </c>
      <c r="E11" s="89" t="s">
        <v>1004</v>
      </c>
      <c r="F11" s="38">
        <v>751</v>
      </c>
      <c r="G11" s="87" t="s">
        <v>565</v>
      </c>
      <c r="H11" s="90" t="s">
        <v>494</v>
      </c>
      <c r="I11" s="11"/>
      <c r="J11" s="21"/>
      <c r="L11" s="86" t="s">
        <v>336</v>
      </c>
      <c r="M11" s="87" t="s">
        <v>1165</v>
      </c>
      <c r="N11" s="88">
        <v>2008</v>
      </c>
      <c r="O11" s="89" t="s">
        <v>1166</v>
      </c>
      <c r="P11" s="38">
        <v>606</v>
      </c>
      <c r="Q11" s="87" t="s">
        <v>345</v>
      </c>
      <c r="R11" s="90" t="s">
        <v>346</v>
      </c>
      <c r="S11" s="11"/>
      <c r="T11" s="21"/>
    </row>
    <row r="12" spans="2:20" ht="12.75" customHeight="1">
      <c r="B12" s="86" t="s">
        <v>408</v>
      </c>
      <c r="C12" s="87" t="s">
        <v>1002</v>
      </c>
      <c r="D12" s="88">
        <v>2005</v>
      </c>
      <c r="E12" s="89" t="s">
        <v>1005</v>
      </c>
      <c r="F12" s="38">
        <v>640</v>
      </c>
      <c r="G12" s="87" t="s">
        <v>397</v>
      </c>
      <c r="H12" s="90" t="s">
        <v>420</v>
      </c>
      <c r="I12" s="11"/>
      <c r="J12" s="21"/>
      <c r="L12" s="86" t="s">
        <v>408</v>
      </c>
      <c r="M12" s="87" t="s">
        <v>1243</v>
      </c>
      <c r="N12" s="88">
        <v>2007</v>
      </c>
      <c r="O12" s="89" t="s">
        <v>1608</v>
      </c>
      <c r="P12" s="38">
        <v>574</v>
      </c>
      <c r="Q12" s="87" t="s">
        <v>358</v>
      </c>
      <c r="R12" s="90" t="s">
        <v>692</v>
      </c>
      <c r="S12" s="11"/>
      <c r="T12" s="21"/>
    </row>
    <row r="13" spans="2:20" ht="12.75" customHeight="1">
      <c r="B13" s="86" t="s">
        <v>382</v>
      </c>
      <c r="C13" s="87" t="s">
        <v>1007</v>
      </c>
      <c r="D13" s="88">
        <v>2006</v>
      </c>
      <c r="E13" s="89" t="s">
        <v>1006</v>
      </c>
      <c r="F13" s="38">
        <v>541</v>
      </c>
      <c r="G13" s="87" t="s">
        <v>397</v>
      </c>
      <c r="H13" s="90" t="s">
        <v>489</v>
      </c>
      <c r="I13" s="11"/>
      <c r="J13" s="21"/>
      <c r="L13" s="86" t="s">
        <v>382</v>
      </c>
      <c r="M13" s="87" t="s">
        <v>1307</v>
      </c>
      <c r="N13" s="88">
        <v>1991</v>
      </c>
      <c r="O13" s="89" t="s">
        <v>1282</v>
      </c>
      <c r="P13" s="38">
        <v>833</v>
      </c>
      <c r="Q13" s="87" t="s">
        <v>390</v>
      </c>
      <c r="R13" s="90" t="s">
        <v>391</v>
      </c>
      <c r="S13" s="11"/>
      <c r="T13" s="21"/>
    </row>
    <row r="14" spans="2:20" ht="12.75" customHeight="1">
      <c r="B14" s="86" t="s">
        <v>337</v>
      </c>
      <c r="C14" s="87" t="s">
        <v>1029</v>
      </c>
      <c r="D14" s="88">
        <v>1970</v>
      </c>
      <c r="E14" s="89" t="s">
        <v>1033</v>
      </c>
      <c r="F14" s="38">
        <v>360</v>
      </c>
      <c r="G14" s="87" t="s">
        <v>452</v>
      </c>
      <c r="H14" s="90" t="s">
        <v>453</v>
      </c>
      <c r="I14" s="11"/>
      <c r="J14" s="21"/>
      <c r="L14" s="86" t="s">
        <v>337</v>
      </c>
      <c r="M14" s="87" t="s">
        <v>1307</v>
      </c>
      <c r="N14" s="88">
        <v>1991</v>
      </c>
      <c r="O14" s="89" t="s">
        <v>1393</v>
      </c>
      <c r="P14" s="38">
        <v>849</v>
      </c>
      <c r="Q14" s="87" t="s">
        <v>358</v>
      </c>
      <c r="R14" s="90" t="s">
        <v>1386</v>
      </c>
      <c r="S14" s="11"/>
      <c r="T14" s="21"/>
    </row>
    <row r="15" spans="2:20" ht="12.75" customHeight="1">
      <c r="B15" s="86" t="s">
        <v>383</v>
      </c>
      <c r="C15" s="87" t="s">
        <v>1029</v>
      </c>
      <c r="D15" s="88">
        <v>1970</v>
      </c>
      <c r="E15" s="89" t="s">
        <v>1028</v>
      </c>
      <c r="F15" s="38">
        <v>437</v>
      </c>
      <c r="G15" s="87" t="s">
        <v>452</v>
      </c>
      <c r="H15" s="90" t="s">
        <v>414</v>
      </c>
      <c r="I15" s="11"/>
      <c r="J15" s="21"/>
      <c r="L15" s="86" t="s">
        <v>443</v>
      </c>
      <c r="M15" s="87" t="s">
        <v>1243</v>
      </c>
      <c r="N15" s="88">
        <v>2007</v>
      </c>
      <c r="O15" s="89" t="s">
        <v>1244</v>
      </c>
      <c r="P15" s="38">
        <v>846</v>
      </c>
      <c r="Q15" s="87" t="s">
        <v>345</v>
      </c>
      <c r="R15" s="90" t="s">
        <v>497</v>
      </c>
      <c r="S15" s="11"/>
      <c r="T15" s="21"/>
    </row>
    <row r="16" spans="2:20" ht="12.75" customHeight="1">
      <c r="B16" s="86" t="s">
        <v>338</v>
      </c>
      <c r="C16" s="87" t="s">
        <v>1008</v>
      </c>
      <c r="D16" s="88">
        <v>2004</v>
      </c>
      <c r="E16" s="89" t="s">
        <v>1009</v>
      </c>
      <c r="F16" s="38">
        <v>837</v>
      </c>
      <c r="G16" s="87" t="s">
        <v>438</v>
      </c>
      <c r="H16" s="90" t="s">
        <v>391</v>
      </c>
      <c r="I16" s="11"/>
      <c r="J16" s="21"/>
      <c r="L16" s="86" t="s">
        <v>383</v>
      </c>
      <c r="M16" s="87" t="s">
        <v>1162</v>
      </c>
      <c r="N16" s="88">
        <v>2005</v>
      </c>
      <c r="O16" s="89" t="s">
        <v>1336</v>
      </c>
      <c r="P16" s="38">
        <v>798</v>
      </c>
      <c r="Q16" s="87" t="s">
        <v>475</v>
      </c>
      <c r="R16" s="90" t="s">
        <v>1335</v>
      </c>
      <c r="S16" s="11"/>
      <c r="T16" s="21"/>
    </row>
    <row r="17" spans="2:20" ht="12.75" customHeight="1">
      <c r="B17" s="86" t="s">
        <v>410</v>
      </c>
      <c r="C17" s="87" t="s">
        <v>1008</v>
      </c>
      <c r="D17" s="88">
        <v>2004</v>
      </c>
      <c r="E17" s="89" t="s">
        <v>1012</v>
      </c>
      <c r="F17" s="38">
        <v>796</v>
      </c>
      <c r="G17" s="87" t="s">
        <v>438</v>
      </c>
      <c r="H17" s="90" t="s">
        <v>670</v>
      </c>
      <c r="I17" s="11"/>
      <c r="J17" s="21"/>
      <c r="L17" s="86" t="s">
        <v>468</v>
      </c>
      <c r="M17" s="87" t="s">
        <v>1317</v>
      </c>
      <c r="N17" s="88">
        <v>2005</v>
      </c>
      <c r="O17" s="89" t="s">
        <v>1318</v>
      </c>
      <c r="P17" s="38">
        <v>668</v>
      </c>
      <c r="Q17" s="87" t="s">
        <v>475</v>
      </c>
      <c r="R17" s="90" t="s">
        <v>1311</v>
      </c>
      <c r="S17" s="11"/>
      <c r="T17" s="21"/>
    </row>
    <row r="18" spans="2:20" ht="12.75" customHeight="1">
      <c r="B18" s="86" t="s">
        <v>339</v>
      </c>
      <c r="C18" s="87" t="s">
        <v>1008</v>
      </c>
      <c r="D18" s="88">
        <v>2004</v>
      </c>
      <c r="E18" s="89" t="s">
        <v>1212</v>
      </c>
      <c r="F18" s="38">
        <v>818</v>
      </c>
      <c r="G18" s="87" t="s">
        <v>1213</v>
      </c>
      <c r="H18" s="90" t="s">
        <v>1214</v>
      </c>
      <c r="I18" s="11"/>
      <c r="J18" s="21"/>
      <c r="L18" s="86" t="s">
        <v>338</v>
      </c>
      <c r="M18" s="87" t="s">
        <v>1800</v>
      </c>
      <c r="N18" s="88">
        <v>2009</v>
      </c>
      <c r="O18" s="89" t="s">
        <v>405</v>
      </c>
      <c r="P18" s="38">
        <v>408</v>
      </c>
      <c r="Q18" s="87" t="s">
        <v>478</v>
      </c>
      <c r="R18" s="90" t="s">
        <v>3837</v>
      </c>
      <c r="S18" s="11"/>
      <c r="T18" s="21"/>
    </row>
    <row r="19" spans="2:20" ht="12.75" customHeight="1">
      <c r="B19" s="86" t="s">
        <v>492</v>
      </c>
      <c r="C19" s="87" t="s">
        <v>1008</v>
      </c>
      <c r="D19" s="88">
        <v>2004</v>
      </c>
      <c r="E19" s="89" t="s">
        <v>1056</v>
      </c>
      <c r="F19" s="38">
        <v>739</v>
      </c>
      <c r="G19" s="87" t="s">
        <v>427</v>
      </c>
      <c r="H19" s="90" t="s">
        <v>1054</v>
      </c>
      <c r="I19" s="11"/>
      <c r="J19" s="21"/>
      <c r="L19" s="86" t="s">
        <v>339</v>
      </c>
      <c r="M19" s="87" t="s">
        <v>1436</v>
      </c>
      <c r="N19" s="88">
        <v>2009</v>
      </c>
      <c r="O19" s="89" t="s">
        <v>1437</v>
      </c>
      <c r="P19" s="38">
        <v>400</v>
      </c>
      <c r="Q19" s="87" t="s">
        <v>427</v>
      </c>
      <c r="R19" s="90" t="s">
        <v>1240</v>
      </c>
      <c r="S19" s="11"/>
      <c r="T19" s="21"/>
    </row>
    <row r="20" spans="2:20" ht="12.75" customHeight="1" thickBot="1">
      <c r="B20" s="39" t="s">
        <v>550</v>
      </c>
      <c r="C20" s="40" t="s">
        <v>1008</v>
      </c>
      <c r="D20" s="41">
        <v>2004</v>
      </c>
      <c r="E20" s="42" t="s">
        <v>1434</v>
      </c>
      <c r="F20" s="43">
        <v>664</v>
      </c>
      <c r="G20" s="40" t="s">
        <v>557</v>
      </c>
      <c r="H20" s="44" t="s">
        <v>1435</v>
      </c>
      <c r="I20" s="11"/>
      <c r="J20" s="21"/>
      <c r="L20" s="39" t="s">
        <v>340</v>
      </c>
      <c r="M20" s="40" t="s">
        <v>3853</v>
      </c>
      <c r="N20" s="41">
        <v>1958</v>
      </c>
      <c r="O20" s="42" t="s">
        <v>1390</v>
      </c>
      <c r="P20" s="43">
        <v>460</v>
      </c>
      <c r="Q20" s="40" t="s">
        <v>452</v>
      </c>
      <c r="R20" s="44" t="s">
        <v>453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8130</v>
      </c>
      <c r="L22" s="31" t="s">
        <v>11</v>
      </c>
      <c r="M22" s="75">
        <v>12</v>
      </c>
      <c r="N22" s="32"/>
      <c r="O22" s="36" t="s">
        <v>15</v>
      </c>
      <c r="P22" s="55">
        <f>SUM(P9:P20)</f>
        <v>7674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336</v>
      </c>
      <c r="C27" s="46" t="s">
        <v>999</v>
      </c>
      <c r="D27" s="47">
        <v>2004</v>
      </c>
      <c r="E27" s="48" t="s">
        <v>421</v>
      </c>
      <c r="F27" s="49">
        <v>745</v>
      </c>
      <c r="G27" s="46" t="s">
        <v>427</v>
      </c>
      <c r="H27" s="50" t="s">
        <v>618</v>
      </c>
      <c r="I27" s="11"/>
      <c r="J27" s="21"/>
      <c r="L27" s="45" t="s">
        <v>337</v>
      </c>
      <c r="M27" s="46" t="s">
        <v>1230</v>
      </c>
      <c r="N27" s="47">
        <v>1997</v>
      </c>
      <c r="O27" s="48" t="s">
        <v>1231</v>
      </c>
      <c r="P27" s="49">
        <v>843</v>
      </c>
      <c r="Q27" s="46" t="s">
        <v>1232</v>
      </c>
      <c r="R27" s="50" t="s">
        <v>534</v>
      </c>
      <c r="S27" s="11"/>
      <c r="T27" s="21"/>
    </row>
    <row r="28" spans="2:20" ht="12.75" customHeight="1">
      <c r="B28" s="65" t="s">
        <v>334</v>
      </c>
      <c r="C28" s="66" t="s">
        <v>1000</v>
      </c>
      <c r="D28" s="67">
        <v>2006</v>
      </c>
      <c r="E28" s="68" t="s">
        <v>3768</v>
      </c>
      <c r="F28" s="51">
        <v>725</v>
      </c>
      <c r="G28" s="66" t="s">
        <v>345</v>
      </c>
      <c r="H28" s="69" t="s">
        <v>3761</v>
      </c>
      <c r="I28" s="11"/>
      <c r="J28" s="21"/>
      <c r="L28" s="65" t="s">
        <v>382</v>
      </c>
      <c r="M28" s="66" t="s">
        <v>1243</v>
      </c>
      <c r="N28" s="67">
        <v>2007</v>
      </c>
      <c r="O28" s="68" t="s">
        <v>1282</v>
      </c>
      <c r="P28" s="51">
        <v>833</v>
      </c>
      <c r="Q28" s="66" t="s">
        <v>427</v>
      </c>
      <c r="R28" s="69" t="s">
        <v>1054</v>
      </c>
      <c r="S28" s="11"/>
      <c r="T28" s="21"/>
    </row>
    <row r="29" spans="2:20" ht="12.75" customHeight="1">
      <c r="B29" s="65" t="s">
        <v>335</v>
      </c>
      <c r="C29" s="66" t="s">
        <v>1000</v>
      </c>
      <c r="D29" s="67">
        <v>2006</v>
      </c>
      <c r="E29" s="68" t="s">
        <v>1313</v>
      </c>
      <c r="F29" s="51">
        <v>711</v>
      </c>
      <c r="G29" s="66" t="s">
        <v>475</v>
      </c>
      <c r="H29" s="69" t="s">
        <v>1311</v>
      </c>
      <c r="I29" s="11"/>
      <c r="J29" s="21"/>
      <c r="L29" s="65" t="s">
        <v>337</v>
      </c>
      <c r="M29" s="66" t="s">
        <v>1162</v>
      </c>
      <c r="N29" s="67">
        <v>2005</v>
      </c>
      <c r="O29" s="68" t="s">
        <v>1324</v>
      </c>
      <c r="P29" s="51">
        <v>832</v>
      </c>
      <c r="Q29" s="66" t="s">
        <v>475</v>
      </c>
      <c r="R29" s="69" t="s">
        <v>1325</v>
      </c>
      <c r="S29" s="11"/>
      <c r="T29" s="21"/>
    </row>
    <row r="30" spans="2:20" ht="12.75" customHeight="1">
      <c r="B30" s="65" t="s">
        <v>338</v>
      </c>
      <c r="C30" s="66" t="s">
        <v>1010</v>
      </c>
      <c r="D30" s="67">
        <v>2004</v>
      </c>
      <c r="E30" s="68" t="s">
        <v>1011</v>
      </c>
      <c r="F30" s="51">
        <v>687</v>
      </c>
      <c r="G30" s="66" t="s">
        <v>475</v>
      </c>
      <c r="H30" s="69" t="s">
        <v>350</v>
      </c>
      <c r="I30" s="11"/>
      <c r="J30" s="21"/>
      <c r="L30" s="65" t="s">
        <v>443</v>
      </c>
      <c r="M30" s="66" t="s">
        <v>1162</v>
      </c>
      <c r="N30" s="67">
        <v>2005</v>
      </c>
      <c r="O30" s="68" t="s">
        <v>1234</v>
      </c>
      <c r="P30" s="51">
        <v>828</v>
      </c>
      <c r="Q30" s="66" t="s">
        <v>427</v>
      </c>
      <c r="R30" s="69" t="s">
        <v>618</v>
      </c>
      <c r="S30" s="11"/>
      <c r="T30" s="21"/>
    </row>
    <row r="31" spans="2:20" ht="12.75" customHeight="1">
      <c r="B31" s="65" t="s">
        <v>410</v>
      </c>
      <c r="C31" s="66" t="s">
        <v>1010</v>
      </c>
      <c r="D31" s="67">
        <v>2004</v>
      </c>
      <c r="E31" s="68" t="s">
        <v>1013</v>
      </c>
      <c r="F31" s="51">
        <v>664</v>
      </c>
      <c r="G31" s="66" t="s">
        <v>345</v>
      </c>
      <c r="H31" s="69" t="s">
        <v>361</v>
      </c>
      <c r="I31" s="11"/>
      <c r="J31" s="21"/>
      <c r="L31" s="65" t="s">
        <v>337</v>
      </c>
      <c r="M31" s="66" t="s">
        <v>1327</v>
      </c>
      <c r="N31" s="67">
        <v>2007</v>
      </c>
      <c r="O31" s="68" t="s">
        <v>1326</v>
      </c>
      <c r="P31" s="51">
        <v>828</v>
      </c>
      <c r="Q31" s="66" t="s">
        <v>475</v>
      </c>
      <c r="R31" s="69" t="s">
        <v>1321</v>
      </c>
      <c r="S31" s="11"/>
      <c r="T31" s="21"/>
    </row>
    <row r="32" spans="2:20" ht="12.75" customHeight="1">
      <c r="B32" s="65" t="s">
        <v>334</v>
      </c>
      <c r="C32" s="66" t="s">
        <v>1001</v>
      </c>
      <c r="D32" s="67">
        <v>2004</v>
      </c>
      <c r="E32" s="68" t="s">
        <v>918</v>
      </c>
      <c r="F32" s="51">
        <v>653</v>
      </c>
      <c r="G32" s="66" t="s">
        <v>345</v>
      </c>
      <c r="H32" s="69" t="s">
        <v>361</v>
      </c>
      <c r="I32" s="11"/>
      <c r="J32" s="21"/>
      <c r="L32" s="65" t="s">
        <v>342</v>
      </c>
      <c r="M32" s="66" t="s">
        <v>1635</v>
      </c>
      <c r="N32" s="67">
        <v>1964</v>
      </c>
      <c r="O32" s="68" t="s">
        <v>502</v>
      </c>
      <c r="P32" s="51">
        <v>382</v>
      </c>
      <c r="Q32" s="66" t="s">
        <v>478</v>
      </c>
      <c r="R32" s="69" t="s">
        <v>401</v>
      </c>
      <c r="S32" s="11"/>
      <c r="T32" s="21"/>
    </row>
    <row r="33" spans="2:20" ht="12.75" customHeight="1">
      <c r="B33" s="86" t="s">
        <v>336</v>
      </c>
      <c r="C33" s="87" t="s">
        <v>1001</v>
      </c>
      <c r="D33" s="88">
        <v>2004</v>
      </c>
      <c r="E33" s="89" t="s">
        <v>731</v>
      </c>
      <c r="F33" s="38">
        <v>642</v>
      </c>
      <c r="G33" s="87" t="s">
        <v>345</v>
      </c>
      <c r="H33" s="90" t="s">
        <v>497</v>
      </c>
      <c r="I33" s="11"/>
      <c r="J33" s="21"/>
      <c r="L33" s="86" t="s">
        <v>492</v>
      </c>
      <c r="M33" s="87" t="s">
        <v>1246</v>
      </c>
      <c r="N33" s="88">
        <v>1956</v>
      </c>
      <c r="O33" s="89" t="s">
        <v>1247</v>
      </c>
      <c r="P33" s="38">
        <v>375</v>
      </c>
      <c r="Q33" s="87" t="s">
        <v>1248</v>
      </c>
      <c r="R33" s="90" t="s">
        <v>391</v>
      </c>
      <c r="S33" s="11"/>
      <c r="T33" s="21"/>
    </row>
    <row r="34" spans="2:20" ht="12.75" customHeight="1" thickBot="1">
      <c r="B34" s="70" t="s">
        <v>339</v>
      </c>
      <c r="C34" s="71" t="s">
        <v>1010</v>
      </c>
      <c r="D34" s="72">
        <v>2004</v>
      </c>
      <c r="E34" s="73" t="s">
        <v>566</v>
      </c>
      <c r="F34" s="52">
        <v>579</v>
      </c>
      <c r="G34" s="71" t="s">
        <v>475</v>
      </c>
      <c r="H34" s="74" t="s">
        <v>350</v>
      </c>
      <c r="I34" s="11"/>
      <c r="J34" s="21"/>
      <c r="L34" s="70" t="s">
        <v>713</v>
      </c>
      <c r="M34" s="71" t="s">
        <v>3853</v>
      </c>
      <c r="N34" s="72">
        <v>1958</v>
      </c>
      <c r="O34" s="73" t="s">
        <v>1272</v>
      </c>
      <c r="P34" s="52">
        <v>366</v>
      </c>
      <c r="Q34" s="71" t="s">
        <v>452</v>
      </c>
      <c r="R34" s="74" t="s">
        <v>414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5406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5287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13536</v>
      </c>
      <c r="G38" s="6"/>
      <c r="H38" s="8"/>
      <c r="L38" s="31" t="s">
        <v>12</v>
      </c>
      <c r="M38" s="56">
        <f>+M22+M36</f>
        <v>20</v>
      </c>
      <c r="N38" s="32"/>
      <c r="O38" s="36" t="s">
        <v>0</v>
      </c>
      <c r="P38" s="55">
        <f>+P22+P36</f>
        <v>12961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8</v>
      </c>
      <c r="D40" s="32"/>
      <c r="E40" s="33"/>
      <c r="F40" s="7"/>
      <c r="G40" s="6"/>
      <c r="H40" s="8"/>
      <c r="L40" s="31" t="s">
        <v>13</v>
      </c>
      <c r="M40" s="56">
        <v>13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250</v>
      </c>
      <c r="F44" s="94">
        <v>21</v>
      </c>
      <c r="G44" s="94"/>
      <c r="L44" s="17" t="s">
        <v>1</v>
      </c>
      <c r="M44" s="53" t="s">
        <v>71</v>
      </c>
      <c r="P44" s="94">
        <v>23</v>
      </c>
      <c r="Q44" s="94"/>
    </row>
    <row r="45" spans="2:17" ht="12.75" customHeight="1">
      <c r="B45" s="17" t="s">
        <v>8</v>
      </c>
      <c r="C45" s="53" t="s">
        <v>79</v>
      </c>
      <c r="F45" s="94"/>
      <c r="G45" s="94"/>
      <c r="L45" s="17" t="s">
        <v>8</v>
      </c>
      <c r="M45" s="53" t="s">
        <v>79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770</v>
      </c>
      <c r="D51" s="83">
        <v>2006</v>
      </c>
      <c r="E51" s="84" t="s">
        <v>771</v>
      </c>
      <c r="F51" s="37">
        <v>740</v>
      </c>
      <c r="G51" s="82" t="s">
        <v>345</v>
      </c>
      <c r="H51" s="85" t="s">
        <v>361</v>
      </c>
      <c r="I51" s="11"/>
      <c r="J51" s="21"/>
      <c r="L51" s="81" t="s">
        <v>334</v>
      </c>
      <c r="M51" s="82" t="s">
        <v>982</v>
      </c>
      <c r="N51" s="83">
        <v>2008</v>
      </c>
      <c r="O51" s="84" t="s">
        <v>3767</v>
      </c>
      <c r="P51" s="37">
        <v>789</v>
      </c>
      <c r="Q51" s="82" t="s">
        <v>345</v>
      </c>
      <c r="R51" s="85" t="s">
        <v>3761</v>
      </c>
      <c r="S51" s="11"/>
      <c r="T51" s="21"/>
    </row>
    <row r="52" spans="2:20" ht="12.75" customHeight="1">
      <c r="B52" s="86" t="s">
        <v>335</v>
      </c>
      <c r="C52" s="87" t="s">
        <v>770</v>
      </c>
      <c r="D52" s="88">
        <v>2006</v>
      </c>
      <c r="E52" s="89" t="s">
        <v>1268</v>
      </c>
      <c r="F52" s="38">
        <v>702</v>
      </c>
      <c r="G52" s="87" t="s">
        <v>427</v>
      </c>
      <c r="H52" s="90" t="s">
        <v>1252</v>
      </c>
      <c r="I52" s="11"/>
      <c r="J52" s="21"/>
      <c r="L52" s="86" t="s">
        <v>335</v>
      </c>
      <c r="M52" s="87" t="s">
        <v>982</v>
      </c>
      <c r="N52" s="88">
        <v>2008</v>
      </c>
      <c r="O52" s="89" t="s">
        <v>983</v>
      </c>
      <c r="P52" s="38">
        <v>824</v>
      </c>
      <c r="Q52" s="87" t="s">
        <v>413</v>
      </c>
      <c r="R52" s="90" t="s">
        <v>453</v>
      </c>
      <c r="S52" s="11"/>
      <c r="T52" s="21"/>
    </row>
    <row r="53" spans="2:20" ht="12.75" customHeight="1">
      <c r="B53" s="86" t="s">
        <v>336</v>
      </c>
      <c r="C53" s="87" t="s">
        <v>774</v>
      </c>
      <c r="D53" s="88">
        <v>2005</v>
      </c>
      <c r="E53" s="89" t="s">
        <v>778</v>
      </c>
      <c r="F53" s="38">
        <v>704</v>
      </c>
      <c r="G53" s="87" t="s">
        <v>358</v>
      </c>
      <c r="H53" s="90" t="s">
        <v>756</v>
      </c>
      <c r="I53" s="11"/>
      <c r="J53" s="21"/>
      <c r="L53" s="86" t="s">
        <v>336</v>
      </c>
      <c r="M53" s="87" t="s">
        <v>982</v>
      </c>
      <c r="N53" s="88">
        <v>2008</v>
      </c>
      <c r="O53" s="89" t="s">
        <v>1459</v>
      </c>
      <c r="P53" s="38">
        <v>824</v>
      </c>
      <c r="Q53" s="87" t="s">
        <v>557</v>
      </c>
      <c r="R53" s="90" t="s">
        <v>1450</v>
      </c>
      <c r="S53" s="11"/>
      <c r="T53" s="21"/>
    </row>
    <row r="54" spans="2:20" ht="12.75" customHeight="1">
      <c r="B54" s="86" t="s">
        <v>408</v>
      </c>
      <c r="C54" s="87" t="s">
        <v>781</v>
      </c>
      <c r="D54" s="88">
        <v>2004</v>
      </c>
      <c r="E54" s="89" t="s">
        <v>1560</v>
      </c>
      <c r="F54" s="38">
        <v>613</v>
      </c>
      <c r="G54" s="87" t="s">
        <v>807</v>
      </c>
      <c r="H54" s="90" t="s">
        <v>1559</v>
      </c>
      <c r="I54" s="11"/>
      <c r="J54" s="21"/>
      <c r="L54" s="86" t="s">
        <v>408</v>
      </c>
      <c r="M54" s="87" t="s">
        <v>982</v>
      </c>
      <c r="N54" s="88">
        <v>2008</v>
      </c>
      <c r="O54" s="89" t="s">
        <v>1275</v>
      </c>
      <c r="P54" s="38">
        <v>683</v>
      </c>
      <c r="Q54" s="87" t="s">
        <v>988</v>
      </c>
      <c r="R54" s="90" t="s">
        <v>404</v>
      </c>
      <c r="S54" s="11"/>
      <c r="T54" s="21"/>
    </row>
    <row r="55" spans="2:20" ht="12.75" customHeight="1">
      <c r="B55" s="86" t="s">
        <v>382</v>
      </c>
      <c r="C55" s="87" t="s">
        <v>781</v>
      </c>
      <c r="D55" s="88">
        <v>2004</v>
      </c>
      <c r="E55" s="89" t="s">
        <v>780</v>
      </c>
      <c r="F55" s="38">
        <v>699</v>
      </c>
      <c r="G55" s="87" t="s">
        <v>397</v>
      </c>
      <c r="H55" s="90" t="s">
        <v>489</v>
      </c>
      <c r="I55" s="11"/>
      <c r="J55" s="21"/>
      <c r="L55" s="86" t="s">
        <v>382</v>
      </c>
      <c r="M55" s="87" t="s">
        <v>987</v>
      </c>
      <c r="N55" s="88">
        <v>2008</v>
      </c>
      <c r="O55" s="89" t="s">
        <v>3847</v>
      </c>
      <c r="P55" s="38">
        <v>405</v>
      </c>
      <c r="Q55" s="87" t="s">
        <v>478</v>
      </c>
      <c r="R55" s="90" t="s">
        <v>3837</v>
      </c>
      <c r="S55" s="11"/>
      <c r="T55" s="21"/>
    </row>
    <row r="56" spans="2:20" ht="12.75" customHeight="1">
      <c r="B56" s="86" t="s">
        <v>337</v>
      </c>
      <c r="C56" s="87" t="s">
        <v>781</v>
      </c>
      <c r="D56" s="88">
        <v>2004</v>
      </c>
      <c r="E56" s="89" t="s">
        <v>782</v>
      </c>
      <c r="F56" s="38">
        <v>660</v>
      </c>
      <c r="G56" s="87" t="s">
        <v>397</v>
      </c>
      <c r="H56" s="90" t="s">
        <v>398</v>
      </c>
      <c r="I56" s="11"/>
      <c r="J56" s="21"/>
      <c r="L56" s="86" t="s">
        <v>443</v>
      </c>
      <c r="M56" s="87" t="s">
        <v>989</v>
      </c>
      <c r="N56" s="88">
        <v>1994</v>
      </c>
      <c r="O56" s="89" t="s">
        <v>1617</v>
      </c>
      <c r="P56" s="38">
        <v>628</v>
      </c>
      <c r="Q56" s="87" t="s">
        <v>402</v>
      </c>
      <c r="R56" s="90" t="s">
        <v>1615</v>
      </c>
      <c r="S56" s="11"/>
      <c r="T56" s="21"/>
    </row>
    <row r="57" spans="2:20" ht="12.75" customHeight="1">
      <c r="B57" s="86" t="s">
        <v>443</v>
      </c>
      <c r="C57" s="87" t="s">
        <v>784</v>
      </c>
      <c r="D57" s="88">
        <v>2002</v>
      </c>
      <c r="E57" s="89" t="s">
        <v>783</v>
      </c>
      <c r="F57" s="38">
        <v>687</v>
      </c>
      <c r="G57" s="87" t="s">
        <v>777</v>
      </c>
      <c r="H57" s="90" t="s">
        <v>776</v>
      </c>
      <c r="I57" s="11"/>
      <c r="J57" s="21"/>
      <c r="L57" s="86" t="s">
        <v>383</v>
      </c>
      <c r="M57" s="87" t="s">
        <v>989</v>
      </c>
      <c r="N57" s="88">
        <v>1994</v>
      </c>
      <c r="O57" s="89" t="s">
        <v>994</v>
      </c>
      <c r="P57" s="38">
        <v>677</v>
      </c>
      <c r="Q57" s="87" t="s">
        <v>358</v>
      </c>
      <c r="R57" s="90" t="s">
        <v>756</v>
      </c>
      <c r="S57" s="11"/>
      <c r="T57" s="21"/>
    </row>
    <row r="58" spans="2:20" ht="12.75" customHeight="1">
      <c r="B58" s="86" t="s">
        <v>341</v>
      </c>
      <c r="C58" s="87" t="s">
        <v>785</v>
      </c>
      <c r="D58" s="88">
        <v>2008</v>
      </c>
      <c r="E58" s="89" t="s">
        <v>786</v>
      </c>
      <c r="F58" s="38">
        <v>440</v>
      </c>
      <c r="G58" s="87" t="s">
        <v>345</v>
      </c>
      <c r="H58" s="90" t="s">
        <v>698</v>
      </c>
      <c r="I58" s="11"/>
      <c r="J58" s="21"/>
      <c r="L58" s="86" t="s">
        <v>338</v>
      </c>
      <c r="M58" s="87" t="s">
        <v>986</v>
      </c>
      <c r="N58" s="88">
        <v>2008</v>
      </c>
      <c r="O58" s="89" t="s">
        <v>405</v>
      </c>
      <c r="P58" s="38">
        <v>408</v>
      </c>
      <c r="Q58" s="87" t="s">
        <v>397</v>
      </c>
      <c r="R58" s="90" t="s">
        <v>398</v>
      </c>
      <c r="S58" s="11"/>
      <c r="T58" s="21"/>
    </row>
    <row r="59" spans="2:20" ht="12.75" customHeight="1">
      <c r="B59" s="86" t="s">
        <v>342</v>
      </c>
      <c r="C59" s="87" t="s">
        <v>775</v>
      </c>
      <c r="D59" s="88">
        <v>1987</v>
      </c>
      <c r="E59" s="89" t="s">
        <v>788</v>
      </c>
      <c r="F59" s="38">
        <v>460</v>
      </c>
      <c r="G59" s="87" t="s">
        <v>520</v>
      </c>
      <c r="H59" s="90" t="s">
        <v>521</v>
      </c>
      <c r="I59" s="11"/>
      <c r="J59" s="21"/>
      <c r="L59" s="86" t="s">
        <v>410</v>
      </c>
      <c r="M59" s="87" t="s">
        <v>997</v>
      </c>
      <c r="N59" s="88">
        <v>2007</v>
      </c>
      <c r="O59" s="89" t="s">
        <v>996</v>
      </c>
      <c r="P59" s="38">
        <v>355</v>
      </c>
      <c r="Q59" s="87" t="s">
        <v>345</v>
      </c>
      <c r="R59" s="90" t="s">
        <v>798</v>
      </c>
      <c r="S59" s="11"/>
      <c r="T59" s="21"/>
    </row>
    <row r="60" spans="2:20" ht="12.75" customHeight="1">
      <c r="B60" s="86" t="s">
        <v>343</v>
      </c>
      <c r="C60" s="87" t="s">
        <v>1649</v>
      </c>
      <c r="D60" s="88">
        <v>2002</v>
      </c>
      <c r="E60" s="89" t="s">
        <v>1652</v>
      </c>
      <c r="F60" s="38">
        <v>379</v>
      </c>
      <c r="G60" s="87" t="s">
        <v>978</v>
      </c>
      <c r="H60" s="90" t="s">
        <v>1651</v>
      </c>
      <c r="I60" s="11"/>
      <c r="J60" s="21"/>
      <c r="L60" s="86" t="s">
        <v>341</v>
      </c>
      <c r="M60" s="87" t="s">
        <v>982</v>
      </c>
      <c r="N60" s="88">
        <v>2008</v>
      </c>
      <c r="O60" s="89" t="s">
        <v>879</v>
      </c>
      <c r="P60" s="38">
        <v>453</v>
      </c>
      <c r="Q60" s="87" t="s">
        <v>978</v>
      </c>
      <c r="R60" s="90" t="s">
        <v>998</v>
      </c>
      <c r="S60" s="11"/>
      <c r="T60" s="21"/>
    </row>
    <row r="61" spans="2:20" ht="12.75" customHeight="1">
      <c r="B61" s="86" t="s">
        <v>492</v>
      </c>
      <c r="C61" s="87" t="s">
        <v>1649</v>
      </c>
      <c r="D61" s="88">
        <v>2002</v>
      </c>
      <c r="E61" s="89" t="s">
        <v>2284</v>
      </c>
      <c r="F61" s="38">
        <v>425</v>
      </c>
      <c r="G61" s="87" t="s">
        <v>345</v>
      </c>
      <c r="H61" s="90" t="s">
        <v>2283</v>
      </c>
      <c r="I61" s="11"/>
      <c r="J61" s="21"/>
      <c r="L61" s="86" t="s">
        <v>342</v>
      </c>
      <c r="M61" s="87" t="s">
        <v>984</v>
      </c>
      <c r="N61" s="88">
        <v>2006</v>
      </c>
      <c r="O61" s="89" t="s">
        <v>915</v>
      </c>
      <c r="P61" s="38">
        <v>515</v>
      </c>
      <c r="Q61" s="87" t="s">
        <v>978</v>
      </c>
      <c r="R61" s="90" t="s">
        <v>765</v>
      </c>
      <c r="S61" s="11"/>
      <c r="T61" s="21"/>
    </row>
    <row r="62" spans="2:20" ht="12.75" customHeight="1" thickBot="1">
      <c r="B62" s="39" t="s">
        <v>550</v>
      </c>
      <c r="C62" s="40" t="s">
        <v>1649</v>
      </c>
      <c r="D62" s="41">
        <v>2002</v>
      </c>
      <c r="E62" s="42" t="s">
        <v>1650</v>
      </c>
      <c r="F62" s="43">
        <v>531</v>
      </c>
      <c r="G62" s="40" t="s">
        <v>978</v>
      </c>
      <c r="H62" s="44" t="s">
        <v>1651</v>
      </c>
      <c r="I62" s="11"/>
      <c r="J62" s="21"/>
      <c r="L62" s="39" t="s">
        <v>550</v>
      </c>
      <c r="M62" s="40" t="s">
        <v>1337</v>
      </c>
      <c r="N62" s="41">
        <v>2006</v>
      </c>
      <c r="O62" s="42" t="s">
        <v>1338</v>
      </c>
      <c r="P62" s="43">
        <v>624</v>
      </c>
      <c r="Q62" s="40" t="s">
        <v>475</v>
      </c>
      <c r="R62" s="44" t="s">
        <v>1335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12</v>
      </c>
      <c r="D64" s="32"/>
      <c r="E64" s="36" t="s">
        <v>15</v>
      </c>
      <c r="F64" s="55">
        <f>SUM(F51:F62)</f>
        <v>7040</v>
      </c>
      <c r="L64" s="31" t="s">
        <v>11</v>
      </c>
      <c r="M64" s="75">
        <v>12</v>
      </c>
      <c r="N64" s="32"/>
      <c r="O64" s="36" t="s">
        <v>15</v>
      </c>
      <c r="P64" s="55">
        <f>SUM(P51:P62)</f>
        <v>7185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336</v>
      </c>
      <c r="C69" s="46" t="s">
        <v>770</v>
      </c>
      <c r="D69" s="47">
        <v>2006</v>
      </c>
      <c r="E69" s="48" t="s">
        <v>1216</v>
      </c>
      <c r="F69" s="49">
        <v>695</v>
      </c>
      <c r="G69" s="46" t="s">
        <v>427</v>
      </c>
      <c r="H69" s="50" t="s">
        <v>618</v>
      </c>
      <c r="I69" s="11"/>
      <c r="J69" s="21"/>
      <c r="L69" s="45" t="s">
        <v>383</v>
      </c>
      <c r="M69" s="46" t="s">
        <v>992</v>
      </c>
      <c r="N69" s="47">
        <v>1993</v>
      </c>
      <c r="O69" s="48" t="s">
        <v>1251</v>
      </c>
      <c r="P69" s="49">
        <v>660</v>
      </c>
      <c r="Q69" s="46" t="s">
        <v>427</v>
      </c>
      <c r="R69" s="50" t="s">
        <v>1240</v>
      </c>
      <c r="S69" s="11"/>
      <c r="T69" s="21"/>
    </row>
    <row r="70" spans="2:20" ht="12.75" customHeight="1">
      <c r="B70" s="65" t="s">
        <v>334</v>
      </c>
      <c r="C70" s="66" t="s">
        <v>772</v>
      </c>
      <c r="D70" s="67">
        <v>1987</v>
      </c>
      <c r="E70" s="68" t="s">
        <v>704</v>
      </c>
      <c r="F70" s="51">
        <v>694</v>
      </c>
      <c r="G70" s="66" t="s">
        <v>763</v>
      </c>
      <c r="H70" s="69" t="s">
        <v>773</v>
      </c>
      <c r="I70" s="11"/>
      <c r="J70" s="21"/>
      <c r="L70" s="65" t="s">
        <v>335</v>
      </c>
      <c r="M70" s="66" t="s">
        <v>984</v>
      </c>
      <c r="N70" s="67">
        <v>2006</v>
      </c>
      <c r="O70" s="68" t="s">
        <v>1267</v>
      </c>
      <c r="P70" s="51">
        <v>646</v>
      </c>
      <c r="Q70" s="66" t="s">
        <v>427</v>
      </c>
      <c r="R70" s="69" t="s">
        <v>1252</v>
      </c>
      <c r="S70" s="11"/>
      <c r="T70" s="21"/>
    </row>
    <row r="71" spans="2:20" ht="12.75" customHeight="1">
      <c r="B71" s="65" t="s">
        <v>382</v>
      </c>
      <c r="C71" s="66" t="s">
        <v>1220</v>
      </c>
      <c r="D71" s="67">
        <v>1999</v>
      </c>
      <c r="E71" s="68" t="s">
        <v>1301</v>
      </c>
      <c r="F71" s="51">
        <v>686</v>
      </c>
      <c r="G71" s="66" t="s">
        <v>777</v>
      </c>
      <c r="H71" s="69" t="s">
        <v>1289</v>
      </c>
      <c r="I71" s="11"/>
      <c r="J71" s="21"/>
      <c r="L71" s="65" t="s">
        <v>336</v>
      </c>
      <c r="M71" s="66" t="s">
        <v>984</v>
      </c>
      <c r="N71" s="67">
        <v>2006</v>
      </c>
      <c r="O71" s="68" t="s">
        <v>985</v>
      </c>
      <c r="P71" s="51">
        <v>636</v>
      </c>
      <c r="Q71" s="66" t="s">
        <v>978</v>
      </c>
      <c r="R71" s="69" t="s">
        <v>731</v>
      </c>
      <c r="S71" s="11"/>
      <c r="T71" s="21"/>
    </row>
    <row r="72" spans="2:20" ht="12.75" customHeight="1">
      <c r="B72" s="65" t="s">
        <v>335</v>
      </c>
      <c r="C72" s="66" t="s">
        <v>774</v>
      </c>
      <c r="D72" s="67">
        <v>2005</v>
      </c>
      <c r="E72" s="68" t="s">
        <v>1306</v>
      </c>
      <c r="F72" s="51">
        <v>662</v>
      </c>
      <c r="G72" s="66" t="s">
        <v>358</v>
      </c>
      <c r="H72" s="69" t="s">
        <v>756</v>
      </c>
      <c r="I72" s="11"/>
      <c r="J72" s="21"/>
      <c r="L72" s="65" t="s">
        <v>443</v>
      </c>
      <c r="M72" s="66" t="s">
        <v>992</v>
      </c>
      <c r="N72" s="67">
        <v>1993</v>
      </c>
      <c r="O72" s="68" t="s">
        <v>991</v>
      </c>
      <c r="P72" s="51">
        <v>577</v>
      </c>
      <c r="Q72" s="66" t="s">
        <v>978</v>
      </c>
      <c r="R72" s="69" t="s">
        <v>990</v>
      </c>
      <c r="S72" s="11"/>
      <c r="T72" s="21"/>
    </row>
    <row r="73" spans="2:20" ht="12.75" customHeight="1">
      <c r="B73" s="65" t="s">
        <v>443</v>
      </c>
      <c r="C73" s="66" t="s">
        <v>781</v>
      </c>
      <c r="D73" s="67">
        <v>2004</v>
      </c>
      <c r="E73" s="68" t="s">
        <v>1768</v>
      </c>
      <c r="F73" s="51">
        <v>662</v>
      </c>
      <c r="G73" s="66" t="s">
        <v>557</v>
      </c>
      <c r="H73" s="69" t="s">
        <v>1433</v>
      </c>
      <c r="I73" s="11"/>
      <c r="J73" s="21"/>
      <c r="L73" s="65" t="s">
        <v>383</v>
      </c>
      <c r="M73" s="66" t="s">
        <v>993</v>
      </c>
      <c r="N73" s="67">
        <v>1985</v>
      </c>
      <c r="O73" s="68" t="s">
        <v>1653</v>
      </c>
      <c r="P73" s="51">
        <v>566</v>
      </c>
      <c r="Q73" s="66" t="s">
        <v>978</v>
      </c>
      <c r="R73" s="69" t="s">
        <v>1651</v>
      </c>
      <c r="S73" s="11"/>
      <c r="T73" s="21"/>
    </row>
    <row r="74" spans="2:20" ht="12.75" customHeight="1">
      <c r="B74" s="65" t="s">
        <v>342</v>
      </c>
      <c r="C74" s="66" t="s">
        <v>774</v>
      </c>
      <c r="D74" s="67">
        <v>2005</v>
      </c>
      <c r="E74" s="68" t="s">
        <v>789</v>
      </c>
      <c r="F74" s="51">
        <v>412</v>
      </c>
      <c r="G74" s="66" t="s">
        <v>345</v>
      </c>
      <c r="H74" s="69" t="s">
        <v>421</v>
      </c>
      <c r="I74" s="11"/>
      <c r="J74" s="21"/>
      <c r="L74" s="65" t="s">
        <v>338</v>
      </c>
      <c r="M74" s="66" t="s">
        <v>995</v>
      </c>
      <c r="N74" s="67">
        <v>2008</v>
      </c>
      <c r="O74" s="68" t="s">
        <v>405</v>
      </c>
      <c r="P74" s="51">
        <v>408</v>
      </c>
      <c r="Q74" s="66" t="s">
        <v>807</v>
      </c>
      <c r="R74" s="69" t="s">
        <v>572</v>
      </c>
      <c r="S74" s="11"/>
      <c r="T74" s="21"/>
    </row>
    <row r="75" spans="2:20" ht="12.75" customHeight="1">
      <c r="B75" s="86" t="s">
        <v>339</v>
      </c>
      <c r="C75" s="87" t="s">
        <v>779</v>
      </c>
      <c r="D75" s="88">
        <v>2004</v>
      </c>
      <c r="E75" s="89" t="s">
        <v>1557</v>
      </c>
      <c r="F75" s="38">
        <v>371</v>
      </c>
      <c r="G75" s="87" t="s">
        <v>345</v>
      </c>
      <c r="H75" s="90" t="s">
        <v>1556</v>
      </c>
      <c r="I75" s="11"/>
      <c r="J75" s="21"/>
      <c r="L75" s="86" t="s">
        <v>341</v>
      </c>
      <c r="M75" s="87" t="s">
        <v>984</v>
      </c>
      <c r="N75" s="88">
        <v>2006</v>
      </c>
      <c r="O75" s="89" t="s">
        <v>741</v>
      </c>
      <c r="P75" s="38">
        <v>382</v>
      </c>
      <c r="Q75" s="87" t="s">
        <v>978</v>
      </c>
      <c r="R75" s="90" t="s">
        <v>998</v>
      </c>
      <c r="S75" s="11"/>
      <c r="T75" s="21"/>
    </row>
    <row r="76" spans="2:20" ht="12.75" customHeight="1" thickBot="1">
      <c r="B76" s="70" t="s">
        <v>339</v>
      </c>
      <c r="C76" s="71" t="s">
        <v>1273</v>
      </c>
      <c r="D76" s="72">
        <v>2002</v>
      </c>
      <c r="E76" s="73" t="s">
        <v>1272</v>
      </c>
      <c r="F76" s="52">
        <v>366</v>
      </c>
      <c r="G76" s="71" t="s">
        <v>345</v>
      </c>
      <c r="H76" s="74" t="s">
        <v>1274</v>
      </c>
      <c r="I76" s="11"/>
      <c r="J76" s="21"/>
      <c r="L76" s="70" t="s">
        <v>341</v>
      </c>
      <c r="M76" s="71" t="s">
        <v>986</v>
      </c>
      <c r="N76" s="72">
        <v>2008</v>
      </c>
      <c r="O76" s="73" t="s">
        <v>741</v>
      </c>
      <c r="P76" s="52">
        <v>382</v>
      </c>
      <c r="Q76" s="71" t="s">
        <v>978</v>
      </c>
      <c r="R76" s="74" t="s">
        <v>998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8</v>
      </c>
      <c r="D78" s="32"/>
      <c r="E78" s="36" t="s">
        <v>15</v>
      </c>
      <c r="F78" s="55">
        <f>SUM(F69:F76)</f>
        <v>4548</v>
      </c>
      <c r="G78" s="6"/>
      <c r="H78" s="8"/>
      <c r="L78" s="31" t="s">
        <v>11</v>
      </c>
      <c r="M78" s="75">
        <v>8</v>
      </c>
      <c r="N78" s="32"/>
      <c r="O78" s="36" t="s">
        <v>15</v>
      </c>
      <c r="P78" s="55">
        <f>SUM(P69:P76)</f>
        <v>4257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20</v>
      </c>
      <c r="D80" s="32"/>
      <c r="E80" s="36" t="s">
        <v>0</v>
      </c>
      <c r="F80" s="55">
        <f>+F64+F78</f>
        <v>11588</v>
      </c>
      <c r="G80" s="6"/>
      <c r="H80" s="8"/>
      <c r="L80" s="31" t="s">
        <v>12</v>
      </c>
      <c r="M80" s="56">
        <f>+M64+M78</f>
        <v>20</v>
      </c>
      <c r="N80" s="32"/>
      <c r="O80" s="36" t="s">
        <v>0</v>
      </c>
      <c r="P80" s="55">
        <f>+P64+P78</f>
        <v>11442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11</v>
      </c>
      <c r="D82" s="32"/>
      <c r="E82" s="33"/>
      <c r="F82" s="7"/>
      <c r="G82" s="6"/>
      <c r="H82" s="8"/>
      <c r="L82" s="31" t="s">
        <v>13</v>
      </c>
      <c r="M82" s="56">
        <v>10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243</v>
      </c>
      <c r="F86" s="94">
        <v>24</v>
      </c>
      <c r="G86" s="94"/>
      <c r="L86" s="17" t="s">
        <v>1</v>
      </c>
      <c r="M86" s="53" t="s">
        <v>273</v>
      </c>
      <c r="P86" s="94">
        <v>40</v>
      </c>
      <c r="Q86" s="94"/>
    </row>
    <row r="87" spans="2:17" ht="12.75" customHeight="1">
      <c r="B87" s="17" t="s">
        <v>8</v>
      </c>
      <c r="C87" s="53" t="s">
        <v>79</v>
      </c>
      <c r="F87" s="94"/>
      <c r="G87" s="94"/>
      <c r="L87" s="17" t="s">
        <v>8</v>
      </c>
      <c r="M87" s="53" t="s">
        <v>79</v>
      </c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334</v>
      </c>
      <c r="C93" s="82" t="s">
        <v>949</v>
      </c>
      <c r="D93" s="83">
        <v>2006</v>
      </c>
      <c r="E93" s="84" t="s">
        <v>755</v>
      </c>
      <c r="F93" s="37">
        <v>769</v>
      </c>
      <c r="G93" s="82" t="s">
        <v>345</v>
      </c>
      <c r="H93" s="85" t="s">
        <v>798</v>
      </c>
      <c r="I93" s="11"/>
      <c r="J93" s="21"/>
      <c r="L93" s="81" t="s">
        <v>334</v>
      </c>
      <c r="M93" s="82" t="s">
        <v>959</v>
      </c>
      <c r="N93" s="83">
        <v>2000</v>
      </c>
      <c r="O93" s="84" t="s">
        <v>960</v>
      </c>
      <c r="P93" s="37">
        <v>571</v>
      </c>
      <c r="Q93" s="82" t="s">
        <v>345</v>
      </c>
      <c r="R93" s="85" t="s">
        <v>524</v>
      </c>
      <c r="S93" s="11"/>
      <c r="T93" s="21"/>
    </row>
    <row r="94" spans="2:20" ht="12.75" customHeight="1">
      <c r="B94" s="86" t="s">
        <v>335</v>
      </c>
      <c r="C94" s="87" t="s">
        <v>953</v>
      </c>
      <c r="D94" s="88">
        <v>2007</v>
      </c>
      <c r="E94" s="89" t="s">
        <v>1565</v>
      </c>
      <c r="F94" s="38">
        <v>642</v>
      </c>
      <c r="G94" s="87" t="s">
        <v>807</v>
      </c>
      <c r="H94" s="90" t="s">
        <v>1566</v>
      </c>
      <c r="I94" s="11"/>
      <c r="J94" s="21"/>
      <c r="L94" s="86" t="s">
        <v>335</v>
      </c>
      <c r="M94" s="87" t="s">
        <v>964</v>
      </c>
      <c r="N94" s="88">
        <v>1997</v>
      </c>
      <c r="O94" s="89" t="s">
        <v>963</v>
      </c>
      <c r="P94" s="38">
        <v>479</v>
      </c>
      <c r="Q94" s="87" t="s">
        <v>358</v>
      </c>
      <c r="R94" s="90" t="s">
        <v>756</v>
      </c>
      <c r="S94" s="11"/>
      <c r="T94" s="21"/>
    </row>
    <row r="95" spans="2:20" ht="12.75" customHeight="1">
      <c r="B95" s="86" t="s">
        <v>336</v>
      </c>
      <c r="C95" s="87" t="s">
        <v>949</v>
      </c>
      <c r="D95" s="88">
        <v>2006</v>
      </c>
      <c r="E95" s="89" t="s">
        <v>951</v>
      </c>
      <c r="F95" s="38">
        <v>760</v>
      </c>
      <c r="G95" s="87" t="s">
        <v>345</v>
      </c>
      <c r="H95" s="90" t="s">
        <v>497</v>
      </c>
      <c r="I95" s="11"/>
      <c r="J95" s="21"/>
      <c r="L95" s="86" t="s">
        <v>336</v>
      </c>
      <c r="M95" s="87" t="s">
        <v>966</v>
      </c>
      <c r="N95" s="88">
        <v>2007</v>
      </c>
      <c r="O95" s="89" t="s">
        <v>968</v>
      </c>
      <c r="P95" s="38">
        <v>498</v>
      </c>
      <c r="Q95" s="87" t="s">
        <v>345</v>
      </c>
      <c r="R95" s="90" t="s">
        <v>346</v>
      </c>
      <c r="S95" s="11"/>
      <c r="T95" s="21"/>
    </row>
    <row r="96" spans="2:20" ht="12.75" customHeight="1">
      <c r="B96" s="86" t="s">
        <v>408</v>
      </c>
      <c r="C96" s="87" t="s">
        <v>953</v>
      </c>
      <c r="D96" s="88">
        <v>2007</v>
      </c>
      <c r="E96" s="89" t="s">
        <v>1770</v>
      </c>
      <c r="F96" s="38">
        <v>730</v>
      </c>
      <c r="G96" s="87" t="s">
        <v>427</v>
      </c>
      <c r="H96" s="90" t="s">
        <v>1240</v>
      </c>
      <c r="I96" s="11"/>
      <c r="J96" s="21"/>
      <c r="L96" s="86" t="s">
        <v>408</v>
      </c>
      <c r="M96" s="87" t="s">
        <v>970</v>
      </c>
      <c r="N96" s="88">
        <v>2003</v>
      </c>
      <c r="O96" s="89" t="s">
        <v>969</v>
      </c>
      <c r="P96" s="38">
        <v>894</v>
      </c>
      <c r="Q96" s="87" t="s">
        <v>413</v>
      </c>
      <c r="R96" s="90" t="s">
        <v>388</v>
      </c>
      <c r="S96" s="11"/>
      <c r="T96" s="21"/>
    </row>
    <row r="97" spans="2:20" ht="12.75" customHeight="1">
      <c r="B97" s="86" t="s">
        <v>382</v>
      </c>
      <c r="C97" s="87" t="s">
        <v>953</v>
      </c>
      <c r="D97" s="88">
        <v>2007</v>
      </c>
      <c r="E97" s="89" t="s">
        <v>1055</v>
      </c>
      <c r="F97" s="38">
        <v>800</v>
      </c>
      <c r="G97" s="87" t="s">
        <v>427</v>
      </c>
      <c r="H97" s="90" t="s">
        <v>1054</v>
      </c>
      <c r="I97" s="11"/>
      <c r="J97" s="21"/>
      <c r="L97" s="86" t="s">
        <v>382</v>
      </c>
      <c r="M97" s="87" t="s">
        <v>970</v>
      </c>
      <c r="N97" s="88">
        <v>2003</v>
      </c>
      <c r="O97" s="89" t="s">
        <v>972</v>
      </c>
      <c r="P97" s="38">
        <v>1040</v>
      </c>
      <c r="Q97" s="87" t="s">
        <v>358</v>
      </c>
      <c r="R97" s="90" t="s">
        <v>756</v>
      </c>
      <c r="S97" s="11"/>
      <c r="T97" s="21"/>
    </row>
    <row r="98" spans="2:20" ht="12.75" customHeight="1">
      <c r="B98" s="86" t="s">
        <v>337</v>
      </c>
      <c r="C98" s="87" t="s">
        <v>956</v>
      </c>
      <c r="D98" s="88">
        <v>2007</v>
      </c>
      <c r="E98" s="89" t="s">
        <v>1314</v>
      </c>
      <c r="F98" s="38">
        <v>680</v>
      </c>
      <c r="G98" s="87" t="s">
        <v>475</v>
      </c>
      <c r="H98" s="90" t="s">
        <v>1311</v>
      </c>
      <c r="I98" s="11"/>
      <c r="J98" s="21"/>
      <c r="L98" s="86" t="s">
        <v>337</v>
      </c>
      <c r="M98" s="87" t="s">
        <v>974</v>
      </c>
      <c r="N98" s="88">
        <v>1981</v>
      </c>
      <c r="O98" s="89" t="s">
        <v>973</v>
      </c>
      <c r="P98" s="38">
        <v>372</v>
      </c>
      <c r="Q98" s="87" t="s">
        <v>402</v>
      </c>
      <c r="R98" s="90" t="s">
        <v>403</v>
      </c>
      <c r="S98" s="11"/>
      <c r="T98" s="21"/>
    </row>
    <row r="99" spans="2:20" ht="12.75" customHeight="1">
      <c r="B99" s="86" t="s">
        <v>443</v>
      </c>
      <c r="C99" s="87" t="s">
        <v>956</v>
      </c>
      <c r="D99" s="88">
        <v>2007</v>
      </c>
      <c r="E99" s="89" t="s">
        <v>1453</v>
      </c>
      <c r="F99" s="38">
        <v>741</v>
      </c>
      <c r="G99" s="87" t="s">
        <v>557</v>
      </c>
      <c r="H99" s="90" t="s">
        <v>1450</v>
      </c>
      <c r="I99" s="11"/>
      <c r="J99" s="21"/>
      <c r="L99" s="86" t="s">
        <v>443</v>
      </c>
      <c r="M99" s="87" t="s">
        <v>1610</v>
      </c>
      <c r="N99" s="88">
        <v>2002</v>
      </c>
      <c r="O99" s="89" t="s">
        <v>1611</v>
      </c>
      <c r="P99" s="38">
        <v>676</v>
      </c>
      <c r="Q99" s="87" t="s">
        <v>509</v>
      </c>
      <c r="R99" s="90" t="s">
        <v>1609</v>
      </c>
      <c r="S99" s="11"/>
      <c r="T99" s="21"/>
    </row>
    <row r="100" spans="2:20" ht="12.75" customHeight="1">
      <c r="B100" s="86" t="s">
        <v>383</v>
      </c>
      <c r="C100" s="87" t="s">
        <v>1030</v>
      </c>
      <c r="D100" s="88">
        <v>1971</v>
      </c>
      <c r="E100" s="89" t="s">
        <v>1031</v>
      </c>
      <c r="F100" s="38">
        <v>380</v>
      </c>
      <c r="G100" s="87" t="s">
        <v>452</v>
      </c>
      <c r="H100" s="90" t="s">
        <v>414</v>
      </c>
      <c r="I100" s="11"/>
      <c r="J100" s="21"/>
      <c r="L100" s="86" t="s">
        <v>383</v>
      </c>
      <c r="M100" s="87" t="s">
        <v>2183</v>
      </c>
      <c r="N100" s="88">
        <v>1971</v>
      </c>
      <c r="O100" s="89" t="s">
        <v>2184</v>
      </c>
      <c r="P100" s="38">
        <v>409</v>
      </c>
      <c r="Q100" s="87" t="s">
        <v>402</v>
      </c>
      <c r="R100" s="90" t="s">
        <v>2185</v>
      </c>
      <c r="S100" s="11"/>
      <c r="T100" s="21"/>
    </row>
    <row r="101" spans="2:20" ht="12.75" customHeight="1">
      <c r="B101" s="86" t="s">
        <v>338</v>
      </c>
      <c r="C101" s="87" t="s">
        <v>952</v>
      </c>
      <c r="D101" s="88">
        <v>2004</v>
      </c>
      <c r="E101" s="89" t="s">
        <v>463</v>
      </c>
      <c r="F101" s="38">
        <v>461</v>
      </c>
      <c r="G101" s="87" t="s">
        <v>478</v>
      </c>
      <c r="H101" s="90" t="s">
        <v>417</v>
      </c>
      <c r="I101" s="11"/>
      <c r="J101" s="21"/>
      <c r="L101" s="86" t="s">
        <v>505</v>
      </c>
      <c r="M101" s="87" t="s">
        <v>959</v>
      </c>
      <c r="N101" s="88">
        <v>2000</v>
      </c>
      <c r="O101" s="89" t="s">
        <v>975</v>
      </c>
      <c r="P101" s="38">
        <v>653</v>
      </c>
      <c r="Q101" s="87" t="s">
        <v>345</v>
      </c>
      <c r="R101" s="90" t="s">
        <v>524</v>
      </c>
      <c r="S101" s="11"/>
      <c r="T101" s="21"/>
    </row>
    <row r="102" spans="2:20" ht="12.75" customHeight="1">
      <c r="B102" s="86" t="s">
        <v>339</v>
      </c>
      <c r="C102" s="87" t="s">
        <v>949</v>
      </c>
      <c r="D102" s="88">
        <v>2006</v>
      </c>
      <c r="E102" s="89" t="s">
        <v>661</v>
      </c>
      <c r="F102" s="38">
        <v>685</v>
      </c>
      <c r="G102" s="87" t="s">
        <v>397</v>
      </c>
      <c r="H102" s="90" t="s">
        <v>489</v>
      </c>
      <c r="I102" s="11"/>
      <c r="J102" s="21"/>
      <c r="L102" s="86" t="s">
        <v>339</v>
      </c>
      <c r="M102" s="87" t="s">
        <v>962</v>
      </c>
      <c r="N102" s="88">
        <v>2009</v>
      </c>
      <c r="O102" s="89" t="s">
        <v>1017</v>
      </c>
      <c r="P102" s="38">
        <v>415</v>
      </c>
      <c r="Q102" s="87" t="s">
        <v>777</v>
      </c>
      <c r="R102" s="90" t="s">
        <v>1289</v>
      </c>
      <c r="S102" s="11"/>
      <c r="T102" s="21"/>
    </row>
    <row r="103" spans="2:20" ht="12.75" customHeight="1">
      <c r="B103" s="86" t="s">
        <v>342</v>
      </c>
      <c r="C103" s="87" t="s">
        <v>957</v>
      </c>
      <c r="D103" s="88">
        <v>1978</v>
      </c>
      <c r="E103" s="89" t="s">
        <v>766</v>
      </c>
      <c r="F103" s="38">
        <v>390</v>
      </c>
      <c r="G103" s="87" t="s">
        <v>349</v>
      </c>
      <c r="H103" s="90" t="s">
        <v>350</v>
      </c>
      <c r="I103" s="11"/>
      <c r="J103" s="21"/>
      <c r="L103" s="86" t="s">
        <v>340</v>
      </c>
      <c r="M103" s="87" t="s">
        <v>962</v>
      </c>
      <c r="N103" s="88">
        <v>2009</v>
      </c>
      <c r="O103" s="89" t="s">
        <v>976</v>
      </c>
      <c r="P103" s="38">
        <v>324</v>
      </c>
      <c r="Q103" s="87" t="s">
        <v>402</v>
      </c>
      <c r="R103" s="90" t="s">
        <v>830</v>
      </c>
      <c r="S103" s="11"/>
      <c r="T103" s="21"/>
    </row>
    <row r="104" spans="2:20" ht="12.75" customHeight="1" thickBot="1">
      <c r="B104" s="39" t="s">
        <v>343</v>
      </c>
      <c r="C104" s="40" t="s">
        <v>957</v>
      </c>
      <c r="D104" s="41">
        <v>1978</v>
      </c>
      <c r="E104" s="42" t="s">
        <v>634</v>
      </c>
      <c r="F104" s="43">
        <v>327</v>
      </c>
      <c r="G104" s="40" t="s">
        <v>349</v>
      </c>
      <c r="H104" s="44" t="s">
        <v>355</v>
      </c>
      <c r="I104" s="11"/>
      <c r="J104" s="21"/>
      <c r="L104" s="39" t="s">
        <v>343</v>
      </c>
      <c r="M104" s="40" t="s">
        <v>959</v>
      </c>
      <c r="N104" s="41">
        <v>2000</v>
      </c>
      <c r="O104" s="42" t="s">
        <v>979</v>
      </c>
      <c r="P104" s="43">
        <v>504</v>
      </c>
      <c r="Q104" s="40" t="s">
        <v>978</v>
      </c>
      <c r="R104" s="44" t="s">
        <v>692</v>
      </c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12</v>
      </c>
      <c r="D106" s="32"/>
      <c r="E106" s="36" t="s">
        <v>15</v>
      </c>
      <c r="F106" s="55">
        <f>SUM(F93:F104)</f>
        <v>7365</v>
      </c>
      <c r="L106" s="31" t="s">
        <v>11</v>
      </c>
      <c r="M106" s="75">
        <v>12</v>
      </c>
      <c r="N106" s="32"/>
      <c r="O106" s="36" t="s">
        <v>15</v>
      </c>
      <c r="P106" s="55">
        <f>SUM(P93:P104)</f>
        <v>6835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336</v>
      </c>
      <c r="C111" s="46" t="s">
        <v>953</v>
      </c>
      <c r="D111" s="47">
        <v>2007</v>
      </c>
      <c r="E111" s="48" t="s">
        <v>1561</v>
      </c>
      <c r="F111" s="49">
        <v>722</v>
      </c>
      <c r="G111" s="46" t="s">
        <v>807</v>
      </c>
      <c r="H111" s="50" t="s">
        <v>1562</v>
      </c>
      <c r="I111" s="11"/>
      <c r="J111" s="21"/>
      <c r="L111" s="45" t="s">
        <v>335</v>
      </c>
      <c r="M111" s="46" t="s">
        <v>966</v>
      </c>
      <c r="N111" s="47">
        <v>2007</v>
      </c>
      <c r="O111" s="48" t="s">
        <v>965</v>
      </c>
      <c r="P111" s="49">
        <v>461</v>
      </c>
      <c r="Q111" s="46" t="s">
        <v>402</v>
      </c>
      <c r="R111" s="50" t="s">
        <v>830</v>
      </c>
      <c r="S111" s="11"/>
      <c r="T111" s="21"/>
    </row>
    <row r="112" spans="2:20" ht="12.75" customHeight="1">
      <c r="B112" s="65" t="s">
        <v>408</v>
      </c>
      <c r="C112" s="66" t="s">
        <v>955</v>
      </c>
      <c r="D112" s="67">
        <v>2006</v>
      </c>
      <c r="E112" s="68" t="s">
        <v>1020</v>
      </c>
      <c r="F112" s="51">
        <v>718</v>
      </c>
      <c r="G112" s="66" t="s">
        <v>416</v>
      </c>
      <c r="H112" s="69" t="s">
        <v>1019</v>
      </c>
      <c r="I112" s="11"/>
      <c r="J112" s="21"/>
      <c r="L112" s="65" t="s">
        <v>443</v>
      </c>
      <c r="M112" s="66" t="s">
        <v>1616</v>
      </c>
      <c r="N112" s="67">
        <v>1986</v>
      </c>
      <c r="O112" s="68" t="s">
        <v>1614</v>
      </c>
      <c r="P112" s="51">
        <v>455</v>
      </c>
      <c r="Q112" s="66" t="s">
        <v>402</v>
      </c>
      <c r="R112" s="69" t="s">
        <v>1615</v>
      </c>
      <c r="S112" s="11"/>
      <c r="T112" s="21"/>
    </row>
    <row r="113" spans="2:20" ht="12.75" customHeight="1">
      <c r="B113" s="65" t="s">
        <v>408</v>
      </c>
      <c r="C113" s="66" t="s">
        <v>949</v>
      </c>
      <c r="D113" s="67">
        <v>2006</v>
      </c>
      <c r="E113" s="68" t="s">
        <v>954</v>
      </c>
      <c r="F113" s="51">
        <v>704</v>
      </c>
      <c r="G113" s="66" t="s">
        <v>413</v>
      </c>
      <c r="H113" s="69" t="s">
        <v>388</v>
      </c>
      <c r="I113" s="11"/>
      <c r="J113" s="21"/>
      <c r="L113" s="65" t="s">
        <v>408</v>
      </c>
      <c r="M113" s="66" t="s">
        <v>966</v>
      </c>
      <c r="N113" s="67">
        <v>2007</v>
      </c>
      <c r="O113" s="68" t="s">
        <v>971</v>
      </c>
      <c r="P113" s="51">
        <v>446</v>
      </c>
      <c r="Q113" s="66" t="s">
        <v>358</v>
      </c>
      <c r="R113" s="69" t="s">
        <v>359</v>
      </c>
      <c r="S113" s="11"/>
      <c r="T113" s="21"/>
    </row>
    <row r="114" spans="2:20" ht="12.75" customHeight="1">
      <c r="B114" s="65" t="s">
        <v>336</v>
      </c>
      <c r="C114" s="66" t="s">
        <v>955</v>
      </c>
      <c r="D114" s="67">
        <v>2006</v>
      </c>
      <c r="E114" s="68" t="s">
        <v>1622</v>
      </c>
      <c r="F114" s="51">
        <v>692</v>
      </c>
      <c r="G114" s="66" t="s">
        <v>1429</v>
      </c>
      <c r="H114" s="69" t="s">
        <v>1618</v>
      </c>
      <c r="I114" s="11"/>
      <c r="J114" s="21"/>
      <c r="L114" s="65" t="s">
        <v>382</v>
      </c>
      <c r="M114" s="66" t="s">
        <v>1277</v>
      </c>
      <c r="N114" s="67">
        <v>1986</v>
      </c>
      <c r="O114" s="68" t="s">
        <v>1675</v>
      </c>
      <c r="P114" s="51">
        <v>445</v>
      </c>
      <c r="Q114" s="66" t="s">
        <v>557</v>
      </c>
      <c r="R114" s="69" t="s">
        <v>1651</v>
      </c>
      <c r="S114" s="11"/>
      <c r="T114" s="21"/>
    </row>
    <row r="115" spans="2:20" ht="12.75" customHeight="1">
      <c r="B115" s="65" t="s">
        <v>408</v>
      </c>
      <c r="C115" s="66" t="s">
        <v>952</v>
      </c>
      <c r="D115" s="67">
        <v>2004</v>
      </c>
      <c r="E115" s="68" t="s">
        <v>1018</v>
      </c>
      <c r="F115" s="51">
        <v>670</v>
      </c>
      <c r="G115" s="66" t="s">
        <v>416</v>
      </c>
      <c r="H115" s="69" t="s">
        <v>1019</v>
      </c>
      <c r="I115" s="11"/>
      <c r="J115" s="21"/>
      <c r="L115" s="65" t="s">
        <v>334</v>
      </c>
      <c r="M115" s="66" t="s">
        <v>962</v>
      </c>
      <c r="N115" s="67">
        <v>2009</v>
      </c>
      <c r="O115" s="68" t="s">
        <v>961</v>
      </c>
      <c r="P115" s="51">
        <v>413</v>
      </c>
      <c r="Q115" s="66" t="s">
        <v>345</v>
      </c>
      <c r="R115" s="69" t="s">
        <v>524</v>
      </c>
      <c r="S115" s="11"/>
      <c r="T115" s="21"/>
    </row>
    <row r="116" spans="2:20" ht="12.75" customHeight="1">
      <c r="B116" s="65" t="s">
        <v>339</v>
      </c>
      <c r="C116" s="66" t="s">
        <v>950</v>
      </c>
      <c r="D116" s="67">
        <v>2009</v>
      </c>
      <c r="E116" s="68" t="s">
        <v>958</v>
      </c>
      <c r="F116" s="51">
        <v>386</v>
      </c>
      <c r="G116" s="66" t="s">
        <v>345</v>
      </c>
      <c r="H116" s="69" t="s">
        <v>798</v>
      </c>
      <c r="I116" s="11"/>
      <c r="J116" s="21"/>
      <c r="L116" s="65" t="s">
        <v>343</v>
      </c>
      <c r="M116" s="66" t="s">
        <v>981</v>
      </c>
      <c r="N116" s="67">
        <v>1976</v>
      </c>
      <c r="O116" s="68" t="s">
        <v>980</v>
      </c>
      <c r="P116" s="51">
        <v>341</v>
      </c>
      <c r="Q116" s="66" t="s">
        <v>402</v>
      </c>
      <c r="R116" s="69" t="s">
        <v>403</v>
      </c>
      <c r="S116" s="11"/>
      <c r="T116" s="21"/>
    </row>
    <row r="117" spans="2:20" ht="12.75" customHeight="1">
      <c r="B117" s="86" t="s">
        <v>338</v>
      </c>
      <c r="C117" s="87" t="s">
        <v>957</v>
      </c>
      <c r="D117" s="88">
        <v>1978</v>
      </c>
      <c r="E117" s="89" t="s">
        <v>786</v>
      </c>
      <c r="F117" s="38">
        <v>96</v>
      </c>
      <c r="G117" s="87" t="s">
        <v>349</v>
      </c>
      <c r="H117" s="90" t="s">
        <v>355</v>
      </c>
      <c r="I117" s="11"/>
      <c r="J117" s="21"/>
      <c r="L117" s="86" t="s">
        <v>340</v>
      </c>
      <c r="M117" s="87" t="s">
        <v>967</v>
      </c>
      <c r="N117" s="88">
        <v>2008</v>
      </c>
      <c r="O117" s="89" t="s">
        <v>977</v>
      </c>
      <c r="P117" s="38">
        <v>317</v>
      </c>
      <c r="Q117" s="87" t="s">
        <v>402</v>
      </c>
      <c r="R117" s="90" t="s">
        <v>830</v>
      </c>
      <c r="S117" s="11"/>
      <c r="T117" s="21"/>
    </row>
    <row r="118" spans="2:20" ht="12.75" customHeight="1" thickBot="1">
      <c r="B118" s="70"/>
      <c r="C118" s="71"/>
      <c r="D118" s="72"/>
      <c r="E118" s="73"/>
      <c r="F118" s="52"/>
      <c r="G118" s="71"/>
      <c r="H118" s="74"/>
      <c r="I118" s="11"/>
      <c r="J118" s="21"/>
      <c r="L118" s="70" t="s">
        <v>339</v>
      </c>
      <c r="M118" s="71" t="s">
        <v>966</v>
      </c>
      <c r="N118" s="72">
        <v>2007</v>
      </c>
      <c r="O118" s="73" t="s">
        <v>1569</v>
      </c>
      <c r="P118" s="52">
        <v>305</v>
      </c>
      <c r="Q118" s="71" t="s">
        <v>807</v>
      </c>
      <c r="R118" s="74" t="s">
        <v>1566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7</v>
      </c>
      <c r="D120" s="32"/>
      <c r="E120" s="36" t="s">
        <v>15</v>
      </c>
      <c r="F120" s="55">
        <f>SUM(F111:F118)</f>
        <v>3988</v>
      </c>
      <c r="G120" s="6"/>
      <c r="H120" s="8"/>
      <c r="L120" s="31" t="s">
        <v>11</v>
      </c>
      <c r="M120" s="75">
        <v>8</v>
      </c>
      <c r="N120" s="32"/>
      <c r="O120" s="36" t="s">
        <v>15</v>
      </c>
      <c r="P120" s="55">
        <f>SUM(P111:P118)</f>
        <v>3183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19</v>
      </c>
      <c r="D122" s="32"/>
      <c r="E122" s="36" t="s">
        <v>0</v>
      </c>
      <c r="F122" s="55">
        <f>+F106+F120</f>
        <v>11353</v>
      </c>
      <c r="G122" s="6"/>
      <c r="H122" s="8"/>
      <c r="L122" s="31" t="s">
        <v>12</v>
      </c>
      <c r="M122" s="56">
        <f>+M106+M120</f>
        <v>20</v>
      </c>
      <c r="N122" s="32"/>
      <c r="O122" s="36" t="s">
        <v>0</v>
      </c>
      <c r="P122" s="55">
        <f>+P106+P120</f>
        <v>10018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8</v>
      </c>
      <c r="D124" s="32"/>
      <c r="E124" s="33"/>
      <c r="F124" s="7"/>
      <c r="G124" s="6"/>
      <c r="H124" s="8"/>
      <c r="L124" s="31" t="s">
        <v>13</v>
      </c>
      <c r="M124" s="56">
        <v>12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53" t="s">
        <v>262</v>
      </c>
      <c r="F128" s="94">
        <v>44</v>
      </c>
      <c r="G128" s="94"/>
      <c r="L128" s="17" t="s">
        <v>1</v>
      </c>
      <c r="M128" s="53" t="s">
        <v>48</v>
      </c>
      <c r="P128" s="94">
        <v>59</v>
      </c>
      <c r="Q128" s="94"/>
    </row>
    <row r="129" spans="2:17" ht="12.75" customHeight="1">
      <c r="B129" s="17" t="s">
        <v>8</v>
      </c>
      <c r="C129" s="53" t="s">
        <v>79</v>
      </c>
      <c r="F129" s="94"/>
      <c r="G129" s="94"/>
      <c r="L129" s="17" t="s">
        <v>8</v>
      </c>
      <c r="M129" s="53" t="s">
        <v>79</v>
      </c>
      <c r="P129" s="94"/>
      <c r="Q129" s="94"/>
    </row>
    <row r="130" spans="2:13" ht="12.75" customHeight="1">
      <c r="B130" s="18" t="s">
        <v>9</v>
      </c>
      <c r="C130" s="54">
        <v>2023</v>
      </c>
      <c r="L130" s="18" t="s">
        <v>9</v>
      </c>
      <c r="M130" s="54">
        <v>2023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81" t="s">
        <v>334</v>
      </c>
      <c r="C135" s="82" t="s">
        <v>1783</v>
      </c>
      <c r="D135" s="83">
        <v>2009</v>
      </c>
      <c r="E135" s="84" t="s">
        <v>3436</v>
      </c>
      <c r="F135" s="37">
        <v>517</v>
      </c>
      <c r="G135" s="82" t="s">
        <v>478</v>
      </c>
      <c r="H135" s="85" t="s">
        <v>3837</v>
      </c>
      <c r="I135" s="11"/>
      <c r="J135" s="21"/>
      <c r="L135" s="81" t="s">
        <v>334</v>
      </c>
      <c r="M135" s="82" t="s">
        <v>1801</v>
      </c>
      <c r="N135" s="83">
        <v>2009</v>
      </c>
      <c r="O135" s="84" t="s">
        <v>1262</v>
      </c>
      <c r="P135" s="37">
        <v>520</v>
      </c>
      <c r="Q135" s="82" t="s">
        <v>345</v>
      </c>
      <c r="R135" s="85" t="s">
        <v>3761</v>
      </c>
      <c r="S135" s="11"/>
      <c r="T135" s="21"/>
    </row>
    <row r="136" spans="2:20" ht="12.75" customHeight="1">
      <c r="B136" s="86" t="s">
        <v>335</v>
      </c>
      <c r="C136" s="87" t="s">
        <v>1773</v>
      </c>
      <c r="D136" s="88">
        <v>1993</v>
      </c>
      <c r="E136" s="89" t="s">
        <v>1784</v>
      </c>
      <c r="F136" s="38">
        <v>329</v>
      </c>
      <c r="G136" s="87" t="s">
        <v>804</v>
      </c>
      <c r="H136" s="90" t="s">
        <v>670</v>
      </c>
      <c r="I136" s="11"/>
      <c r="J136" s="21"/>
      <c r="L136" s="86" t="s">
        <v>335</v>
      </c>
      <c r="M136" s="87" t="s">
        <v>1802</v>
      </c>
      <c r="N136" s="88">
        <v>2007</v>
      </c>
      <c r="O136" s="89" t="s">
        <v>1810</v>
      </c>
      <c r="P136" s="38">
        <v>490</v>
      </c>
      <c r="Q136" s="87" t="s">
        <v>345</v>
      </c>
      <c r="R136" s="90" t="s">
        <v>510</v>
      </c>
      <c r="S136" s="11"/>
      <c r="T136" s="21"/>
    </row>
    <row r="137" spans="2:20" ht="12.75" customHeight="1">
      <c r="B137" s="86" t="s">
        <v>336</v>
      </c>
      <c r="C137" s="87" t="s">
        <v>1774</v>
      </c>
      <c r="D137" s="88">
        <v>2008</v>
      </c>
      <c r="E137" s="89" t="s">
        <v>1785</v>
      </c>
      <c r="F137" s="38">
        <v>486</v>
      </c>
      <c r="G137" s="87" t="s">
        <v>345</v>
      </c>
      <c r="H137" s="90" t="s">
        <v>495</v>
      </c>
      <c r="I137" s="11"/>
      <c r="J137" s="21"/>
      <c r="L137" s="86" t="s">
        <v>336</v>
      </c>
      <c r="M137" s="87" t="s">
        <v>1802</v>
      </c>
      <c r="N137" s="88">
        <v>2007</v>
      </c>
      <c r="O137" s="89" t="s">
        <v>539</v>
      </c>
      <c r="P137" s="38">
        <v>543</v>
      </c>
      <c r="Q137" s="87" t="s">
        <v>345</v>
      </c>
      <c r="R137" s="90" t="s">
        <v>346</v>
      </c>
      <c r="S137" s="11"/>
      <c r="T137" s="21"/>
    </row>
    <row r="138" spans="2:20" ht="12.75" customHeight="1">
      <c r="B138" s="86" t="s">
        <v>408</v>
      </c>
      <c r="C138" s="87" t="s">
        <v>1776</v>
      </c>
      <c r="D138" s="88">
        <v>1995</v>
      </c>
      <c r="E138" s="89" t="s">
        <v>1786</v>
      </c>
      <c r="F138" s="38">
        <v>551</v>
      </c>
      <c r="G138" s="87" t="s">
        <v>358</v>
      </c>
      <c r="H138" s="90" t="s">
        <v>692</v>
      </c>
      <c r="I138" s="11"/>
      <c r="J138" s="21"/>
      <c r="L138" s="86" t="s">
        <v>408</v>
      </c>
      <c r="M138" s="87" t="s">
        <v>1803</v>
      </c>
      <c r="N138" s="88">
        <v>2006</v>
      </c>
      <c r="O138" s="89" t="s">
        <v>1811</v>
      </c>
      <c r="P138" s="38">
        <v>414</v>
      </c>
      <c r="Q138" s="87" t="s">
        <v>988</v>
      </c>
      <c r="R138" s="90" t="s">
        <v>1289</v>
      </c>
      <c r="S138" s="11"/>
      <c r="T138" s="21"/>
    </row>
    <row r="139" spans="2:20" ht="12.75" customHeight="1">
      <c r="B139" s="86" t="s">
        <v>382</v>
      </c>
      <c r="C139" s="87" t="s">
        <v>1777</v>
      </c>
      <c r="D139" s="88">
        <v>2004</v>
      </c>
      <c r="E139" s="89" t="s">
        <v>1787</v>
      </c>
      <c r="F139" s="38">
        <v>724</v>
      </c>
      <c r="G139" s="87" t="s">
        <v>475</v>
      </c>
      <c r="H139" s="90" t="s">
        <v>1321</v>
      </c>
      <c r="I139" s="11"/>
      <c r="J139" s="21"/>
      <c r="L139" s="86" t="s">
        <v>382</v>
      </c>
      <c r="M139" s="87" t="s">
        <v>1804</v>
      </c>
      <c r="N139" s="88">
        <v>1993</v>
      </c>
      <c r="O139" s="89" t="s">
        <v>1812</v>
      </c>
      <c r="P139" s="38">
        <v>630</v>
      </c>
      <c r="Q139" s="87" t="s">
        <v>345</v>
      </c>
      <c r="R139" s="90" t="s">
        <v>346</v>
      </c>
      <c r="S139" s="11"/>
      <c r="T139" s="21"/>
    </row>
    <row r="140" spans="2:20" ht="12.75" customHeight="1">
      <c r="B140" s="86" t="s">
        <v>337</v>
      </c>
      <c r="C140" s="87" t="s">
        <v>1778</v>
      </c>
      <c r="D140" s="88">
        <v>2006</v>
      </c>
      <c r="E140" s="89" t="s">
        <v>1788</v>
      </c>
      <c r="F140" s="38">
        <v>751</v>
      </c>
      <c r="G140" s="87" t="s">
        <v>478</v>
      </c>
      <c r="H140" s="90" t="s">
        <v>417</v>
      </c>
      <c r="I140" s="11"/>
      <c r="J140" s="21"/>
      <c r="L140" s="86" t="s">
        <v>337</v>
      </c>
      <c r="M140" s="87" t="s">
        <v>1805</v>
      </c>
      <c r="N140" s="88">
        <v>2009</v>
      </c>
      <c r="O140" s="89" t="s">
        <v>1813</v>
      </c>
      <c r="P140" s="38">
        <v>584</v>
      </c>
      <c r="Q140" s="87" t="s">
        <v>807</v>
      </c>
      <c r="R140" s="90" t="s">
        <v>1566</v>
      </c>
      <c r="S140" s="11"/>
      <c r="T140" s="21"/>
    </row>
    <row r="141" spans="2:20" ht="12.75" customHeight="1">
      <c r="B141" s="86" t="s">
        <v>443</v>
      </c>
      <c r="C141" s="87" t="s">
        <v>1779</v>
      </c>
      <c r="D141" s="88">
        <v>2004</v>
      </c>
      <c r="E141" s="89" t="s">
        <v>1789</v>
      </c>
      <c r="F141" s="38">
        <v>767</v>
      </c>
      <c r="G141" s="87" t="s">
        <v>427</v>
      </c>
      <c r="H141" s="90" t="s">
        <v>618</v>
      </c>
      <c r="I141" s="11"/>
      <c r="J141" s="21"/>
      <c r="L141" s="86" t="s">
        <v>443</v>
      </c>
      <c r="M141" s="87" t="s">
        <v>1806</v>
      </c>
      <c r="N141" s="88">
        <v>2002</v>
      </c>
      <c r="O141" s="89" t="s">
        <v>1814</v>
      </c>
      <c r="P141" s="38">
        <v>655</v>
      </c>
      <c r="Q141" s="87" t="s">
        <v>345</v>
      </c>
      <c r="R141" s="90" t="s">
        <v>497</v>
      </c>
      <c r="S141" s="11"/>
      <c r="T141" s="21"/>
    </row>
    <row r="142" spans="2:20" ht="12.75" customHeight="1">
      <c r="B142" s="86" t="s">
        <v>383</v>
      </c>
      <c r="C142" s="87" t="s">
        <v>1779</v>
      </c>
      <c r="D142" s="88">
        <v>2004</v>
      </c>
      <c r="E142" s="89" t="s">
        <v>1790</v>
      </c>
      <c r="F142" s="38">
        <v>715</v>
      </c>
      <c r="G142" s="87" t="s">
        <v>475</v>
      </c>
      <c r="H142" s="90" t="s">
        <v>1335</v>
      </c>
      <c r="I142" s="11"/>
      <c r="J142" s="21"/>
      <c r="L142" s="86" t="s">
        <v>338</v>
      </c>
      <c r="M142" s="87" t="s">
        <v>1807</v>
      </c>
      <c r="N142" s="88">
        <v>2010</v>
      </c>
      <c r="O142" s="89" t="s">
        <v>1815</v>
      </c>
      <c r="P142" s="38">
        <v>341</v>
      </c>
      <c r="Q142" s="87" t="s">
        <v>345</v>
      </c>
      <c r="R142" s="90" t="s">
        <v>495</v>
      </c>
      <c r="S142" s="11"/>
      <c r="T142" s="21"/>
    </row>
    <row r="143" spans="2:20" ht="12.75" customHeight="1">
      <c r="B143" s="86" t="s">
        <v>713</v>
      </c>
      <c r="C143" s="87" t="s">
        <v>1163</v>
      </c>
      <c r="D143" s="88">
        <v>1977</v>
      </c>
      <c r="E143" s="89" t="s">
        <v>3859</v>
      </c>
      <c r="F143" s="38">
        <v>212</v>
      </c>
      <c r="G143" s="87" t="s">
        <v>452</v>
      </c>
      <c r="H143" s="90" t="s">
        <v>414</v>
      </c>
      <c r="I143" s="11"/>
      <c r="J143" s="21"/>
      <c r="L143" s="86" t="s">
        <v>339</v>
      </c>
      <c r="M143" s="87" t="s">
        <v>1769</v>
      </c>
      <c r="N143" s="88">
        <v>2008</v>
      </c>
      <c r="O143" s="89" t="s">
        <v>1272</v>
      </c>
      <c r="P143" s="38">
        <v>366</v>
      </c>
      <c r="Q143" s="87" t="s">
        <v>345</v>
      </c>
      <c r="R143" s="90" t="s">
        <v>1274</v>
      </c>
      <c r="S143" s="11"/>
      <c r="T143" s="21"/>
    </row>
    <row r="144" spans="2:20" ht="12.75" customHeight="1">
      <c r="B144" s="86" t="s">
        <v>342</v>
      </c>
      <c r="C144" s="87" t="s">
        <v>1773</v>
      </c>
      <c r="D144" s="88">
        <v>1993</v>
      </c>
      <c r="E144" s="89" t="s">
        <v>1799</v>
      </c>
      <c r="F144" s="38">
        <v>170</v>
      </c>
      <c r="G144" s="87" t="s">
        <v>478</v>
      </c>
      <c r="H144" s="90" t="s">
        <v>401</v>
      </c>
      <c r="I144" s="11"/>
      <c r="J144" s="21"/>
      <c r="L144" s="86" t="s">
        <v>340</v>
      </c>
      <c r="M144" s="87" t="s">
        <v>1808</v>
      </c>
      <c r="N144" s="88">
        <v>2009</v>
      </c>
      <c r="O144" s="89" t="s">
        <v>1816</v>
      </c>
      <c r="P144" s="38">
        <v>243</v>
      </c>
      <c r="Q144" s="87" t="s">
        <v>499</v>
      </c>
      <c r="R144" s="90" t="s">
        <v>1422</v>
      </c>
      <c r="S144" s="11"/>
      <c r="T144" s="21"/>
    </row>
    <row r="145" spans="2:20" ht="12.75" customHeight="1">
      <c r="B145" s="86" t="s">
        <v>343</v>
      </c>
      <c r="C145" s="87" t="s">
        <v>1782</v>
      </c>
      <c r="D145" s="88">
        <v>1956</v>
      </c>
      <c r="E145" s="89" t="s">
        <v>897</v>
      </c>
      <c r="F145" s="38">
        <v>240</v>
      </c>
      <c r="G145" s="87" t="s">
        <v>478</v>
      </c>
      <c r="H145" s="90" t="s">
        <v>417</v>
      </c>
      <c r="I145" s="11"/>
      <c r="J145" s="21"/>
      <c r="L145" s="86" t="s">
        <v>342</v>
      </c>
      <c r="M145" s="87" t="s">
        <v>1769</v>
      </c>
      <c r="N145" s="88">
        <v>2008</v>
      </c>
      <c r="O145" s="89" t="s">
        <v>1093</v>
      </c>
      <c r="P145" s="38">
        <v>288</v>
      </c>
      <c r="Q145" s="87" t="s">
        <v>345</v>
      </c>
      <c r="R145" s="90" t="s">
        <v>421</v>
      </c>
      <c r="S145" s="11"/>
      <c r="T145" s="21"/>
    </row>
    <row r="146" spans="2:20" ht="12.75" customHeight="1" thickBot="1">
      <c r="B146" s="39" t="s">
        <v>550</v>
      </c>
      <c r="C146" s="40" t="s">
        <v>1163</v>
      </c>
      <c r="D146" s="41">
        <v>1977</v>
      </c>
      <c r="E146" s="42" t="s">
        <v>1164</v>
      </c>
      <c r="F146" s="43">
        <v>352</v>
      </c>
      <c r="G146" s="40" t="s">
        <v>452</v>
      </c>
      <c r="H146" s="44" t="s">
        <v>453</v>
      </c>
      <c r="I146" s="11"/>
      <c r="J146" s="21"/>
      <c r="L146" s="39" t="s">
        <v>550</v>
      </c>
      <c r="M146" s="40" t="s">
        <v>1809</v>
      </c>
      <c r="N146" s="41">
        <v>2009</v>
      </c>
      <c r="O146" s="42" t="s">
        <v>1817</v>
      </c>
      <c r="P146" s="43">
        <v>331</v>
      </c>
      <c r="Q146" s="40" t="s">
        <v>345</v>
      </c>
      <c r="R146" s="44" t="s">
        <v>1818</v>
      </c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75">
        <v>12</v>
      </c>
      <c r="D148" s="32"/>
      <c r="E148" s="36" t="s">
        <v>15</v>
      </c>
      <c r="F148" s="55">
        <f>SUM(F135:F146)</f>
        <v>5814</v>
      </c>
      <c r="L148" s="31" t="s">
        <v>11</v>
      </c>
      <c r="M148" s="75">
        <v>12</v>
      </c>
      <c r="N148" s="32"/>
      <c r="O148" s="36" t="s">
        <v>15</v>
      </c>
      <c r="P148" s="55">
        <f>SUM(P135:P146)</f>
        <v>5405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45" t="s">
        <v>337</v>
      </c>
      <c r="C153" s="46" t="s">
        <v>1791</v>
      </c>
      <c r="D153" s="47">
        <v>2006</v>
      </c>
      <c r="E153" s="48" t="s">
        <v>1794</v>
      </c>
      <c r="F153" s="49">
        <v>747</v>
      </c>
      <c r="G153" s="46" t="s">
        <v>475</v>
      </c>
      <c r="H153" s="50" t="s">
        <v>1311</v>
      </c>
      <c r="I153" s="11"/>
      <c r="J153" s="21"/>
      <c r="L153" s="45" t="s">
        <v>443</v>
      </c>
      <c r="M153" s="46" t="s">
        <v>1819</v>
      </c>
      <c r="N153" s="47">
        <v>2002</v>
      </c>
      <c r="O153" s="48" t="s">
        <v>1823</v>
      </c>
      <c r="P153" s="49">
        <v>641</v>
      </c>
      <c r="Q153" s="46" t="s">
        <v>345</v>
      </c>
      <c r="R153" s="50" t="s">
        <v>497</v>
      </c>
      <c r="S153" s="11"/>
      <c r="T153" s="21"/>
    </row>
    <row r="154" spans="2:20" ht="12.75" customHeight="1">
      <c r="B154" s="65" t="s">
        <v>443</v>
      </c>
      <c r="C154" s="66" t="s">
        <v>1792</v>
      </c>
      <c r="D154" s="67">
        <v>2005</v>
      </c>
      <c r="E154" s="68" t="s">
        <v>1795</v>
      </c>
      <c r="F154" s="51">
        <v>742</v>
      </c>
      <c r="G154" s="66" t="s">
        <v>1775</v>
      </c>
      <c r="H154" s="69" t="s">
        <v>497</v>
      </c>
      <c r="I154" s="11"/>
      <c r="J154" s="21"/>
      <c r="L154" s="65" t="s">
        <v>443</v>
      </c>
      <c r="M154" s="66" t="s">
        <v>1820</v>
      </c>
      <c r="N154" s="67">
        <v>1994</v>
      </c>
      <c r="O154" s="68" t="s">
        <v>1824</v>
      </c>
      <c r="P154" s="51">
        <v>565</v>
      </c>
      <c r="Q154" s="66" t="s">
        <v>345</v>
      </c>
      <c r="R154" s="69" t="s">
        <v>497</v>
      </c>
      <c r="S154" s="11"/>
      <c r="T154" s="21"/>
    </row>
    <row r="155" spans="2:20" ht="12.75" customHeight="1">
      <c r="B155" s="65" t="s">
        <v>337</v>
      </c>
      <c r="C155" s="66" t="s">
        <v>1793</v>
      </c>
      <c r="D155" s="67">
        <v>2000</v>
      </c>
      <c r="E155" s="68" t="s">
        <v>1796</v>
      </c>
      <c r="F155" s="51">
        <v>739</v>
      </c>
      <c r="G155" s="66" t="s">
        <v>427</v>
      </c>
      <c r="H155" s="69" t="s">
        <v>830</v>
      </c>
      <c r="I155" s="11"/>
      <c r="J155" s="21"/>
      <c r="L155" s="65" t="s">
        <v>382</v>
      </c>
      <c r="M155" s="66" t="s">
        <v>1805</v>
      </c>
      <c r="N155" s="67">
        <v>2009</v>
      </c>
      <c r="O155" s="68" t="s">
        <v>1825</v>
      </c>
      <c r="P155" s="51">
        <v>527</v>
      </c>
      <c r="Q155" s="66" t="s">
        <v>345</v>
      </c>
      <c r="R155" s="69" t="s">
        <v>1828</v>
      </c>
      <c r="S155" s="11"/>
      <c r="T155" s="21"/>
    </row>
    <row r="156" spans="2:20" ht="12.75" customHeight="1">
      <c r="B156" s="65" t="s">
        <v>443</v>
      </c>
      <c r="C156" s="66" t="s">
        <v>1791</v>
      </c>
      <c r="D156" s="67">
        <v>2006</v>
      </c>
      <c r="E156" s="68" t="s">
        <v>1797</v>
      </c>
      <c r="F156" s="51">
        <v>723</v>
      </c>
      <c r="G156" s="66" t="s">
        <v>427</v>
      </c>
      <c r="H156" s="69" t="s">
        <v>618</v>
      </c>
      <c r="I156" s="11"/>
      <c r="J156" s="21"/>
      <c r="L156" s="65" t="s">
        <v>336</v>
      </c>
      <c r="M156" s="66" t="s">
        <v>1803</v>
      </c>
      <c r="N156" s="67">
        <v>2006</v>
      </c>
      <c r="O156" s="68" t="s">
        <v>1826</v>
      </c>
      <c r="P156" s="51">
        <v>517</v>
      </c>
      <c r="Q156" s="66" t="s">
        <v>988</v>
      </c>
      <c r="R156" s="69" t="s">
        <v>1291</v>
      </c>
      <c r="S156" s="11"/>
      <c r="T156" s="21"/>
    </row>
    <row r="157" spans="2:20" ht="12.75" customHeight="1">
      <c r="B157" s="65" t="s">
        <v>382</v>
      </c>
      <c r="C157" s="66" t="s">
        <v>1791</v>
      </c>
      <c r="D157" s="67">
        <v>2006</v>
      </c>
      <c r="E157" s="68" t="s">
        <v>1798</v>
      </c>
      <c r="F157" s="51">
        <v>721</v>
      </c>
      <c r="G157" s="66" t="s">
        <v>557</v>
      </c>
      <c r="H157" s="69" t="s">
        <v>1450</v>
      </c>
      <c r="I157" s="11"/>
      <c r="J157" s="21"/>
      <c r="L157" s="65" t="s">
        <v>336</v>
      </c>
      <c r="M157" s="66" t="s">
        <v>1801</v>
      </c>
      <c r="N157" s="67">
        <v>2009</v>
      </c>
      <c r="O157" s="68" t="s">
        <v>1827</v>
      </c>
      <c r="P157" s="51">
        <v>492</v>
      </c>
      <c r="Q157" s="66" t="s">
        <v>349</v>
      </c>
      <c r="R157" s="69" t="s">
        <v>395</v>
      </c>
      <c r="S157" s="11"/>
      <c r="T157" s="21"/>
    </row>
    <row r="158" spans="2:20" ht="12.75" customHeight="1">
      <c r="B158" s="65" t="s">
        <v>343</v>
      </c>
      <c r="C158" s="66" t="s">
        <v>1773</v>
      </c>
      <c r="D158" s="67">
        <v>1993</v>
      </c>
      <c r="E158" s="68" t="s">
        <v>1150</v>
      </c>
      <c r="F158" s="51">
        <v>226</v>
      </c>
      <c r="G158" s="66" t="s">
        <v>345</v>
      </c>
      <c r="H158" s="69" t="s">
        <v>3761</v>
      </c>
      <c r="I158" s="11"/>
      <c r="J158" s="21"/>
      <c r="L158" s="65" t="s">
        <v>338</v>
      </c>
      <c r="M158" s="66" t="s">
        <v>1821</v>
      </c>
      <c r="N158" s="67">
        <v>2012</v>
      </c>
      <c r="O158" s="68" t="s">
        <v>571</v>
      </c>
      <c r="P158" s="51">
        <v>295</v>
      </c>
      <c r="Q158" s="66" t="s">
        <v>478</v>
      </c>
      <c r="R158" s="69" t="s">
        <v>3837</v>
      </c>
      <c r="S158" s="11"/>
      <c r="T158" s="21"/>
    </row>
    <row r="159" spans="2:20" ht="12.75" customHeight="1">
      <c r="B159" s="86" t="s">
        <v>410</v>
      </c>
      <c r="C159" s="87" t="s">
        <v>1780</v>
      </c>
      <c r="D159" s="88">
        <v>1936</v>
      </c>
      <c r="E159" s="89" t="s">
        <v>463</v>
      </c>
      <c r="F159" s="38">
        <v>25</v>
      </c>
      <c r="G159" s="87" t="s">
        <v>349</v>
      </c>
      <c r="H159" s="90" t="s">
        <v>350</v>
      </c>
      <c r="I159" s="11"/>
      <c r="J159" s="21"/>
      <c r="L159" s="86" t="s">
        <v>342</v>
      </c>
      <c r="M159" s="87" t="s">
        <v>3908</v>
      </c>
      <c r="N159" s="88">
        <v>1994</v>
      </c>
      <c r="O159" s="89" t="s">
        <v>547</v>
      </c>
      <c r="P159" s="38">
        <v>269</v>
      </c>
      <c r="Q159" s="87" t="s">
        <v>345</v>
      </c>
      <c r="R159" s="90" t="s">
        <v>3909</v>
      </c>
      <c r="S159" s="11"/>
      <c r="T159" s="21"/>
    </row>
    <row r="160" spans="2:20" ht="12.75" customHeight="1" thickBot="1">
      <c r="B160" s="70"/>
      <c r="C160" s="71"/>
      <c r="D160" s="72"/>
      <c r="E160" s="73"/>
      <c r="F160" s="52"/>
      <c r="G160" s="71"/>
      <c r="H160" s="74"/>
      <c r="I160" s="11"/>
      <c r="J160" s="21"/>
      <c r="L160" s="70" t="s">
        <v>338</v>
      </c>
      <c r="M160" s="71" t="s">
        <v>1822</v>
      </c>
      <c r="N160" s="72">
        <v>2007</v>
      </c>
      <c r="O160" s="73" t="s">
        <v>1426</v>
      </c>
      <c r="P160" s="52">
        <v>246</v>
      </c>
      <c r="Q160" s="71" t="s">
        <v>345</v>
      </c>
      <c r="R160" s="74" t="s">
        <v>1556</v>
      </c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75">
        <v>7</v>
      </c>
      <c r="D162" s="32"/>
      <c r="E162" s="36" t="s">
        <v>15</v>
      </c>
      <c r="F162" s="55">
        <f>SUM(F153:F160)</f>
        <v>3923</v>
      </c>
      <c r="G162" s="6"/>
      <c r="H162" s="8"/>
      <c r="L162" s="31" t="s">
        <v>11</v>
      </c>
      <c r="M162" s="75">
        <v>8</v>
      </c>
      <c r="N162" s="32"/>
      <c r="O162" s="36" t="s">
        <v>15</v>
      </c>
      <c r="P162" s="55">
        <f>SUM(P153:P160)</f>
        <v>3552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56">
        <f>+C148+C162</f>
        <v>19</v>
      </c>
      <c r="D164" s="32"/>
      <c r="E164" s="36" t="s">
        <v>0</v>
      </c>
      <c r="F164" s="55">
        <f>+F148+F162</f>
        <v>9737</v>
      </c>
      <c r="G164" s="6"/>
      <c r="H164" s="8"/>
      <c r="L164" s="31" t="s">
        <v>12</v>
      </c>
      <c r="M164" s="56">
        <f>+M148+M162</f>
        <v>20</v>
      </c>
      <c r="N164" s="32"/>
      <c r="O164" s="36" t="s">
        <v>0</v>
      </c>
      <c r="P164" s="55">
        <f>+P148+P162</f>
        <v>8957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56">
        <v>13</v>
      </c>
      <c r="D166" s="32"/>
      <c r="E166" s="33"/>
      <c r="F166" s="7"/>
      <c r="G166" s="6"/>
      <c r="H166" s="8"/>
      <c r="L166" s="31" t="s">
        <v>13</v>
      </c>
      <c r="M166" s="56">
        <v>15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53" t="s">
        <v>270</v>
      </c>
      <c r="F170" s="94">
        <v>66</v>
      </c>
      <c r="G170" s="94"/>
      <c r="L170" s="17" t="s">
        <v>1</v>
      </c>
      <c r="M170" s="53" t="s">
        <v>3056</v>
      </c>
      <c r="P170" s="94">
        <v>81</v>
      </c>
      <c r="Q170" s="94"/>
    </row>
    <row r="171" spans="2:17" ht="12.75" customHeight="1">
      <c r="B171" s="17" t="s">
        <v>8</v>
      </c>
      <c r="C171" s="53" t="s">
        <v>79</v>
      </c>
      <c r="F171" s="94"/>
      <c r="G171" s="94"/>
      <c r="L171" s="17" t="s">
        <v>8</v>
      </c>
      <c r="M171" s="53" t="s">
        <v>79</v>
      </c>
      <c r="P171" s="94"/>
      <c r="Q171" s="94"/>
    </row>
    <row r="172" spans="2:13" ht="12.75" customHeight="1">
      <c r="B172" s="18" t="s">
        <v>9</v>
      </c>
      <c r="C172" s="54">
        <v>2023</v>
      </c>
      <c r="L172" s="18" t="s">
        <v>9</v>
      </c>
      <c r="M172" s="54">
        <v>2023</v>
      </c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81" t="s">
        <v>335</v>
      </c>
      <c r="C177" s="82" t="s">
        <v>1829</v>
      </c>
      <c r="D177" s="83">
        <v>2007</v>
      </c>
      <c r="E177" s="84" t="s">
        <v>1833</v>
      </c>
      <c r="F177" s="37">
        <v>427</v>
      </c>
      <c r="G177" s="82" t="s">
        <v>887</v>
      </c>
      <c r="H177" s="85" t="s">
        <v>367</v>
      </c>
      <c r="I177" s="11"/>
      <c r="J177" s="21"/>
      <c r="L177" s="81" t="s">
        <v>334</v>
      </c>
      <c r="M177" s="82" t="s">
        <v>3057</v>
      </c>
      <c r="N177" s="83">
        <v>2003</v>
      </c>
      <c r="O177" s="84" t="s">
        <v>1353</v>
      </c>
      <c r="P177" s="37">
        <v>713</v>
      </c>
      <c r="Q177" s="82" t="s">
        <v>345</v>
      </c>
      <c r="R177" s="85" t="s">
        <v>524</v>
      </c>
      <c r="S177" s="11"/>
      <c r="T177" s="21"/>
    </row>
    <row r="178" spans="2:20" ht="12.75" customHeight="1">
      <c r="B178" s="86" t="s">
        <v>336</v>
      </c>
      <c r="C178" s="87" t="s">
        <v>1830</v>
      </c>
      <c r="D178" s="88">
        <v>2007</v>
      </c>
      <c r="E178" s="89" t="s">
        <v>1834</v>
      </c>
      <c r="F178" s="38">
        <v>352</v>
      </c>
      <c r="G178" s="87" t="s">
        <v>978</v>
      </c>
      <c r="H178" s="90" t="s">
        <v>731</v>
      </c>
      <c r="I178" s="11"/>
      <c r="J178" s="21"/>
      <c r="L178" s="86" t="s">
        <v>335</v>
      </c>
      <c r="M178" s="87" t="s">
        <v>3057</v>
      </c>
      <c r="N178" s="88">
        <v>2003</v>
      </c>
      <c r="O178" s="89" t="s">
        <v>1295</v>
      </c>
      <c r="P178" s="38">
        <v>774</v>
      </c>
      <c r="Q178" s="87" t="s">
        <v>807</v>
      </c>
      <c r="R178" s="90" t="s">
        <v>572</v>
      </c>
      <c r="S178" s="11"/>
      <c r="T178" s="21"/>
    </row>
    <row r="179" spans="2:20" ht="12.75" customHeight="1">
      <c r="B179" s="86" t="s">
        <v>408</v>
      </c>
      <c r="C179" s="87" t="s">
        <v>1831</v>
      </c>
      <c r="D179" s="88">
        <v>2007</v>
      </c>
      <c r="E179" s="89" t="s">
        <v>1835</v>
      </c>
      <c r="F179" s="38">
        <v>296</v>
      </c>
      <c r="G179" s="87" t="s">
        <v>1292</v>
      </c>
      <c r="H179" s="90" t="s">
        <v>1291</v>
      </c>
      <c r="I179" s="11"/>
      <c r="J179" s="21"/>
      <c r="L179" s="86" t="s">
        <v>336</v>
      </c>
      <c r="M179" s="87" t="s">
        <v>3057</v>
      </c>
      <c r="N179" s="88">
        <v>2003</v>
      </c>
      <c r="O179" s="89" t="s">
        <v>796</v>
      </c>
      <c r="P179" s="38">
        <v>830</v>
      </c>
      <c r="Q179" s="87" t="s">
        <v>804</v>
      </c>
      <c r="R179" s="90" t="s">
        <v>379</v>
      </c>
      <c r="S179" s="11"/>
      <c r="T179" s="21"/>
    </row>
    <row r="180" spans="2:20" ht="12.75" customHeight="1">
      <c r="B180" s="86" t="s">
        <v>382</v>
      </c>
      <c r="C180" s="87" t="s">
        <v>1832</v>
      </c>
      <c r="D180" s="88">
        <v>2007</v>
      </c>
      <c r="E180" s="89" t="s">
        <v>1836</v>
      </c>
      <c r="F180" s="38">
        <v>537</v>
      </c>
      <c r="G180" s="87" t="s">
        <v>397</v>
      </c>
      <c r="H180" s="90" t="s">
        <v>489</v>
      </c>
      <c r="I180" s="11"/>
      <c r="J180" s="21"/>
      <c r="L180" s="86" t="s">
        <v>408</v>
      </c>
      <c r="M180" s="87" t="s">
        <v>3057</v>
      </c>
      <c r="N180" s="88">
        <v>2003</v>
      </c>
      <c r="O180" s="89" t="s">
        <v>3060</v>
      </c>
      <c r="P180" s="38">
        <v>824</v>
      </c>
      <c r="Q180" s="87" t="s">
        <v>345</v>
      </c>
      <c r="R180" s="90" t="s">
        <v>375</v>
      </c>
      <c r="S180" s="11"/>
      <c r="T180" s="21"/>
    </row>
    <row r="181" spans="2:20" ht="12.75" customHeight="1">
      <c r="B181" s="86" t="s">
        <v>337</v>
      </c>
      <c r="C181" s="87" t="s">
        <v>1832</v>
      </c>
      <c r="D181" s="88">
        <v>2007</v>
      </c>
      <c r="E181" s="89" t="s">
        <v>1837</v>
      </c>
      <c r="F181" s="38">
        <v>603</v>
      </c>
      <c r="G181" s="87" t="s">
        <v>475</v>
      </c>
      <c r="H181" s="90" t="s">
        <v>1311</v>
      </c>
      <c r="I181" s="11"/>
      <c r="J181" s="21"/>
      <c r="L181" s="86" t="s">
        <v>382</v>
      </c>
      <c r="M181" s="87" t="s">
        <v>3058</v>
      </c>
      <c r="N181" s="88">
        <v>2003</v>
      </c>
      <c r="O181" s="89" t="s">
        <v>3061</v>
      </c>
      <c r="P181" s="38">
        <v>659</v>
      </c>
      <c r="Q181" s="87" t="s">
        <v>345</v>
      </c>
      <c r="R181" s="90" t="s">
        <v>495</v>
      </c>
      <c r="S181" s="11"/>
      <c r="T181" s="21"/>
    </row>
    <row r="182" spans="2:20" ht="12.75" customHeight="1">
      <c r="B182" s="86" t="s">
        <v>443</v>
      </c>
      <c r="C182" s="87" t="s">
        <v>1832</v>
      </c>
      <c r="D182" s="88">
        <v>2007</v>
      </c>
      <c r="E182" s="89" t="s">
        <v>1838</v>
      </c>
      <c r="F182" s="38">
        <v>654</v>
      </c>
      <c r="G182" s="87" t="s">
        <v>345</v>
      </c>
      <c r="H182" s="90" t="s">
        <v>497</v>
      </c>
      <c r="I182" s="11"/>
      <c r="J182" s="21"/>
      <c r="L182" s="86" t="s">
        <v>337</v>
      </c>
      <c r="M182" s="87" t="s">
        <v>3058</v>
      </c>
      <c r="N182" s="88">
        <v>2003</v>
      </c>
      <c r="O182" s="89" t="s">
        <v>3062</v>
      </c>
      <c r="P182" s="38">
        <v>721</v>
      </c>
      <c r="Q182" s="87" t="s">
        <v>413</v>
      </c>
      <c r="R182" s="90" t="s">
        <v>414</v>
      </c>
      <c r="S182" s="11"/>
      <c r="T182" s="21"/>
    </row>
    <row r="183" spans="2:20" ht="12.75" customHeight="1">
      <c r="B183" s="86" t="s">
        <v>383</v>
      </c>
      <c r="C183" s="87" t="s">
        <v>1832</v>
      </c>
      <c r="D183" s="88">
        <v>2007</v>
      </c>
      <c r="E183" s="89" t="s">
        <v>1839</v>
      </c>
      <c r="F183" s="38">
        <v>635</v>
      </c>
      <c r="G183" s="87" t="s">
        <v>475</v>
      </c>
      <c r="H183" s="90" t="s">
        <v>1335</v>
      </c>
      <c r="I183" s="11"/>
      <c r="J183" s="21"/>
      <c r="L183" s="86" t="s">
        <v>443</v>
      </c>
      <c r="M183" s="87" t="s">
        <v>3058</v>
      </c>
      <c r="N183" s="88">
        <v>2003</v>
      </c>
      <c r="O183" s="89" t="s">
        <v>3063</v>
      </c>
      <c r="P183" s="38">
        <v>749</v>
      </c>
      <c r="Q183" s="87" t="s">
        <v>358</v>
      </c>
      <c r="R183" s="90" t="s">
        <v>359</v>
      </c>
      <c r="S183" s="11"/>
      <c r="T183" s="21"/>
    </row>
    <row r="184" spans="2:20" ht="12.75" customHeight="1">
      <c r="B184" s="86" t="s">
        <v>338</v>
      </c>
      <c r="C184" s="87" t="s">
        <v>1830</v>
      </c>
      <c r="D184" s="88">
        <v>2007</v>
      </c>
      <c r="E184" s="89" t="s">
        <v>405</v>
      </c>
      <c r="F184" s="38">
        <v>408</v>
      </c>
      <c r="G184" s="87" t="s">
        <v>807</v>
      </c>
      <c r="H184" s="90" t="s">
        <v>1562</v>
      </c>
      <c r="I184" s="11"/>
      <c r="J184" s="21"/>
      <c r="L184" s="86" t="s">
        <v>338</v>
      </c>
      <c r="M184" s="87" t="s">
        <v>3059</v>
      </c>
      <c r="N184" s="88">
        <v>2009</v>
      </c>
      <c r="O184" s="89" t="s">
        <v>786</v>
      </c>
      <c r="P184" s="38">
        <v>96</v>
      </c>
      <c r="Q184" s="87" t="s">
        <v>2268</v>
      </c>
      <c r="R184" s="90" t="s">
        <v>464</v>
      </c>
      <c r="S184" s="11"/>
      <c r="T184" s="21"/>
    </row>
    <row r="185" spans="2:20" ht="12.75" customHeight="1">
      <c r="B185" s="86" t="s">
        <v>339</v>
      </c>
      <c r="C185" s="87" t="s">
        <v>1829</v>
      </c>
      <c r="D185" s="88">
        <v>2007</v>
      </c>
      <c r="E185" s="89" t="s">
        <v>1840</v>
      </c>
      <c r="F185" s="38">
        <v>379</v>
      </c>
      <c r="G185" s="87" t="s">
        <v>402</v>
      </c>
      <c r="H185" s="90" t="s">
        <v>403</v>
      </c>
      <c r="I185" s="11"/>
      <c r="J185" s="21"/>
      <c r="L185" s="86" t="s">
        <v>342</v>
      </c>
      <c r="M185" s="87" t="s">
        <v>3057</v>
      </c>
      <c r="N185" s="88">
        <v>2003</v>
      </c>
      <c r="O185" s="89" t="s">
        <v>3064</v>
      </c>
      <c r="P185" s="38">
        <v>278</v>
      </c>
      <c r="Q185" s="87" t="s">
        <v>345</v>
      </c>
      <c r="R185" s="90" t="s">
        <v>2185</v>
      </c>
      <c r="S185" s="11"/>
      <c r="T185" s="21"/>
    </row>
    <row r="186" spans="2:20" ht="12.75" customHeight="1">
      <c r="B186" s="86" t="s">
        <v>340</v>
      </c>
      <c r="C186" s="87" t="s">
        <v>1831</v>
      </c>
      <c r="D186" s="88">
        <v>2007</v>
      </c>
      <c r="E186" s="89" t="s">
        <v>479</v>
      </c>
      <c r="F186" s="38">
        <v>334</v>
      </c>
      <c r="G186" s="87" t="s">
        <v>887</v>
      </c>
      <c r="H186" s="90" t="s">
        <v>367</v>
      </c>
      <c r="I186" s="11"/>
      <c r="J186" s="21"/>
      <c r="L186" s="86"/>
      <c r="M186" s="87"/>
      <c r="N186" s="88"/>
      <c r="O186" s="89"/>
      <c r="P186" s="38"/>
      <c r="Q186" s="87"/>
      <c r="R186" s="90"/>
      <c r="S186" s="11"/>
      <c r="T186" s="21"/>
    </row>
    <row r="187" spans="2:20" ht="12.75" customHeight="1">
      <c r="B187" s="86" t="s">
        <v>341</v>
      </c>
      <c r="C187" s="87" t="s">
        <v>1830</v>
      </c>
      <c r="D187" s="88">
        <v>2007</v>
      </c>
      <c r="E187" s="89" t="s">
        <v>1841</v>
      </c>
      <c r="F187" s="38">
        <v>333</v>
      </c>
      <c r="G187" s="87" t="s">
        <v>978</v>
      </c>
      <c r="H187" s="90" t="s">
        <v>998</v>
      </c>
      <c r="I187" s="11"/>
      <c r="J187" s="21"/>
      <c r="L187" s="86"/>
      <c r="M187" s="87"/>
      <c r="N187" s="88"/>
      <c r="O187" s="89"/>
      <c r="P187" s="38"/>
      <c r="Q187" s="87"/>
      <c r="R187" s="90"/>
      <c r="S187" s="11"/>
      <c r="T187" s="21"/>
    </row>
    <row r="188" spans="2:20" ht="12.75" customHeight="1" thickBot="1">
      <c r="B188" s="39" t="s">
        <v>342</v>
      </c>
      <c r="C188" s="40" t="s">
        <v>1829</v>
      </c>
      <c r="D188" s="41">
        <v>2007</v>
      </c>
      <c r="E188" s="42" t="s">
        <v>1842</v>
      </c>
      <c r="F188" s="43">
        <v>447</v>
      </c>
      <c r="G188" s="40" t="s">
        <v>978</v>
      </c>
      <c r="H188" s="44" t="s">
        <v>765</v>
      </c>
      <c r="I188" s="11"/>
      <c r="J188" s="21"/>
      <c r="L188" s="39"/>
      <c r="M188" s="40"/>
      <c r="N188" s="41"/>
      <c r="O188" s="42"/>
      <c r="P188" s="43"/>
      <c r="Q188" s="40"/>
      <c r="R188" s="4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75">
        <v>12</v>
      </c>
      <c r="D190" s="32"/>
      <c r="E190" s="36" t="s">
        <v>15</v>
      </c>
      <c r="F190" s="55">
        <f>SUM(F177:F188)</f>
        <v>5405</v>
      </c>
      <c r="L190" s="31" t="s">
        <v>11</v>
      </c>
      <c r="M190" s="75">
        <v>9</v>
      </c>
      <c r="N190" s="32"/>
      <c r="O190" s="36" t="s">
        <v>15</v>
      </c>
      <c r="P190" s="55">
        <f>SUM(P177:P188)</f>
        <v>5644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45" t="s">
        <v>443</v>
      </c>
      <c r="C195" s="46" t="s">
        <v>1843</v>
      </c>
      <c r="D195" s="47">
        <v>1998</v>
      </c>
      <c r="E195" s="48" t="s">
        <v>1846</v>
      </c>
      <c r="F195" s="49">
        <v>650</v>
      </c>
      <c r="G195" s="46" t="s">
        <v>345</v>
      </c>
      <c r="H195" s="50" t="s">
        <v>361</v>
      </c>
      <c r="I195" s="11"/>
      <c r="J195" s="21"/>
      <c r="L195" s="45" t="s">
        <v>408</v>
      </c>
      <c r="M195" s="46" t="s">
        <v>3773</v>
      </c>
      <c r="N195" s="47">
        <v>1994</v>
      </c>
      <c r="O195" s="48" t="s">
        <v>3852</v>
      </c>
      <c r="P195" s="49">
        <v>669</v>
      </c>
      <c r="Q195" s="46" t="s">
        <v>478</v>
      </c>
      <c r="R195" s="50" t="s">
        <v>3837</v>
      </c>
      <c r="S195" s="11"/>
      <c r="T195" s="21"/>
    </row>
    <row r="196" spans="2:20" ht="12.75" customHeight="1">
      <c r="B196" s="65" t="s">
        <v>443</v>
      </c>
      <c r="C196" s="66" t="s">
        <v>1844</v>
      </c>
      <c r="D196" s="67">
        <v>1973</v>
      </c>
      <c r="E196" s="68" t="s">
        <v>1847</v>
      </c>
      <c r="F196" s="51">
        <v>448</v>
      </c>
      <c r="G196" s="66" t="s">
        <v>402</v>
      </c>
      <c r="H196" s="69" t="s">
        <v>1615</v>
      </c>
      <c r="I196" s="11"/>
      <c r="J196" s="21"/>
      <c r="L196" s="65" t="s">
        <v>336</v>
      </c>
      <c r="M196" s="66" t="s">
        <v>3773</v>
      </c>
      <c r="N196" s="67">
        <v>1994</v>
      </c>
      <c r="O196" s="68" t="s">
        <v>3839</v>
      </c>
      <c r="P196" s="51">
        <v>656</v>
      </c>
      <c r="Q196" s="66" t="s">
        <v>478</v>
      </c>
      <c r="R196" s="69" t="s">
        <v>3837</v>
      </c>
      <c r="S196" s="11"/>
      <c r="T196" s="21"/>
    </row>
    <row r="197" spans="2:20" ht="12.75" customHeight="1">
      <c r="B197" s="65" t="s">
        <v>335</v>
      </c>
      <c r="C197" s="66" t="s">
        <v>1831</v>
      </c>
      <c r="D197" s="67">
        <v>2007</v>
      </c>
      <c r="E197" s="68" t="s">
        <v>1848</v>
      </c>
      <c r="F197" s="51">
        <v>390</v>
      </c>
      <c r="G197" s="66" t="s">
        <v>887</v>
      </c>
      <c r="H197" s="69" t="s">
        <v>367</v>
      </c>
      <c r="I197" s="11"/>
      <c r="J197" s="21"/>
      <c r="L197" s="65" t="s">
        <v>334</v>
      </c>
      <c r="M197" s="66" t="s">
        <v>3065</v>
      </c>
      <c r="N197" s="67">
        <v>2009</v>
      </c>
      <c r="O197" s="68" t="s">
        <v>2365</v>
      </c>
      <c r="P197" s="51">
        <v>407</v>
      </c>
      <c r="Q197" s="66" t="s">
        <v>2268</v>
      </c>
      <c r="R197" s="69" t="s">
        <v>458</v>
      </c>
      <c r="S197" s="11"/>
      <c r="T197" s="21"/>
    </row>
    <row r="198" spans="2:20" ht="12.75" customHeight="1">
      <c r="B198" s="65" t="s">
        <v>335</v>
      </c>
      <c r="C198" s="66" t="s">
        <v>1830</v>
      </c>
      <c r="D198" s="67">
        <v>2007</v>
      </c>
      <c r="E198" s="68" t="s">
        <v>1849</v>
      </c>
      <c r="F198" s="51">
        <v>381</v>
      </c>
      <c r="G198" s="66" t="s">
        <v>1292</v>
      </c>
      <c r="H198" s="69" t="s">
        <v>1291</v>
      </c>
      <c r="I198" s="11"/>
      <c r="J198" s="21"/>
      <c r="L198" s="65" t="s">
        <v>408</v>
      </c>
      <c r="M198" s="66" t="s">
        <v>3066</v>
      </c>
      <c r="N198" s="67">
        <v>1961</v>
      </c>
      <c r="O198" s="68" t="s">
        <v>3069</v>
      </c>
      <c r="P198" s="51">
        <v>226</v>
      </c>
      <c r="Q198" s="66" t="s">
        <v>452</v>
      </c>
      <c r="R198" s="69" t="s">
        <v>453</v>
      </c>
      <c r="S198" s="11"/>
      <c r="T198" s="21"/>
    </row>
    <row r="199" spans="2:20" ht="12.75" customHeight="1">
      <c r="B199" s="65" t="s">
        <v>339</v>
      </c>
      <c r="C199" s="66" t="s">
        <v>1845</v>
      </c>
      <c r="D199" s="67">
        <v>2009</v>
      </c>
      <c r="E199" s="68" t="s">
        <v>1850</v>
      </c>
      <c r="F199" s="51">
        <v>345</v>
      </c>
      <c r="G199" s="66" t="s">
        <v>1852</v>
      </c>
      <c r="H199" s="69" t="s">
        <v>1335</v>
      </c>
      <c r="I199" s="11"/>
      <c r="J199" s="21"/>
      <c r="L199" s="65" t="s">
        <v>334</v>
      </c>
      <c r="M199" s="66" t="s">
        <v>3067</v>
      </c>
      <c r="N199" s="67">
        <v>2011</v>
      </c>
      <c r="O199" s="68" t="s">
        <v>1503</v>
      </c>
      <c r="P199" s="51">
        <v>197</v>
      </c>
      <c r="Q199" s="66" t="s">
        <v>2268</v>
      </c>
      <c r="R199" s="69" t="s">
        <v>458</v>
      </c>
      <c r="S199" s="11"/>
      <c r="T199" s="21"/>
    </row>
    <row r="200" spans="2:20" ht="12.75" customHeight="1">
      <c r="B200" s="65" t="s">
        <v>341</v>
      </c>
      <c r="C200" s="66" t="s">
        <v>1831</v>
      </c>
      <c r="D200" s="67">
        <v>2007</v>
      </c>
      <c r="E200" s="68" t="s">
        <v>1841</v>
      </c>
      <c r="F200" s="51">
        <v>333</v>
      </c>
      <c r="G200" s="66" t="s">
        <v>978</v>
      </c>
      <c r="H200" s="69" t="s">
        <v>998</v>
      </c>
      <c r="I200" s="11"/>
      <c r="J200" s="21"/>
      <c r="L200" s="65" t="s">
        <v>338</v>
      </c>
      <c r="M200" s="66" t="s">
        <v>3068</v>
      </c>
      <c r="N200" s="67">
        <v>2012</v>
      </c>
      <c r="O200" s="68" t="s">
        <v>1505</v>
      </c>
      <c r="P200" s="51">
        <v>19</v>
      </c>
      <c r="Q200" s="66" t="s">
        <v>478</v>
      </c>
      <c r="R200" s="69" t="s">
        <v>3837</v>
      </c>
      <c r="S200" s="11"/>
      <c r="T200" s="21"/>
    </row>
    <row r="201" spans="2:20" ht="12.75" customHeight="1">
      <c r="B201" s="86" t="s">
        <v>336</v>
      </c>
      <c r="C201" s="87" t="s">
        <v>1845</v>
      </c>
      <c r="D201" s="88">
        <v>2009</v>
      </c>
      <c r="E201" s="89" t="s">
        <v>1851</v>
      </c>
      <c r="F201" s="38">
        <v>329</v>
      </c>
      <c r="G201" s="87" t="s">
        <v>402</v>
      </c>
      <c r="H201" s="90" t="s">
        <v>403</v>
      </c>
      <c r="I201" s="11"/>
      <c r="J201" s="21"/>
      <c r="L201" s="86"/>
      <c r="M201" s="87"/>
      <c r="N201" s="88"/>
      <c r="O201" s="89"/>
      <c r="P201" s="38"/>
      <c r="Q201" s="87"/>
      <c r="R201" s="90"/>
      <c r="S201" s="11"/>
      <c r="T201" s="21"/>
    </row>
    <row r="202" spans="2:20" ht="12.75" customHeight="1" thickBot="1">
      <c r="B202" s="70" t="s">
        <v>339</v>
      </c>
      <c r="C202" s="71" t="s">
        <v>1830</v>
      </c>
      <c r="D202" s="72">
        <v>2007</v>
      </c>
      <c r="E202" s="73" t="s">
        <v>637</v>
      </c>
      <c r="F202" s="52">
        <v>313</v>
      </c>
      <c r="G202" s="71" t="s">
        <v>1292</v>
      </c>
      <c r="H202" s="74" t="s">
        <v>1291</v>
      </c>
      <c r="I202" s="11"/>
      <c r="J202" s="21"/>
      <c r="L202" s="70"/>
      <c r="M202" s="71"/>
      <c r="N202" s="72"/>
      <c r="O202" s="73"/>
      <c r="P202" s="52"/>
      <c r="Q202" s="71"/>
      <c r="R202" s="74"/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75">
        <v>8</v>
      </c>
      <c r="D204" s="32"/>
      <c r="E204" s="36" t="s">
        <v>15</v>
      </c>
      <c r="F204" s="55">
        <f>SUM(F195:F202)</f>
        <v>3189</v>
      </c>
      <c r="G204" s="6"/>
      <c r="H204" s="8"/>
      <c r="L204" s="31" t="s">
        <v>11</v>
      </c>
      <c r="M204" s="75">
        <v>6</v>
      </c>
      <c r="N204" s="32"/>
      <c r="O204" s="36" t="s">
        <v>15</v>
      </c>
      <c r="P204" s="55">
        <f>SUM(P195:P202)</f>
        <v>2174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56">
        <f>+C190+C204</f>
        <v>20</v>
      </c>
      <c r="D206" s="32"/>
      <c r="E206" s="36" t="s">
        <v>0</v>
      </c>
      <c r="F206" s="55">
        <f>+F190+F204</f>
        <v>8594</v>
      </c>
      <c r="G206" s="6"/>
      <c r="H206" s="8"/>
      <c r="L206" s="31" t="s">
        <v>12</v>
      </c>
      <c r="M206" s="56">
        <f>+M190+M204</f>
        <v>15</v>
      </c>
      <c r="N206" s="32"/>
      <c r="O206" s="36" t="s">
        <v>0</v>
      </c>
      <c r="P206" s="55">
        <f>+P190+P204</f>
        <v>7818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56">
        <v>7</v>
      </c>
      <c r="D208" s="32"/>
      <c r="E208" s="33"/>
      <c r="F208" s="7"/>
      <c r="G208" s="6"/>
      <c r="H208" s="8"/>
      <c r="L208" s="31" t="s">
        <v>13</v>
      </c>
      <c r="M208" s="56">
        <v>8</v>
      </c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ht="12.75" customHeight="1"/>
    <row r="212" spans="2:17" ht="12.75" customHeight="1">
      <c r="B212" s="17" t="s">
        <v>1</v>
      </c>
      <c r="C212" s="53" t="s">
        <v>68</v>
      </c>
      <c r="F212" s="94">
        <v>102</v>
      </c>
      <c r="G212" s="94"/>
      <c r="L212" s="17" t="s">
        <v>1</v>
      </c>
      <c r="M212" s="53" t="s">
        <v>246</v>
      </c>
      <c r="P212" s="94">
        <v>123</v>
      </c>
      <c r="Q212" s="94"/>
    </row>
    <row r="213" spans="2:17" ht="12.75" customHeight="1">
      <c r="B213" s="17" t="s">
        <v>8</v>
      </c>
      <c r="C213" s="53" t="s">
        <v>79</v>
      </c>
      <c r="F213" s="94"/>
      <c r="G213" s="94"/>
      <c r="L213" s="17" t="s">
        <v>8</v>
      </c>
      <c r="M213" s="53" t="s">
        <v>79</v>
      </c>
      <c r="P213" s="94"/>
      <c r="Q213" s="94"/>
    </row>
    <row r="214" spans="2:13" ht="12.75" customHeight="1">
      <c r="B214" s="18" t="s">
        <v>9</v>
      </c>
      <c r="C214" s="54">
        <v>2023</v>
      </c>
      <c r="L214" s="18" t="s">
        <v>9</v>
      </c>
      <c r="M214" s="54">
        <v>2023</v>
      </c>
    </row>
    <row r="215" ht="12.75" customHeight="1"/>
    <row r="216" spans="2:12" ht="12.75" customHeight="1">
      <c r="B216" s="35" t="s">
        <v>2</v>
      </c>
      <c r="L216" s="35" t="s">
        <v>2</v>
      </c>
    </row>
    <row r="217" ht="12.75" customHeight="1" thickBot="1"/>
    <row r="218" spans="2:20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ht="12.75" customHeight="1">
      <c r="B219" s="81" t="s">
        <v>334</v>
      </c>
      <c r="C219" s="82" t="s">
        <v>3037</v>
      </c>
      <c r="D219" s="83">
        <v>1981</v>
      </c>
      <c r="E219" s="84" t="s">
        <v>3044</v>
      </c>
      <c r="F219" s="37">
        <v>675</v>
      </c>
      <c r="G219" s="82" t="s">
        <v>763</v>
      </c>
      <c r="H219" s="85" t="s">
        <v>773</v>
      </c>
      <c r="I219" s="11"/>
      <c r="J219" s="21"/>
      <c r="L219" s="81" t="s">
        <v>334</v>
      </c>
      <c r="M219" s="82" t="s">
        <v>3070</v>
      </c>
      <c r="N219" s="83">
        <v>2010</v>
      </c>
      <c r="O219" s="84" t="s">
        <v>2079</v>
      </c>
      <c r="P219" s="37">
        <v>554</v>
      </c>
      <c r="Q219" s="82" t="s">
        <v>478</v>
      </c>
      <c r="R219" s="85" t="s">
        <v>3837</v>
      </c>
      <c r="S219" s="11"/>
      <c r="T219" s="21"/>
    </row>
    <row r="220" spans="2:20" ht="12.75" customHeight="1">
      <c r="B220" s="86" t="s">
        <v>335</v>
      </c>
      <c r="C220" s="87" t="s">
        <v>3037</v>
      </c>
      <c r="D220" s="88">
        <v>1981</v>
      </c>
      <c r="E220" s="89" t="s">
        <v>3985</v>
      </c>
      <c r="F220" s="38">
        <v>673</v>
      </c>
      <c r="G220" s="87" t="s">
        <v>2182</v>
      </c>
      <c r="H220" s="90" t="s">
        <v>537</v>
      </c>
      <c r="I220" s="11"/>
      <c r="J220" s="21"/>
      <c r="L220" s="86" t="s">
        <v>335</v>
      </c>
      <c r="M220" s="87" t="s">
        <v>3070</v>
      </c>
      <c r="N220" s="88">
        <v>2010</v>
      </c>
      <c r="O220" s="89" t="s">
        <v>2203</v>
      </c>
      <c r="P220" s="38">
        <v>452</v>
      </c>
      <c r="Q220" s="87" t="s">
        <v>777</v>
      </c>
      <c r="R220" s="90" t="s">
        <v>1289</v>
      </c>
      <c r="S220" s="11"/>
      <c r="T220" s="21"/>
    </row>
    <row r="221" spans="2:20" ht="12.75" customHeight="1">
      <c r="B221" s="86" t="s">
        <v>336</v>
      </c>
      <c r="C221" s="87" t="s">
        <v>3038</v>
      </c>
      <c r="D221" s="88">
        <v>2009</v>
      </c>
      <c r="E221" s="89" t="s">
        <v>3772</v>
      </c>
      <c r="F221" s="38">
        <v>522</v>
      </c>
      <c r="G221" s="87" t="s">
        <v>345</v>
      </c>
      <c r="H221" s="90" t="s">
        <v>3761</v>
      </c>
      <c r="I221" s="11"/>
      <c r="J221" s="21"/>
      <c r="L221" s="86" t="s">
        <v>336</v>
      </c>
      <c r="M221" s="87" t="s">
        <v>3070</v>
      </c>
      <c r="N221" s="88">
        <v>2010</v>
      </c>
      <c r="O221" s="89" t="s">
        <v>3076</v>
      </c>
      <c r="P221" s="38">
        <v>424</v>
      </c>
      <c r="Q221" s="87" t="s">
        <v>345</v>
      </c>
      <c r="R221" s="90" t="s">
        <v>495</v>
      </c>
      <c r="S221" s="11"/>
      <c r="T221" s="21"/>
    </row>
    <row r="222" spans="2:20" ht="12.75" customHeight="1">
      <c r="B222" s="86" t="s">
        <v>408</v>
      </c>
      <c r="C222" s="87" t="s">
        <v>3038</v>
      </c>
      <c r="D222" s="88">
        <v>2009</v>
      </c>
      <c r="E222" s="89" t="s">
        <v>3045</v>
      </c>
      <c r="F222" s="38">
        <v>405</v>
      </c>
      <c r="G222" s="87" t="s">
        <v>777</v>
      </c>
      <c r="H222" s="90" t="s">
        <v>1289</v>
      </c>
      <c r="I222" s="11"/>
      <c r="J222" s="21"/>
      <c r="L222" s="86" t="s">
        <v>408</v>
      </c>
      <c r="M222" s="87" t="s">
        <v>3071</v>
      </c>
      <c r="N222" s="88">
        <v>1975</v>
      </c>
      <c r="O222" s="89" t="s">
        <v>3077</v>
      </c>
      <c r="P222" s="38">
        <v>430</v>
      </c>
      <c r="Q222" s="87" t="s">
        <v>452</v>
      </c>
      <c r="R222" s="90" t="s">
        <v>453</v>
      </c>
      <c r="S222" s="11"/>
      <c r="T222" s="21"/>
    </row>
    <row r="223" spans="2:20" ht="12.75" customHeight="1">
      <c r="B223" s="86" t="s">
        <v>382</v>
      </c>
      <c r="C223" s="87" t="s">
        <v>3051</v>
      </c>
      <c r="D223" s="88">
        <v>2011</v>
      </c>
      <c r="E223" s="89" t="s">
        <v>3860</v>
      </c>
      <c r="F223" s="38">
        <v>368</v>
      </c>
      <c r="G223" s="87" t="s">
        <v>416</v>
      </c>
      <c r="H223" s="90" t="s">
        <v>3861</v>
      </c>
      <c r="I223" s="11"/>
      <c r="J223" s="21"/>
      <c r="L223" s="86" t="s">
        <v>337</v>
      </c>
      <c r="M223" s="87" t="s">
        <v>3072</v>
      </c>
      <c r="N223" s="88">
        <v>2007</v>
      </c>
      <c r="O223" s="89" t="s">
        <v>3078</v>
      </c>
      <c r="P223" s="38">
        <v>353</v>
      </c>
      <c r="Q223" s="87" t="s">
        <v>397</v>
      </c>
      <c r="R223" s="90" t="s">
        <v>398</v>
      </c>
      <c r="S223" s="11"/>
      <c r="T223" s="21"/>
    </row>
    <row r="224" spans="2:20" ht="12.75" customHeight="1">
      <c r="B224" s="86" t="s">
        <v>337</v>
      </c>
      <c r="C224" s="87" t="s">
        <v>3039</v>
      </c>
      <c r="D224" s="88">
        <v>2010</v>
      </c>
      <c r="E224" s="89" t="s">
        <v>3046</v>
      </c>
      <c r="F224" s="38">
        <v>227</v>
      </c>
      <c r="G224" s="87" t="s">
        <v>499</v>
      </c>
      <c r="H224" s="90" t="s">
        <v>1422</v>
      </c>
      <c r="I224" s="11"/>
      <c r="J224" s="21"/>
      <c r="L224" s="86" t="s">
        <v>443</v>
      </c>
      <c r="M224" s="87" t="s">
        <v>3072</v>
      </c>
      <c r="N224" s="88">
        <v>2007</v>
      </c>
      <c r="O224" s="89" t="s">
        <v>3858</v>
      </c>
      <c r="P224" s="38">
        <v>376</v>
      </c>
      <c r="Q224" s="87" t="s">
        <v>478</v>
      </c>
      <c r="R224" s="90" t="s">
        <v>3837</v>
      </c>
      <c r="S224" s="11"/>
      <c r="T224" s="21"/>
    </row>
    <row r="225" spans="2:20" ht="12.75" customHeight="1">
      <c r="B225" s="86" t="s">
        <v>443</v>
      </c>
      <c r="C225" s="87" t="s">
        <v>3040</v>
      </c>
      <c r="D225" s="88">
        <v>1950</v>
      </c>
      <c r="E225" s="89" t="s">
        <v>3047</v>
      </c>
      <c r="F225" s="38">
        <v>46</v>
      </c>
      <c r="G225" s="87" t="s">
        <v>349</v>
      </c>
      <c r="H225" s="90" t="s">
        <v>355</v>
      </c>
      <c r="I225" s="11"/>
      <c r="J225" s="21"/>
      <c r="L225" s="86" t="s">
        <v>383</v>
      </c>
      <c r="M225" s="87" t="s">
        <v>3072</v>
      </c>
      <c r="N225" s="88">
        <v>2007</v>
      </c>
      <c r="O225" s="89" t="s">
        <v>3079</v>
      </c>
      <c r="P225" s="38">
        <v>405</v>
      </c>
      <c r="Q225" s="87" t="s">
        <v>427</v>
      </c>
      <c r="R225" s="90" t="s">
        <v>1240</v>
      </c>
      <c r="S225" s="11"/>
      <c r="T225" s="21"/>
    </row>
    <row r="226" spans="2:20" ht="12.75" customHeight="1">
      <c r="B226" s="86" t="s">
        <v>338</v>
      </c>
      <c r="C226" s="87" t="s">
        <v>3041</v>
      </c>
      <c r="D226" s="88">
        <v>2010</v>
      </c>
      <c r="E226" s="89" t="s">
        <v>372</v>
      </c>
      <c r="F226" s="38">
        <v>167</v>
      </c>
      <c r="G226" s="87" t="s">
        <v>807</v>
      </c>
      <c r="H226" s="90" t="s">
        <v>1562</v>
      </c>
      <c r="I226" s="11"/>
      <c r="J226" s="21"/>
      <c r="L226" s="86" t="s">
        <v>833</v>
      </c>
      <c r="M226" s="87" t="s">
        <v>3072</v>
      </c>
      <c r="N226" s="88">
        <v>2007</v>
      </c>
      <c r="O226" s="89" t="s">
        <v>3080</v>
      </c>
      <c r="P226" s="38">
        <v>465</v>
      </c>
      <c r="Q226" s="87" t="s">
        <v>345</v>
      </c>
      <c r="R226" s="90" t="s">
        <v>386</v>
      </c>
      <c r="S226" s="11"/>
      <c r="T226" s="21"/>
    </row>
    <row r="227" spans="2:20" ht="12.75" customHeight="1">
      <c r="B227" s="86" t="s">
        <v>410</v>
      </c>
      <c r="C227" s="87" t="s">
        <v>3041</v>
      </c>
      <c r="D227" s="88">
        <v>2010</v>
      </c>
      <c r="E227" s="89" t="s">
        <v>2251</v>
      </c>
      <c r="F227" s="38">
        <v>433</v>
      </c>
      <c r="G227" s="87" t="s">
        <v>345</v>
      </c>
      <c r="H227" s="90" t="s">
        <v>3899</v>
      </c>
      <c r="I227" s="11"/>
      <c r="J227" s="21"/>
      <c r="L227" s="86" t="s">
        <v>3075</v>
      </c>
      <c r="M227" s="87" t="s">
        <v>3072</v>
      </c>
      <c r="N227" s="88">
        <v>2007</v>
      </c>
      <c r="O227" s="89" t="s">
        <v>3081</v>
      </c>
      <c r="P227" s="38">
        <v>476</v>
      </c>
      <c r="Q227" s="87" t="s">
        <v>3073</v>
      </c>
      <c r="R227" s="90" t="s">
        <v>2850</v>
      </c>
      <c r="S227" s="11"/>
      <c r="T227" s="21"/>
    </row>
    <row r="228" spans="2:20" ht="12.75" customHeight="1">
      <c r="B228" s="86" t="s">
        <v>339</v>
      </c>
      <c r="C228" s="87" t="s">
        <v>3042</v>
      </c>
      <c r="D228" s="88">
        <v>2010</v>
      </c>
      <c r="E228" s="89" t="s">
        <v>2690</v>
      </c>
      <c r="F228" s="38">
        <v>255</v>
      </c>
      <c r="G228" s="87" t="s">
        <v>988</v>
      </c>
      <c r="H228" s="90" t="s">
        <v>404</v>
      </c>
      <c r="I228" s="11"/>
      <c r="J228" s="21"/>
      <c r="L228" s="86" t="s">
        <v>338</v>
      </c>
      <c r="M228" s="87" t="s">
        <v>3074</v>
      </c>
      <c r="N228" s="88">
        <v>2010</v>
      </c>
      <c r="O228" s="89" t="s">
        <v>786</v>
      </c>
      <c r="P228" s="38">
        <v>96</v>
      </c>
      <c r="Q228" s="87" t="s">
        <v>345</v>
      </c>
      <c r="R228" s="90" t="s">
        <v>798</v>
      </c>
      <c r="S228" s="11"/>
      <c r="T228" s="21"/>
    </row>
    <row r="229" spans="2:20" ht="12.75" customHeight="1">
      <c r="B229" s="86" t="s">
        <v>342</v>
      </c>
      <c r="C229" s="87" t="s">
        <v>3043</v>
      </c>
      <c r="D229" s="88">
        <v>1964</v>
      </c>
      <c r="E229" s="89" t="s">
        <v>592</v>
      </c>
      <c r="F229" s="38">
        <v>440</v>
      </c>
      <c r="G229" s="87" t="s">
        <v>478</v>
      </c>
      <c r="H229" s="90" t="s">
        <v>401</v>
      </c>
      <c r="I229" s="11"/>
      <c r="J229" s="21"/>
      <c r="L229" s="86" t="s">
        <v>339</v>
      </c>
      <c r="M229" s="87" t="s">
        <v>3071</v>
      </c>
      <c r="N229" s="88">
        <v>1975</v>
      </c>
      <c r="O229" s="89" t="s">
        <v>3082</v>
      </c>
      <c r="P229" s="38">
        <v>322</v>
      </c>
      <c r="Q229" s="87" t="s">
        <v>807</v>
      </c>
      <c r="R229" s="90" t="s">
        <v>1386</v>
      </c>
      <c r="S229" s="11"/>
      <c r="T229" s="21"/>
    </row>
    <row r="230" spans="2:20" ht="12.75" customHeight="1" thickBot="1">
      <c r="B230" s="39"/>
      <c r="C230" s="40"/>
      <c r="D230" s="41"/>
      <c r="E230" s="42"/>
      <c r="F230" s="43"/>
      <c r="G230" s="40"/>
      <c r="H230" s="44"/>
      <c r="I230" s="11"/>
      <c r="J230" s="21"/>
      <c r="L230" s="39" t="s">
        <v>342</v>
      </c>
      <c r="M230" s="40" t="s">
        <v>3070</v>
      </c>
      <c r="N230" s="41">
        <v>2010</v>
      </c>
      <c r="O230" s="42" t="s">
        <v>2926</v>
      </c>
      <c r="P230" s="43">
        <v>110</v>
      </c>
      <c r="Q230" s="40" t="s">
        <v>520</v>
      </c>
      <c r="R230" s="44" t="s">
        <v>521</v>
      </c>
      <c r="S230" s="11"/>
      <c r="T230" s="21"/>
    </row>
    <row r="231" spans="3:18" ht="12.75" customHeight="1" thickBot="1">
      <c r="C231" s="12"/>
      <c r="D231" s="13"/>
      <c r="E231" s="14"/>
      <c r="F231" s="15"/>
      <c r="G231" s="12"/>
      <c r="H231" s="16"/>
      <c r="M231" s="12"/>
      <c r="N231" s="13"/>
      <c r="O231" s="14"/>
      <c r="P231" s="15"/>
      <c r="Q231" s="12"/>
      <c r="R231" s="16"/>
    </row>
    <row r="232" spans="2:16" ht="12.75" customHeight="1" thickBot="1">
      <c r="B232" s="31" t="s">
        <v>11</v>
      </c>
      <c r="C232" s="75">
        <v>11</v>
      </c>
      <c r="D232" s="32"/>
      <c r="E232" s="36" t="s">
        <v>15</v>
      </c>
      <c r="F232" s="55">
        <f>SUM(F219:F230)</f>
        <v>4211</v>
      </c>
      <c r="L232" s="31" t="s">
        <v>11</v>
      </c>
      <c r="M232" s="75">
        <v>12</v>
      </c>
      <c r="N232" s="32"/>
      <c r="O232" s="36" t="s">
        <v>15</v>
      </c>
      <c r="P232" s="55">
        <f>SUM(P219:P230)</f>
        <v>4463</v>
      </c>
    </row>
    <row r="233" ht="12.75" customHeight="1"/>
    <row r="234" spans="2:12" ht="12.75" customHeight="1">
      <c r="B234" s="35" t="s">
        <v>16</v>
      </c>
      <c r="L234" s="35" t="s">
        <v>16</v>
      </c>
    </row>
    <row r="235" ht="12.75" customHeight="1" thickBot="1"/>
    <row r="236" spans="2:20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ht="12.75" customHeight="1">
      <c r="B237" s="45" t="s">
        <v>334</v>
      </c>
      <c r="C237" s="46" t="s">
        <v>3048</v>
      </c>
      <c r="D237" s="47">
        <v>2007</v>
      </c>
      <c r="E237" s="48" t="s">
        <v>2326</v>
      </c>
      <c r="F237" s="49">
        <v>635</v>
      </c>
      <c r="G237" s="46" t="s">
        <v>397</v>
      </c>
      <c r="H237" s="50" t="s">
        <v>420</v>
      </c>
      <c r="I237" s="11"/>
      <c r="J237" s="21"/>
      <c r="L237" s="45" t="s">
        <v>335</v>
      </c>
      <c r="M237" s="46" t="s">
        <v>3071</v>
      </c>
      <c r="N237" s="47">
        <v>1975</v>
      </c>
      <c r="O237" s="48" t="s">
        <v>2531</v>
      </c>
      <c r="P237" s="49">
        <v>447</v>
      </c>
      <c r="Q237" s="46" t="s">
        <v>452</v>
      </c>
      <c r="R237" s="50" t="s">
        <v>414</v>
      </c>
      <c r="S237" s="11"/>
      <c r="T237" s="21"/>
    </row>
    <row r="238" spans="2:20" ht="12.75" customHeight="1">
      <c r="B238" s="65" t="s">
        <v>334</v>
      </c>
      <c r="C238" s="66" t="s">
        <v>3038</v>
      </c>
      <c r="D238" s="67">
        <v>2009</v>
      </c>
      <c r="E238" s="68" t="s">
        <v>1262</v>
      </c>
      <c r="F238" s="51">
        <v>520</v>
      </c>
      <c r="G238" s="66" t="s">
        <v>345</v>
      </c>
      <c r="H238" s="69" t="s">
        <v>3761</v>
      </c>
      <c r="I238" s="11"/>
      <c r="J238" s="21"/>
      <c r="L238" s="65" t="s">
        <v>336</v>
      </c>
      <c r="M238" s="66" t="s">
        <v>3071</v>
      </c>
      <c r="N238" s="67">
        <v>1975</v>
      </c>
      <c r="O238" s="68" t="s">
        <v>3084</v>
      </c>
      <c r="P238" s="51">
        <v>422</v>
      </c>
      <c r="Q238" s="66" t="s">
        <v>452</v>
      </c>
      <c r="R238" s="69" t="s">
        <v>388</v>
      </c>
      <c r="S238" s="11"/>
      <c r="T238" s="21"/>
    </row>
    <row r="239" spans="2:20" ht="12.75" customHeight="1">
      <c r="B239" s="65" t="s">
        <v>335</v>
      </c>
      <c r="C239" s="66" t="s">
        <v>3038</v>
      </c>
      <c r="D239" s="67">
        <v>2009</v>
      </c>
      <c r="E239" s="68" t="s">
        <v>3052</v>
      </c>
      <c r="F239" s="51">
        <v>467</v>
      </c>
      <c r="G239" s="66" t="s">
        <v>777</v>
      </c>
      <c r="H239" s="69" t="s">
        <v>1289</v>
      </c>
      <c r="I239" s="11"/>
      <c r="J239" s="21"/>
      <c r="L239" s="65" t="s">
        <v>334</v>
      </c>
      <c r="M239" s="66" t="s">
        <v>3071</v>
      </c>
      <c r="N239" s="67">
        <v>1975</v>
      </c>
      <c r="O239" s="68" t="s">
        <v>3085</v>
      </c>
      <c r="P239" s="51">
        <v>410</v>
      </c>
      <c r="Q239" s="66" t="s">
        <v>520</v>
      </c>
      <c r="R239" s="69" t="s">
        <v>521</v>
      </c>
      <c r="S239" s="11"/>
      <c r="T239" s="21"/>
    </row>
    <row r="240" spans="2:20" ht="12.75" customHeight="1">
      <c r="B240" s="65" t="s">
        <v>336</v>
      </c>
      <c r="C240" s="66" t="s">
        <v>3049</v>
      </c>
      <c r="D240" s="67">
        <v>1968</v>
      </c>
      <c r="E240" s="68" t="s">
        <v>3053</v>
      </c>
      <c r="F240" s="51">
        <v>402</v>
      </c>
      <c r="G240" s="66" t="s">
        <v>349</v>
      </c>
      <c r="H240" s="69" t="s">
        <v>350</v>
      </c>
      <c r="I240" s="11"/>
      <c r="J240" s="21"/>
      <c r="L240" s="65" t="s">
        <v>334</v>
      </c>
      <c r="M240" s="66" t="s">
        <v>3083</v>
      </c>
      <c r="N240" s="67">
        <v>2011</v>
      </c>
      <c r="O240" s="68" t="s">
        <v>3086</v>
      </c>
      <c r="P240" s="51">
        <v>173</v>
      </c>
      <c r="Q240" s="66" t="s">
        <v>345</v>
      </c>
      <c r="R240" s="69" t="s">
        <v>524</v>
      </c>
      <c r="S240" s="11"/>
      <c r="T240" s="21"/>
    </row>
    <row r="241" spans="2:20" ht="12.75" customHeight="1">
      <c r="B241" s="65" t="s">
        <v>336</v>
      </c>
      <c r="C241" s="66" t="s">
        <v>3051</v>
      </c>
      <c r="D241" s="67">
        <v>2011</v>
      </c>
      <c r="E241" s="68" t="s">
        <v>3365</v>
      </c>
      <c r="F241" s="51">
        <v>383</v>
      </c>
      <c r="G241" s="66" t="s">
        <v>416</v>
      </c>
      <c r="H241" s="69">
        <v>19.11</v>
      </c>
      <c r="I241" s="11"/>
      <c r="J241" s="21"/>
      <c r="L241" s="65" t="s">
        <v>336</v>
      </c>
      <c r="M241" s="66" t="s">
        <v>3873</v>
      </c>
      <c r="N241" s="67">
        <v>2009</v>
      </c>
      <c r="O241" s="68" t="s">
        <v>3874</v>
      </c>
      <c r="P241" s="51">
        <v>145</v>
      </c>
      <c r="Q241" s="66" t="s">
        <v>402</v>
      </c>
      <c r="R241" s="69" t="s">
        <v>403</v>
      </c>
      <c r="S241" s="11"/>
      <c r="T241" s="21"/>
    </row>
    <row r="242" spans="2:20" ht="12.75" customHeight="1">
      <c r="B242" s="65" t="s">
        <v>339</v>
      </c>
      <c r="C242" s="66" t="s">
        <v>3050</v>
      </c>
      <c r="D242" s="67">
        <v>2009</v>
      </c>
      <c r="E242" s="68" t="s">
        <v>2385</v>
      </c>
      <c r="F242" s="51">
        <v>245</v>
      </c>
      <c r="G242" s="66" t="s">
        <v>777</v>
      </c>
      <c r="H242" s="69" t="s">
        <v>1435</v>
      </c>
      <c r="I242" s="11"/>
      <c r="J242" s="21"/>
      <c r="L242" s="65"/>
      <c r="M242" s="66"/>
      <c r="N242" s="67"/>
      <c r="O242" s="68"/>
      <c r="P242" s="51"/>
      <c r="Q242" s="66"/>
      <c r="R242" s="69"/>
      <c r="S242" s="11"/>
      <c r="T242" s="21"/>
    </row>
    <row r="243" spans="2:20" ht="12.75" customHeight="1">
      <c r="B243" s="86" t="s">
        <v>342</v>
      </c>
      <c r="C243" s="87" t="s">
        <v>3051</v>
      </c>
      <c r="D243" s="88">
        <v>2011</v>
      </c>
      <c r="E243" s="89" t="s">
        <v>3054</v>
      </c>
      <c r="F243" s="38">
        <v>70</v>
      </c>
      <c r="G243" s="87" t="s">
        <v>520</v>
      </c>
      <c r="H243" s="90" t="s">
        <v>521</v>
      </c>
      <c r="I243" s="11"/>
      <c r="J243" s="21"/>
      <c r="L243" s="86"/>
      <c r="M243" s="87"/>
      <c r="N243" s="88"/>
      <c r="O243" s="89"/>
      <c r="P243" s="38"/>
      <c r="Q243" s="87"/>
      <c r="R243" s="90"/>
      <c r="S243" s="11"/>
      <c r="T243" s="21"/>
    </row>
    <row r="244" spans="2:20" ht="12.75" customHeight="1" thickBot="1">
      <c r="B244" s="70" t="s">
        <v>342</v>
      </c>
      <c r="C244" s="71" t="s">
        <v>3812</v>
      </c>
      <c r="D244" s="72">
        <v>2010</v>
      </c>
      <c r="E244" s="73" t="s">
        <v>2519</v>
      </c>
      <c r="F244" s="52">
        <v>60</v>
      </c>
      <c r="G244" s="71" t="s">
        <v>30</v>
      </c>
      <c r="H244" s="74" t="s">
        <v>1988</v>
      </c>
      <c r="I244" s="11"/>
      <c r="J244" s="21"/>
      <c r="L244" s="70"/>
      <c r="M244" s="71"/>
      <c r="N244" s="72"/>
      <c r="O244" s="73"/>
      <c r="P244" s="52"/>
      <c r="Q244" s="71"/>
      <c r="R244" s="74"/>
      <c r="S244" s="11"/>
      <c r="T244" s="21"/>
    </row>
    <row r="245" ht="12.75" customHeight="1" thickBot="1"/>
    <row r="246" spans="2:18" ht="12.75" customHeight="1" thickBot="1">
      <c r="B246" s="31" t="s">
        <v>11</v>
      </c>
      <c r="C246" s="75">
        <v>8</v>
      </c>
      <c r="D246" s="32"/>
      <c r="E246" s="36" t="s">
        <v>15</v>
      </c>
      <c r="F246" s="55">
        <f>SUM(F237:F244)</f>
        <v>2782</v>
      </c>
      <c r="G246" s="6"/>
      <c r="H246" s="8"/>
      <c r="L246" s="31" t="s">
        <v>11</v>
      </c>
      <c r="M246" s="75">
        <v>5</v>
      </c>
      <c r="N246" s="32"/>
      <c r="O246" s="36" t="s">
        <v>15</v>
      </c>
      <c r="P246" s="55">
        <f>SUM(P237:P244)</f>
        <v>1597</v>
      </c>
      <c r="Q246" s="6"/>
      <c r="R246" s="8"/>
    </row>
    <row r="247" spans="2:18" ht="12.75" customHeight="1" thickBot="1">
      <c r="B247" s="32"/>
      <c r="C247" s="34"/>
      <c r="D247" s="32"/>
      <c r="E247" s="33"/>
      <c r="F247" s="7"/>
      <c r="G247" s="6"/>
      <c r="H247" s="8"/>
      <c r="L247" s="32"/>
      <c r="M247" s="34"/>
      <c r="N247" s="32"/>
      <c r="O247" s="33"/>
      <c r="P247" s="7"/>
      <c r="Q247" s="6"/>
      <c r="R247" s="8"/>
    </row>
    <row r="248" spans="2:18" ht="12.75" customHeight="1" thickBot="1">
      <c r="B248" s="31" t="s">
        <v>12</v>
      </c>
      <c r="C248" s="56">
        <f>+C232+C246</f>
        <v>19</v>
      </c>
      <c r="D248" s="32"/>
      <c r="E248" s="36" t="s">
        <v>0</v>
      </c>
      <c r="F248" s="55">
        <f>+F232+F246</f>
        <v>6993</v>
      </c>
      <c r="G248" s="6"/>
      <c r="H248" s="8"/>
      <c r="L248" s="31" t="s">
        <v>12</v>
      </c>
      <c r="M248" s="56">
        <f>+M232+M246</f>
        <v>17</v>
      </c>
      <c r="N248" s="32"/>
      <c r="O248" s="36" t="s">
        <v>0</v>
      </c>
      <c r="P248" s="55">
        <f>+P232+P246</f>
        <v>6060</v>
      </c>
      <c r="Q248" s="6"/>
      <c r="R248" s="8"/>
    </row>
    <row r="249" spans="2:18" ht="12.75" customHeight="1" thickBot="1">
      <c r="B249" s="32"/>
      <c r="C249" s="34"/>
      <c r="D249" s="32"/>
      <c r="E249" s="33"/>
      <c r="F249" s="7"/>
      <c r="G249" s="6"/>
      <c r="H249" s="8"/>
      <c r="L249" s="32"/>
      <c r="M249" s="34"/>
      <c r="N249" s="32"/>
      <c r="O249" s="33"/>
      <c r="P249" s="7"/>
      <c r="Q249" s="6"/>
      <c r="R249" s="8"/>
    </row>
    <row r="250" spans="2:18" ht="12.75" customHeight="1" thickBot="1">
      <c r="B250" s="31" t="s">
        <v>13</v>
      </c>
      <c r="C250" s="56">
        <v>12</v>
      </c>
      <c r="D250" s="32"/>
      <c r="E250" s="33"/>
      <c r="F250" s="7"/>
      <c r="G250" s="6"/>
      <c r="H250" s="8"/>
      <c r="L250" s="31" t="s">
        <v>13</v>
      </c>
      <c r="M250" s="56">
        <v>6</v>
      </c>
      <c r="N250" s="32"/>
      <c r="O250" s="33"/>
      <c r="P250" s="7"/>
      <c r="Q250" s="6"/>
      <c r="R250" s="8"/>
    </row>
    <row r="252" spans="1:19" ht="12.75">
      <c r="A252" s="19"/>
      <c r="B252" s="19"/>
      <c r="C252" s="22"/>
      <c r="D252" s="19"/>
      <c r="E252" s="23"/>
      <c r="F252" s="19"/>
      <c r="G252" s="22"/>
      <c r="H252" s="24"/>
      <c r="I252" s="19"/>
      <c r="K252" s="19"/>
      <c r="L252" s="19"/>
      <c r="M252" s="22"/>
      <c r="N252" s="19"/>
      <c r="O252" s="23"/>
      <c r="P252" s="19"/>
      <c r="Q252" s="22"/>
      <c r="R252" s="24"/>
      <c r="S252" s="19"/>
    </row>
    <row r="253" ht="12.75" customHeight="1"/>
    <row r="254" spans="2:17" ht="12.75" customHeight="1">
      <c r="B254" s="17" t="s">
        <v>1</v>
      </c>
      <c r="C254" s="53" t="s">
        <v>300</v>
      </c>
      <c r="F254" s="94">
        <v>129</v>
      </c>
      <c r="G254" s="94"/>
      <c r="L254" s="17" t="s">
        <v>1</v>
      </c>
      <c r="M254" s="53" t="s">
        <v>261</v>
      </c>
      <c r="P254" s="94">
        <v>134</v>
      </c>
      <c r="Q254" s="94"/>
    </row>
    <row r="255" spans="2:17" ht="12.75" customHeight="1">
      <c r="B255" s="17" t="s">
        <v>8</v>
      </c>
      <c r="C255" s="53" t="s">
        <v>79</v>
      </c>
      <c r="F255" s="94"/>
      <c r="G255" s="94"/>
      <c r="L255" s="17" t="s">
        <v>8</v>
      </c>
      <c r="M255" s="53" t="s">
        <v>79</v>
      </c>
      <c r="P255" s="94"/>
      <c r="Q255" s="94"/>
    </row>
    <row r="256" spans="2:13" ht="12.75" customHeight="1">
      <c r="B256" s="18" t="s">
        <v>9</v>
      </c>
      <c r="C256" s="54">
        <v>2023</v>
      </c>
      <c r="L256" s="18" t="s">
        <v>9</v>
      </c>
      <c r="M256" s="54">
        <v>2023</v>
      </c>
    </row>
    <row r="257" ht="12.75" customHeight="1"/>
    <row r="258" spans="2:12" ht="12.75" customHeight="1">
      <c r="B258" s="35" t="s">
        <v>2</v>
      </c>
      <c r="L258" s="35" t="s">
        <v>2</v>
      </c>
    </row>
    <row r="259" ht="12.75" customHeight="1" thickBot="1"/>
    <row r="260" spans="2:20" ht="12.75" customHeight="1" thickBot="1">
      <c r="B260" s="25" t="s">
        <v>10</v>
      </c>
      <c r="C260" s="26" t="s">
        <v>3</v>
      </c>
      <c r="D260" s="27" t="s">
        <v>4</v>
      </c>
      <c r="E260" s="28" t="s">
        <v>5</v>
      </c>
      <c r="F260" s="27" t="s">
        <v>6</v>
      </c>
      <c r="G260" s="26" t="s">
        <v>7</v>
      </c>
      <c r="H260" s="29" t="s">
        <v>14</v>
      </c>
      <c r="I260" s="10"/>
      <c r="J260" s="20"/>
      <c r="L260" s="25" t="s">
        <v>10</v>
      </c>
      <c r="M260" s="26" t="s">
        <v>3</v>
      </c>
      <c r="N260" s="27" t="s">
        <v>4</v>
      </c>
      <c r="O260" s="28" t="s">
        <v>5</v>
      </c>
      <c r="P260" s="27" t="s">
        <v>6</v>
      </c>
      <c r="Q260" s="26" t="s">
        <v>7</v>
      </c>
      <c r="R260" s="29" t="s">
        <v>14</v>
      </c>
      <c r="S260" s="10"/>
      <c r="T260" s="20"/>
    </row>
    <row r="261" spans="2:20" ht="12.75" customHeight="1">
      <c r="B261" s="81" t="s">
        <v>334</v>
      </c>
      <c r="C261" s="82" t="s">
        <v>3087</v>
      </c>
      <c r="D261" s="83">
        <v>2011</v>
      </c>
      <c r="E261" s="84" t="s">
        <v>3091</v>
      </c>
      <c r="F261" s="37">
        <v>184</v>
      </c>
      <c r="G261" s="82" t="s">
        <v>478</v>
      </c>
      <c r="H261" s="85" t="s">
        <v>417</v>
      </c>
      <c r="I261" s="11"/>
      <c r="J261" s="21"/>
      <c r="L261" s="81" t="s">
        <v>334</v>
      </c>
      <c r="M261" s="82" t="s">
        <v>3104</v>
      </c>
      <c r="N261" s="83">
        <v>2006</v>
      </c>
      <c r="O261" s="84" t="s">
        <v>1050</v>
      </c>
      <c r="P261" s="37">
        <v>671</v>
      </c>
      <c r="Q261" s="82" t="s">
        <v>565</v>
      </c>
      <c r="R261" s="85" t="s">
        <v>534</v>
      </c>
      <c r="S261" s="11"/>
      <c r="T261" s="21"/>
    </row>
    <row r="262" spans="2:20" ht="12.75" customHeight="1">
      <c r="B262" s="86" t="s">
        <v>336</v>
      </c>
      <c r="C262" s="87" t="s">
        <v>3088</v>
      </c>
      <c r="D262" s="88">
        <v>2011</v>
      </c>
      <c r="E262" s="89" t="s">
        <v>3092</v>
      </c>
      <c r="F262" s="38">
        <v>133</v>
      </c>
      <c r="G262" s="87" t="s">
        <v>349</v>
      </c>
      <c r="H262" s="90" t="s">
        <v>395</v>
      </c>
      <c r="I262" s="11"/>
      <c r="J262" s="21"/>
      <c r="L262" s="86" t="s">
        <v>335</v>
      </c>
      <c r="M262" s="87" t="s">
        <v>3104</v>
      </c>
      <c r="N262" s="88">
        <v>2006</v>
      </c>
      <c r="O262" s="89" t="s">
        <v>3106</v>
      </c>
      <c r="P262" s="38">
        <v>671</v>
      </c>
      <c r="Q262" s="87" t="s">
        <v>427</v>
      </c>
      <c r="R262" s="90" t="s">
        <v>1252</v>
      </c>
      <c r="S262" s="11"/>
      <c r="T262" s="21"/>
    </row>
    <row r="263" spans="2:20" ht="12.75" customHeight="1">
      <c r="B263" s="86" t="s">
        <v>408</v>
      </c>
      <c r="C263" s="87" t="s">
        <v>3089</v>
      </c>
      <c r="D263" s="88">
        <v>2007</v>
      </c>
      <c r="E263" s="89" t="s">
        <v>3093</v>
      </c>
      <c r="F263" s="38">
        <v>490</v>
      </c>
      <c r="G263" s="87" t="s">
        <v>358</v>
      </c>
      <c r="H263" s="90" t="s">
        <v>692</v>
      </c>
      <c r="I263" s="11"/>
      <c r="J263" s="21"/>
      <c r="L263" s="86" t="s">
        <v>336</v>
      </c>
      <c r="M263" s="87" t="s">
        <v>3104</v>
      </c>
      <c r="N263" s="88">
        <v>2006</v>
      </c>
      <c r="O263" s="89" t="s">
        <v>3107</v>
      </c>
      <c r="P263" s="38">
        <v>753</v>
      </c>
      <c r="Q263" s="87" t="s">
        <v>427</v>
      </c>
      <c r="R263" s="90" t="s">
        <v>618</v>
      </c>
      <c r="S263" s="11"/>
      <c r="T263" s="21"/>
    </row>
    <row r="264" spans="2:20" ht="12.75" customHeight="1">
      <c r="B264" s="86" t="s">
        <v>382</v>
      </c>
      <c r="C264" s="87" t="s">
        <v>3089</v>
      </c>
      <c r="D264" s="88">
        <v>2007</v>
      </c>
      <c r="E264" s="89" t="s">
        <v>3094</v>
      </c>
      <c r="F264" s="38">
        <v>701</v>
      </c>
      <c r="G264" s="87" t="s">
        <v>557</v>
      </c>
      <c r="H264" s="90" t="s">
        <v>1435</v>
      </c>
      <c r="I264" s="11"/>
      <c r="J264" s="21"/>
      <c r="L264" s="86" t="s">
        <v>408</v>
      </c>
      <c r="M264" s="87" t="s">
        <v>3104</v>
      </c>
      <c r="N264" s="88">
        <v>2006</v>
      </c>
      <c r="O264" s="89" t="s">
        <v>3108</v>
      </c>
      <c r="P264" s="38">
        <v>769</v>
      </c>
      <c r="Q264" s="87" t="s">
        <v>345</v>
      </c>
      <c r="R264" s="90" t="s">
        <v>375</v>
      </c>
      <c r="S264" s="11"/>
      <c r="T264" s="21"/>
    </row>
    <row r="265" spans="2:20" ht="12.75" customHeight="1">
      <c r="B265" s="86" t="s">
        <v>337</v>
      </c>
      <c r="C265" s="87" t="s">
        <v>3090</v>
      </c>
      <c r="D265" s="88">
        <v>1983</v>
      </c>
      <c r="E265" s="89" t="s">
        <v>3095</v>
      </c>
      <c r="F265" s="38">
        <v>695</v>
      </c>
      <c r="G265" s="87" t="s">
        <v>358</v>
      </c>
      <c r="H265" s="90" t="s">
        <v>1386</v>
      </c>
      <c r="I265" s="11"/>
      <c r="J265" s="21"/>
      <c r="L265" s="86" t="s">
        <v>382</v>
      </c>
      <c r="M265" s="87" t="s">
        <v>3104</v>
      </c>
      <c r="N265" s="88">
        <v>2006</v>
      </c>
      <c r="O265" s="89" t="s">
        <v>3109</v>
      </c>
      <c r="P265" s="38">
        <v>579</v>
      </c>
      <c r="Q265" s="87" t="s">
        <v>345</v>
      </c>
      <c r="R265" s="90" t="s">
        <v>361</v>
      </c>
      <c r="S265" s="11"/>
      <c r="T265" s="21"/>
    </row>
    <row r="266" spans="2:20" ht="12.75" customHeight="1">
      <c r="B266" s="86" t="s">
        <v>443</v>
      </c>
      <c r="C266" s="87" t="s">
        <v>3090</v>
      </c>
      <c r="D266" s="88">
        <v>1983</v>
      </c>
      <c r="E266" s="89" t="s">
        <v>1768</v>
      </c>
      <c r="F266" s="38">
        <v>662</v>
      </c>
      <c r="G266" s="87" t="s">
        <v>777</v>
      </c>
      <c r="H266" s="90" t="s">
        <v>1291</v>
      </c>
      <c r="I266" s="11"/>
      <c r="J266" s="21"/>
      <c r="L266" s="86" t="s">
        <v>339</v>
      </c>
      <c r="M266" s="87" t="s">
        <v>3105</v>
      </c>
      <c r="N266" s="88">
        <v>2007</v>
      </c>
      <c r="O266" s="89" t="s">
        <v>3110</v>
      </c>
      <c r="P266" s="38">
        <v>533</v>
      </c>
      <c r="Q266" s="87" t="s">
        <v>565</v>
      </c>
      <c r="R266" s="90" t="s">
        <v>534</v>
      </c>
      <c r="S266" s="11"/>
      <c r="T266" s="21"/>
    </row>
    <row r="267" spans="2:20" ht="12.75" customHeight="1">
      <c r="B267" s="86"/>
      <c r="C267" s="87"/>
      <c r="D267" s="88"/>
      <c r="E267" s="89"/>
      <c r="F267" s="38"/>
      <c r="G267" s="87"/>
      <c r="H267" s="90"/>
      <c r="I267" s="11"/>
      <c r="J267" s="21"/>
      <c r="L267" s="86"/>
      <c r="M267" s="87"/>
      <c r="N267" s="88"/>
      <c r="O267" s="89"/>
      <c r="P267" s="38"/>
      <c r="Q267" s="87"/>
      <c r="R267" s="90"/>
      <c r="S267" s="11"/>
      <c r="T267" s="21"/>
    </row>
    <row r="268" spans="2:20" ht="12.75" customHeight="1">
      <c r="B268" s="86"/>
      <c r="C268" s="87"/>
      <c r="D268" s="88"/>
      <c r="E268" s="89"/>
      <c r="F268" s="38"/>
      <c r="G268" s="87"/>
      <c r="H268" s="90"/>
      <c r="I268" s="11"/>
      <c r="J268" s="21"/>
      <c r="L268" s="86"/>
      <c r="M268" s="87"/>
      <c r="N268" s="88"/>
      <c r="O268" s="89"/>
      <c r="P268" s="38"/>
      <c r="Q268" s="87"/>
      <c r="R268" s="90"/>
      <c r="S268" s="11"/>
      <c r="T268" s="21"/>
    </row>
    <row r="269" spans="2:20" ht="12.75" customHeight="1">
      <c r="B269" s="86"/>
      <c r="C269" s="87"/>
      <c r="D269" s="88"/>
      <c r="E269" s="89"/>
      <c r="F269" s="38"/>
      <c r="G269" s="87"/>
      <c r="H269" s="90"/>
      <c r="I269" s="11"/>
      <c r="J269" s="21"/>
      <c r="L269" s="86"/>
      <c r="M269" s="87"/>
      <c r="N269" s="88"/>
      <c r="O269" s="89"/>
      <c r="P269" s="38"/>
      <c r="Q269" s="87"/>
      <c r="R269" s="90"/>
      <c r="S269" s="11"/>
      <c r="T269" s="21"/>
    </row>
    <row r="270" spans="2:20" ht="12.75" customHeight="1">
      <c r="B270" s="86"/>
      <c r="C270" s="87"/>
      <c r="D270" s="88"/>
      <c r="E270" s="89"/>
      <c r="F270" s="38"/>
      <c r="G270" s="87"/>
      <c r="H270" s="90"/>
      <c r="I270" s="11"/>
      <c r="J270" s="21"/>
      <c r="L270" s="86"/>
      <c r="M270" s="87"/>
      <c r="N270" s="88"/>
      <c r="O270" s="89"/>
      <c r="P270" s="38"/>
      <c r="Q270" s="87"/>
      <c r="R270" s="90"/>
      <c r="S270" s="11"/>
      <c r="T270" s="21"/>
    </row>
    <row r="271" spans="2:20" ht="12.75" customHeight="1">
      <c r="B271" s="86"/>
      <c r="C271" s="87"/>
      <c r="D271" s="88"/>
      <c r="E271" s="89"/>
      <c r="F271" s="38"/>
      <c r="G271" s="87"/>
      <c r="H271" s="90"/>
      <c r="I271" s="11"/>
      <c r="J271" s="21"/>
      <c r="L271" s="86"/>
      <c r="M271" s="87"/>
      <c r="N271" s="88"/>
      <c r="O271" s="89"/>
      <c r="P271" s="38"/>
      <c r="Q271" s="87"/>
      <c r="R271" s="90"/>
      <c r="S271" s="11"/>
      <c r="T271" s="21"/>
    </row>
    <row r="272" spans="2:20" ht="12.75" customHeight="1" thickBot="1">
      <c r="B272" s="39"/>
      <c r="C272" s="40"/>
      <c r="D272" s="41"/>
      <c r="E272" s="42"/>
      <c r="F272" s="43"/>
      <c r="G272" s="40"/>
      <c r="H272" s="44"/>
      <c r="I272" s="11"/>
      <c r="J272" s="21"/>
      <c r="L272" s="39"/>
      <c r="M272" s="40"/>
      <c r="N272" s="41"/>
      <c r="O272" s="42"/>
      <c r="P272" s="43"/>
      <c r="Q272" s="40"/>
      <c r="R272" s="44"/>
      <c r="S272" s="11"/>
      <c r="T272" s="21"/>
    </row>
    <row r="273" spans="3:18" ht="12.75" customHeight="1" thickBot="1">
      <c r="C273" s="12"/>
      <c r="D273" s="13"/>
      <c r="E273" s="14"/>
      <c r="F273" s="15"/>
      <c r="G273" s="12"/>
      <c r="H273" s="16"/>
      <c r="M273" s="12"/>
      <c r="N273" s="13"/>
      <c r="O273" s="14"/>
      <c r="P273" s="15"/>
      <c r="Q273" s="12"/>
      <c r="R273" s="16"/>
    </row>
    <row r="274" spans="2:16" ht="12.75" customHeight="1" thickBot="1">
      <c r="B274" s="31" t="s">
        <v>11</v>
      </c>
      <c r="C274" s="75">
        <v>6</v>
      </c>
      <c r="D274" s="32"/>
      <c r="E274" s="36" t="s">
        <v>15</v>
      </c>
      <c r="F274" s="55">
        <f>SUM(F261:F272)</f>
        <v>2865</v>
      </c>
      <c r="L274" s="31" t="s">
        <v>11</v>
      </c>
      <c r="M274" s="75">
        <v>6</v>
      </c>
      <c r="N274" s="32"/>
      <c r="O274" s="36" t="s">
        <v>15</v>
      </c>
      <c r="P274" s="55">
        <f>SUM(P261:P272)</f>
        <v>3976</v>
      </c>
    </row>
    <row r="275" ht="12.75" customHeight="1"/>
    <row r="276" spans="2:12" ht="12.75" customHeight="1">
      <c r="B276" s="35" t="s">
        <v>16</v>
      </c>
      <c r="L276" s="35" t="s">
        <v>16</v>
      </c>
    </row>
    <row r="277" ht="12.75" customHeight="1" thickBot="1"/>
    <row r="278" spans="2:20" ht="12.75" customHeight="1" thickBot="1">
      <c r="B278" s="30" t="s">
        <v>10</v>
      </c>
      <c r="C278" s="26" t="s">
        <v>3</v>
      </c>
      <c r="D278" s="27" t="s">
        <v>4</v>
      </c>
      <c r="E278" s="28" t="s">
        <v>5</v>
      </c>
      <c r="F278" s="27" t="s">
        <v>6</v>
      </c>
      <c r="G278" s="26" t="s">
        <v>7</v>
      </c>
      <c r="H278" s="29" t="s">
        <v>14</v>
      </c>
      <c r="I278" s="10"/>
      <c r="J278" s="20"/>
      <c r="L278" s="30" t="s">
        <v>10</v>
      </c>
      <c r="M278" s="26" t="s">
        <v>3</v>
      </c>
      <c r="N278" s="27" t="s">
        <v>4</v>
      </c>
      <c r="O278" s="28" t="s">
        <v>5</v>
      </c>
      <c r="P278" s="27" t="s">
        <v>6</v>
      </c>
      <c r="Q278" s="26" t="s">
        <v>7</v>
      </c>
      <c r="R278" s="29" t="s">
        <v>14</v>
      </c>
      <c r="S278" s="10"/>
      <c r="T278" s="20"/>
    </row>
    <row r="279" spans="2:20" ht="12.75" customHeight="1">
      <c r="B279" s="45" t="s">
        <v>337</v>
      </c>
      <c r="C279" s="46" t="s">
        <v>3089</v>
      </c>
      <c r="D279" s="47">
        <v>2007</v>
      </c>
      <c r="E279" s="48" t="s">
        <v>3098</v>
      </c>
      <c r="F279" s="49">
        <v>655</v>
      </c>
      <c r="G279" s="46" t="s">
        <v>475</v>
      </c>
      <c r="H279" s="50" t="s">
        <v>1311</v>
      </c>
      <c r="I279" s="11"/>
      <c r="J279" s="21"/>
      <c r="L279" s="45" t="s">
        <v>335</v>
      </c>
      <c r="M279" s="46" t="s">
        <v>3105</v>
      </c>
      <c r="N279" s="47">
        <v>2007</v>
      </c>
      <c r="O279" s="48" t="s">
        <v>3114</v>
      </c>
      <c r="P279" s="49">
        <v>558</v>
      </c>
      <c r="Q279" s="46" t="s">
        <v>565</v>
      </c>
      <c r="R279" s="50" t="s">
        <v>3118</v>
      </c>
      <c r="S279" s="11"/>
      <c r="T279" s="21"/>
    </row>
    <row r="280" spans="2:20" ht="12.75" customHeight="1">
      <c r="B280" s="65" t="s">
        <v>443</v>
      </c>
      <c r="C280" s="66" t="s">
        <v>3096</v>
      </c>
      <c r="D280" s="67">
        <v>2004</v>
      </c>
      <c r="E280" s="68" t="s">
        <v>3099</v>
      </c>
      <c r="F280" s="51">
        <v>626</v>
      </c>
      <c r="G280" s="66" t="s">
        <v>345</v>
      </c>
      <c r="H280" s="69" t="s">
        <v>497</v>
      </c>
      <c r="I280" s="11"/>
      <c r="J280" s="21"/>
      <c r="L280" s="65" t="s">
        <v>334</v>
      </c>
      <c r="M280" s="66" t="s">
        <v>3105</v>
      </c>
      <c r="N280" s="67">
        <v>2007</v>
      </c>
      <c r="O280" s="68" t="s">
        <v>588</v>
      </c>
      <c r="P280" s="51">
        <v>551</v>
      </c>
      <c r="Q280" s="66" t="s">
        <v>345</v>
      </c>
      <c r="R280" s="69" t="s">
        <v>3761</v>
      </c>
      <c r="S280" s="11"/>
      <c r="T280" s="21"/>
    </row>
    <row r="281" spans="2:20" ht="12.75" customHeight="1">
      <c r="B281" s="65" t="s">
        <v>382</v>
      </c>
      <c r="C281" s="66" t="s">
        <v>3090</v>
      </c>
      <c r="D281" s="67">
        <v>1983</v>
      </c>
      <c r="E281" s="68" t="s">
        <v>3100</v>
      </c>
      <c r="F281" s="51">
        <v>600</v>
      </c>
      <c r="G281" s="66" t="s">
        <v>1429</v>
      </c>
      <c r="H281" s="69" t="s">
        <v>1618</v>
      </c>
      <c r="I281" s="11"/>
      <c r="J281" s="21"/>
      <c r="L281" s="65" t="s">
        <v>336</v>
      </c>
      <c r="M281" s="66" t="s">
        <v>3111</v>
      </c>
      <c r="N281" s="67">
        <v>2007</v>
      </c>
      <c r="O281" s="68" t="s">
        <v>3116</v>
      </c>
      <c r="P281" s="51">
        <v>521</v>
      </c>
      <c r="Q281" s="66" t="s">
        <v>351</v>
      </c>
      <c r="R281" s="69" t="s">
        <v>367</v>
      </c>
      <c r="S281" s="11"/>
      <c r="T281" s="21"/>
    </row>
    <row r="282" spans="2:20" ht="12.75" customHeight="1">
      <c r="B282" s="65" t="s">
        <v>337</v>
      </c>
      <c r="C282" s="66" t="s">
        <v>3096</v>
      </c>
      <c r="D282" s="67">
        <v>2004</v>
      </c>
      <c r="E282" s="68" t="s">
        <v>3101</v>
      </c>
      <c r="F282" s="51">
        <v>600</v>
      </c>
      <c r="G282" s="66" t="s">
        <v>427</v>
      </c>
      <c r="H282" s="69" t="s">
        <v>1240</v>
      </c>
      <c r="I282" s="11"/>
      <c r="J282" s="21"/>
      <c r="L282" s="65" t="s">
        <v>334</v>
      </c>
      <c r="M282" s="66" t="s">
        <v>3112</v>
      </c>
      <c r="N282" s="67">
        <v>2012</v>
      </c>
      <c r="O282" s="68" t="s">
        <v>3117</v>
      </c>
      <c r="P282" s="51">
        <v>72</v>
      </c>
      <c r="Q282" s="66" t="s">
        <v>3113</v>
      </c>
      <c r="R282" s="69" t="s">
        <v>572</v>
      </c>
      <c r="S282" s="11"/>
      <c r="T282" s="21"/>
    </row>
    <row r="283" spans="2:20" ht="12.75" customHeight="1">
      <c r="B283" s="65" t="s">
        <v>337</v>
      </c>
      <c r="C283" s="66" t="s">
        <v>3097</v>
      </c>
      <c r="D283" s="67">
        <v>1994</v>
      </c>
      <c r="E283" s="68" t="s">
        <v>3102</v>
      </c>
      <c r="F283" s="51">
        <v>573</v>
      </c>
      <c r="G283" s="66" t="s">
        <v>427</v>
      </c>
      <c r="H283" s="69" t="s">
        <v>830</v>
      </c>
      <c r="I283" s="11"/>
      <c r="J283" s="21"/>
      <c r="L283" s="65" t="s">
        <v>335</v>
      </c>
      <c r="M283" s="66" t="s">
        <v>3112</v>
      </c>
      <c r="N283" s="67">
        <v>2012</v>
      </c>
      <c r="O283" s="68" t="s">
        <v>1506</v>
      </c>
      <c r="P283" s="51">
        <v>65</v>
      </c>
      <c r="Q283" s="66" t="s">
        <v>565</v>
      </c>
      <c r="R283" s="69" t="s">
        <v>3118</v>
      </c>
      <c r="S283" s="11"/>
      <c r="T283" s="21"/>
    </row>
    <row r="284" spans="2:20" ht="12.75" customHeight="1">
      <c r="B284" s="65"/>
      <c r="C284" s="66"/>
      <c r="D284" s="67"/>
      <c r="E284" s="68"/>
      <c r="F284" s="51"/>
      <c r="G284" s="66"/>
      <c r="H284" s="69"/>
      <c r="I284" s="11"/>
      <c r="J284" s="21"/>
      <c r="L284" s="65"/>
      <c r="M284" s="66"/>
      <c r="N284" s="67"/>
      <c r="O284" s="68"/>
      <c r="P284" s="51"/>
      <c r="Q284" s="66"/>
      <c r="R284" s="69"/>
      <c r="S284" s="11"/>
      <c r="T284" s="21"/>
    </row>
    <row r="285" spans="2:20" ht="12.75" customHeight="1">
      <c r="B285" s="86"/>
      <c r="C285" s="87"/>
      <c r="D285" s="88"/>
      <c r="E285" s="89"/>
      <c r="F285" s="38"/>
      <c r="G285" s="87"/>
      <c r="H285" s="90"/>
      <c r="I285" s="11"/>
      <c r="J285" s="21"/>
      <c r="L285" s="86"/>
      <c r="M285" s="87"/>
      <c r="N285" s="88"/>
      <c r="O285" s="89"/>
      <c r="P285" s="38"/>
      <c r="Q285" s="87"/>
      <c r="R285" s="90"/>
      <c r="S285" s="11"/>
      <c r="T285" s="21"/>
    </row>
    <row r="286" spans="2:20" ht="12.75" customHeight="1" thickBot="1">
      <c r="B286" s="70"/>
      <c r="C286" s="71"/>
      <c r="D286" s="72"/>
      <c r="E286" s="73"/>
      <c r="F286" s="52"/>
      <c r="G286" s="71"/>
      <c r="H286" s="74"/>
      <c r="I286" s="11"/>
      <c r="J286" s="21"/>
      <c r="L286" s="70"/>
      <c r="M286" s="71"/>
      <c r="N286" s="72"/>
      <c r="O286" s="73"/>
      <c r="P286" s="52"/>
      <c r="Q286" s="71"/>
      <c r="R286" s="74"/>
      <c r="S286" s="11"/>
      <c r="T286" s="21"/>
    </row>
    <row r="287" ht="12.75" customHeight="1" thickBot="1"/>
    <row r="288" spans="2:18" ht="12.75" customHeight="1" thickBot="1">
      <c r="B288" s="31" t="s">
        <v>11</v>
      </c>
      <c r="C288" s="75">
        <v>5</v>
      </c>
      <c r="D288" s="32"/>
      <c r="E288" s="36" t="s">
        <v>15</v>
      </c>
      <c r="F288" s="55">
        <f>SUM(F279:F286)</f>
        <v>3054</v>
      </c>
      <c r="G288" s="6"/>
      <c r="H288" s="8"/>
      <c r="L288" s="31" t="s">
        <v>11</v>
      </c>
      <c r="M288" s="75">
        <v>5</v>
      </c>
      <c r="N288" s="32"/>
      <c r="O288" s="36" t="s">
        <v>15</v>
      </c>
      <c r="P288" s="55">
        <f>SUM(P279:P286)</f>
        <v>1767</v>
      </c>
      <c r="Q288" s="6"/>
      <c r="R288" s="8"/>
    </row>
    <row r="289" spans="2:18" ht="12.75" customHeight="1" thickBot="1">
      <c r="B289" s="32"/>
      <c r="C289" s="34"/>
      <c r="D289" s="32"/>
      <c r="E289" s="33"/>
      <c r="F289" s="7"/>
      <c r="G289" s="6"/>
      <c r="H289" s="8"/>
      <c r="L289" s="32"/>
      <c r="M289" s="34"/>
      <c r="N289" s="32"/>
      <c r="O289" s="33"/>
      <c r="P289" s="7"/>
      <c r="Q289" s="6"/>
      <c r="R289" s="8"/>
    </row>
    <row r="290" spans="2:18" ht="12.75" customHeight="1" thickBot="1">
      <c r="B290" s="31" t="s">
        <v>12</v>
      </c>
      <c r="C290" s="56">
        <f>+C274+C288</f>
        <v>11</v>
      </c>
      <c r="D290" s="32"/>
      <c r="E290" s="36" t="s">
        <v>0</v>
      </c>
      <c r="F290" s="55">
        <f>+F274+F288</f>
        <v>5919</v>
      </c>
      <c r="G290" s="6"/>
      <c r="H290" s="8"/>
      <c r="L290" s="31" t="s">
        <v>12</v>
      </c>
      <c r="M290" s="56">
        <f>+M274+M288</f>
        <v>11</v>
      </c>
      <c r="N290" s="32"/>
      <c r="O290" s="36" t="s">
        <v>0</v>
      </c>
      <c r="P290" s="55">
        <f>+P274+P288</f>
        <v>5743</v>
      </c>
      <c r="Q290" s="6"/>
      <c r="R290" s="8"/>
    </row>
    <row r="291" spans="2:18" ht="12.75" customHeight="1" thickBot="1">
      <c r="B291" s="32"/>
      <c r="C291" s="34"/>
      <c r="D291" s="32"/>
      <c r="E291" s="33"/>
      <c r="F291" s="7"/>
      <c r="G291" s="6"/>
      <c r="H291" s="8"/>
      <c r="L291" s="32"/>
      <c r="M291" s="34"/>
      <c r="N291" s="32"/>
      <c r="O291" s="33"/>
      <c r="P291" s="7"/>
      <c r="Q291" s="6"/>
      <c r="R291" s="8"/>
    </row>
    <row r="292" spans="2:18" ht="12.75" customHeight="1" thickBot="1">
      <c r="B292" s="31" t="s">
        <v>13</v>
      </c>
      <c r="C292" s="56">
        <v>6</v>
      </c>
      <c r="D292" s="32"/>
      <c r="E292" s="33"/>
      <c r="F292" s="7"/>
      <c r="G292" s="6"/>
      <c r="H292" s="8"/>
      <c r="L292" s="31" t="s">
        <v>13</v>
      </c>
      <c r="M292" s="56">
        <v>4</v>
      </c>
      <c r="N292" s="32"/>
      <c r="O292" s="33"/>
      <c r="P292" s="7"/>
      <c r="Q292" s="6"/>
      <c r="R292" s="8"/>
    </row>
    <row r="294" spans="1:19" ht="12.75">
      <c r="A294" s="19"/>
      <c r="B294" s="19"/>
      <c r="C294" s="22"/>
      <c r="D294" s="19"/>
      <c r="E294" s="23"/>
      <c r="F294" s="19"/>
      <c r="G294" s="22"/>
      <c r="H294" s="24"/>
      <c r="I294" s="19"/>
      <c r="K294" s="19"/>
      <c r="L294" s="19"/>
      <c r="M294" s="22"/>
      <c r="N294" s="19"/>
      <c r="O294" s="23"/>
      <c r="P294" s="19"/>
      <c r="Q294" s="22"/>
      <c r="R294" s="24"/>
      <c r="S294" s="19"/>
    </row>
    <row r="295" ht="12.75" customHeight="1"/>
    <row r="296" spans="2:17" ht="12.75" customHeight="1">
      <c r="B296" s="17" t="s">
        <v>1</v>
      </c>
      <c r="C296" s="53" t="s">
        <v>263</v>
      </c>
      <c r="F296" s="94">
        <v>141</v>
      </c>
      <c r="G296" s="94"/>
      <c r="L296" s="17" t="s">
        <v>1</v>
      </c>
      <c r="M296" s="53" t="s">
        <v>3119</v>
      </c>
      <c r="P296" s="94">
        <v>150</v>
      </c>
      <c r="Q296" s="94"/>
    </row>
    <row r="297" spans="2:17" ht="12.75" customHeight="1">
      <c r="B297" s="17" t="s">
        <v>8</v>
      </c>
      <c r="C297" s="53" t="s">
        <v>79</v>
      </c>
      <c r="F297" s="94"/>
      <c r="G297" s="94"/>
      <c r="L297" s="17" t="s">
        <v>8</v>
      </c>
      <c r="M297" s="53" t="s">
        <v>79</v>
      </c>
      <c r="P297" s="94"/>
      <c r="Q297" s="94"/>
    </row>
    <row r="298" spans="2:13" ht="12.75" customHeight="1">
      <c r="B298" s="18" t="s">
        <v>9</v>
      </c>
      <c r="C298" s="54">
        <v>2023</v>
      </c>
      <c r="L298" s="18" t="s">
        <v>9</v>
      </c>
      <c r="M298" s="54">
        <v>2023</v>
      </c>
    </row>
    <row r="299" ht="12.75" customHeight="1"/>
    <row r="300" spans="2:12" ht="12.75" customHeight="1">
      <c r="B300" s="35" t="s">
        <v>2</v>
      </c>
      <c r="L300" s="35" t="s">
        <v>2</v>
      </c>
    </row>
    <row r="301" ht="12.75" customHeight="1" thickBot="1"/>
    <row r="302" spans="2:20" ht="12.75" customHeight="1" thickBot="1">
      <c r="B302" s="25" t="s">
        <v>10</v>
      </c>
      <c r="C302" s="26" t="s">
        <v>3</v>
      </c>
      <c r="D302" s="27" t="s">
        <v>4</v>
      </c>
      <c r="E302" s="28" t="s">
        <v>5</v>
      </c>
      <c r="F302" s="27" t="s">
        <v>6</v>
      </c>
      <c r="G302" s="26" t="s">
        <v>7</v>
      </c>
      <c r="H302" s="29" t="s">
        <v>14</v>
      </c>
      <c r="I302" s="10"/>
      <c r="J302" s="20"/>
      <c r="L302" s="25" t="s">
        <v>10</v>
      </c>
      <c r="M302" s="26" t="s">
        <v>3</v>
      </c>
      <c r="N302" s="27" t="s">
        <v>4</v>
      </c>
      <c r="O302" s="28" t="s">
        <v>5</v>
      </c>
      <c r="P302" s="27" t="s">
        <v>6</v>
      </c>
      <c r="Q302" s="26" t="s">
        <v>7</v>
      </c>
      <c r="R302" s="29" t="s">
        <v>14</v>
      </c>
      <c r="S302" s="10"/>
      <c r="T302" s="20"/>
    </row>
    <row r="303" spans="2:20" ht="12.75" customHeight="1">
      <c r="B303" s="81" t="s">
        <v>334</v>
      </c>
      <c r="C303" s="82" t="s">
        <v>3121</v>
      </c>
      <c r="D303" s="83">
        <v>2009</v>
      </c>
      <c r="E303" s="84" t="s">
        <v>1143</v>
      </c>
      <c r="F303" s="37">
        <v>604</v>
      </c>
      <c r="G303" s="82" t="s">
        <v>345</v>
      </c>
      <c r="H303" s="85" t="s">
        <v>3761</v>
      </c>
      <c r="I303" s="11"/>
      <c r="J303" s="21"/>
      <c r="L303" s="81" t="s">
        <v>334</v>
      </c>
      <c r="M303" s="82" t="s">
        <v>3133</v>
      </c>
      <c r="N303" s="83">
        <v>2008</v>
      </c>
      <c r="O303" s="84" t="s">
        <v>838</v>
      </c>
      <c r="P303" s="37">
        <v>581</v>
      </c>
      <c r="Q303" s="82" t="s">
        <v>345</v>
      </c>
      <c r="R303" s="85" t="s">
        <v>798</v>
      </c>
      <c r="S303" s="11"/>
      <c r="T303" s="21"/>
    </row>
    <row r="304" spans="2:20" ht="12.75" customHeight="1">
      <c r="B304" s="86" t="s">
        <v>335</v>
      </c>
      <c r="C304" s="87" t="s">
        <v>3120</v>
      </c>
      <c r="D304" s="88">
        <v>2008</v>
      </c>
      <c r="E304" s="89" t="s">
        <v>2005</v>
      </c>
      <c r="F304" s="38">
        <v>528</v>
      </c>
      <c r="G304" s="87" t="s">
        <v>565</v>
      </c>
      <c r="H304" s="90" t="s">
        <v>3118</v>
      </c>
      <c r="I304" s="11"/>
      <c r="J304" s="21"/>
      <c r="L304" s="86" t="s">
        <v>335</v>
      </c>
      <c r="M304" s="87" t="s">
        <v>3133</v>
      </c>
      <c r="N304" s="88">
        <v>2008</v>
      </c>
      <c r="O304" s="89" t="s">
        <v>3136</v>
      </c>
      <c r="P304" s="38">
        <v>617</v>
      </c>
      <c r="Q304" s="87" t="s">
        <v>804</v>
      </c>
      <c r="R304" s="90" t="s">
        <v>670</v>
      </c>
      <c r="S304" s="11"/>
      <c r="T304" s="21"/>
    </row>
    <row r="305" spans="2:20" ht="12.75" customHeight="1">
      <c r="B305" s="86" t="s">
        <v>336</v>
      </c>
      <c r="C305" s="87" t="s">
        <v>3120</v>
      </c>
      <c r="D305" s="88">
        <v>2008</v>
      </c>
      <c r="E305" s="89" t="s">
        <v>3124</v>
      </c>
      <c r="F305" s="38">
        <v>556</v>
      </c>
      <c r="G305" s="87" t="s">
        <v>345</v>
      </c>
      <c r="H305" s="90" t="s">
        <v>346</v>
      </c>
      <c r="I305" s="11"/>
      <c r="J305" s="21"/>
      <c r="L305" s="86" t="s">
        <v>336</v>
      </c>
      <c r="M305" s="87" t="s">
        <v>3133</v>
      </c>
      <c r="N305" s="88">
        <v>2008</v>
      </c>
      <c r="O305" s="89" t="s">
        <v>3137</v>
      </c>
      <c r="P305" s="38">
        <v>600</v>
      </c>
      <c r="Q305" s="87" t="s">
        <v>413</v>
      </c>
      <c r="R305" s="90" t="s">
        <v>414</v>
      </c>
      <c r="S305" s="11"/>
      <c r="T305" s="21"/>
    </row>
    <row r="306" spans="2:20" ht="12.75" customHeight="1">
      <c r="B306" s="86" t="s">
        <v>338</v>
      </c>
      <c r="C306" s="87" t="s">
        <v>3121</v>
      </c>
      <c r="D306" s="88">
        <v>2009</v>
      </c>
      <c r="E306" s="89" t="s">
        <v>1025</v>
      </c>
      <c r="F306" s="38">
        <v>511</v>
      </c>
      <c r="G306" s="87" t="s">
        <v>345</v>
      </c>
      <c r="H306" s="90" t="s">
        <v>798</v>
      </c>
      <c r="I306" s="11"/>
      <c r="J306" s="21"/>
      <c r="L306" s="86" t="s">
        <v>408</v>
      </c>
      <c r="M306" s="87" t="s">
        <v>3134</v>
      </c>
      <c r="N306" s="88">
        <v>2009</v>
      </c>
      <c r="O306" s="89" t="s">
        <v>3138</v>
      </c>
      <c r="P306" s="38">
        <v>439</v>
      </c>
      <c r="Q306" s="87" t="s">
        <v>656</v>
      </c>
      <c r="R306" s="90" t="s">
        <v>455</v>
      </c>
      <c r="S306" s="11"/>
      <c r="T306" s="21"/>
    </row>
    <row r="307" spans="2:20" ht="12.75" customHeight="1">
      <c r="B307" s="86" t="s">
        <v>410</v>
      </c>
      <c r="C307" s="87" t="s">
        <v>3122</v>
      </c>
      <c r="D307" s="88">
        <v>1966</v>
      </c>
      <c r="E307" s="89" t="s">
        <v>654</v>
      </c>
      <c r="F307" s="38">
        <v>157</v>
      </c>
      <c r="G307" s="87" t="s">
        <v>438</v>
      </c>
      <c r="H307" s="90" t="s">
        <v>670</v>
      </c>
      <c r="I307" s="11"/>
      <c r="J307" s="21"/>
      <c r="L307" s="86" t="s">
        <v>382</v>
      </c>
      <c r="M307" s="87" t="s">
        <v>3134</v>
      </c>
      <c r="N307" s="88">
        <v>2009</v>
      </c>
      <c r="O307" s="89" t="s">
        <v>3139</v>
      </c>
      <c r="P307" s="38">
        <v>503</v>
      </c>
      <c r="Q307" s="87" t="s">
        <v>413</v>
      </c>
      <c r="R307" s="90" t="s">
        <v>453</v>
      </c>
      <c r="S307" s="11"/>
      <c r="T307" s="21"/>
    </row>
    <row r="308" spans="2:20" ht="12.75" customHeight="1">
      <c r="B308" s="86" t="s">
        <v>339</v>
      </c>
      <c r="C308" s="87" t="s">
        <v>3122</v>
      </c>
      <c r="D308" s="88">
        <v>1966</v>
      </c>
      <c r="E308" s="89" t="s">
        <v>3125</v>
      </c>
      <c r="F308" s="38">
        <v>189</v>
      </c>
      <c r="G308" s="87" t="s">
        <v>438</v>
      </c>
      <c r="H308" s="90" t="s">
        <v>391</v>
      </c>
      <c r="I308" s="11"/>
      <c r="J308" s="21"/>
      <c r="L308" s="86" t="s">
        <v>337</v>
      </c>
      <c r="M308" s="87" t="s">
        <v>3135</v>
      </c>
      <c r="N308" s="88">
        <v>2008</v>
      </c>
      <c r="O308" s="89" t="s">
        <v>3140</v>
      </c>
      <c r="P308" s="38">
        <v>492</v>
      </c>
      <c r="Q308" s="87" t="s">
        <v>427</v>
      </c>
      <c r="R308" s="90" t="s">
        <v>830</v>
      </c>
      <c r="S308" s="11"/>
      <c r="T308" s="21"/>
    </row>
    <row r="309" spans="2:20" ht="12.75" customHeight="1">
      <c r="B309" s="86"/>
      <c r="C309" s="87"/>
      <c r="D309" s="88"/>
      <c r="E309" s="89"/>
      <c r="F309" s="38"/>
      <c r="G309" s="87"/>
      <c r="H309" s="90"/>
      <c r="I309" s="11"/>
      <c r="J309" s="21"/>
      <c r="L309" s="86"/>
      <c r="M309" s="87"/>
      <c r="N309" s="88"/>
      <c r="O309" s="89"/>
      <c r="P309" s="38"/>
      <c r="Q309" s="87"/>
      <c r="R309" s="90"/>
      <c r="S309" s="11"/>
      <c r="T309" s="21"/>
    </row>
    <row r="310" spans="2:20" ht="12.75" customHeight="1">
      <c r="B310" s="86"/>
      <c r="C310" s="87"/>
      <c r="D310" s="88"/>
      <c r="E310" s="89"/>
      <c r="F310" s="38"/>
      <c r="G310" s="87"/>
      <c r="H310" s="90"/>
      <c r="I310" s="11"/>
      <c r="J310" s="21"/>
      <c r="L310" s="86"/>
      <c r="M310" s="87"/>
      <c r="N310" s="88"/>
      <c r="O310" s="89"/>
      <c r="P310" s="38"/>
      <c r="Q310" s="87"/>
      <c r="R310" s="90"/>
      <c r="S310" s="11"/>
      <c r="T310" s="21"/>
    </row>
    <row r="311" spans="2:20" ht="12.75" customHeight="1">
      <c r="B311" s="86"/>
      <c r="C311" s="87"/>
      <c r="D311" s="88"/>
      <c r="E311" s="89"/>
      <c r="F311" s="38"/>
      <c r="G311" s="87"/>
      <c r="H311" s="90"/>
      <c r="I311" s="11"/>
      <c r="J311" s="21"/>
      <c r="L311" s="86"/>
      <c r="M311" s="87"/>
      <c r="N311" s="88"/>
      <c r="O311" s="89"/>
      <c r="P311" s="38"/>
      <c r="Q311" s="87"/>
      <c r="R311" s="90"/>
      <c r="S311" s="11"/>
      <c r="T311" s="21"/>
    </row>
    <row r="312" spans="2:20" ht="12.75" customHeight="1">
      <c r="B312" s="86"/>
      <c r="C312" s="87"/>
      <c r="D312" s="88"/>
      <c r="E312" s="89"/>
      <c r="F312" s="38"/>
      <c r="G312" s="87"/>
      <c r="H312" s="90"/>
      <c r="I312" s="11"/>
      <c r="J312" s="21"/>
      <c r="L312" s="86"/>
      <c r="M312" s="87"/>
      <c r="N312" s="88"/>
      <c r="O312" s="89"/>
      <c r="P312" s="38"/>
      <c r="Q312" s="87"/>
      <c r="R312" s="90"/>
      <c r="S312" s="11"/>
      <c r="T312" s="21"/>
    </row>
    <row r="313" spans="2:20" ht="12.75" customHeight="1">
      <c r="B313" s="86"/>
      <c r="C313" s="87"/>
      <c r="D313" s="88"/>
      <c r="E313" s="89"/>
      <c r="F313" s="38"/>
      <c r="G313" s="87"/>
      <c r="H313" s="90"/>
      <c r="I313" s="11"/>
      <c r="J313" s="21"/>
      <c r="L313" s="86"/>
      <c r="M313" s="87"/>
      <c r="N313" s="88"/>
      <c r="O313" s="89"/>
      <c r="P313" s="38"/>
      <c r="Q313" s="87"/>
      <c r="R313" s="90"/>
      <c r="S313" s="11"/>
      <c r="T313" s="21"/>
    </row>
    <row r="314" spans="2:20" ht="12.75" customHeight="1" thickBot="1">
      <c r="B314" s="39"/>
      <c r="C314" s="40"/>
      <c r="D314" s="41"/>
      <c r="E314" s="42"/>
      <c r="F314" s="43"/>
      <c r="G314" s="40"/>
      <c r="H314" s="44"/>
      <c r="I314" s="11"/>
      <c r="J314" s="21"/>
      <c r="L314" s="39"/>
      <c r="M314" s="40"/>
      <c r="N314" s="41"/>
      <c r="O314" s="42"/>
      <c r="P314" s="43"/>
      <c r="Q314" s="40"/>
      <c r="R314" s="44"/>
      <c r="S314" s="11"/>
      <c r="T314" s="21"/>
    </row>
    <row r="315" spans="3:18" ht="12.75" customHeight="1" thickBot="1">
      <c r="C315" s="12"/>
      <c r="D315" s="13"/>
      <c r="E315" s="14"/>
      <c r="F315" s="15"/>
      <c r="G315" s="12"/>
      <c r="H315" s="16"/>
      <c r="M315" s="12"/>
      <c r="N315" s="13"/>
      <c r="O315" s="14"/>
      <c r="P315" s="15"/>
      <c r="Q315" s="12"/>
      <c r="R315" s="16"/>
    </row>
    <row r="316" spans="2:16" ht="12.75" customHeight="1" thickBot="1">
      <c r="B316" s="31" t="s">
        <v>11</v>
      </c>
      <c r="C316" s="75">
        <v>6</v>
      </c>
      <c r="D316" s="32"/>
      <c r="E316" s="36" t="s">
        <v>15</v>
      </c>
      <c r="F316" s="55">
        <f>SUM(F303:F314)</f>
        <v>2545</v>
      </c>
      <c r="L316" s="31" t="s">
        <v>11</v>
      </c>
      <c r="M316" s="75">
        <v>6</v>
      </c>
      <c r="N316" s="32"/>
      <c r="O316" s="36" t="s">
        <v>15</v>
      </c>
      <c r="P316" s="55">
        <f>SUM(P303:P314)</f>
        <v>3232</v>
      </c>
    </row>
    <row r="317" ht="12.75" customHeight="1"/>
    <row r="318" spans="2:12" ht="12.75" customHeight="1">
      <c r="B318" s="35" t="s">
        <v>16</v>
      </c>
      <c r="L318" s="35" t="s">
        <v>16</v>
      </c>
    </row>
    <row r="319" ht="12.75" customHeight="1" thickBot="1"/>
    <row r="320" spans="2:20" ht="12.75" customHeight="1" thickBot="1">
      <c r="B320" s="30" t="s">
        <v>10</v>
      </c>
      <c r="C320" s="26" t="s">
        <v>3</v>
      </c>
      <c r="D320" s="27" t="s">
        <v>4</v>
      </c>
      <c r="E320" s="28" t="s">
        <v>5</v>
      </c>
      <c r="F320" s="27" t="s">
        <v>6</v>
      </c>
      <c r="G320" s="26" t="s">
        <v>7</v>
      </c>
      <c r="H320" s="29" t="s">
        <v>14</v>
      </c>
      <c r="I320" s="10"/>
      <c r="J320" s="20"/>
      <c r="L320" s="30" t="s">
        <v>10</v>
      </c>
      <c r="M320" s="26" t="s">
        <v>3</v>
      </c>
      <c r="N320" s="27" t="s">
        <v>4</v>
      </c>
      <c r="O320" s="28" t="s">
        <v>5</v>
      </c>
      <c r="P320" s="27" t="s">
        <v>6</v>
      </c>
      <c r="Q320" s="26" t="s">
        <v>7</v>
      </c>
      <c r="R320" s="29" t="s">
        <v>14</v>
      </c>
      <c r="S320" s="10"/>
      <c r="T320" s="20"/>
    </row>
    <row r="321" spans="2:20" ht="12.75" customHeight="1">
      <c r="B321" s="45" t="s">
        <v>334</v>
      </c>
      <c r="C321" s="46" t="s">
        <v>3120</v>
      </c>
      <c r="D321" s="47">
        <v>2008</v>
      </c>
      <c r="E321" s="48" t="s">
        <v>3123</v>
      </c>
      <c r="F321" s="49">
        <v>561</v>
      </c>
      <c r="G321" s="46" t="s">
        <v>565</v>
      </c>
      <c r="H321" s="50" t="s">
        <v>534</v>
      </c>
      <c r="I321" s="11"/>
      <c r="J321" s="21"/>
      <c r="L321" s="45" t="s">
        <v>382</v>
      </c>
      <c r="M321" s="46" t="s">
        <v>3135</v>
      </c>
      <c r="N321" s="47">
        <v>2008</v>
      </c>
      <c r="O321" s="48" t="s">
        <v>3142</v>
      </c>
      <c r="P321" s="49">
        <v>501</v>
      </c>
      <c r="Q321" s="46" t="s">
        <v>777</v>
      </c>
      <c r="R321" s="50" t="s">
        <v>1291</v>
      </c>
      <c r="S321" s="11"/>
      <c r="T321" s="21"/>
    </row>
    <row r="322" spans="2:20" ht="12.75" customHeight="1">
      <c r="B322" s="65" t="s">
        <v>334</v>
      </c>
      <c r="C322" s="66" t="s">
        <v>3126</v>
      </c>
      <c r="D322" s="67">
        <v>2008</v>
      </c>
      <c r="E322" s="68" t="s">
        <v>3130</v>
      </c>
      <c r="F322" s="51">
        <v>507</v>
      </c>
      <c r="G322" s="66" t="s">
        <v>349</v>
      </c>
      <c r="H322" s="69" t="s">
        <v>401</v>
      </c>
      <c r="I322" s="11"/>
      <c r="J322" s="21"/>
      <c r="L322" s="65" t="s">
        <v>336</v>
      </c>
      <c r="M322" s="66" t="s">
        <v>3134</v>
      </c>
      <c r="N322" s="67">
        <v>2009</v>
      </c>
      <c r="O322" s="68" t="s">
        <v>1941</v>
      </c>
      <c r="P322" s="51">
        <v>465</v>
      </c>
      <c r="Q322" s="66" t="s">
        <v>345</v>
      </c>
      <c r="R322" s="69" t="s">
        <v>495</v>
      </c>
      <c r="S322" s="11"/>
      <c r="T322" s="21"/>
    </row>
    <row r="323" spans="2:20" ht="12.75" customHeight="1">
      <c r="B323" s="65" t="s">
        <v>335</v>
      </c>
      <c r="C323" s="66" t="s">
        <v>3121</v>
      </c>
      <c r="D323" s="67">
        <v>2009</v>
      </c>
      <c r="E323" s="68" t="s">
        <v>3625</v>
      </c>
      <c r="F323" s="51">
        <v>441</v>
      </c>
      <c r="G323" s="66" t="s">
        <v>565</v>
      </c>
      <c r="H323" s="69" t="s">
        <v>1987</v>
      </c>
      <c r="I323" s="11"/>
      <c r="J323" s="21"/>
      <c r="L323" s="65" t="s">
        <v>336</v>
      </c>
      <c r="M323" s="66" t="s">
        <v>3141</v>
      </c>
      <c r="N323" s="67">
        <v>2008</v>
      </c>
      <c r="O323" s="68" t="s">
        <v>3143</v>
      </c>
      <c r="P323" s="51">
        <v>355</v>
      </c>
      <c r="Q323" s="66" t="s">
        <v>988</v>
      </c>
      <c r="R323" s="69" t="s">
        <v>404</v>
      </c>
      <c r="S323" s="11"/>
      <c r="T323" s="21"/>
    </row>
    <row r="324" spans="2:20" ht="12.75" customHeight="1">
      <c r="B324" s="65" t="s">
        <v>334</v>
      </c>
      <c r="C324" s="66" t="s">
        <v>3127</v>
      </c>
      <c r="D324" s="67">
        <v>2005</v>
      </c>
      <c r="E324" s="68" t="s">
        <v>3131</v>
      </c>
      <c r="F324" s="51">
        <v>396</v>
      </c>
      <c r="G324" s="66" t="s">
        <v>565</v>
      </c>
      <c r="H324" s="69" t="s">
        <v>534</v>
      </c>
      <c r="I324" s="11"/>
      <c r="J324" s="21"/>
      <c r="L324" s="65" t="s">
        <v>334</v>
      </c>
      <c r="M324" s="66" t="s">
        <v>3141</v>
      </c>
      <c r="N324" s="67">
        <v>2008</v>
      </c>
      <c r="O324" s="68" t="s">
        <v>2237</v>
      </c>
      <c r="P324" s="51">
        <v>313</v>
      </c>
      <c r="Q324" s="66" t="s">
        <v>345</v>
      </c>
      <c r="R324" s="69" t="s">
        <v>524</v>
      </c>
      <c r="S324" s="11"/>
      <c r="T324" s="21"/>
    </row>
    <row r="325" spans="2:20" ht="12.75" customHeight="1">
      <c r="B325" s="65" t="s">
        <v>338</v>
      </c>
      <c r="C325" s="66" t="s">
        <v>3128</v>
      </c>
      <c r="D325" s="67">
        <v>1963</v>
      </c>
      <c r="E325" s="68" t="s">
        <v>442</v>
      </c>
      <c r="F325" s="51">
        <v>353</v>
      </c>
      <c r="G325" s="66" t="s">
        <v>452</v>
      </c>
      <c r="H325" s="69" t="s">
        <v>388</v>
      </c>
      <c r="I325" s="11"/>
      <c r="J325" s="21"/>
      <c r="L325" s="65" t="s">
        <v>335</v>
      </c>
      <c r="M325" s="66" t="s">
        <v>3141</v>
      </c>
      <c r="N325" s="67">
        <v>2008</v>
      </c>
      <c r="O325" s="68" t="s">
        <v>3144</v>
      </c>
      <c r="P325" s="51">
        <v>311</v>
      </c>
      <c r="Q325" s="66" t="s">
        <v>427</v>
      </c>
      <c r="R325" s="69" t="s">
        <v>1252</v>
      </c>
      <c r="S325" s="11"/>
      <c r="T325" s="21"/>
    </row>
    <row r="326" spans="2:20" ht="12.75" customHeight="1">
      <c r="B326" s="65" t="s">
        <v>336</v>
      </c>
      <c r="C326" s="66" t="s">
        <v>3129</v>
      </c>
      <c r="D326" s="67">
        <v>1953</v>
      </c>
      <c r="E326" s="68" t="s">
        <v>3132</v>
      </c>
      <c r="F326" s="51">
        <v>319</v>
      </c>
      <c r="G326" s="66" t="s">
        <v>349</v>
      </c>
      <c r="H326" s="69" t="s">
        <v>350</v>
      </c>
      <c r="I326" s="11"/>
      <c r="J326" s="21"/>
      <c r="L326" s="65"/>
      <c r="M326" s="66"/>
      <c r="N326" s="67"/>
      <c r="O326" s="68"/>
      <c r="P326" s="51"/>
      <c r="Q326" s="66"/>
      <c r="R326" s="69"/>
      <c r="S326" s="11"/>
      <c r="T326" s="21"/>
    </row>
    <row r="327" spans="2:20" ht="12.75" customHeight="1">
      <c r="B327" s="86" t="s">
        <v>338</v>
      </c>
      <c r="C327" s="87" t="s">
        <v>3122</v>
      </c>
      <c r="D327" s="88">
        <v>1966</v>
      </c>
      <c r="E327" s="89" t="s">
        <v>2134</v>
      </c>
      <c r="F327" s="38">
        <v>258</v>
      </c>
      <c r="G327" s="87" t="s">
        <v>438</v>
      </c>
      <c r="H327" s="90" t="s">
        <v>391</v>
      </c>
      <c r="I327" s="11"/>
      <c r="J327" s="21"/>
      <c r="L327" s="86"/>
      <c r="M327" s="87"/>
      <c r="N327" s="88"/>
      <c r="O327" s="89"/>
      <c r="P327" s="38"/>
      <c r="Q327" s="87"/>
      <c r="R327" s="90"/>
      <c r="S327" s="11"/>
      <c r="T327" s="21"/>
    </row>
    <row r="328" spans="2:20" ht="12.75" customHeight="1" thickBot="1">
      <c r="B328" s="70" t="s">
        <v>339</v>
      </c>
      <c r="C328" s="71" t="s">
        <v>3121</v>
      </c>
      <c r="D328" s="72">
        <v>2009</v>
      </c>
      <c r="E328" s="73" t="s">
        <v>2042</v>
      </c>
      <c r="F328" s="52">
        <v>176</v>
      </c>
      <c r="G328" s="71" t="s">
        <v>345</v>
      </c>
      <c r="H328" s="74" t="s">
        <v>361</v>
      </c>
      <c r="I328" s="11"/>
      <c r="J328" s="21"/>
      <c r="L328" s="70"/>
      <c r="M328" s="71"/>
      <c r="N328" s="72"/>
      <c r="O328" s="73"/>
      <c r="P328" s="52"/>
      <c r="Q328" s="71"/>
      <c r="R328" s="74"/>
      <c r="S328" s="11"/>
      <c r="T328" s="21"/>
    </row>
    <row r="329" ht="12.75" customHeight="1" thickBot="1"/>
    <row r="330" spans="2:18" ht="12.75" customHeight="1" thickBot="1">
      <c r="B330" s="31" t="s">
        <v>11</v>
      </c>
      <c r="C330" s="75">
        <v>8</v>
      </c>
      <c r="D330" s="32"/>
      <c r="E330" s="36" t="s">
        <v>15</v>
      </c>
      <c r="F330" s="55">
        <f>SUM(F321:F328)</f>
        <v>3011</v>
      </c>
      <c r="G330" s="6"/>
      <c r="H330" s="8"/>
      <c r="L330" s="31" t="s">
        <v>11</v>
      </c>
      <c r="M330" s="75">
        <v>5</v>
      </c>
      <c r="N330" s="32"/>
      <c r="O330" s="36" t="s">
        <v>15</v>
      </c>
      <c r="P330" s="55">
        <f>SUM(P321:P328)</f>
        <v>1945</v>
      </c>
      <c r="Q330" s="6"/>
      <c r="R330" s="8"/>
    </row>
    <row r="331" spans="2:18" ht="12.75" customHeight="1" thickBot="1">
      <c r="B331" s="32"/>
      <c r="C331" s="34"/>
      <c r="D331" s="32"/>
      <c r="E331" s="33"/>
      <c r="F331" s="7"/>
      <c r="G331" s="6"/>
      <c r="H331" s="8"/>
      <c r="L331" s="32"/>
      <c r="M331" s="34"/>
      <c r="N331" s="32"/>
      <c r="O331" s="33"/>
      <c r="P331" s="7"/>
      <c r="Q331" s="6"/>
      <c r="R331" s="8"/>
    </row>
    <row r="332" spans="2:18" ht="12.75" customHeight="1" thickBot="1">
      <c r="B332" s="31" t="s">
        <v>12</v>
      </c>
      <c r="C332" s="56">
        <f>+C316+C330</f>
        <v>14</v>
      </c>
      <c r="D332" s="32"/>
      <c r="E332" s="36" t="s">
        <v>0</v>
      </c>
      <c r="F332" s="55">
        <f>+F316+F330</f>
        <v>5556</v>
      </c>
      <c r="G332" s="6"/>
      <c r="H332" s="8"/>
      <c r="L332" s="31" t="s">
        <v>12</v>
      </c>
      <c r="M332" s="56">
        <f>+M316+M330</f>
        <v>11</v>
      </c>
      <c r="N332" s="32"/>
      <c r="O332" s="36" t="s">
        <v>0</v>
      </c>
      <c r="P332" s="55">
        <f>+P316+P330</f>
        <v>5177</v>
      </c>
      <c r="Q332" s="6"/>
      <c r="R332" s="8"/>
    </row>
    <row r="333" spans="2:18" ht="12.75" customHeight="1" thickBot="1">
      <c r="B333" s="32"/>
      <c r="C333" s="34"/>
      <c r="D333" s="32"/>
      <c r="E333" s="33"/>
      <c r="F333" s="7"/>
      <c r="G333" s="6"/>
      <c r="H333" s="8"/>
      <c r="L333" s="32"/>
      <c r="M333" s="34"/>
      <c r="N333" s="32"/>
      <c r="O333" s="33"/>
      <c r="P333" s="7"/>
      <c r="Q333" s="6"/>
      <c r="R333" s="8"/>
    </row>
    <row r="334" spans="2:18" ht="12.75" customHeight="1" thickBot="1">
      <c r="B334" s="31" t="s">
        <v>13</v>
      </c>
      <c r="C334" s="56">
        <v>7</v>
      </c>
      <c r="D334" s="32"/>
      <c r="E334" s="33"/>
      <c r="F334" s="7"/>
      <c r="G334" s="6"/>
      <c r="H334" s="8"/>
      <c r="L334" s="31" t="s">
        <v>13</v>
      </c>
      <c r="M334" s="56">
        <v>4</v>
      </c>
      <c r="N334" s="32"/>
      <c r="O334" s="33"/>
      <c r="P334" s="7"/>
      <c r="Q334" s="6"/>
      <c r="R334" s="8"/>
    </row>
    <row r="336" spans="1:19" ht="12.75">
      <c r="A336" s="19"/>
      <c r="B336" s="19"/>
      <c r="C336" s="22"/>
      <c r="D336" s="19"/>
      <c r="E336" s="23"/>
      <c r="F336" s="19"/>
      <c r="G336" s="22"/>
      <c r="H336" s="24"/>
      <c r="I336" s="19"/>
      <c r="K336" s="19"/>
      <c r="L336" s="19"/>
      <c r="M336" s="22"/>
      <c r="N336" s="19"/>
      <c r="O336" s="23"/>
      <c r="P336" s="19"/>
      <c r="Q336" s="22"/>
      <c r="R336" s="24"/>
      <c r="S336" s="19"/>
    </row>
    <row r="337" spans="10:20" ht="12.75">
      <c r="J337" s="64"/>
      <c r="T337" s="64"/>
    </row>
    <row r="338" spans="10:20" ht="12.75">
      <c r="J338" s="64"/>
      <c r="T338" s="64"/>
    </row>
    <row r="339" spans="10:20" ht="12.75">
      <c r="J339" s="64"/>
      <c r="T339" s="64"/>
    </row>
    <row r="340" spans="10:20" ht="12.75">
      <c r="J340" s="64"/>
      <c r="T340" s="64"/>
    </row>
    <row r="341" spans="10:20" ht="12.75">
      <c r="J341" s="64"/>
      <c r="T341" s="64"/>
    </row>
    <row r="342" spans="10:20" ht="12.75">
      <c r="J342" s="64"/>
      <c r="T342" s="64"/>
    </row>
    <row r="343" spans="10:20" ht="12.75">
      <c r="J343" s="64"/>
      <c r="T343" s="64"/>
    </row>
    <row r="344" spans="10:20" ht="12.75">
      <c r="J344" s="64"/>
      <c r="T344" s="64"/>
    </row>
    <row r="345" spans="10:20" ht="12.75">
      <c r="J345" s="64"/>
      <c r="T345" s="64"/>
    </row>
    <row r="346" spans="10:20" ht="12.75">
      <c r="J346" s="64"/>
      <c r="T346" s="64"/>
    </row>
    <row r="347" spans="10:20" ht="12.75">
      <c r="J347" s="64"/>
      <c r="T347" s="64"/>
    </row>
    <row r="348" spans="10:20" ht="12.75">
      <c r="J348" s="64"/>
      <c r="T348" s="64"/>
    </row>
    <row r="349" spans="10:20" ht="12.75">
      <c r="J349" s="64"/>
      <c r="T349" s="64"/>
    </row>
    <row r="350" spans="10:20" ht="12.75">
      <c r="J350" s="64"/>
      <c r="T350" s="64"/>
    </row>
    <row r="351" spans="10:20" ht="12.75">
      <c r="J351" s="64"/>
      <c r="T351" s="64"/>
    </row>
    <row r="352" spans="10:20" ht="12.75">
      <c r="J352" s="64"/>
      <c r="T352" s="64"/>
    </row>
    <row r="353" spans="10:20" ht="12.75">
      <c r="J353" s="64"/>
      <c r="T353" s="64"/>
    </row>
    <row r="354" spans="10:20" ht="12.75">
      <c r="J354" s="64"/>
      <c r="T354" s="64"/>
    </row>
    <row r="355" spans="10:20" ht="12.75">
      <c r="J355" s="64"/>
      <c r="T355" s="64"/>
    </row>
    <row r="356" spans="10:20" ht="12.75">
      <c r="J356" s="64"/>
      <c r="T356" s="64"/>
    </row>
    <row r="357" spans="10:20" ht="12.75">
      <c r="J357" s="64"/>
      <c r="T357" s="64"/>
    </row>
    <row r="358" spans="10:20" ht="12.75">
      <c r="J358" s="64"/>
      <c r="T358" s="64"/>
    </row>
    <row r="359" spans="10:20" ht="12.75">
      <c r="J359" s="64"/>
      <c r="T359" s="64"/>
    </row>
    <row r="360" spans="10:20" ht="12.75">
      <c r="J360" s="64"/>
      <c r="T360" s="64"/>
    </row>
    <row r="361" spans="10:20" ht="12.75">
      <c r="J361" s="64"/>
      <c r="T361" s="64"/>
    </row>
    <row r="362" spans="10:20" ht="12.75">
      <c r="J362" s="64"/>
      <c r="T362" s="64"/>
    </row>
    <row r="363" spans="10:20" ht="12.75">
      <c r="J363" s="64"/>
      <c r="T363" s="64"/>
    </row>
    <row r="364" spans="10:20" ht="12.75">
      <c r="J364" s="64"/>
      <c r="T364" s="64"/>
    </row>
    <row r="365" spans="10:20" ht="12.75">
      <c r="J365" s="64"/>
      <c r="T365" s="64"/>
    </row>
    <row r="366" spans="10:20" ht="12.75">
      <c r="J366" s="64"/>
      <c r="T366" s="64"/>
    </row>
    <row r="367" spans="10:20" ht="12.75">
      <c r="J367" s="64"/>
      <c r="T367" s="64"/>
    </row>
    <row r="368" spans="10:20" ht="12.75">
      <c r="J368" s="64"/>
      <c r="T368" s="64"/>
    </row>
    <row r="369" spans="10:20" ht="12.75">
      <c r="J369" s="64"/>
      <c r="T369" s="64"/>
    </row>
    <row r="370" spans="10:20" ht="12.75">
      <c r="J370" s="64"/>
      <c r="T370" s="64"/>
    </row>
    <row r="371" spans="10:20" ht="12.75">
      <c r="J371" s="64"/>
      <c r="T371" s="64"/>
    </row>
    <row r="372" spans="10:20" ht="12.75">
      <c r="J372" s="64"/>
      <c r="T372" s="64"/>
    </row>
    <row r="373" spans="10:20" ht="12.75">
      <c r="J373" s="64"/>
      <c r="T373" s="64"/>
    </row>
    <row r="374" spans="10:20" ht="12.75">
      <c r="J374" s="64"/>
      <c r="T374" s="64"/>
    </row>
    <row r="375" spans="10:20" ht="12.75">
      <c r="J375" s="64"/>
      <c r="T375" s="64"/>
    </row>
    <row r="376" spans="10:20" ht="12.75">
      <c r="J376" s="64"/>
      <c r="T376" s="64"/>
    </row>
    <row r="377" spans="10:20" ht="12.75">
      <c r="J377" s="64"/>
      <c r="T377" s="64"/>
    </row>
    <row r="378" spans="10:20" ht="12.75">
      <c r="J378" s="64"/>
      <c r="T378" s="64"/>
    </row>
    <row r="379" spans="10:20" ht="12.75">
      <c r="J379" s="64"/>
      <c r="T379" s="64"/>
    </row>
    <row r="380" spans="10:20" ht="12.75">
      <c r="J380" s="64"/>
      <c r="T380" s="64"/>
    </row>
    <row r="381" spans="10:20" ht="12.75">
      <c r="J381" s="64"/>
      <c r="T381" s="64"/>
    </row>
    <row r="382" spans="10:20" ht="12.75">
      <c r="J382" s="64"/>
      <c r="T382" s="64"/>
    </row>
    <row r="383" spans="10:20" ht="12.75">
      <c r="J383" s="64"/>
      <c r="T383" s="64"/>
    </row>
    <row r="384" spans="10:20" ht="12.75">
      <c r="J384" s="64"/>
      <c r="T384" s="64"/>
    </row>
    <row r="385" spans="10:20" ht="12.75">
      <c r="J385" s="64"/>
      <c r="T385" s="64"/>
    </row>
    <row r="386" spans="10:20" ht="12.75">
      <c r="J386" s="64"/>
      <c r="T386" s="64"/>
    </row>
    <row r="387" spans="10:20" ht="12.75">
      <c r="J387" s="64"/>
      <c r="T387" s="64"/>
    </row>
    <row r="388" spans="10:20" ht="12.75">
      <c r="J388" s="64"/>
      <c r="T388" s="64"/>
    </row>
    <row r="389" spans="10:20" ht="12.75">
      <c r="J389" s="64"/>
      <c r="T389" s="64"/>
    </row>
    <row r="390" spans="10:20" ht="12.75">
      <c r="J390" s="64"/>
      <c r="T390" s="64"/>
    </row>
    <row r="391" spans="10:20" ht="12.75">
      <c r="J391" s="64"/>
      <c r="T391" s="64"/>
    </row>
    <row r="392" spans="10:20" ht="12.75">
      <c r="J392" s="64"/>
      <c r="T392" s="64"/>
    </row>
    <row r="393" spans="10:20" ht="12.75">
      <c r="J393" s="64"/>
      <c r="T393" s="64"/>
    </row>
    <row r="394" spans="10:20" ht="12.75">
      <c r="J394" s="64"/>
      <c r="T394" s="64"/>
    </row>
    <row r="395" spans="10:20" ht="12.75">
      <c r="J395" s="64"/>
      <c r="T395" s="64"/>
    </row>
    <row r="396" spans="10:20" ht="12.75">
      <c r="J396" s="64"/>
      <c r="T396" s="64"/>
    </row>
    <row r="397" spans="10:20" ht="12.75">
      <c r="J397" s="64"/>
      <c r="T397" s="64"/>
    </row>
    <row r="398" spans="10:20" ht="12.75">
      <c r="J398" s="64"/>
      <c r="T398" s="64"/>
    </row>
    <row r="399" spans="10:20" ht="12.75">
      <c r="J399" s="64"/>
      <c r="T399" s="64"/>
    </row>
    <row r="400" spans="10:20" ht="12.75">
      <c r="J400" s="64"/>
      <c r="T400" s="64"/>
    </row>
    <row r="401" ht="12.75">
      <c r="J401" s="64"/>
    </row>
    <row r="402" ht="12.75">
      <c r="J402" s="64"/>
    </row>
    <row r="403" ht="12.75">
      <c r="J403" s="64"/>
    </row>
    <row r="404" ht="12.75">
      <c r="J404" s="64"/>
    </row>
  </sheetData>
  <sheetProtection/>
  <mergeCells count="16">
    <mergeCell ref="P296:Q297"/>
    <mergeCell ref="F296:G297"/>
    <mergeCell ref="F86:G87"/>
    <mergeCell ref="F212:G213"/>
    <mergeCell ref="P212:Q213"/>
    <mergeCell ref="P170:Q171"/>
    <mergeCell ref="F170:G171"/>
    <mergeCell ref="P44:Q45"/>
    <mergeCell ref="P254:Q255"/>
    <mergeCell ref="F254:G255"/>
    <mergeCell ref="F2:G3"/>
    <mergeCell ref="F128:G129"/>
    <mergeCell ref="P128:Q129"/>
    <mergeCell ref="P2:Q3"/>
    <mergeCell ref="P86:Q87"/>
    <mergeCell ref="F44:G45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57</v>
      </c>
      <c r="F2" s="94">
        <v>20</v>
      </c>
      <c r="G2" s="94"/>
      <c r="L2" s="17" t="s">
        <v>1</v>
      </c>
      <c r="M2" s="53" t="s">
        <v>46</v>
      </c>
      <c r="P2" s="94">
        <v>45</v>
      </c>
      <c r="Q2" s="94"/>
    </row>
    <row r="3" spans="2:17" ht="12.75" customHeight="1">
      <c r="B3" s="17" t="s">
        <v>8</v>
      </c>
      <c r="C3" s="53" t="s">
        <v>87</v>
      </c>
      <c r="F3" s="94"/>
      <c r="G3" s="94"/>
      <c r="L3" s="17" t="s">
        <v>8</v>
      </c>
      <c r="M3" s="53" t="s">
        <v>87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384</v>
      </c>
      <c r="D9" s="83">
        <v>2005</v>
      </c>
      <c r="E9" s="84" t="s">
        <v>2317</v>
      </c>
      <c r="F9" s="37">
        <v>964</v>
      </c>
      <c r="G9" s="82" t="s">
        <v>345</v>
      </c>
      <c r="H9" s="85" t="s">
        <v>3761</v>
      </c>
      <c r="I9" s="11"/>
      <c r="J9" s="21"/>
      <c r="L9" s="81" t="s">
        <v>334</v>
      </c>
      <c r="M9" s="82" t="s">
        <v>1960</v>
      </c>
      <c r="N9" s="83">
        <v>2006</v>
      </c>
      <c r="O9" s="84" t="s">
        <v>1968</v>
      </c>
      <c r="P9" s="37">
        <v>682</v>
      </c>
      <c r="Q9" s="82" t="s">
        <v>475</v>
      </c>
      <c r="R9" s="85" t="s">
        <v>350</v>
      </c>
      <c r="S9" s="11"/>
      <c r="T9" s="21"/>
    </row>
    <row r="10" spans="2:20" ht="12.75" customHeight="1">
      <c r="B10" s="86" t="s">
        <v>335</v>
      </c>
      <c r="C10" s="87" t="s">
        <v>384</v>
      </c>
      <c r="D10" s="88">
        <v>2005</v>
      </c>
      <c r="E10" s="89" t="s">
        <v>1039</v>
      </c>
      <c r="F10" s="38">
        <v>1027</v>
      </c>
      <c r="G10" s="87" t="s">
        <v>358</v>
      </c>
      <c r="H10" s="90" t="s">
        <v>756</v>
      </c>
      <c r="I10" s="11"/>
      <c r="J10" s="21"/>
      <c r="L10" s="86" t="s">
        <v>335</v>
      </c>
      <c r="M10" s="87" t="s">
        <v>1961</v>
      </c>
      <c r="N10" s="88">
        <v>2004</v>
      </c>
      <c r="O10" s="89" t="s">
        <v>1849</v>
      </c>
      <c r="P10" s="38">
        <v>381</v>
      </c>
      <c r="Q10" s="87" t="s">
        <v>452</v>
      </c>
      <c r="R10" s="90" t="s">
        <v>1976</v>
      </c>
      <c r="S10" s="11"/>
      <c r="T10" s="21"/>
    </row>
    <row r="11" spans="2:20" ht="12.75" customHeight="1">
      <c r="B11" s="86" t="s">
        <v>336</v>
      </c>
      <c r="C11" s="87" t="s">
        <v>384</v>
      </c>
      <c r="D11" s="88">
        <v>2005</v>
      </c>
      <c r="E11" s="89" t="s">
        <v>1178</v>
      </c>
      <c r="F11" s="38">
        <v>923</v>
      </c>
      <c r="G11" s="87" t="s">
        <v>358</v>
      </c>
      <c r="H11" s="90" t="s">
        <v>1128</v>
      </c>
      <c r="I11" s="11"/>
      <c r="J11" s="21"/>
      <c r="L11" s="86" t="s">
        <v>336</v>
      </c>
      <c r="M11" s="87" t="s">
        <v>1960</v>
      </c>
      <c r="N11" s="88">
        <v>2006</v>
      </c>
      <c r="O11" s="89" t="s">
        <v>1969</v>
      </c>
      <c r="P11" s="38">
        <v>666</v>
      </c>
      <c r="Q11" s="87" t="s">
        <v>397</v>
      </c>
      <c r="R11" s="90" t="s">
        <v>398</v>
      </c>
      <c r="S11" s="11"/>
      <c r="T11" s="21"/>
    </row>
    <row r="12" spans="2:20" ht="12.75" customHeight="1">
      <c r="B12" s="86" t="s">
        <v>408</v>
      </c>
      <c r="C12" s="87" t="s">
        <v>393</v>
      </c>
      <c r="D12" s="88">
        <v>2007</v>
      </c>
      <c r="E12" s="89" t="s">
        <v>1040</v>
      </c>
      <c r="F12" s="38">
        <v>648</v>
      </c>
      <c r="G12" s="87" t="s">
        <v>416</v>
      </c>
      <c r="H12" s="90" t="s">
        <v>1019</v>
      </c>
      <c r="I12" s="11"/>
      <c r="J12" s="21"/>
      <c r="L12" s="86" t="s">
        <v>408</v>
      </c>
      <c r="M12" s="87" t="s">
        <v>1960</v>
      </c>
      <c r="N12" s="88">
        <v>2006</v>
      </c>
      <c r="O12" s="89" t="s">
        <v>1970</v>
      </c>
      <c r="P12" s="38">
        <v>625</v>
      </c>
      <c r="Q12" s="87" t="s">
        <v>926</v>
      </c>
      <c r="R12" s="90" t="s">
        <v>494</v>
      </c>
      <c r="S12" s="11"/>
      <c r="T12" s="21"/>
    </row>
    <row r="13" spans="2:20" ht="12.75" customHeight="1">
      <c r="B13" s="86" t="s">
        <v>382</v>
      </c>
      <c r="C13" s="87" t="s">
        <v>393</v>
      </c>
      <c r="D13" s="88">
        <v>2007</v>
      </c>
      <c r="E13" s="89" t="s">
        <v>392</v>
      </c>
      <c r="F13" s="38">
        <v>679</v>
      </c>
      <c r="G13" s="87" t="s">
        <v>345</v>
      </c>
      <c r="H13" s="90" t="s">
        <v>346</v>
      </c>
      <c r="I13" s="11"/>
      <c r="J13" s="21"/>
      <c r="L13" s="86" t="s">
        <v>337</v>
      </c>
      <c r="M13" s="87" t="s">
        <v>1962</v>
      </c>
      <c r="N13" s="88">
        <v>1972</v>
      </c>
      <c r="O13" s="89" t="s">
        <v>1971</v>
      </c>
      <c r="P13" s="38">
        <v>338</v>
      </c>
      <c r="Q13" s="87" t="s">
        <v>452</v>
      </c>
      <c r="R13" s="90" t="s">
        <v>453</v>
      </c>
      <c r="S13" s="11"/>
      <c r="T13" s="21"/>
    </row>
    <row r="14" spans="2:20" ht="12.75" customHeight="1">
      <c r="B14" s="86" t="s">
        <v>337</v>
      </c>
      <c r="C14" s="87" t="s">
        <v>393</v>
      </c>
      <c r="D14" s="88">
        <v>2007</v>
      </c>
      <c r="E14" s="89" t="s">
        <v>396</v>
      </c>
      <c r="F14" s="38">
        <v>588</v>
      </c>
      <c r="G14" s="87" t="s">
        <v>397</v>
      </c>
      <c r="H14" s="90" t="s">
        <v>398</v>
      </c>
      <c r="I14" s="11"/>
      <c r="J14" s="21"/>
      <c r="L14" s="86" t="s">
        <v>383</v>
      </c>
      <c r="M14" s="87" t="s">
        <v>1963</v>
      </c>
      <c r="N14" s="88">
        <v>1977</v>
      </c>
      <c r="O14" s="89" t="s">
        <v>2181</v>
      </c>
      <c r="P14" s="38">
        <v>670</v>
      </c>
      <c r="Q14" s="87" t="s">
        <v>2182</v>
      </c>
      <c r="R14" s="90" t="s">
        <v>1639</v>
      </c>
      <c r="S14" s="11"/>
      <c r="T14" s="21"/>
    </row>
    <row r="15" spans="2:20" ht="12.75" customHeight="1">
      <c r="B15" s="86" t="s">
        <v>443</v>
      </c>
      <c r="C15" s="87" t="s">
        <v>389</v>
      </c>
      <c r="D15" s="88">
        <v>2002</v>
      </c>
      <c r="E15" s="89" t="s">
        <v>1233</v>
      </c>
      <c r="F15" s="38">
        <v>884</v>
      </c>
      <c r="G15" s="87" t="s">
        <v>427</v>
      </c>
      <c r="H15" s="90" t="s">
        <v>618</v>
      </c>
      <c r="I15" s="11"/>
      <c r="J15" s="21"/>
      <c r="L15" s="86" t="s">
        <v>467</v>
      </c>
      <c r="M15" s="87" t="s">
        <v>1964</v>
      </c>
      <c r="N15" s="88">
        <v>1972</v>
      </c>
      <c r="O15" s="89" t="s">
        <v>1972</v>
      </c>
      <c r="P15" s="38">
        <v>622</v>
      </c>
      <c r="Q15" s="87" t="s">
        <v>487</v>
      </c>
      <c r="R15" s="90" t="s">
        <v>1977</v>
      </c>
      <c r="S15" s="11"/>
      <c r="T15" s="21"/>
    </row>
    <row r="16" spans="2:20" ht="12.75" customHeight="1">
      <c r="B16" s="86" t="s">
        <v>383</v>
      </c>
      <c r="C16" s="87" t="s">
        <v>389</v>
      </c>
      <c r="D16" s="88">
        <v>2002</v>
      </c>
      <c r="E16" s="89" t="s">
        <v>1344</v>
      </c>
      <c r="F16" s="38">
        <v>866</v>
      </c>
      <c r="G16" s="87" t="s">
        <v>475</v>
      </c>
      <c r="H16" s="90" t="s">
        <v>1335</v>
      </c>
      <c r="I16" s="11"/>
      <c r="J16" s="21"/>
      <c r="L16" s="86" t="s">
        <v>410</v>
      </c>
      <c r="M16" s="87" t="s">
        <v>1960</v>
      </c>
      <c r="N16" s="88">
        <v>2006</v>
      </c>
      <c r="O16" s="89" t="s">
        <v>1458</v>
      </c>
      <c r="P16" s="38">
        <v>702</v>
      </c>
      <c r="Q16" s="87" t="s">
        <v>557</v>
      </c>
      <c r="R16" s="90" t="s">
        <v>1450</v>
      </c>
      <c r="S16" s="11"/>
      <c r="T16" s="21"/>
    </row>
    <row r="17" spans="2:20" ht="12.75" customHeight="1">
      <c r="B17" s="86" t="s">
        <v>338</v>
      </c>
      <c r="C17" s="87" t="s">
        <v>384</v>
      </c>
      <c r="D17" s="88">
        <v>2005</v>
      </c>
      <c r="E17" s="89" t="s">
        <v>394</v>
      </c>
      <c r="F17" s="38">
        <v>634</v>
      </c>
      <c r="G17" s="87" t="s">
        <v>349</v>
      </c>
      <c r="H17" s="90" t="s">
        <v>395</v>
      </c>
      <c r="I17" s="11"/>
      <c r="J17" s="21"/>
      <c r="L17" s="86" t="s">
        <v>339</v>
      </c>
      <c r="M17" s="87" t="s">
        <v>1960</v>
      </c>
      <c r="N17" s="88">
        <v>2006</v>
      </c>
      <c r="O17" s="89" t="s">
        <v>661</v>
      </c>
      <c r="P17" s="38">
        <v>685</v>
      </c>
      <c r="Q17" s="87" t="s">
        <v>429</v>
      </c>
      <c r="R17" s="90" t="s">
        <v>430</v>
      </c>
      <c r="S17" s="11"/>
      <c r="T17" s="21"/>
    </row>
    <row r="18" spans="2:20" ht="12.75" customHeight="1">
      <c r="B18" s="86" t="s">
        <v>339</v>
      </c>
      <c r="C18" s="87" t="s">
        <v>400</v>
      </c>
      <c r="D18" s="88">
        <v>2007</v>
      </c>
      <c r="E18" s="89" t="s">
        <v>407</v>
      </c>
      <c r="F18" s="38">
        <v>352</v>
      </c>
      <c r="G18" s="87" t="s">
        <v>349</v>
      </c>
      <c r="H18" s="90" t="s">
        <v>401</v>
      </c>
      <c r="I18" s="11"/>
      <c r="J18" s="21"/>
      <c r="L18" s="86" t="s">
        <v>342</v>
      </c>
      <c r="M18" s="87" t="s">
        <v>1965</v>
      </c>
      <c r="N18" s="88">
        <v>1975</v>
      </c>
      <c r="O18" s="89" t="s">
        <v>526</v>
      </c>
      <c r="P18" s="38">
        <v>526</v>
      </c>
      <c r="Q18" s="87" t="s">
        <v>1975</v>
      </c>
      <c r="R18" s="90" t="s">
        <v>401</v>
      </c>
      <c r="S18" s="11"/>
      <c r="T18" s="21"/>
    </row>
    <row r="19" spans="2:20" ht="12.75" customHeight="1">
      <c r="B19" s="86" t="s">
        <v>550</v>
      </c>
      <c r="C19" s="87" t="s">
        <v>384</v>
      </c>
      <c r="D19" s="88">
        <v>2005</v>
      </c>
      <c r="E19" s="89" t="s">
        <v>2243</v>
      </c>
      <c r="F19" s="38">
        <v>457</v>
      </c>
      <c r="G19" s="87" t="s">
        <v>2242</v>
      </c>
      <c r="H19" s="90" t="s">
        <v>1641</v>
      </c>
      <c r="I19" s="11"/>
      <c r="J19" s="21"/>
      <c r="L19" s="86" t="s">
        <v>343</v>
      </c>
      <c r="M19" s="87" t="s">
        <v>1966</v>
      </c>
      <c r="N19" s="88">
        <v>1978</v>
      </c>
      <c r="O19" s="89" t="s">
        <v>1973</v>
      </c>
      <c r="P19" s="38">
        <v>591</v>
      </c>
      <c r="Q19" s="87" t="s">
        <v>452</v>
      </c>
      <c r="R19" s="90" t="s">
        <v>388</v>
      </c>
      <c r="S19" s="11"/>
      <c r="T19" s="21"/>
    </row>
    <row r="20" spans="2:20" ht="12.75" customHeight="1" thickBot="1">
      <c r="B20" s="39"/>
      <c r="C20" s="40"/>
      <c r="D20" s="41"/>
      <c r="E20" s="42"/>
      <c r="F20" s="43"/>
      <c r="G20" s="40"/>
      <c r="H20" s="44"/>
      <c r="I20" s="11"/>
      <c r="J20" s="21"/>
      <c r="L20" s="39" t="s">
        <v>492</v>
      </c>
      <c r="M20" s="40" t="s">
        <v>1967</v>
      </c>
      <c r="N20" s="41">
        <v>1986</v>
      </c>
      <c r="O20" s="42" t="s">
        <v>1974</v>
      </c>
      <c r="P20" s="43">
        <v>439</v>
      </c>
      <c r="Q20" s="40" t="s">
        <v>452</v>
      </c>
      <c r="R20" s="44" t="s">
        <v>488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11</v>
      </c>
      <c r="D22" s="32"/>
      <c r="E22" s="36" t="s">
        <v>15</v>
      </c>
      <c r="F22" s="55">
        <f>SUM(F9:F20)</f>
        <v>8022</v>
      </c>
      <c r="L22" s="31" t="s">
        <v>11</v>
      </c>
      <c r="M22" s="75">
        <v>12</v>
      </c>
      <c r="N22" s="32"/>
      <c r="O22" s="36" t="s">
        <v>15</v>
      </c>
      <c r="P22" s="55">
        <f>SUM(P9:P20)</f>
        <v>6927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335</v>
      </c>
      <c r="C27" s="46" t="s">
        <v>3783</v>
      </c>
      <c r="D27" s="47">
        <v>2005</v>
      </c>
      <c r="E27" s="48" t="s">
        <v>364</v>
      </c>
      <c r="F27" s="49">
        <v>564</v>
      </c>
      <c r="G27" s="46" t="s">
        <v>345</v>
      </c>
      <c r="H27" s="50" t="s">
        <v>3761</v>
      </c>
      <c r="I27" s="11"/>
      <c r="J27" s="21"/>
      <c r="L27" s="45" t="s">
        <v>343</v>
      </c>
      <c r="M27" s="46" t="s">
        <v>1967</v>
      </c>
      <c r="N27" s="47">
        <v>1986</v>
      </c>
      <c r="O27" s="48" t="s">
        <v>1126</v>
      </c>
      <c r="P27" s="49">
        <v>424</v>
      </c>
      <c r="Q27" s="46" t="s">
        <v>452</v>
      </c>
      <c r="R27" s="50" t="s">
        <v>1556</v>
      </c>
      <c r="S27" s="11"/>
      <c r="T27" s="21"/>
    </row>
    <row r="28" spans="2:20" ht="12.75" customHeight="1">
      <c r="B28" s="65" t="s">
        <v>336</v>
      </c>
      <c r="C28" s="66" t="s">
        <v>400</v>
      </c>
      <c r="D28" s="67">
        <v>2007</v>
      </c>
      <c r="E28" s="68" t="s">
        <v>3028</v>
      </c>
      <c r="F28" s="51">
        <v>562</v>
      </c>
      <c r="G28" s="66" t="s">
        <v>345</v>
      </c>
      <c r="H28" s="69" t="s">
        <v>3761</v>
      </c>
      <c r="I28" s="11"/>
      <c r="J28" s="21"/>
      <c r="L28" s="65" t="s">
        <v>339</v>
      </c>
      <c r="M28" s="66" t="s">
        <v>1961</v>
      </c>
      <c r="N28" s="67">
        <v>2004</v>
      </c>
      <c r="O28" s="68" t="s">
        <v>500</v>
      </c>
      <c r="P28" s="51">
        <v>420</v>
      </c>
      <c r="Q28" s="66" t="s">
        <v>452</v>
      </c>
      <c r="R28" s="69" t="s">
        <v>1976</v>
      </c>
      <c r="S28" s="11"/>
      <c r="T28" s="21"/>
    </row>
    <row r="29" spans="2:20" ht="12.75" customHeight="1">
      <c r="B29" s="65" t="s">
        <v>334</v>
      </c>
      <c r="C29" s="66" t="s">
        <v>400</v>
      </c>
      <c r="D29" s="67">
        <v>2007</v>
      </c>
      <c r="E29" s="68" t="s">
        <v>588</v>
      </c>
      <c r="F29" s="51">
        <v>551</v>
      </c>
      <c r="G29" s="66" t="s">
        <v>345</v>
      </c>
      <c r="H29" s="69" t="s">
        <v>3761</v>
      </c>
      <c r="I29" s="11"/>
      <c r="J29" s="21"/>
      <c r="L29" s="65" t="s">
        <v>492</v>
      </c>
      <c r="M29" s="66" t="s">
        <v>1978</v>
      </c>
      <c r="N29" s="67">
        <v>1974</v>
      </c>
      <c r="O29" s="68" t="s">
        <v>1981</v>
      </c>
      <c r="P29" s="51">
        <v>416</v>
      </c>
      <c r="Q29" s="66" t="s">
        <v>452</v>
      </c>
      <c r="R29" s="69" t="s">
        <v>1987</v>
      </c>
      <c r="S29" s="11"/>
      <c r="T29" s="21"/>
    </row>
    <row r="30" spans="2:20" ht="12.75" customHeight="1">
      <c r="B30" s="65" t="s">
        <v>443</v>
      </c>
      <c r="C30" s="66" t="s">
        <v>1345</v>
      </c>
      <c r="D30" s="67">
        <v>2004</v>
      </c>
      <c r="E30" s="68" t="s">
        <v>2244</v>
      </c>
      <c r="F30" s="51">
        <v>502</v>
      </c>
      <c r="G30" s="66" t="s">
        <v>2242</v>
      </c>
      <c r="H30" s="69" t="s">
        <v>1641</v>
      </c>
      <c r="I30" s="11"/>
      <c r="J30" s="21"/>
      <c r="L30" s="65" t="s">
        <v>343</v>
      </c>
      <c r="M30" s="66" t="s">
        <v>1978</v>
      </c>
      <c r="N30" s="67">
        <v>1974</v>
      </c>
      <c r="O30" s="68" t="s">
        <v>1982</v>
      </c>
      <c r="P30" s="51">
        <v>375</v>
      </c>
      <c r="Q30" s="66" t="s">
        <v>452</v>
      </c>
      <c r="R30" s="69" t="s">
        <v>1987</v>
      </c>
      <c r="S30" s="11"/>
      <c r="T30" s="21"/>
    </row>
    <row r="31" spans="2:20" ht="12.75" customHeight="1">
      <c r="B31" s="65" t="s">
        <v>336</v>
      </c>
      <c r="C31" s="66" t="s">
        <v>3783</v>
      </c>
      <c r="D31" s="67">
        <v>2005</v>
      </c>
      <c r="E31" s="68" t="s">
        <v>3784</v>
      </c>
      <c r="F31" s="51">
        <v>500</v>
      </c>
      <c r="G31" s="66" t="s">
        <v>345</v>
      </c>
      <c r="H31" s="69" t="s">
        <v>3761</v>
      </c>
      <c r="I31" s="11"/>
      <c r="J31" s="21"/>
      <c r="L31" s="65" t="s">
        <v>343</v>
      </c>
      <c r="M31" s="66" t="s">
        <v>1965</v>
      </c>
      <c r="N31" s="67">
        <v>1975</v>
      </c>
      <c r="O31" s="68" t="s">
        <v>1983</v>
      </c>
      <c r="P31" s="51">
        <v>308</v>
      </c>
      <c r="Q31" s="66" t="s">
        <v>30</v>
      </c>
      <c r="R31" s="69" t="s">
        <v>1988</v>
      </c>
      <c r="S31" s="11"/>
      <c r="T31" s="21"/>
    </row>
    <row r="32" spans="2:20" ht="12.75" customHeight="1">
      <c r="B32" s="65" t="s">
        <v>338</v>
      </c>
      <c r="C32" s="66" t="s">
        <v>406</v>
      </c>
      <c r="D32" s="67">
        <v>1973</v>
      </c>
      <c r="E32" s="68" t="s">
        <v>405</v>
      </c>
      <c r="F32" s="51">
        <v>408</v>
      </c>
      <c r="G32" s="66" t="s">
        <v>349</v>
      </c>
      <c r="H32" s="69" t="s">
        <v>395</v>
      </c>
      <c r="I32" s="11"/>
      <c r="J32" s="21"/>
      <c r="L32" s="65" t="s">
        <v>443</v>
      </c>
      <c r="M32" s="66" t="s">
        <v>1979</v>
      </c>
      <c r="N32" s="67">
        <v>2008</v>
      </c>
      <c r="O32" s="68" t="s">
        <v>1984</v>
      </c>
      <c r="P32" s="51">
        <v>289</v>
      </c>
      <c r="Q32" s="66" t="s">
        <v>452</v>
      </c>
      <c r="R32" s="69" t="s">
        <v>1976</v>
      </c>
      <c r="S32" s="11"/>
      <c r="T32" s="21"/>
    </row>
    <row r="33" spans="2:20" ht="12.75" customHeight="1">
      <c r="B33" s="86" t="s">
        <v>338</v>
      </c>
      <c r="C33" s="87" t="s">
        <v>1345</v>
      </c>
      <c r="D33" s="88">
        <v>2004</v>
      </c>
      <c r="E33" s="89" t="s">
        <v>405</v>
      </c>
      <c r="F33" s="38">
        <v>408</v>
      </c>
      <c r="G33" s="87" t="s">
        <v>1598</v>
      </c>
      <c r="H33" s="90" t="s">
        <v>1562</v>
      </c>
      <c r="I33" s="11"/>
      <c r="J33" s="21"/>
      <c r="L33" s="86" t="s">
        <v>443</v>
      </c>
      <c r="M33" s="87" t="s">
        <v>1980</v>
      </c>
      <c r="N33" s="88">
        <v>1996</v>
      </c>
      <c r="O33" s="89" t="s">
        <v>1985</v>
      </c>
      <c r="P33" s="38">
        <v>276</v>
      </c>
      <c r="Q33" s="87" t="s">
        <v>452</v>
      </c>
      <c r="R33" s="90" t="s">
        <v>1976</v>
      </c>
      <c r="S33" s="11"/>
      <c r="T33" s="21"/>
    </row>
    <row r="34" spans="2:20" ht="12.75" customHeight="1" thickBot="1">
      <c r="B34" s="70" t="s">
        <v>550</v>
      </c>
      <c r="C34" s="71" t="s">
        <v>1345</v>
      </c>
      <c r="D34" s="72">
        <v>2004</v>
      </c>
      <c r="E34" s="73" t="s">
        <v>2241</v>
      </c>
      <c r="F34" s="52">
        <v>364</v>
      </c>
      <c r="G34" s="71" t="s">
        <v>2242</v>
      </c>
      <c r="H34" s="74" t="s">
        <v>1641</v>
      </c>
      <c r="I34" s="11"/>
      <c r="J34" s="21"/>
      <c r="L34" s="70" t="s">
        <v>336</v>
      </c>
      <c r="M34" s="71" t="s">
        <v>1965</v>
      </c>
      <c r="N34" s="72">
        <v>1975</v>
      </c>
      <c r="O34" s="73" t="s">
        <v>1986</v>
      </c>
      <c r="P34" s="52">
        <v>225</v>
      </c>
      <c r="Q34" s="71" t="s">
        <v>349</v>
      </c>
      <c r="R34" s="74" t="s">
        <v>350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3859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2733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19</v>
      </c>
      <c r="D38" s="32"/>
      <c r="E38" s="36" t="s">
        <v>0</v>
      </c>
      <c r="F38" s="55">
        <f>+F22+F36</f>
        <v>11881</v>
      </c>
      <c r="G38" s="6"/>
      <c r="H38" s="8"/>
      <c r="L38" s="31" t="s">
        <v>12</v>
      </c>
      <c r="M38" s="56">
        <f>+M22+M36</f>
        <v>20</v>
      </c>
      <c r="N38" s="32"/>
      <c r="O38" s="36" t="s">
        <v>0</v>
      </c>
      <c r="P38" s="55">
        <f>+P22+P36</f>
        <v>9660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7</v>
      </c>
      <c r="D40" s="32"/>
      <c r="E40" s="33"/>
      <c r="F40" s="7"/>
      <c r="G40" s="6"/>
      <c r="H40" s="8"/>
      <c r="L40" s="31" t="s">
        <v>13</v>
      </c>
      <c r="M40" s="56">
        <v>11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51</v>
      </c>
      <c r="F44" s="94">
        <v>46</v>
      </c>
      <c r="G44" s="94"/>
      <c r="L44" s="17" t="s">
        <v>1</v>
      </c>
      <c r="M44" s="53" t="s">
        <v>333</v>
      </c>
      <c r="P44" s="94">
        <v>99</v>
      </c>
      <c r="Q44" s="94"/>
    </row>
    <row r="45" spans="2:17" ht="12.75" customHeight="1">
      <c r="B45" s="17" t="s">
        <v>8</v>
      </c>
      <c r="C45" s="53" t="s">
        <v>87</v>
      </c>
      <c r="F45" s="94"/>
      <c r="G45" s="94"/>
      <c r="L45" s="17" t="s">
        <v>8</v>
      </c>
      <c r="M45" s="53" t="s">
        <v>87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344</v>
      </c>
      <c r="D51" s="83">
        <v>2007</v>
      </c>
      <c r="E51" s="84" t="s">
        <v>2513</v>
      </c>
      <c r="F51" s="37">
        <v>594</v>
      </c>
      <c r="G51" s="82" t="s">
        <v>351</v>
      </c>
      <c r="H51" s="85" t="s">
        <v>2188</v>
      </c>
      <c r="I51" s="11"/>
      <c r="J51" s="21"/>
      <c r="L51" s="81" t="s">
        <v>334</v>
      </c>
      <c r="M51" s="82" t="s">
        <v>2453</v>
      </c>
      <c r="N51" s="83">
        <v>2010</v>
      </c>
      <c r="O51" s="84" t="s">
        <v>2398</v>
      </c>
      <c r="P51" s="37">
        <v>366</v>
      </c>
      <c r="Q51" s="82" t="s">
        <v>345</v>
      </c>
      <c r="R51" s="85" t="s">
        <v>3761</v>
      </c>
      <c r="S51" s="11"/>
      <c r="T51" s="21"/>
    </row>
    <row r="52" spans="2:20" ht="12.75" customHeight="1">
      <c r="B52" s="86" t="s">
        <v>335</v>
      </c>
      <c r="C52" s="87" t="s">
        <v>344</v>
      </c>
      <c r="D52" s="88">
        <v>2007</v>
      </c>
      <c r="E52" s="89" t="s">
        <v>353</v>
      </c>
      <c r="F52" s="38">
        <v>582</v>
      </c>
      <c r="G52" s="87" t="s">
        <v>351</v>
      </c>
      <c r="H52" s="90" t="s">
        <v>352</v>
      </c>
      <c r="I52" s="11"/>
      <c r="J52" s="21"/>
      <c r="L52" s="86" t="s">
        <v>335</v>
      </c>
      <c r="M52" s="87" t="s">
        <v>2444</v>
      </c>
      <c r="N52" s="88">
        <v>2007</v>
      </c>
      <c r="O52" s="89" t="s">
        <v>707</v>
      </c>
      <c r="P52" s="38">
        <v>584</v>
      </c>
      <c r="Q52" s="87" t="s">
        <v>413</v>
      </c>
      <c r="R52" s="90" t="s">
        <v>453</v>
      </c>
      <c r="S52" s="11"/>
      <c r="T52" s="21"/>
    </row>
    <row r="53" spans="2:20" ht="12.75" customHeight="1">
      <c r="B53" s="86" t="s">
        <v>336</v>
      </c>
      <c r="C53" s="87" t="s">
        <v>344</v>
      </c>
      <c r="D53" s="88">
        <v>2007</v>
      </c>
      <c r="E53" s="89" t="s">
        <v>1406</v>
      </c>
      <c r="F53" s="38">
        <v>621</v>
      </c>
      <c r="G53" s="87" t="s">
        <v>351</v>
      </c>
      <c r="H53" s="90" t="s">
        <v>1335</v>
      </c>
      <c r="I53" s="11"/>
      <c r="J53" s="21"/>
      <c r="L53" s="86" t="s">
        <v>336</v>
      </c>
      <c r="M53" s="87" t="s">
        <v>2457</v>
      </c>
      <c r="N53" s="88">
        <v>2009</v>
      </c>
      <c r="O53" s="89" t="s">
        <v>3642</v>
      </c>
      <c r="P53" s="38">
        <v>312</v>
      </c>
      <c r="Q53" s="87" t="s">
        <v>345</v>
      </c>
      <c r="R53" s="90" t="s">
        <v>495</v>
      </c>
      <c r="S53" s="11"/>
      <c r="T53" s="21"/>
    </row>
    <row r="54" spans="2:20" ht="12.75" customHeight="1">
      <c r="B54" s="86" t="s">
        <v>337</v>
      </c>
      <c r="C54" s="87" t="s">
        <v>380</v>
      </c>
      <c r="D54" s="88">
        <v>2009</v>
      </c>
      <c r="E54" s="89" t="s">
        <v>1597</v>
      </c>
      <c r="F54" s="38">
        <v>443</v>
      </c>
      <c r="G54" s="87" t="s">
        <v>1598</v>
      </c>
      <c r="H54" s="90" t="s">
        <v>1562</v>
      </c>
      <c r="I54" s="11"/>
      <c r="J54" s="21"/>
      <c r="L54" s="86" t="s">
        <v>408</v>
      </c>
      <c r="M54" s="87" t="s">
        <v>2444</v>
      </c>
      <c r="N54" s="88">
        <v>2007</v>
      </c>
      <c r="O54" s="89" t="s">
        <v>2458</v>
      </c>
      <c r="P54" s="38">
        <v>422</v>
      </c>
      <c r="Q54" s="87" t="s">
        <v>438</v>
      </c>
      <c r="R54" s="90" t="s">
        <v>391</v>
      </c>
      <c r="S54" s="11"/>
      <c r="T54" s="21"/>
    </row>
    <row r="55" spans="2:20" ht="12.75" customHeight="1">
      <c r="B55" s="86" t="s">
        <v>338</v>
      </c>
      <c r="C55" s="87" t="s">
        <v>365</v>
      </c>
      <c r="D55" s="88">
        <v>2007</v>
      </c>
      <c r="E55" s="89" t="s">
        <v>378</v>
      </c>
      <c r="F55" s="38">
        <v>419</v>
      </c>
      <c r="G55" s="87" t="s">
        <v>351</v>
      </c>
      <c r="H55" s="90" t="s">
        <v>379</v>
      </c>
      <c r="I55" s="11"/>
      <c r="J55" s="21"/>
      <c r="L55" s="86" t="s">
        <v>338</v>
      </c>
      <c r="M55" s="87" t="s">
        <v>2450</v>
      </c>
      <c r="N55" s="88">
        <v>2009</v>
      </c>
      <c r="O55" s="89" t="s">
        <v>463</v>
      </c>
      <c r="P55" s="38">
        <v>461</v>
      </c>
      <c r="Q55" s="87" t="s">
        <v>351</v>
      </c>
      <c r="R55" s="90" t="s">
        <v>367</v>
      </c>
      <c r="S55" s="11"/>
      <c r="T55" s="21"/>
    </row>
    <row r="56" spans="2:20" ht="12.75" customHeight="1">
      <c r="B56" s="86" t="s">
        <v>339</v>
      </c>
      <c r="C56" s="87" t="s">
        <v>344</v>
      </c>
      <c r="D56" s="88">
        <v>2007</v>
      </c>
      <c r="E56" s="89" t="s">
        <v>611</v>
      </c>
      <c r="F56" s="38">
        <v>465</v>
      </c>
      <c r="G56" s="87" t="s">
        <v>351</v>
      </c>
      <c r="H56" s="90" t="s">
        <v>2188</v>
      </c>
      <c r="I56" s="11"/>
      <c r="J56" s="21"/>
      <c r="L56" s="86" t="s">
        <v>410</v>
      </c>
      <c r="M56" s="87" t="s">
        <v>2444</v>
      </c>
      <c r="N56" s="88">
        <v>2007</v>
      </c>
      <c r="O56" s="89" t="s">
        <v>626</v>
      </c>
      <c r="P56" s="38">
        <v>700</v>
      </c>
      <c r="Q56" s="87" t="s">
        <v>397</v>
      </c>
      <c r="R56" s="90" t="s">
        <v>489</v>
      </c>
      <c r="S56" s="11"/>
      <c r="T56" s="21"/>
    </row>
    <row r="57" spans="2:20" ht="12.75" customHeight="1">
      <c r="B57" s="86" t="s">
        <v>340</v>
      </c>
      <c r="C57" s="87" t="s">
        <v>374</v>
      </c>
      <c r="D57" s="88">
        <v>2009</v>
      </c>
      <c r="E57" s="89" t="s">
        <v>373</v>
      </c>
      <c r="F57" s="38">
        <v>494</v>
      </c>
      <c r="G57" s="87" t="s">
        <v>345</v>
      </c>
      <c r="H57" s="90" t="s">
        <v>375</v>
      </c>
      <c r="I57" s="11"/>
      <c r="J57" s="21"/>
      <c r="L57" s="86" t="s">
        <v>339</v>
      </c>
      <c r="M57" s="87" t="s">
        <v>2444</v>
      </c>
      <c r="N57" s="88">
        <v>2007</v>
      </c>
      <c r="O57" s="89" t="s">
        <v>2446</v>
      </c>
      <c r="P57" s="38">
        <v>595</v>
      </c>
      <c r="Q57" s="87" t="s">
        <v>345</v>
      </c>
      <c r="R57" s="90" t="s">
        <v>361</v>
      </c>
      <c r="S57" s="11"/>
      <c r="T57" s="21"/>
    </row>
    <row r="58" spans="2:20" ht="12.75" customHeight="1">
      <c r="B58" s="86" t="s">
        <v>341</v>
      </c>
      <c r="C58" s="87" t="s">
        <v>347</v>
      </c>
      <c r="D58" s="88">
        <v>1969</v>
      </c>
      <c r="E58" s="89" t="s">
        <v>348</v>
      </c>
      <c r="F58" s="38">
        <v>594</v>
      </c>
      <c r="G58" s="87" t="s">
        <v>349</v>
      </c>
      <c r="H58" s="90" t="s">
        <v>350</v>
      </c>
      <c r="I58" s="11"/>
      <c r="J58" s="21"/>
      <c r="L58" s="86" t="s">
        <v>340</v>
      </c>
      <c r="M58" s="87" t="s">
        <v>2444</v>
      </c>
      <c r="N58" s="88">
        <v>2007</v>
      </c>
      <c r="O58" s="89" t="s">
        <v>2445</v>
      </c>
      <c r="P58" s="38">
        <v>614</v>
      </c>
      <c r="Q58" s="87" t="s">
        <v>557</v>
      </c>
      <c r="R58" s="90" t="s">
        <v>1435</v>
      </c>
      <c r="S58" s="11"/>
      <c r="T58" s="21"/>
    </row>
    <row r="59" spans="2:20" ht="12.75" customHeight="1">
      <c r="B59" s="86" t="s">
        <v>342</v>
      </c>
      <c r="C59" s="87" t="s">
        <v>347</v>
      </c>
      <c r="D59" s="88">
        <v>1969</v>
      </c>
      <c r="E59" s="89" t="s">
        <v>371</v>
      </c>
      <c r="F59" s="38">
        <v>509</v>
      </c>
      <c r="G59" s="87" t="s">
        <v>349</v>
      </c>
      <c r="H59" s="90" t="s">
        <v>350</v>
      </c>
      <c r="I59" s="11"/>
      <c r="J59" s="21"/>
      <c r="L59" s="86"/>
      <c r="M59" s="87"/>
      <c r="N59" s="88"/>
      <c r="O59" s="89"/>
      <c r="P59" s="38"/>
      <c r="Q59" s="87"/>
      <c r="R59" s="90"/>
      <c r="S59" s="11"/>
      <c r="T59" s="21"/>
    </row>
    <row r="60" spans="2:20" ht="12.75" customHeight="1">
      <c r="B60" s="86" t="s">
        <v>343</v>
      </c>
      <c r="C60" s="87" t="s">
        <v>354</v>
      </c>
      <c r="D60" s="88">
        <v>1978</v>
      </c>
      <c r="E60" s="89" t="s">
        <v>1382</v>
      </c>
      <c r="F60" s="38">
        <v>592</v>
      </c>
      <c r="G60" s="87" t="s">
        <v>351</v>
      </c>
      <c r="H60" s="90" t="s">
        <v>1335</v>
      </c>
      <c r="I60" s="11"/>
      <c r="J60" s="21"/>
      <c r="L60" s="86"/>
      <c r="M60" s="87"/>
      <c r="N60" s="88"/>
      <c r="O60" s="89"/>
      <c r="P60" s="38"/>
      <c r="Q60" s="87"/>
      <c r="R60" s="90"/>
      <c r="S60" s="11"/>
      <c r="T60" s="21"/>
    </row>
    <row r="61" spans="2:20" ht="12.75" customHeight="1">
      <c r="B61" s="86"/>
      <c r="C61" s="87"/>
      <c r="D61" s="88"/>
      <c r="E61" s="89"/>
      <c r="F61" s="38"/>
      <c r="G61" s="87"/>
      <c r="H61" s="90"/>
      <c r="I61" s="11"/>
      <c r="J61" s="21"/>
      <c r="L61" s="86"/>
      <c r="M61" s="87"/>
      <c r="N61" s="88"/>
      <c r="O61" s="89"/>
      <c r="P61" s="38"/>
      <c r="Q61" s="87"/>
      <c r="R61" s="90"/>
      <c r="S61" s="11"/>
      <c r="T61" s="21"/>
    </row>
    <row r="62" spans="2:20" ht="12.75" customHeight="1" thickBot="1">
      <c r="B62" s="39"/>
      <c r="C62" s="40"/>
      <c r="D62" s="41"/>
      <c r="E62" s="42"/>
      <c r="F62" s="43"/>
      <c r="G62" s="40"/>
      <c r="H62" s="44"/>
      <c r="I62" s="11"/>
      <c r="J62" s="21"/>
      <c r="L62" s="39"/>
      <c r="M62" s="40"/>
      <c r="N62" s="41"/>
      <c r="O62" s="42"/>
      <c r="P62" s="43"/>
      <c r="Q62" s="40"/>
      <c r="R62" s="4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10</v>
      </c>
      <c r="D64" s="32"/>
      <c r="E64" s="36" t="s">
        <v>15</v>
      </c>
      <c r="F64" s="55">
        <f>SUM(F51:F62)</f>
        <v>5313</v>
      </c>
      <c r="L64" s="31" t="s">
        <v>11</v>
      </c>
      <c r="M64" s="75">
        <v>8</v>
      </c>
      <c r="N64" s="32"/>
      <c r="O64" s="36" t="s">
        <v>15</v>
      </c>
      <c r="P64" s="55">
        <f>SUM(P51:P62)</f>
        <v>4054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335</v>
      </c>
      <c r="C69" s="46" t="s">
        <v>357</v>
      </c>
      <c r="D69" s="47">
        <v>2007</v>
      </c>
      <c r="E69" s="48" t="s">
        <v>356</v>
      </c>
      <c r="F69" s="49">
        <v>576</v>
      </c>
      <c r="G69" s="46" t="s">
        <v>358</v>
      </c>
      <c r="H69" s="50" t="s">
        <v>359</v>
      </c>
      <c r="I69" s="11"/>
      <c r="J69" s="21"/>
      <c r="L69" s="45" t="s">
        <v>335</v>
      </c>
      <c r="M69" s="46" t="s">
        <v>2447</v>
      </c>
      <c r="N69" s="47">
        <v>1999</v>
      </c>
      <c r="O69" s="48" t="s">
        <v>2378</v>
      </c>
      <c r="P69" s="49">
        <v>560</v>
      </c>
      <c r="Q69" s="46" t="s">
        <v>2448</v>
      </c>
      <c r="R69" s="50" t="s">
        <v>1818</v>
      </c>
      <c r="S69" s="11"/>
      <c r="T69" s="21"/>
    </row>
    <row r="70" spans="2:20" ht="12.75" customHeight="1">
      <c r="B70" s="65" t="s">
        <v>334</v>
      </c>
      <c r="C70" s="66" t="s">
        <v>357</v>
      </c>
      <c r="D70" s="67">
        <v>2007</v>
      </c>
      <c r="E70" s="68" t="s">
        <v>360</v>
      </c>
      <c r="F70" s="51">
        <v>574</v>
      </c>
      <c r="G70" s="66" t="s">
        <v>345</v>
      </c>
      <c r="H70" s="69" t="s">
        <v>361</v>
      </c>
      <c r="I70" s="11"/>
      <c r="J70" s="21"/>
      <c r="L70" s="65" t="s">
        <v>410</v>
      </c>
      <c r="M70" s="66" t="s">
        <v>2450</v>
      </c>
      <c r="N70" s="67">
        <v>2009</v>
      </c>
      <c r="O70" s="68" t="s">
        <v>2449</v>
      </c>
      <c r="P70" s="51">
        <v>473</v>
      </c>
      <c r="Q70" s="66" t="s">
        <v>452</v>
      </c>
      <c r="R70" s="69" t="s">
        <v>1976</v>
      </c>
      <c r="S70" s="11"/>
      <c r="T70" s="21"/>
    </row>
    <row r="71" spans="2:20" ht="12.75" customHeight="1">
      <c r="B71" s="65" t="s">
        <v>336</v>
      </c>
      <c r="C71" s="66" t="s">
        <v>357</v>
      </c>
      <c r="D71" s="67">
        <v>2007</v>
      </c>
      <c r="E71" s="68" t="s">
        <v>362</v>
      </c>
      <c r="F71" s="51">
        <v>570</v>
      </c>
      <c r="G71" s="66" t="s">
        <v>358</v>
      </c>
      <c r="H71" s="69" t="s">
        <v>363</v>
      </c>
      <c r="I71" s="11"/>
      <c r="J71" s="21"/>
      <c r="L71" s="65" t="s">
        <v>338</v>
      </c>
      <c r="M71" s="66" t="s">
        <v>2452</v>
      </c>
      <c r="N71" s="67">
        <v>2009</v>
      </c>
      <c r="O71" s="68" t="s">
        <v>2451</v>
      </c>
      <c r="P71" s="51">
        <v>364</v>
      </c>
      <c r="Q71" s="66" t="s">
        <v>499</v>
      </c>
      <c r="R71" s="69" t="s">
        <v>1422</v>
      </c>
      <c r="S71" s="11"/>
      <c r="T71" s="21"/>
    </row>
    <row r="72" spans="2:20" ht="12.75" customHeight="1">
      <c r="B72" s="65" t="s">
        <v>334</v>
      </c>
      <c r="C72" s="66" t="s">
        <v>365</v>
      </c>
      <c r="D72" s="67">
        <v>2007</v>
      </c>
      <c r="E72" s="68" t="s">
        <v>364</v>
      </c>
      <c r="F72" s="51">
        <v>564</v>
      </c>
      <c r="G72" s="66" t="s">
        <v>351</v>
      </c>
      <c r="H72" s="69" t="s">
        <v>352</v>
      </c>
      <c r="I72" s="11"/>
      <c r="J72" s="21"/>
      <c r="L72" s="65" t="s">
        <v>340</v>
      </c>
      <c r="M72" s="66" t="s">
        <v>2450</v>
      </c>
      <c r="N72" s="67">
        <v>2009</v>
      </c>
      <c r="O72" s="68" t="s">
        <v>1644</v>
      </c>
      <c r="P72" s="51">
        <v>355</v>
      </c>
      <c r="Q72" s="66" t="s">
        <v>351</v>
      </c>
      <c r="R72" s="69" t="s">
        <v>367</v>
      </c>
      <c r="S72" s="11"/>
      <c r="T72" s="21"/>
    </row>
    <row r="73" spans="2:20" ht="12.75" customHeight="1">
      <c r="B73" s="65" t="s">
        <v>335</v>
      </c>
      <c r="C73" s="66" t="s">
        <v>365</v>
      </c>
      <c r="D73" s="67">
        <v>2007</v>
      </c>
      <c r="E73" s="68" t="s">
        <v>366</v>
      </c>
      <c r="F73" s="51">
        <v>544</v>
      </c>
      <c r="G73" s="66" t="s">
        <v>351</v>
      </c>
      <c r="H73" s="69" t="s">
        <v>367</v>
      </c>
      <c r="I73" s="11"/>
      <c r="J73" s="21"/>
      <c r="L73" s="65" t="s">
        <v>338</v>
      </c>
      <c r="M73" s="66" t="s">
        <v>2453</v>
      </c>
      <c r="N73" s="67">
        <v>2010</v>
      </c>
      <c r="O73" s="68" t="s">
        <v>442</v>
      </c>
      <c r="P73" s="51">
        <v>353</v>
      </c>
      <c r="Q73" s="66" t="s">
        <v>2448</v>
      </c>
      <c r="R73" s="69" t="s">
        <v>1818</v>
      </c>
      <c r="S73" s="11"/>
      <c r="T73" s="21"/>
    </row>
    <row r="74" spans="2:20" ht="12.75" customHeight="1">
      <c r="B74" s="65" t="s">
        <v>341</v>
      </c>
      <c r="C74" s="66" t="s">
        <v>369</v>
      </c>
      <c r="D74" s="67">
        <v>2009</v>
      </c>
      <c r="E74" s="68" t="s">
        <v>368</v>
      </c>
      <c r="F74" s="51">
        <v>515</v>
      </c>
      <c r="G74" s="66" t="s">
        <v>351</v>
      </c>
      <c r="H74" s="69" t="s">
        <v>370</v>
      </c>
      <c r="I74" s="11"/>
      <c r="J74" s="21"/>
      <c r="L74" s="65" t="s">
        <v>334</v>
      </c>
      <c r="M74" s="66" t="s">
        <v>2452</v>
      </c>
      <c r="N74" s="67">
        <v>2009</v>
      </c>
      <c r="O74" s="68" t="s">
        <v>2454</v>
      </c>
      <c r="P74" s="51">
        <v>347</v>
      </c>
      <c r="Q74" s="66" t="s">
        <v>429</v>
      </c>
      <c r="R74" s="69" t="s">
        <v>430</v>
      </c>
      <c r="S74" s="11"/>
      <c r="T74" s="21"/>
    </row>
    <row r="75" spans="2:20" ht="12.75" customHeight="1">
      <c r="B75" s="86" t="s">
        <v>341</v>
      </c>
      <c r="C75" s="87" t="s">
        <v>365</v>
      </c>
      <c r="D75" s="88">
        <v>2007</v>
      </c>
      <c r="E75" s="89" t="s">
        <v>372</v>
      </c>
      <c r="F75" s="38">
        <v>503</v>
      </c>
      <c r="G75" s="87" t="s">
        <v>351</v>
      </c>
      <c r="H75" s="90" t="s">
        <v>370</v>
      </c>
      <c r="I75" s="11"/>
      <c r="J75" s="21"/>
      <c r="L75" s="86" t="s">
        <v>335</v>
      </c>
      <c r="M75" s="87" t="s">
        <v>2452</v>
      </c>
      <c r="N75" s="88">
        <v>2009</v>
      </c>
      <c r="O75" s="89" t="s">
        <v>1723</v>
      </c>
      <c r="P75" s="38">
        <v>345</v>
      </c>
      <c r="Q75" s="87" t="s">
        <v>2448</v>
      </c>
      <c r="R75" s="90" t="s">
        <v>2455</v>
      </c>
      <c r="S75" s="11"/>
      <c r="T75" s="21"/>
    </row>
    <row r="76" spans="2:20" ht="12.75" customHeight="1" thickBot="1">
      <c r="B76" s="70" t="s">
        <v>342</v>
      </c>
      <c r="C76" s="71" t="s">
        <v>365</v>
      </c>
      <c r="D76" s="72">
        <v>2007</v>
      </c>
      <c r="E76" s="73" t="s">
        <v>376</v>
      </c>
      <c r="F76" s="52">
        <v>485</v>
      </c>
      <c r="G76" s="71" t="s">
        <v>351</v>
      </c>
      <c r="H76" s="74" t="s">
        <v>370</v>
      </c>
      <c r="I76" s="11"/>
      <c r="J76" s="21"/>
      <c r="L76" s="70" t="s">
        <v>334</v>
      </c>
      <c r="M76" s="71" t="s">
        <v>2456</v>
      </c>
      <c r="N76" s="72">
        <v>2008</v>
      </c>
      <c r="O76" s="73" t="s">
        <v>1633</v>
      </c>
      <c r="P76" s="52">
        <v>331</v>
      </c>
      <c r="Q76" s="71" t="s">
        <v>349</v>
      </c>
      <c r="R76" s="74" t="s">
        <v>401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8</v>
      </c>
      <c r="D78" s="32"/>
      <c r="E78" s="36" t="s">
        <v>15</v>
      </c>
      <c r="F78" s="55">
        <f>SUM(F69:F76)</f>
        <v>4331</v>
      </c>
      <c r="G78" s="6"/>
      <c r="H78" s="8"/>
      <c r="L78" s="31" t="s">
        <v>11</v>
      </c>
      <c r="M78" s="75">
        <v>8</v>
      </c>
      <c r="N78" s="32"/>
      <c r="O78" s="36" t="s">
        <v>15</v>
      </c>
      <c r="P78" s="55">
        <f>SUM(P69:P76)</f>
        <v>3128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18</v>
      </c>
      <c r="D80" s="32"/>
      <c r="E80" s="36" t="s">
        <v>0</v>
      </c>
      <c r="F80" s="55">
        <f>+F64+F78</f>
        <v>9644</v>
      </c>
      <c r="G80" s="6"/>
      <c r="H80" s="8"/>
      <c r="L80" s="31" t="s">
        <v>12</v>
      </c>
      <c r="M80" s="56">
        <f>+M64+M78</f>
        <v>16</v>
      </c>
      <c r="N80" s="32"/>
      <c r="O80" s="36" t="s">
        <v>0</v>
      </c>
      <c r="P80" s="55">
        <f>+P64+P78</f>
        <v>7182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8</v>
      </c>
      <c r="D82" s="32"/>
      <c r="E82" s="33"/>
      <c r="F82" s="7"/>
      <c r="G82" s="6"/>
      <c r="H82" s="8"/>
      <c r="L82" s="31" t="s">
        <v>13</v>
      </c>
      <c r="M82" s="56">
        <v>7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2459</v>
      </c>
      <c r="F86" s="94">
        <v>112</v>
      </c>
      <c r="G86" s="94"/>
      <c r="L86" s="17" t="s">
        <v>1</v>
      </c>
      <c r="M86" s="53" t="s">
        <v>289</v>
      </c>
      <c r="P86" s="94">
        <v>125</v>
      </c>
      <c r="Q86" s="94"/>
    </row>
    <row r="87" spans="2:17" ht="12.75" customHeight="1">
      <c r="B87" s="17" t="s">
        <v>8</v>
      </c>
      <c r="C87" s="53" t="s">
        <v>87</v>
      </c>
      <c r="F87" s="94"/>
      <c r="G87" s="94"/>
      <c r="L87" s="17" t="s">
        <v>8</v>
      </c>
      <c r="M87" s="53" t="s">
        <v>87</v>
      </c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336</v>
      </c>
      <c r="C93" s="82" t="s">
        <v>2464</v>
      </c>
      <c r="D93" s="83">
        <v>2006</v>
      </c>
      <c r="E93" s="84" t="s">
        <v>2465</v>
      </c>
      <c r="F93" s="37">
        <v>654</v>
      </c>
      <c r="G93" s="82" t="s">
        <v>427</v>
      </c>
      <c r="H93" s="85" t="s">
        <v>618</v>
      </c>
      <c r="I93" s="11"/>
      <c r="J93" s="21"/>
      <c r="L93" s="81" t="s">
        <v>334</v>
      </c>
      <c r="M93" s="82" t="s">
        <v>2488</v>
      </c>
      <c r="N93" s="83">
        <v>2008</v>
      </c>
      <c r="O93" s="84" t="s">
        <v>1673</v>
      </c>
      <c r="P93" s="37">
        <v>510</v>
      </c>
      <c r="Q93" s="82" t="s">
        <v>345</v>
      </c>
      <c r="R93" s="85" t="s">
        <v>3761</v>
      </c>
      <c r="S93" s="11"/>
      <c r="T93" s="21"/>
    </row>
    <row r="94" spans="2:20" ht="12.75" customHeight="1">
      <c r="B94" s="86" t="s">
        <v>408</v>
      </c>
      <c r="C94" s="87" t="s">
        <v>2461</v>
      </c>
      <c r="D94" s="88">
        <v>2006</v>
      </c>
      <c r="E94" s="89" t="s">
        <v>2462</v>
      </c>
      <c r="F94" s="38">
        <v>720</v>
      </c>
      <c r="G94" s="87" t="s">
        <v>557</v>
      </c>
      <c r="H94" s="90" t="s">
        <v>1433</v>
      </c>
      <c r="I94" s="11"/>
      <c r="J94" s="21"/>
      <c r="L94" s="86" t="s">
        <v>335</v>
      </c>
      <c r="M94" s="87" t="s">
        <v>2488</v>
      </c>
      <c r="N94" s="88">
        <v>2008</v>
      </c>
      <c r="O94" s="89" t="s">
        <v>2486</v>
      </c>
      <c r="P94" s="38">
        <v>438</v>
      </c>
      <c r="Q94" s="87" t="s">
        <v>351</v>
      </c>
      <c r="R94" s="90" t="s">
        <v>1341</v>
      </c>
      <c r="S94" s="11"/>
      <c r="T94" s="21"/>
    </row>
    <row r="95" spans="2:20" ht="12.75" customHeight="1">
      <c r="B95" s="86" t="s">
        <v>382</v>
      </c>
      <c r="C95" s="87" t="s">
        <v>2461</v>
      </c>
      <c r="D95" s="88">
        <v>2006</v>
      </c>
      <c r="E95" s="89" t="s">
        <v>2460</v>
      </c>
      <c r="F95" s="38">
        <v>789</v>
      </c>
      <c r="G95" s="87" t="s">
        <v>557</v>
      </c>
      <c r="H95" s="90" t="s">
        <v>1450</v>
      </c>
      <c r="I95" s="11"/>
      <c r="J95" s="21"/>
      <c r="L95" s="86" t="s">
        <v>336</v>
      </c>
      <c r="M95" s="87" t="s">
        <v>2475</v>
      </c>
      <c r="N95" s="88">
        <v>2006</v>
      </c>
      <c r="O95" s="89" t="s">
        <v>2474</v>
      </c>
      <c r="P95" s="38">
        <v>544</v>
      </c>
      <c r="Q95" s="87" t="s">
        <v>345</v>
      </c>
      <c r="R95" s="90" t="s">
        <v>497</v>
      </c>
      <c r="S95" s="11"/>
      <c r="T95" s="21"/>
    </row>
    <row r="96" spans="2:20" ht="12.75" customHeight="1">
      <c r="B96" s="86" t="s">
        <v>337</v>
      </c>
      <c r="C96" s="87" t="s">
        <v>2467</v>
      </c>
      <c r="D96" s="88">
        <v>2006</v>
      </c>
      <c r="E96" s="89" t="s">
        <v>2470</v>
      </c>
      <c r="F96" s="38">
        <v>605</v>
      </c>
      <c r="G96" s="87" t="s">
        <v>804</v>
      </c>
      <c r="H96" s="90" t="s">
        <v>670</v>
      </c>
      <c r="I96" s="11"/>
      <c r="J96" s="21"/>
      <c r="L96" s="86" t="s">
        <v>408</v>
      </c>
      <c r="M96" s="87" t="s">
        <v>2477</v>
      </c>
      <c r="N96" s="88">
        <v>1980</v>
      </c>
      <c r="O96" s="89" t="s">
        <v>2478</v>
      </c>
      <c r="P96" s="38">
        <v>513</v>
      </c>
      <c r="Q96" s="87" t="s">
        <v>452</v>
      </c>
      <c r="R96" s="90" t="s">
        <v>453</v>
      </c>
      <c r="S96" s="11"/>
      <c r="T96" s="21"/>
    </row>
    <row r="97" spans="2:20" ht="12.75" customHeight="1">
      <c r="B97" s="86" t="s">
        <v>443</v>
      </c>
      <c r="C97" s="87" t="s">
        <v>2469</v>
      </c>
      <c r="D97" s="88">
        <v>2006</v>
      </c>
      <c r="E97" s="89" t="s">
        <v>2471</v>
      </c>
      <c r="F97" s="38">
        <v>591</v>
      </c>
      <c r="G97" s="87" t="s">
        <v>557</v>
      </c>
      <c r="H97" s="90" t="s">
        <v>1433</v>
      </c>
      <c r="I97" s="11"/>
      <c r="J97" s="21"/>
      <c r="L97" s="86" t="s">
        <v>382</v>
      </c>
      <c r="M97" s="87" t="s">
        <v>2477</v>
      </c>
      <c r="N97" s="88">
        <v>1980</v>
      </c>
      <c r="O97" s="89" t="s">
        <v>2476</v>
      </c>
      <c r="P97" s="38">
        <v>520</v>
      </c>
      <c r="Q97" s="87" t="s">
        <v>452</v>
      </c>
      <c r="R97" s="90" t="s">
        <v>388</v>
      </c>
      <c r="S97" s="11"/>
      <c r="T97" s="21"/>
    </row>
    <row r="98" spans="2:20" ht="12.75" customHeight="1">
      <c r="B98" s="86"/>
      <c r="C98" s="87"/>
      <c r="D98" s="88"/>
      <c r="E98" s="89"/>
      <c r="F98" s="38"/>
      <c r="G98" s="87"/>
      <c r="H98" s="90"/>
      <c r="I98" s="11"/>
      <c r="J98" s="21"/>
      <c r="L98" s="86" t="s">
        <v>337</v>
      </c>
      <c r="M98" s="87" t="s">
        <v>2481</v>
      </c>
      <c r="N98" s="88">
        <v>2009</v>
      </c>
      <c r="O98" s="89" t="s">
        <v>2480</v>
      </c>
      <c r="P98" s="38">
        <v>446</v>
      </c>
      <c r="Q98" s="87" t="s">
        <v>1598</v>
      </c>
      <c r="R98" s="90" t="s">
        <v>1562</v>
      </c>
      <c r="S98" s="11"/>
      <c r="T98" s="21"/>
    </row>
    <row r="99" spans="2:20" ht="12.75" customHeight="1">
      <c r="B99" s="86"/>
      <c r="C99" s="87"/>
      <c r="D99" s="88"/>
      <c r="E99" s="89"/>
      <c r="F99" s="38"/>
      <c r="G99" s="87"/>
      <c r="H99" s="90"/>
      <c r="I99" s="11"/>
      <c r="J99" s="21"/>
      <c r="L99" s="86" t="s">
        <v>338</v>
      </c>
      <c r="M99" s="87" t="s">
        <v>3629</v>
      </c>
      <c r="N99" s="88">
        <v>2011</v>
      </c>
      <c r="O99" s="89" t="s">
        <v>372</v>
      </c>
      <c r="P99" s="38">
        <v>167</v>
      </c>
      <c r="Q99" s="87" t="s">
        <v>1292</v>
      </c>
      <c r="R99" s="90" t="s">
        <v>1291</v>
      </c>
      <c r="S99" s="11"/>
      <c r="T99" s="21"/>
    </row>
    <row r="100" spans="2:20" ht="12.75" customHeight="1">
      <c r="B100" s="86"/>
      <c r="C100" s="87"/>
      <c r="D100" s="88"/>
      <c r="E100" s="89"/>
      <c r="F100" s="38"/>
      <c r="G100" s="87"/>
      <c r="H100" s="90"/>
      <c r="I100" s="11"/>
      <c r="J100" s="21"/>
      <c r="L100" s="86" t="s">
        <v>339</v>
      </c>
      <c r="M100" s="87" t="s">
        <v>2488</v>
      </c>
      <c r="N100" s="88">
        <v>2008</v>
      </c>
      <c r="O100" s="89" t="s">
        <v>1880</v>
      </c>
      <c r="P100" s="38">
        <v>403</v>
      </c>
      <c r="Q100" s="87" t="s">
        <v>345</v>
      </c>
      <c r="R100" s="90" t="s">
        <v>3761</v>
      </c>
      <c r="S100" s="11"/>
      <c r="T100" s="21"/>
    </row>
    <row r="101" spans="2:20" ht="12.75" customHeight="1">
      <c r="B101" s="86"/>
      <c r="C101" s="87"/>
      <c r="D101" s="88"/>
      <c r="E101" s="89"/>
      <c r="F101" s="38"/>
      <c r="G101" s="87"/>
      <c r="H101" s="90"/>
      <c r="I101" s="11"/>
      <c r="J101" s="21"/>
      <c r="L101" s="86" t="s">
        <v>342</v>
      </c>
      <c r="M101" s="87" t="s">
        <v>2488</v>
      </c>
      <c r="N101" s="88">
        <v>2008</v>
      </c>
      <c r="O101" s="89" t="s">
        <v>1574</v>
      </c>
      <c r="P101" s="38">
        <v>325</v>
      </c>
      <c r="Q101" s="87" t="s">
        <v>345</v>
      </c>
      <c r="R101" s="90" t="s">
        <v>2185</v>
      </c>
      <c r="S101" s="11"/>
      <c r="T101" s="21"/>
    </row>
    <row r="102" spans="2:20" ht="12.75" customHeight="1">
      <c r="B102" s="86"/>
      <c r="C102" s="87"/>
      <c r="D102" s="88"/>
      <c r="E102" s="89"/>
      <c r="F102" s="38"/>
      <c r="G102" s="87"/>
      <c r="H102" s="90"/>
      <c r="I102" s="11"/>
      <c r="J102" s="21"/>
      <c r="L102" s="86"/>
      <c r="M102" s="87"/>
      <c r="N102" s="88"/>
      <c r="O102" s="89"/>
      <c r="P102" s="38"/>
      <c r="Q102" s="87"/>
      <c r="R102" s="90"/>
      <c r="S102" s="11"/>
      <c r="T102" s="21"/>
    </row>
    <row r="103" spans="2:20" ht="12.75" customHeight="1">
      <c r="B103" s="86"/>
      <c r="C103" s="87"/>
      <c r="D103" s="88"/>
      <c r="E103" s="89"/>
      <c r="F103" s="38"/>
      <c r="G103" s="87"/>
      <c r="H103" s="90"/>
      <c r="I103" s="11"/>
      <c r="J103" s="21"/>
      <c r="L103" s="86"/>
      <c r="M103" s="87"/>
      <c r="N103" s="88"/>
      <c r="O103" s="89"/>
      <c r="P103" s="38"/>
      <c r="Q103" s="87"/>
      <c r="R103" s="90"/>
      <c r="S103" s="11"/>
      <c r="T103" s="21"/>
    </row>
    <row r="104" spans="2:20" ht="12.75" customHeight="1" thickBot="1">
      <c r="B104" s="39"/>
      <c r="C104" s="40"/>
      <c r="D104" s="41"/>
      <c r="E104" s="42"/>
      <c r="F104" s="43"/>
      <c r="G104" s="40"/>
      <c r="H104" s="44"/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5</v>
      </c>
      <c r="D106" s="32"/>
      <c r="E106" s="36" t="s">
        <v>15</v>
      </c>
      <c r="F106" s="55">
        <f>SUM(F93:F104)</f>
        <v>3359</v>
      </c>
      <c r="L106" s="31" t="s">
        <v>11</v>
      </c>
      <c r="M106" s="75">
        <v>9</v>
      </c>
      <c r="N106" s="32"/>
      <c r="O106" s="36" t="s">
        <v>15</v>
      </c>
      <c r="P106" s="55">
        <f>SUM(P93:P104)</f>
        <v>3866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408</v>
      </c>
      <c r="C111" s="46" t="s">
        <v>2464</v>
      </c>
      <c r="D111" s="47">
        <v>2006</v>
      </c>
      <c r="E111" s="48" t="s">
        <v>2463</v>
      </c>
      <c r="F111" s="49">
        <v>692</v>
      </c>
      <c r="G111" s="46" t="s">
        <v>345</v>
      </c>
      <c r="H111" s="50" t="s">
        <v>375</v>
      </c>
      <c r="I111" s="11"/>
      <c r="J111" s="21"/>
      <c r="L111" s="45" t="s">
        <v>336</v>
      </c>
      <c r="M111" s="46" t="s">
        <v>2488</v>
      </c>
      <c r="N111" s="47">
        <v>2008</v>
      </c>
      <c r="O111" s="48" t="s">
        <v>3785</v>
      </c>
      <c r="P111" s="49">
        <v>484</v>
      </c>
      <c r="Q111" s="46" t="s">
        <v>345</v>
      </c>
      <c r="R111" s="50" t="s">
        <v>3761</v>
      </c>
      <c r="S111" s="11"/>
      <c r="T111" s="21"/>
    </row>
    <row r="112" spans="2:20" ht="12.75" customHeight="1">
      <c r="B112" s="65" t="s">
        <v>382</v>
      </c>
      <c r="C112" s="66" t="s">
        <v>2467</v>
      </c>
      <c r="D112" s="67">
        <v>2006</v>
      </c>
      <c r="E112" s="68" t="s">
        <v>2466</v>
      </c>
      <c r="F112" s="51">
        <v>629</v>
      </c>
      <c r="G112" s="66" t="s">
        <v>557</v>
      </c>
      <c r="H112" s="69" t="s">
        <v>1450</v>
      </c>
      <c r="I112" s="11"/>
      <c r="J112" s="21"/>
      <c r="L112" s="65" t="s">
        <v>336</v>
      </c>
      <c r="M112" s="66" t="s">
        <v>2477</v>
      </c>
      <c r="N112" s="67">
        <v>1980</v>
      </c>
      <c r="O112" s="68" t="s">
        <v>2479</v>
      </c>
      <c r="P112" s="51">
        <v>471</v>
      </c>
      <c r="Q112" s="66" t="s">
        <v>452</v>
      </c>
      <c r="R112" s="69" t="s">
        <v>388</v>
      </c>
      <c r="S112" s="11"/>
      <c r="T112" s="21"/>
    </row>
    <row r="113" spans="2:20" ht="12.75" customHeight="1">
      <c r="B113" s="65" t="s">
        <v>382</v>
      </c>
      <c r="C113" s="66" t="s">
        <v>2469</v>
      </c>
      <c r="D113" s="67">
        <v>2006</v>
      </c>
      <c r="E113" s="68" t="s">
        <v>2468</v>
      </c>
      <c r="F113" s="51">
        <v>606</v>
      </c>
      <c r="G113" s="66" t="s">
        <v>777</v>
      </c>
      <c r="H113" s="69" t="s">
        <v>1289</v>
      </c>
      <c r="I113" s="11"/>
      <c r="J113" s="21"/>
      <c r="L113" s="65" t="s">
        <v>337</v>
      </c>
      <c r="M113" s="66" t="s">
        <v>2483</v>
      </c>
      <c r="N113" s="67">
        <v>2008</v>
      </c>
      <c r="O113" s="68" t="s">
        <v>2482</v>
      </c>
      <c r="P113" s="51">
        <v>443</v>
      </c>
      <c r="Q113" s="66" t="s">
        <v>351</v>
      </c>
      <c r="R113" s="69" t="s">
        <v>1335</v>
      </c>
      <c r="S113" s="11"/>
      <c r="T113" s="21"/>
    </row>
    <row r="114" spans="2:20" ht="12.75" customHeight="1">
      <c r="B114" s="65" t="s">
        <v>337</v>
      </c>
      <c r="C114" s="66" t="s">
        <v>2469</v>
      </c>
      <c r="D114" s="67">
        <v>2006</v>
      </c>
      <c r="E114" s="68" t="s">
        <v>2472</v>
      </c>
      <c r="F114" s="51">
        <v>590</v>
      </c>
      <c r="G114" s="66" t="s">
        <v>427</v>
      </c>
      <c r="H114" s="69" t="s">
        <v>379</v>
      </c>
      <c r="I114" s="11"/>
      <c r="J114" s="21"/>
      <c r="L114" s="65" t="s">
        <v>337</v>
      </c>
      <c r="M114" s="66" t="s">
        <v>2484</v>
      </c>
      <c r="N114" s="67">
        <v>2011</v>
      </c>
      <c r="O114" s="68" t="s">
        <v>2485</v>
      </c>
      <c r="P114" s="51">
        <v>441</v>
      </c>
      <c r="Q114" s="66" t="s">
        <v>1598</v>
      </c>
      <c r="R114" s="69" t="s">
        <v>1562</v>
      </c>
      <c r="S114" s="11"/>
      <c r="T114" s="21"/>
    </row>
    <row r="115" spans="2:20" ht="12.75" customHeight="1">
      <c r="B115" s="65" t="s">
        <v>443</v>
      </c>
      <c r="C115" s="66" t="s">
        <v>2467</v>
      </c>
      <c r="D115" s="67">
        <v>2006</v>
      </c>
      <c r="E115" s="68" t="s">
        <v>2473</v>
      </c>
      <c r="F115" s="51">
        <v>559</v>
      </c>
      <c r="G115" s="66" t="s">
        <v>557</v>
      </c>
      <c r="H115" s="69" t="s">
        <v>1433</v>
      </c>
      <c r="I115" s="11"/>
      <c r="J115" s="21"/>
      <c r="L115" s="65" t="s">
        <v>337</v>
      </c>
      <c r="M115" s="66" t="s">
        <v>2477</v>
      </c>
      <c r="N115" s="67">
        <v>1980</v>
      </c>
      <c r="O115" s="68" t="s">
        <v>2490</v>
      </c>
      <c r="P115" s="51">
        <v>313</v>
      </c>
      <c r="Q115" s="66" t="s">
        <v>349</v>
      </c>
      <c r="R115" s="69" t="s">
        <v>350</v>
      </c>
      <c r="S115" s="11"/>
      <c r="T115" s="21"/>
    </row>
    <row r="116" spans="2:20" ht="12.75" customHeight="1">
      <c r="B116" s="65"/>
      <c r="C116" s="66"/>
      <c r="D116" s="67"/>
      <c r="E116" s="68"/>
      <c r="F116" s="51"/>
      <c r="G116" s="66"/>
      <c r="H116" s="69"/>
      <c r="I116" s="11"/>
      <c r="J116" s="21"/>
      <c r="L116" s="65"/>
      <c r="M116" s="66"/>
      <c r="N116" s="67"/>
      <c r="O116" s="68"/>
      <c r="P116" s="51"/>
      <c r="Q116" s="66"/>
      <c r="R116" s="69"/>
      <c r="S116" s="11"/>
      <c r="T116" s="21"/>
    </row>
    <row r="117" spans="2:20" ht="12.75" customHeight="1">
      <c r="B117" s="86"/>
      <c r="C117" s="87"/>
      <c r="D117" s="88"/>
      <c r="E117" s="89"/>
      <c r="F117" s="38"/>
      <c r="G117" s="87"/>
      <c r="H117" s="90"/>
      <c r="I117" s="11"/>
      <c r="J117" s="21"/>
      <c r="L117" s="86"/>
      <c r="M117" s="87"/>
      <c r="N117" s="88"/>
      <c r="O117" s="89"/>
      <c r="P117" s="38"/>
      <c r="Q117" s="87"/>
      <c r="R117" s="90"/>
      <c r="S117" s="11"/>
      <c r="T117" s="21"/>
    </row>
    <row r="118" spans="2:20" ht="12.75" customHeight="1" thickBot="1">
      <c r="B118" s="70"/>
      <c r="C118" s="71"/>
      <c r="D118" s="72"/>
      <c r="E118" s="73"/>
      <c r="F118" s="52"/>
      <c r="G118" s="71"/>
      <c r="H118" s="74"/>
      <c r="I118" s="11"/>
      <c r="J118" s="21"/>
      <c r="L118" s="70"/>
      <c r="M118" s="71"/>
      <c r="N118" s="72"/>
      <c r="O118" s="73"/>
      <c r="P118" s="52"/>
      <c r="Q118" s="71"/>
      <c r="R118" s="74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5</v>
      </c>
      <c r="D120" s="32"/>
      <c r="E120" s="36" t="s">
        <v>15</v>
      </c>
      <c r="F120" s="55">
        <f>SUM(F111:F118)</f>
        <v>3076</v>
      </c>
      <c r="G120" s="6"/>
      <c r="H120" s="8"/>
      <c r="L120" s="31" t="s">
        <v>11</v>
      </c>
      <c r="M120" s="75">
        <v>5</v>
      </c>
      <c r="N120" s="32"/>
      <c r="O120" s="36" t="s">
        <v>15</v>
      </c>
      <c r="P120" s="55">
        <f>SUM(P111:P118)</f>
        <v>2152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10</v>
      </c>
      <c r="D122" s="32"/>
      <c r="E122" s="36" t="s">
        <v>0</v>
      </c>
      <c r="F122" s="55">
        <f>+F106+F120</f>
        <v>6435</v>
      </c>
      <c r="G122" s="6"/>
      <c r="H122" s="8"/>
      <c r="L122" s="31" t="s">
        <v>12</v>
      </c>
      <c r="M122" s="56">
        <f>+M106+M120</f>
        <v>14</v>
      </c>
      <c r="N122" s="32"/>
      <c r="O122" s="36" t="s">
        <v>0</v>
      </c>
      <c r="P122" s="55">
        <f>+P106+P120</f>
        <v>6018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4</v>
      </c>
      <c r="D124" s="32"/>
      <c r="E124" s="33"/>
      <c r="F124" s="7"/>
      <c r="G124" s="6"/>
      <c r="H124" s="8"/>
      <c r="L124" s="31" t="s">
        <v>13</v>
      </c>
      <c r="M124" s="56">
        <v>6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64"/>
      <c r="T127" s="64"/>
    </row>
    <row r="128" spans="10:20" ht="12.75">
      <c r="J128" s="64"/>
      <c r="T128" s="64"/>
    </row>
    <row r="129" spans="10:20" ht="12.75">
      <c r="J129" s="64"/>
      <c r="T129" s="64"/>
    </row>
    <row r="130" spans="10:20" ht="12.75">
      <c r="J130" s="64"/>
      <c r="T130" s="64"/>
    </row>
    <row r="131" spans="10:20" ht="12.75">
      <c r="J131" s="64"/>
      <c r="T131" s="64"/>
    </row>
    <row r="132" spans="10:20" ht="12.75">
      <c r="J132" s="64"/>
      <c r="T132" s="64"/>
    </row>
    <row r="133" spans="10:20" ht="12.75">
      <c r="J133" s="64"/>
      <c r="T133" s="64"/>
    </row>
    <row r="134" spans="10:20" ht="12.75">
      <c r="J134" s="64"/>
      <c r="T134" s="64"/>
    </row>
    <row r="135" spans="10:20" ht="12.75">
      <c r="J135" s="64"/>
      <c r="T135" s="64"/>
    </row>
    <row r="136" spans="10:20" ht="12.75">
      <c r="J136" s="64"/>
      <c r="T136" s="64"/>
    </row>
    <row r="137" spans="10:20" ht="12.75">
      <c r="J137" s="64"/>
      <c r="T137" s="64"/>
    </row>
    <row r="138" spans="10:20" ht="12.75">
      <c r="J138" s="64"/>
      <c r="T138" s="64"/>
    </row>
    <row r="139" spans="10:20" ht="12.75">
      <c r="J139" s="64"/>
      <c r="T139" s="64"/>
    </row>
    <row r="140" spans="10:20" ht="12.75">
      <c r="J140" s="64"/>
      <c r="T140" s="64"/>
    </row>
    <row r="141" spans="10:20" ht="12.75">
      <c r="J141" s="64"/>
      <c r="T141" s="64"/>
    </row>
    <row r="142" spans="10:20" ht="12.75">
      <c r="J142" s="64"/>
      <c r="T142" s="64"/>
    </row>
    <row r="143" spans="10:20" ht="12.75">
      <c r="J143" s="64"/>
      <c r="T143" s="64"/>
    </row>
    <row r="144" spans="10:20" ht="12.75">
      <c r="J144" s="64"/>
      <c r="T144" s="64"/>
    </row>
    <row r="145" spans="10:20" ht="12.75">
      <c r="J145" s="64"/>
      <c r="T145" s="64"/>
    </row>
    <row r="146" spans="10:20" ht="12.75">
      <c r="J146" s="64"/>
      <c r="T146" s="64"/>
    </row>
    <row r="147" spans="10:20" ht="12.75">
      <c r="J147" s="64"/>
      <c r="T147" s="64"/>
    </row>
    <row r="148" spans="10:20" ht="12.75">
      <c r="J148" s="64"/>
      <c r="T148" s="64"/>
    </row>
    <row r="149" spans="10:20" ht="12.75">
      <c r="J149" s="64"/>
      <c r="T149" s="64"/>
    </row>
    <row r="150" spans="10:20" ht="12.75">
      <c r="J150" s="64"/>
      <c r="T150" s="64"/>
    </row>
    <row r="151" spans="10:20" ht="12.75">
      <c r="J151" s="64"/>
      <c r="T151" s="64"/>
    </row>
    <row r="152" spans="10:20" ht="12.75">
      <c r="J152" s="64"/>
      <c r="T152" s="64"/>
    </row>
    <row r="153" spans="10:20" ht="12.75">
      <c r="J153" s="64"/>
      <c r="T153" s="64"/>
    </row>
    <row r="154" spans="10:20" ht="12.75">
      <c r="J154" s="64"/>
      <c r="T154" s="64"/>
    </row>
    <row r="155" spans="10:20" ht="12.75">
      <c r="J155" s="64"/>
      <c r="T155" s="64"/>
    </row>
    <row r="156" spans="10:20" ht="12.75">
      <c r="J156" s="64"/>
      <c r="T156" s="64"/>
    </row>
    <row r="157" spans="10:20" ht="12.75">
      <c r="J157" s="64"/>
      <c r="T157" s="64"/>
    </row>
    <row r="158" spans="10:20" ht="12.75">
      <c r="J158" s="64"/>
      <c r="T158" s="64"/>
    </row>
    <row r="159" spans="10:20" ht="12.75">
      <c r="J159" s="64"/>
      <c r="T159" s="64"/>
    </row>
    <row r="160" spans="10:20" ht="12.75">
      <c r="J160" s="64"/>
      <c r="T160" s="64"/>
    </row>
    <row r="161" spans="10:20" ht="12.75">
      <c r="J161" s="64"/>
      <c r="T161" s="64"/>
    </row>
    <row r="162" spans="10:20" ht="12.75">
      <c r="J162" s="64"/>
      <c r="T162" s="64"/>
    </row>
    <row r="163" spans="10:20" ht="12.75">
      <c r="J163" s="64"/>
      <c r="T163" s="64"/>
    </row>
    <row r="164" spans="10:20" ht="12.75">
      <c r="J164" s="64"/>
      <c r="T164" s="64"/>
    </row>
    <row r="165" spans="10:20" ht="12.75">
      <c r="J165" s="64"/>
      <c r="T165" s="64"/>
    </row>
    <row r="166" spans="10:20" ht="12.75">
      <c r="J166" s="64"/>
      <c r="T166" s="64"/>
    </row>
    <row r="167" spans="10:20" ht="12.75">
      <c r="J167" s="64"/>
      <c r="T167" s="64"/>
    </row>
    <row r="168" spans="10:20" ht="12.75">
      <c r="J168" s="64"/>
      <c r="T168" s="64"/>
    </row>
    <row r="169" spans="10:20" ht="12.75">
      <c r="J169" s="64"/>
      <c r="T169" s="64"/>
    </row>
    <row r="170" spans="10:20" ht="12.75">
      <c r="J170" s="64"/>
      <c r="T170" s="64"/>
    </row>
    <row r="171" spans="10:20" ht="12.75">
      <c r="J171" s="64"/>
      <c r="T171" s="64"/>
    </row>
    <row r="172" spans="10:20" ht="12.75">
      <c r="J172" s="64"/>
      <c r="T172" s="64"/>
    </row>
    <row r="173" spans="10:20" ht="12.75">
      <c r="J173" s="64"/>
      <c r="T173" s="64"/>
    </row>
    <row r="174" spans="10:20" ht="12.75">
      <c r="J174" s="64"/>
      <c r="T174" s="64"/>
    </row>
    <row r="175" spans="10:20" ht="12.75">
      <c r="J175" s="64"/>
      <c r="T175" s="64"/>
    </row>
    <row r="176" spans="10:20" ht="12.75">
      <c r="J176" s="64"/>
      <c r="T176" s="64"/>
    </row>
    <row r="177" spans="10:20" ht="12.75">
      <c r="J177" s="64"/>
      <c r="T177" s="64"/>
    </row>
    <row r="178" spans="10:20" ht="12.75">
      <c r="J178" s="64"/>
      <c r="T178" s="64"/>
    </row>
    <row r="179" spans="10:20" ht="12.75">
      <c r="J179" s="64"/>
      <c r="T179" s="64"/>
    </row>
    <row r="180" spans="10:20" ht="12.75">
      <c r="J180" s="64"/>
      <c r="T180" s="64"/>
    </row>
    <row r="181" spans="10:20" ht="12.75">
      <c r="J181" s="64"/>
      <c r="T181" s="64"/>
    </row>
    <row r="182" spans="10:20" ht="12.75">
      <c r="J182" s="64"/>
      <c r="T182" s="64"/>
    </row>
    <row r="183" spans="10:20" ht="12.75">
      <c r="J183" s="64"/>
      <c r="T183" s="64"/>
    </row>
    <row r="184" spans="10:20" ht="12.75">
      <c r="J184" s="64"/>
      <c r="T184" s="64"/>
    </row>
    <row r="185" spans="10:20" ht="12.75">
      <c r="J185" s="64"/>
      <c r="T185" s="64"/>
    </row>
    <row r="186" spans="10:20" ht="12.75">
      <c r="J186" s="64"/>
      <c r="T186" s="64"/>
    </row>
    <row r="187" spans="10:20" ht="12.75">
      <c r="J187" s="64"/>
      <c r="T187" s="64"/>
    </row>
    <row r="188" spans="10:20" ht="12.75">
      <c r="J188" s="64"/>
      <c r="T188" s="64"/>
    </row>
    <row r="189" spans="10:20" ht="12.75">
      <c r="J189" s="64"/>
      <c r="T189" s="64"/>
    </row>
    <row r="190" spans="10:20" ht="12.75">
      <c r="J190" s="64"/>
      <c r="T190" s="64"/>
    </row>
    <row r="191" ht="12.75">
      <c r="J191" s="64"/>
    </row>
    <row r="192" ht="12.75">
      <c r="J192" s="64"/>
    </row>
    <row r="193" ht="12.75">
      <c r="J193" s="64"/>
    </row>
    <row r="194" ht="12.75">
      <c r="J194" s="64"/>
    </row>
  </sheetData>
  <sheetProtection/>
  <mergeCells count="6">
    <mergeCell ref="P2:Q3"/>
    <mergeCell ref="P86:Q87"/>
    <mergeCell ref="P44:Q45"/>
    <mergeCell ref="F2:G3"/>
    <mergeCell ref="F44:G45"/>
    <mergeCell ref="F86:G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/>
      <c r="F2" s="94"/>
      <c r="G2" s="94"/>
      <c r="L2" s="17" t="s">
        <v>1</v>
      </c>
      <c r="M2" s="53"/>
      <c r="P2" s="94"/>
      <c r="Q2" s="94"/>
    </row>
    <row r="3" spans="2:17" ht="12.75" customHeight="1">
      <c r="B3" s="17" t="s">
        <v>8</v>
      </c>
      <c r="C3" s="53"/>
      <c r="F3" s="94"/>
      <c r="G3" s="94"/>
      <c r="L3" s="17" t="s">
        <v>8</v>
      </c>
      <c r="M3" s="53"/>
      <c r="P3" s="94"/>
      <c r="Q3" s="94"/>
    </row>
    <row r="4" spans="2:13" ht="12.75" customHeight="1">
      <c r="B4" s="18" t="s">
        <v>9</v>
      </c>
      <c r="C4" s="54"/>
      <c r="L4" s="18" t="s">
        <v>9</v>
      </c>
      <c r="M4" s="54"/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/>
      <c r="C9" s="82"/>
      <c r="D9" s="83"/>
      <c r="E9" s="84"/>
      <c r="F9" s="37"/>
      <c r="G9" s="82"/>
      <c r="H9" s="85"/>
      <c r="I9" s="11"/>
      <c r="J9" s="21"/>
      <c r="L9" s="81"/>
      <c r="M9" s="82"/>
      <c r="N9" s="83"/>
      <c r="O9" s="84"/>
      <c r="P9" s="37"/>
      <c r="Q9" s="82"/>
      <c r="R9" s="85"/>
      <c r="S9" s="11"/>
      <c r="T9" s="21"/>
    </row>
    <row r="10" spans="2:20" ht="12.75" customHeight="1">
      <c r="B10" s="86"/>
      <c r="C10" s="87"/>
      <c r="D10" s="88"/>
      <c r="E10" s="89"/>
      <c r="F10" s="38"/>
      <c r="G10" s="87"/>
      <c r="H10" s="90"/>
      <c r="I10" s="11"/>
      <c r="J10" s="21"/>
      <c r="L10" s="86"/>
      <c r="M10" s="87"/>
      <c r="N10" s="88"/>
      <c r="O10" s="89"/>
      <c r="P10" s="38"/>
      <c r="Q10" s="87"/>
      <c r="R10" s="90"/>
      <c r="S10" s="11"/>
      <c r="T10" s="21"/>
    </row>
    <row r="11" spans="2:20" ht="12.75" customHeight="1">
      <c r="B11" s="86"/>
      <c r="C11" s="87"/>
      <c r="D11" s="88"/>
      <c r="E11" s="89"/>
      <c r="F11" s="38"/>
      <c r="G11" s="87"/>
      <c r="H11" s="90"/>
      <c r="I11" s="11"/>
      <c r="J11" s="21"/>
      <c r="L11" s="86"/>
      <c r="M11" s="87"/>
      <c r="N11" s="88"/>
      <c r="O11" s="89"/>
      <c r="P11" s="38"/>
      <c r="Q11" s="87"/>
      <c r="R11" s="90"/>
      <c r="S11" s="11"/>
      <c r="T11" s="21"/>
    </row>
    <row r="12" spans="2:20" ht="12.75" customHeight="1">
      <c r="B12" s="86"/>
      <c r="C12" s="87"/>
      <c r="D12" s="88"/>
      <c r="E12" s="89"/>
      <c r="F12" s="38"/>
      <c r="G12" s="87"/>
      <c r="H12" s="90"/>
      <c r="I12" s="11"/>
      <c r="J12" s="21"/>
      <c r="L12" s="86"/>
      <c r="M12" s="87"/>
      <c r="N12" s="88"/>
      <c r="O12" s="89"/>
      <c r="P12" s="38"/>
      <c r="Q12" s="87"/>
      <c r="R12" s="90"/>
      <c r="S12" s="11"/>
      <c r="T12" s="21"/>
    </row>
    <row r="13" spans="2:20" ht="12.75" customHeight="1">
      <c r="B13" s="86"/>
      <c r="C13" s="87"/>
      <c r="D13" s="88"/>
      <c r="E13" s="89"/>
      <c r="F13" s="38"/>
      <c r="G13" s="87"/>
      <c r="H13" s="90"/>
      <c r="I13" s="11"/>
      <c r="J13" s="21"/>
      <c r="L13" s="86"/>
      <c r="M13" s="87"/>
      <c r="N13" s="88"/>
      <c r="O13" s="89"/>
      <c r="P13" s="38"/>
      <c r="Q13" s="87"/>
      <c r="R13" s="90"/>
      <c r="S13" s="11"/>
      <c r="T13" s="21"/>
    </row>
    <row r="14" spans="2:20" ht="12.75" customHeight="1">
      <c r="B14" s="86"/>
      <c r="C14" s="87"/>
      <c r="D14" s="88"/>
      <c r="E14" s="89"/>
      <c r="F14" s="38"/>
      <c r="G14" s="87"/>
      <c r="H14" s="90"/>
      <c r="I14" s="11"/>
      <c r="J14" s="21"/>
      <c r="L14" s="86"/>
      <c r="M14" s="87"/>
      <c r="N14" s="88"/>
      <c r="O14" s="89"/>
      <c r="P14" s="38"/>
      <c r="Q14" s="87"/>
      <c r="R14" s="90"/>
      <c r="S14" s="11"/>
      <c r="T14" s="21"/>
    </row>
    <row r="15" spans="2:20" ht="12.75" customHeight="1">
      <c r="B15" s="86"/>
      <c r="C15" s="87"/>
      <c r="D15" s="88"/>
      <c r="E15" s="89"/>
      <c r="F15" s="38"/>
      <c r="G15" s="87"/>
      <c r="H15" s="90"/>
      <c r="I15" s="11"/>
      <c r="J15" s="21"/>
      <c r="L15" s="86"/>
      <c r="M15" s="87"/>
      <c r="N15" s="88"/>
      <c r="O15" s="89"/>
      <c r="P15" s="38"/>
      <c r="Q15" s="87"/>
      <c r="R15" s="90"/>
      <c r="S15" s="11"/>
      <c r="T15" s="21"/>
    </row>
    <row r="16" spans="2:20" ht="12.75" customHeight="1">
      <c r="B16" s="86"/>
      <c r="C16" s="87"/>
      <c r="D16" s="88"/>
      <c r="E16" s="89"/>
      <c r="F16" s="38"/>
      <c r="G16" s="87"/>
      <c r="H16" s="90"/>
      <c r="I16" s="11"/>
      <c r="J16" s="21"/>
      <c r="L16" s="86"/>
      <c r="M16" s="87"/>
      <c r="N16" s="88"/>
      <c r="O16" s="89"/>
      <c r="P16" s="38"/>
      <c r="Q16" s="87"/>
      <c r="R16" s="90"/>
      <c r="S16" s="11"/>
      <c r="T16" s="21"/>
    </row>
    <row r="17" spans="2:20" ht="12.75" customHeight="1">
      <c r="B17" s="86"/>
      <c r="C17" s="87"/>
      <c r="D17" s="88"/>
      <c r="E17" s="89"/>
      <c r="F17" s="38"/>
      <c r="G17" s="87"/>
      <c r="H17" s="90"/>
      <c r="I17" s="11"/>
      <c r="J17" s="21"/>
      <c r="L17" s="86"/>
      <c r="M17" s="87"/>
      <c r="N17" s="88"/>
      <c r="O17" s="89"/>
      <c r="P17" s="38"/>
      <c r="Q17" s="87"/>
      <c r="R17" s="90"/>
      <c r="S17" s="11"/>
      <c r="T17" s="21"/>
    </row>
    <row r="18" spans="2:20" ht="12.75" customHeight="1">
      <c r="B18" s="86"/>
      <c r="C18" s="87"/>
      <c r="D18" s="88"/>
      <c r="E18" s="89"/>
      <c r="F18" s="38"/>
      <c r="G18" s="87"/>
      <c r="H18" s="90"/>
      <c r="I18" s="11"/>
      <c r="J18" s="21"/>
      <c r="L18" s="86"/>
      <c r="M18" s="87"/>
      <c r="N18" s="88"/>
      <c r="O18" s="89"/>
      <c r="P18" s="38"/>
      <c r="Q18" s="87"/>
      <c r="R18" s="90"/>
      <c r="S18" s="11"/>
      <c r="T18" s="21"/>
    </row>
    <row r="19" spans="2:20" ht="12.75" customHeight="1">
      <c r="B19" s="86"/>
      <c r="C19" s="87"/>
      <c r="D19" s="88"/>
      <c r="E19" s="89"/>
      <c r="F19" s="38"/>
      <c r="G19" s="87"/>
      <c r="H19" s="90"/>
      <c r="I19" s="11"/>
      <c r="J19" s="21"/>
      <c r="L19" s="86"/>
      <c r="M19" s="87"/>
      <c r="N19" s="88"/>
      <c r="O19" s="89"/>
      <c r="P19" s="38"/>
      <c r="Q19" s="87"/>
      <c r="R19" s="90"/>
      <c r="S19" s="11"/>
      <c r="T19" s="21"/>
    </row>
    <row r="20" spans="2:20" ht="12.75" customHeight="1" thickBot="1">
      <c r="B20" s="39"/>
      <c r="C20" s="40"/>
      <c r="D20" s="41"/>
      <c r="E20" s="42"/>
      <c r="F20" s="43"/>
      <c r="G20" s="40"/>
      <c r="H20" s="44"/>
      <c r="I20" s="11"/>
      <c r="J20" s="21"/>
      <c r="L20" s="39"/>
      <c r="M20" s="40"/>
      <c r="N20" s="41"/>
      <c r="O20" s="42"/>
      <c r="P20" s="43"/>
      <c r="Q20" s="40"/>
      <c r="R20" s="4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/>
      <c r="D22" s="32"/>
      <c r="E22" s="36" t="s">
        <v>15</v>
      </c>
      <c r="F22" s="55">
        <f>SUM(F9:F20)</f>
        <v>0</v>
      </c>
      <c r="L22" s="31" t="s">
        <v>11</v>
      </c>
      <c r="M22" s="75"/>
      <c r="N22" s="32"/>
      <c r="O22" s="36" t="s">
        <v>15</v>
      </c>
      <c r="P22" s="55">
        <f>SUM(P9:P20)</f>
        <v>0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/>
      <c r="C27" s="46"/>
      <c r="D27" s="47"/>
      <c r="E27" s="48"/>
      <c r="F27" s="49"/>
      <c r="G27" s="46"/>
      <c r="H27" s="50"/>
      <c r="I27" s="11"/>
      <c r="J27" s="21"/>
      <c r="L27" s="45"/>
      <c r="M27" s="46"/>
      <c r="N27" s="47"/>
      <c r="O27" s="48"/>
      <c r="P27" s="49"/>
      <c r="Q27" s="46"/>
      <c r="R27" s="50"/>
      <c r="S27" s="11"/>
      <c r="T27" s="21"/>
    </row>
    <row r="28" spans="2:20" ht="12.75" customHeight="1">
      <c r="B28" s="65"/>
      <c r="C28" s="66"/>
      <c r="D28" s="67"/>
      <c r="E28" s="68"/>
      <c r="F28" s="51"/>
      <c r="G28" s="66"/>
      <c r="H28" s="69"/>
      <c r="I28" s="11"/>
      <c r="J28" s="21"/>
      <c r="L28" s="65"/>
      <c r="M28" s="66"/>
      <c r="N28" s="67"/>
      <c r="O28" s="68"/>
      <c r="P28" s="51"/>
      <c r="Q28" s="66"/>
      <c r="R28" s="69"/>
      <c r="S28" s="11"/>
      <c r="T28" s="21"/>
    </row>
    <row r="29" spans="2:20" ht="12.75" customHeight="1">
      <c r="B29" s="65"/>
      <c r="C29" s="66"/>
      <c r="D29" s="67"/>
      <c r="E29" s="68"/>
      <c r="F29" s="51"/>
      <c r="G29" s="66"/>
      <c r="H29" s="69"/>
      <c r="I29" s="11"/>
      <c r="J29" s="21"/>
      <c r="L29" s="65"/>
      <c r="M29" s="66"/>
      <c r="N29" s="67"/>
      <c r="O29" s="68"/>
      <c r="P29" s="51"/>
      <c r="Q29" s="66"/>
      <c r="R29" s="69"/>
      <c r="S29" s="11"/>
      <c r="T29" s="21"/>
    </row>
    <row r="30" spans="2:20" ht="12.75" customHeight="1">
      <c r="B30" s="65"/>
      <c r="C30" s="66"/>
      <c r="D30" s="67"/>
      <c r="E30" s="68"/>
      <c r="F30" s="51"/>
      <c r="G30" s="66"/>
      <c r="H30" s="69"/>
      <c r="I30" s="11"/>
      <c r="J30" s="21"/>
      <c r="L30" s="65"/>
      <c r="M30" s="66"/>
      <c r="N30" s="67"/>
      <c r="O30" s="68"/>
      <c r="P30" s="51"/>
      <c r="Q30" s="66"/>
      <c r="R30" s="69"/>
      <c r="S30" s="11"/>
      <c r="T30" s="21"/>
    </row>
    <row r="31" spans="2:20" ht="12.75" customHeight="1">
      <c r="B31" s="65"/>
      <c r="C31" s="66"/>
      <c r="D31" s="67"/>
      <c r="E31" s="68"/>
      <c r="F31" s="51"/>
      <c r="G31" s="66"/>
      <c r="H31" s="69"/>
      <c r="I31" s="11"/>
      <c r="J31" s="21"/>
      <c r="L31" s="65"/>
      <c r="M31" s="66"/>
      <c r="N31" s="67"/>
      <c r="O31" s="68"/>
      <c r="P31" s="51"/>
      <c r="Q31" s="66"/>
      <c r="R31" s="69"/>
      <c r="S31" s="11"/>
      <c r="T31" s="21"/>
    </row>
    <row r="32" spans="2:20" ht="12.75" customHeight="1">
      <c r="B32" s="65"/>
      <c r="C32" s="66"/>
      <c r="D32" s="67"/>
      <c r="E32" s="68"/>
      <c r="F32" s="51"/>
      <c r="G32" s="66"/>
      <c r="H32" s="69"/>
      <c r="I32" s="11"/>
      <c r="J32" s="21"/>
      <c r="L32" s="65"/>
      <c r="M32" s="66"/>
      <c r="N32" s="67"/>
      <c r="O32" s="68"/>
      <c r="P32" s="51"/>
      <c r="Q32" s="66"/>
      <c r="R32" s="69"/>
      <c r="S32" s="11"/>
      <c r="T32" s="21"/>
    </row>
    <row r="33" spans="2:20" ht="12.75" customHeight="1">
      <c r="B33" s="86"/>
      <c r="C33" s="87"/>
      <c r="D33" s="88"/>
      <c r="E33" s="89"/>
      <c r="F33" s="38"/>
      <c r="G33" s="87"/>
      <c r="H33" s="90"/>
      <c r="I33" s="11"/>
      <c r="J33" s="21"/>
      <c r="L33" s="86"/>
      <c r="M33" s="87"/>
      <c r="N33" s="88"/>
      <c r="O33" s="89"/>
      <c r="P33" s="38"/>
      <c r="Q33" s="87"/>
      <c r="R33" s="90"/>
      <c r="S33" s="11"/>
      <c r="T33" s="21"/>
    </row>
    <row r="34" spans="2:20" ht="12.75" customHeight="1" thickBot="1">
      <c r="B34" s="70"/>
      <c r="C34" s="71"/>
      <c r="D34" s="72"/>
      <c r="E34" s="73"/>
      <c r="F34" s="52"/>
      <c r="G34" s="71"/>
      <c r="H34" s="74"/>
      <c r="I34" s="11"/>
      <c r="J34" s="21"/>
      <c r="L34" s="70"/>
      <c r="M34" s="71"/>
      <c r="N34" s="72"/>
      <c r="O34" s="73"/>
      <c r="P34" s="52"/>
      <c r="Q34" s="71"/>
      <c r="R34" s="74"/>
      <c r="S34" s="11"/>
      <c r="T34" s="21"/>
    </row>
    <row r="35" ht="12.75" customHeight="1" thickBot="1"/>
    <row r="36" spans="2:18" ht="12.75" customHeight="1" thickBot="1">
      <c r="B36" s="31" t="s">
        <v>11</v>
      </c>
      <c r="C36" s="75"/>
      <c r="D36" s="32"/>
      <c r="E36" s="36" t="s">
        <v>15</v>
      </c>
      <c r="F36" s="55">
        <f>SUM(F27:F34)</f>
        <v>0</v>
      </c>
      <c r="G36" s="6"/>
      <c r="H36" s="8"/>
      <c r="L36" s="31" t="s">
        <v>11</v>
      </c>
      <c r="M36" s="75"/>
      <c r="N36" s="32"/>
      <c r="O36" s="36" t="s">
        <v>15</v>
      </c>
      <c r="P36" s="55">
        <f>SUM(P27:P34)</f>
        <v>0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0</v>
      </c>
      <c r="D38" s="32"/>
      <c r="E38" s="36" t="s">
        <v>0</v>
      </c>
      <c r="F38" s="55">
        <f>+F22+F36</f>
        <v>0</v>
      </c>
      <c r="G38" s="6"/>
      <c r="H38" s="8"/>
      <c r="L38" s="31" t="s">
        <v>12</v>
      </c>
      <c r="M38" s="56">
        <f>+M22+M36</f>
        <v>0</v>
      </c>
      <c r="N38" s="32"/>
      <c r="O38" s="36" t="s">
        <v>0</v>
      </c>
      <c r="P38" s="55">
        <f>+P22+P36</f>
        <v>0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/>
      <c r="D40" s="32"/>
      <c r="E40" s="33"/>
      <c r="F40" s="7"/>
      <c r="G40" s="6"/>
      <c r="H40" s="8"/>
      <c r="L40" s="31" t="s">
        <v>13</v>
      </c>
      <c r="M40" s="56"/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spans="10:20" ht="12.75">
      <c r="J43" s="64"/>
      <c r="T43" s="64"/>
    </row>
    <row r="44" spans="10:20" ht="12.75">
      <c r="J44" s="64"/>
      <c r="T44" s="64"/>
    </row>
    <row r="45" spans="10:20" ht="12.75">
      <c r="J45" s="64"/>
      <c r="T45" s="64"/>
    </row>
    <row r="46" spans="10:20" ht="12.75">
      <c r="J46" s="64"/>
      <c r="T46" s="64"/>
    </row>
    <row r="47" spans="10:20" ht="12.75">
      <c r="J47" s="64"/>
      <c r="T47" s="64"/>
    </row>
    <row r="48" spans="10:20" ht="12.75">
      <c r="J48" s="64"/>
      <c r="T48" s="64"/>
    </row>
    <row r="49" spans="10:20" ht="12.75">
      <c r="J49" s="64"/>
      <c r="T49" s="64"/>
    </row>
    <row r="50" spans="10:20" ht="12.75">
      <c r="J50" s="64"/>
      <c r="T50" s="64"/>
    </row>
    <row r="51" spans="10:20" ht="12.75">
      <c r="J51" s="64"/>
      <c r="T51" s="64"/>
    </row>
    <row r="52" spans="10:20" ht="12.75">
      <c r="J52" s="64"/>
      <c r="T52" s="64"/>
    </row>
    <row r="53" spans="10:20" ht="12.75">
      <c r="J53" s="64"/>
      <c r="T53" s="64"/>
    </row>
    <row r="54" spans="10:20" ht="12.75">
      <c r="J54" s="64"/>
      <c r="T54" s="64"/>
    </row>
    <row r="55" spans="10:20" ht="12.75">
      <c r="J55" s="64"/>
      <c r="T55" s="64"/>
    </row>
    <row r="56" spans="10:20" ht="12.75">
      <c r="J56" s="64"/>
      <c r="T56" s="64"/>
    </row>
    <row r="57" spans="10:20" ht="12.75">
      <c r="J57" s="64"/>
      <c r="T57" s="64"/>
    </row>
    <row r="58" spans="10:20" ht="12.75">
      <c r="J58" s="64"/>
      <c r="T58" s="64"/>
    </row>
    <row r="59" spans="10:20" ht="12.75">
      <c r="J59" s="64"/>
      <c r="T59" s="64"/>
    </row>
    <row r="60" spans="10:20" ht="12.75">
      <c r="J60" s="64"/>
      <c r="T60" s="64"/>
    </row>
    <row r="61" spans="10:20" ht="12.75">
      <c r="J61" s="64"/>
      <c r="T61" s="64"/>
    </row>
    <row r="62" spans="10:20" ht="12.75">
      <c r="J62" s="64"/>
      <c r="T62" s="64"/>
    </row>
    <row r="63" spans="10:20" ht="12.75">
      <c r="J63" s="64"/>
      <c r="T63" s="64"/>
    </row>
    <row r="64" spans="10:20" ht="12.75">
      <c r="J64" s="64"/>
      <c r="T64" s="64"/>
    </row>
    <row r="65" spans="10:20" ht="12.75">
      <c r="J65" s="64"/>
      <c r="T65" s="64"/>
    </row>
    <row r="66" spans="10:20" ht="12.75">
      <c r="J66" s="64"/>
      <c r="T66" s="64"/>
    </row>
    <row r="67" spans="10:20" ht="12.75">
      <c r="J67" s="64"/>
      <c r="T67" s="64"/>
    </row>
    <row r="68" spans="10:20" ht="12.75">
      <c r="J68" s="64"/>
      <c r="T68" s="64"/>
    </row>
    <row r="69" spans="10:20" ht="12.75">
      <c r="J69" s="64"/>
      <c r="T69" s="64"/>
    </row>
    <row r="70" spans="10:20" ht="12.75">
      <c r="J70" s="64"/>
      <c r="T70" s="64"/>
    </row>
    <row r="71" spans="10:20" ht="12.75">
      <c r="J71" s="64"/>
      <c r="T71" s="64"/>
    </row>
    <row r="72" spans="10:20" ht="12.75">
      <c r="J72" s="64"/>
      <c r="T72" s="64"/>
    </row>
    <row r="73" spans="10:20" ht="12.75">
      <c r="J73" s="64"/>
      <c r="T73" s="64"/>
    </row>
    <row r="74" spans="10:20" ht="12.75">
      <c r="J74" s="64"/>
      <c r="T74" s="64"/>
    </row>
    <row r="75" spans="10:20" ht="12.75">
      <c r="J75" s="64"/>
      <c r="T75" s="64"/>
    </row>
    <row r="76" spans="10:20" ht="12.75">
      <c r="J76" s="64"/>
      <c r="T76" s="64"/>
    </row>
    <row r="77" spans="10:20" ht="12.75">
      <c r="J77" s="64"/>
      <c r="T77" s="64"/>
    </row>
    <row r="78" spans="10:20" ht="12.75">
      <c r="J78" s="64"/>
      <c r="T78" s="64"/>
    </row>
    <row r="79" spans="10:20" ht="12.75">
      <c r="J79" s="64"/>
      <c r="T79" s="64"/>
    </row>
    <row r="80" spans="10:20" ht="12.75">
      <c r="J80" s="64"/>
      <c r="T80" s="64"/>
    </row>
    <row r="81" spans="10:20" ht="12.75">
      <c r="J81" s="64"/>
      <c r="T81" s="64"/>
    </row>
    <row r="82" spans="10:20" ht="12.75">
      <c r="J82" s="64"/>
      <c r="T82" s="64"/>
    </row>
    <row r="83" spans="10:20" ht="12.75">
      <c r="J83" s="64"/>
      <c r="T83" s="64"/>
    </row>
    <row r="84" spans="10:20" ht="12.75">
      <c r="J84" s="64"/>
      <c r="T84" s="64"/>
    </row>
    <row r="85" spans="10:20" ht="12.75">
      <c r="J85" s="64"/>
      <c r="T85" s="64"/>
    </row>
    <row r="86" spans="10:20" ht="12.75">
      <c r="J86" s="64"/>
      <c r="T86" s="64"/>
    </row>
    <row r="87" spans="10:20" ht="12.75">
      <c r="J87" s="64"/>
      <c r="T87" s="64"/>
    </row>
    <row r="88" spans="10:20" ht="12.75">
      <c r="J88" s="64"/>
      <c r="T88" s="64"/>
    </row>
    <row r="89" spans="10:20" ht="12.75">
      <c r="J89" s="64"/>
      <c r="T89" s="64"/>
    </row>
    <row r="90" spans="10:20" ht="12.75">
      <c r="J90" s="64"/>
      <c r="T90" s="64"/>
    </row>
    <row r="91" spans="10:20" ht="12.75">
      <c r="J91" s="64"/>
      <c r="T91" s="64"/>
    </row>
    <row r="92" spans="10:20" ht="12.75">
      <c r="J92" s="64"/>
      <c r="T92" s="64"/>
    </row>
    <row r="93" spans="10:20" ht="12.75">
      <c r="J93" s="64"/>
      <c r="T93" s="64"/>
    </row>
    <row r="94" spans="10:20" ht="12.75">
      <c r="J94" s="64"/>
      <c r="T94" s="64"/>
    </row>
    <row r="95" spans="10:20" ht="12.75">
      <c r="J95" s="64"/>
      <c r="T95" s="64"/>
    </row>
    <row r="96" spans="10:20" ht="12.75">
      <c r="J96" s="64"/>
      <c r="T96" s="64"/>
    </row>
    <row r="97" spans="10:20" ht="12.75">
      <c r="J97" s="64"/>
      <c r="T97" s="64"/>
    </row>
    <row r="98" spans="10:20" ht="12.75">
      <c r="J98" s="64"/>
      <c r="T98" s="64"/>
    </row>
    <row r="99" spans="10:20" ht="12.75">
      <c r="J99" s="64"/>
      <c r="T99" s="64"/>
    </row>
    <row r="100" spans="10:20" ht="12.75">
      <c r="J100" s="64"/>
      <c r="T100" s="64"/>
    </row>
    <row r="101" spans="10:20" ht="12.75">
      <c r="J101" s="64"/>
      <c r="T101" s="64"/>
    </row>
    <row r="102" spans="10:20" ht="12.75">
      <c r="J102" s="64"/>
      <c r="T102" s="64"/>
    </row>
    <row r="103" spans="10:20" ht="12.75">
      <c r="J103" s="64"/>
      <c r="T103" s="64"/>
    </row>
    <row r="104" spans="10:20" ht="12.75">
      <c r="J104" s="64"/>
      <c r="T104" s="64"/>
    </row>
    <row r="105" spans="10:20" ht="12.75">
      <c r="J105" s="64"/>
      <c r="T105" s="64"/>
    </row>
    <row r="106" spans="10:20" ht="12.75">
      <c r="J106" s="64"/>
      <c r="T106" s="64"/>
    </row>
    <row r="107" ht="12.75">
      <c r="J107" s="64"/>
    </row>
    <row r="108" ht="12.75">
      <c r="J108" s="64"/>
    </row>
    <row r="109" ht="12.75">
      <c r="J109" s="64"/>
    </row>
    <row r="110" ht="12.75">
      <c r="J110" s="64"/>
    </row>
  </sheetData>
  <sheetProtection/>
  <mergeCells count="2">
    <mergeCell ref="P2:Q3"/>
    <mergeCell ref="F2:G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4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9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1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9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19" customWidth="1"/>
    <col min="21" max="16384" width="9.140625" style="5" customWidth="1"/>
  </cols>
  <sheetData>
    <row r="1" spans="22:28" ht="12.75" customHeight="1">
      <c r="V1" s="64"/>
      <c r="W1" s="64"/>
      <c r="X1" s="64"/>
      <c r="Y1" s="64"/>
      <c r="Z1" s="64"/>
      <c r="AA1" s="64"/>
      <c r="AB1" s="64"/>
    </row>
    <row r="2" spans="2:17" ht="12.75" customHeight="1">
      <c r="B2" s="17" t="s">
        <v>1</v>
      </c>
      <c r="C2" s="53" t="s">
        <v>39</v>
      </c>
      <c r="D2" s="64"/>
      <c r="F2" s="94">
        <v>8</v>
      </c>
      <c r="G2" s="94"/>
      <c r="L2" s="17" t="s">
        <v>1</v>
      </c>
      <c r="M2" s="53" t="s">
        <v>249</v>
      </c>
      <c r="N2" s="64"/>
      <c r="P2" s="94">
        <v>13</v>
      </c>
      <c r="Q2" s="94"/>
    </row>
    <row r="3" spans="2:17" ht="12.75" customHeight="1">
      <c r="B3" s="17" t="s">
        <v>8</v>
      </c>
      <c r="C3" s="53" t="s">
        <v>28</v>
      </c>
      <c r="D3" s="64"/>
      <c r="F3" s="94"/>
      <c r="G3" s="94"/>
      <c r="L3" s="17" t="s">
        <v>8</v>
      </c>
      <c r="M3" s="53" t="s">
        <v>28</v>
      </c>
      <c r="N3" s="64"/>
      <c r="P3" s="94"/>
      <c r="Q3" s="94"/>
    </row>
    <row r="4" spans="2:16" ht="12.75" customHeight="1">
      <c r="B4" s="18" t="s">
        <v>9</v>
      </c>
      <c r="C4" s="54">
        <v>2023</v>
      </c>
      <c r="D4" s="64"/>
      <c r="F4" s="64"/>
      <c r="L4" s="18" t="s">
        <v>9</v>
      </c>
      <c r="M4" s="54">
        <v>2023</v>
      </c>
      <c r="N4" s="64"/>
      <c r="P4" s="64"/>
    </row>
    <row r="5" spans="2:16" ht="12.75" customHeight="1">
      <c r="B5" s="64"/>
      <c r="D5" s="64"/>
      <c r="F5" s="64"/>
      <c r="L5" s="64"/>
      <c r="N5" s="64"/>
      <c r="P5" s="64"/>
    </row>
    <row r="6" spans="2:16" ht="12.75" customHeight="1">
      <c r="B6" s="35" t="s">
        <v>2</v>
      </c>
      <c r="D6" s="64"/>
      <c r="F6" s="64"/>
      <c r="L6" s="35" t="s">
        <v>2</v>
      </c>
      <c r="N6" s="64"/>
      <c r="P6" s="64"/>
    </row>
    <row r="7" spans="2:16" ht="12.75" customHeight="1" thickBot="1">
      <c r="B7" s="64"/>
      <c r="D7" s="64"/>
      <c r="F7" s="64"/>
      <c r="L7" s="64"/>
      <c r="N7" s="64"/>
      <c r="P7" s="64"/>
    </row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708</v>
      </c>
      <c r="D9" s="83">
        <v>2008</v>
      </c>
      <c r="E9" s="84" t="s">
        <v>588</v>
      </c>
      <c r="F9" s="37">
        <v>551</v>
      </c>
      <c r="G9" s="82" t="s">
        <v>656</v>
      </c>
      <c r="H9" s="85" t="s">
        <v>361</v>
      </c>
      <c r="I9" s="11"/>
      <c r="J9" s="21"/>
      <c r="L9" s="81" t="s">
        <v>334</v>
      </c>
      <c r="M9" s="82" t="s">
        <v>722</v>
      </c>
      <c r="N9" s="83">
        <v>2005</v>
      </c>
      <c r="O9" s="84" t="s">
        <v>721</v>
      </c>
      <c r="P9" s="37">
        <v>732</v>
      </c>
      <c r="Q9" s="82" t="s">
        <v>557</v>
      </c>
      <c r="R9" s="85" t="s">
        <v>359</v>
      </c>
      <c r="S9" s="11"/>
      <c r="T9" s="21"/>
    </row>
    <row r="10" spans="2:20" ht="12.75" customHeight="1">
      <c r="B10" s="86" t="s">
        <v>335</v>
      </c>
      <c r="C10" s="87" t="s">
        <v>708</v>
      </c>
      <c r="D10" s="88">
        <v>2008</v>
      </c>
      <c r="E10" s="89" t="s">
        <v>1270</v>
      </c>
      <c r="F10" s="38">
        <v>632</v>
      </c>
      <c r="G10" s="87" t="s">
        <v>557</v>
      </c>
      <c r="H10" s="90" t="s">
        <v>1289</v>
      </c>
      <c r="I10" s="11"/>
      <c r="J10" s="21"/>
      <c r="L10" s="86" t="s">
        <v>335</v>
      </c>
      <c r="M10" s="87" t="s">
        <v>722</v>
      </c>
      <c r="N10" s="88">
        <v>2005</v>
      </c>
      <c r="O10" s="89" t="s">
        <v>725</v>
      </c>
      <c r="P10" s="38">
        <v>713</v>
      </c>
      <c r="Q10" s="87" t="s">
        <v>557</v>
      </c>
      <c r="R10" s="90" t="s">
        <v>363</v>
      </c>
      <c r="S10" s="11"/>
      <c r="T10" s="21"/>
    </row>
    <row r="11" spans="2:20" ht="12.75" customHeight="1">
      <c r="B11" s="86" t="s">
        <v>336</v>
      </c>
      <c r="C11" s="87" t="s">
        <v>1210</v>
      </c>
      <c r="D11" s="88">
        <v>2000</v>
      </c>
      <c r="E11" s="89" t="s">
        <v>1211</v>
      </c>
      <c r="F11" s="38">
        <v>726</v>
      </c>
      <c r="G11" s="87" t="s">
        <v>475</v>
      </c>
      <c r="H11" s="90" t="s">
        <v>1205</v>
      </c>
      <c r="I11" s="11"/>
      <c r="J11" s="21"/>
      <c r="L11" s="86" t="s">
        <v>336</v>
      </c>
      <c r="M11" s="87" t="s">
        <v>722</v>
      </c>
      <c r="N11" s="88">
        <v>2005</v>
      </c>
      <c r="O11" s="89" t="s">
        <v>1373</v>
      </c>
      <c r="P11" s="38">
        <v>679</v>
      </c>
      <c r="Q11" s="87" t="s">
        <v>475</v>
      </c>
      <c r="R11" s="90" t="s">
        <v>1321</v>
      </c>
      <c r="S11" s="11"/>
      <c r="T11" s="21"/>
    </row>
    <row r="12" spans="2:20" ht="12.75" customHeight="1">
      <c r="B12" s="86" t="s">
        <v>408</v>
      </c>
      <c r="C12" s="87" t="s">
        <v>705</v>
      </c>
      <c r="D12" s="88">
        <v>2003</v>
      </c>
      <c r="E12" s="89" t="s">
        <v>1048</v>
      </c>
      <c r="F12" s="38">
        <v>647</v>
      </c>
      <c r="G12" s="87" t="s">
        <v>681</v>
      </c>
      <c r="H12" s="90" t="s">
        <v>1045</v>
      </c>
      <c r="I12" s="11"/>
      <c r="J12" s="21"/>
      <c r="L12" s="86" t="s">
        <v>337</v>
      </c>
      <c r="M12" s="87" t="s">
        <v>739</v>
      </c>
      <c r="N12" s="88">
        <v>2006</v>
      </c>
      <c r="O12" s="89" t="s">
        <v>1679</v>
      </c>
      <c r="P12" s="38">
        <v>429</v>
      </c>
      <c r="Q12" s="87" t="s">
        <v>557</v>
      </c>
      <c r="R12" s="90" t="s">
        <v>1677</v>
      </c>
      <c r="S12" s="11"/>
      <c r="T12" s="21"/>
    </row>
    <row r="13" spans="2:20" ht="12.75" customHeight="1">
      <c r="B13" s="86" t="s">
        <v>382</v>
      </c>
      <c r="C13" s="87" t="s">
        <v>1361</v>
      </c>
      <c r="D13" s="88">
        <v>2003</v>
      </c>
      <c r="E13" s="89" t="s">
        <v>1365</v>
      </c>
      <c r="F13" s="38">
        <v>722</v>
      </c>
      <c r="G13" s="87" t="s">
        <v>345</v>
      </c>
      <c r="H13" s="90" t="s">
        <v>482</v>
      </c>
      <c r="I13" s="11"/>
      <c r="J13" s="21"/>
      <c r="L13" s="86" t="s">
        <v>383</v>
      </c>
      <c r="M13" s="87" t="s">
        <v>739</v>
      </c>
      <c r="N13" s="88">
        <v>2006</v>
      </c>
      <c r="O13" s="89" t="s">
        <v>1642</v>
      </c>
      <c r="P13" s="38">
        <v>420</v>
      </c>
      <c r="Q13" s="87" t="s">
        <v>730</v>
      </c>
      <c r="R13" s="90" t="s">
        <v>1641</v>
      </c>
      <c r="S13" s="11"/>
      <c r="T13" s="21"/>
    </row>
    <row r="14" spans="2:20" ht="12.75" customHeight="1">
      <c r="B14" s="86" t="s">
        <v>337</v>
      </c>
      <c r="C14" s="87" t="s">
        <v>1181</v>
      </c>
      <c r="D14" s="88">
        <v>2006</v>
      </c>
      <c r="E14" s="89" t="s">
        <v>1182</v>
      </c>
      <c r="F14" s="38">
        <v>731</v>
      </c>
      <c r="G14" s="87" t="s">
        <v>681</v>
      </c>
      <c r="H14" s="90" t="s">
        <v>682</v>
      </c>
      <c r="I14" s="11"/>
      <c r="J14" s="21"/>
      <c r="L14" s="86" t="s">
        <v>409</v>
      </c>
      <c r="M14" s="87" t="s">
        <v>732</v>
      </c>
      <c r="N14" s="88">
        <v>2002</v>
      </c>
      <c r="O14" s="89" t="s">
        <v>1678</v>
      </c>
      <c r="P14" s="38">
        <v>673</v>
      </c>
      <c r="Q14" s="87" t="s">
        <v>557</v>
      </c>
      <c r="R14" s="90" t="s">
        <v>1677</v>
      </c>
      <c r="S14" s="11"/>
      <c r="T14" s="21"/>
    </row>
    <row r="15" spans="2:20" ht="12.75" customHeight="1">
      <c r="B15" s="86" t="s">
        <v>443</v>
      </c>
      <c r="C15" s="87" t="s">
        <v>1361</v>
      </c>
      <c r="D15" s="88">
        <v>2003</v>
      </c>
      <c r="E15" s="89" t="s">
        <v>1360</v>
      </c>
      <c r="F15" s="38">
        <v>765</v>
      </c>
      <c r="G15" s="87" t="s">
        <v>557</v>
      </c>
      <c r="H15" s="90" t="s">
        <v>706</v>
      </c>
      <c r="I15" s="11"/>
      <c r="J15" s="21"/>
      <c r="L15" s="86" t="s">
        <v>740</v>
      </c>
      <c r="M15" s="87" t="s">
        <v>1612</v>
      </c>
      <c r="N15" s="88">
        <v>2005</v>
      </c>
      <c r="O15" s="89" t="s">
        <v>1259</v>
      </c>
      <c r="P15" s="38">
        <v>560</v>
      </c>
      <c r="Q15" s="87" t="s">
        <v>730</v>
      </c>
      <c r="R15" s="90" t="s">
        <v>1613</v>
      </c>
      <c r="S15" s="11"/>
      <c r="T15" s="21"/>
    </row>
    <row r="16" spans="2:20" ht="12.75" customHeight="1">
      <c r="B16" s="86" t="s">
        <v>383</v>
      </c>
      <c r="C16" s="87" t="s">
        <v>1363</v>
      </c>
      <c r="D16" s="88">
        <v>1999</v>
      </c>
      <c r="E16" s="89" t="s">
        <v>1676</v>
      </c>
      <c r="F16" s="38">
        <v>756</v>
      </c>
      <c r="G16" s="87" t="s">
        <v>557</v>
      </c>
      <c r="H16" s="90" t="s">
        <v>1677</v>
      </c>
      <c r="I16" s="11"/>
      <c r="J16" s="21"/>
      <c r="L16" s="86" t="s">
        <v>339</v>
      </c>
      <c r="M16" s="87" t="s">
        <v>722</v>
      </c>
      <c r="N16" s="88">
        <v>2005</v>
      </c>
      <c r="O16" s="89" t="s">
        <v>723</v>
      </c>
      <c r="P16" s="38">
        <v>716</v>
      </c>
      <c r="Q16" s="87" t="s">
        <v>724</v>
      </c>
      <c r="R16" s="90" t="s">
        <v>670</v>
      </c>
      <c r="S16" s="11"/>
      <c r="T16" s="21"/>
    </row>
    <row r="17" spans="2:20" ht="12.75" customHeight="1">
      <c r="B17" s="86" t="s">
        <v>468</v>
      </c>
      <c r="C17" s="87" t="s">
        <v>1074</v>
      </c>
      <c r="D17" s="88">
        <v>1991</v>
      </c>
      <c r="E17" s="89" t="s">
        <v>1075</v>
      </c>
      <c r="F17" s="38">
        <v>718</v>
      </c>
      <c r="G17" s="87" t="s">
        <v>427</v>
      </c>
      <c r="H17" s="90" t="s">
        <v>1059</v>
      </c>
      <c r="I17" s="11"/>
      <c r="J17" s="21"/>
      <c r="L17" s="86" t="s">
        <v>342</v>
      </c>
      <c r="M17" s="87" t="s">
        <v>737</v>
      </c>
      <c r="N17" s="88">
        <v>2006</v>
      </c>
      <c r="O17" s="89" t="s">
        <v>736</v>
      </c>
      <c r="P17" s="38">
        <v>588</v>
      </c>
      <c r="Q17" s="87" t="s">
        <v>730</v>
      </c>
      <c r="R17" s="90" t="s">
        <v>488</v>
      </c>
      <c r="S17" s="11"/>
      <c r="T17" s="21"/>
    </row>
    <row r="18" spans="2:20" ht="12.75" customHeight="1">
      <c r="B18" s="86" t="s">
        <v>410</v>
      </c>
      <c r="C18" s="87" t="s">
        <v>708</v>
      </c>
      <c r="D18" s="88">
        <v>2008</v>
      </c>
      <c r="E18" s="89" t="s">
        <v>709</v>
      </c>
      <c r="F18" s="38">
        <v>523</v>
      </c>
      <c r="G18" s="87" t="s">
        <v>475</v>
      </c>
      <c r="H18" s="90" t="s">
        <v>355</v>
      </c>
      <c r="I18" s="11"/>
      <c r="J18" s="21"/>
      <c r="L18" s="86" t="s">
        <v>343</v>
      </c>
      <c r="M18" s="87" t="s">
        <v>1643</v>
      </c>
      <c r="N18" s="88">
        <v>1985</v>
      </c>
      <c r="O18" s="89" t="s">
        <v>1644</v>
      </c>
      <c r="P18" s="38">
        <v>465</v>
      </c>
      <c r="Q18" s="87" t="s">
        <v>730</v>
      </c>
      <c r="R18" s="90" t="s">
        <v>1641</v>
      </c>
      <c r="S18" s="11"/>
      <c r="T18" s="21"/>
    </row>
    <row r="19" spans="2:20" ht="12.75" customHeight="1">
      <c r="B19" s="86" t="s">
        <v>342</v>
      </c>
      <c r="C19" s="87" t="s">
        <v>2282</v>
      </c>
      <c r="D19" s="88">
        <v>2003</v>
      </c>
      <c r="E19" s="89" t="s">
        <v>1592</v>
      </c>
      <c r="F19" s="38">
        <v>544</v>
      </c>
      <c r="G19" s="87" t="s">
        <v>557</v>
      </c>
      <c r="H19" s="90" t="s">
        <v>3568</v>
      </c>
      <c r="I19" s="11"/>
      <c r="J19" s="21"/>
      <c r="L19" s="86" t="s">
        <v>492</v>
      </c>
      <c r="M19" s="87" t="s">
        <v>720</v>
      </c>
      <c r="N19" s="88">
        <v>2001</v>
      </c>
      <c r="O19" s="89" t="s">
        <v>1374</v>
      </c>
      <c r="P19" s="38">
        <v>439</v>
      </c>
      <c r="Q19" s="87" t="s">
        <v>475</v>
      </c>
      <c r="R19" s="90" t="s">
        <v>1311</v>
      </c>
      <c r="S19" s="11"/>
      <c r="T19" s="21"/>
    </row>
    <row r="20" spans="2:20" ht="12.75" customHeight="1" thickBot="1">
      <c r="B20" s="39" t="s">
        <v>550</v>
      </c>
      <c r="C20" s="40" t="s">
        <v>3664</v>
      </c>
      <c r="D20" s="41">
        <v>2004</v>
      </c>
      <c r="E20" s="42" t="s">
        <v>3665</v>
      </c>
      <c r="F20" s="43">
        <v>648</v>
      </c>
      <c r="G20" s="40" t="s">
        <v>557</v>
      </c>
      <c r="H20" s="44" t="s">
        <v>1435</v>
      </c>
      <c r="I20" s="11"/>
      <c r="J20" s="21"/>
      <c r="L20" s="39" t="s">
        <v>503</v>
      </c>
      <c r="M20" s="40" t="s">
        <v>720</v>
      </c>
      <c r="N20" s="41">
        <v>2001</v>
      </c>
      <c r="O20" s="42" t="s">
        <v>1077</v>
      </c>
      <c r="P20" s="43">
        <v>930</v>
      </c>
      <c r="Q20" s="40" t="s">
        <v>427</v>
      </c>
      <c r="R20" s="44" t="s">
        <v>1059</v>
      </c>
      <c r="S20" s="11"/>
      <c r="T20" s="21"/>
    </row>
    <row r="21" spans="2:18" ht="12.75" customHeight="1" thickBot="1">
      <c r="B21" s="64"/>
      <c r="C21" s="12"/>
      <c r="D21" s="13"/>
      <c r="E21" s="14"/>
      <c r="F21" s="15"/>
      <c r="G21" s="12"/>
      <c r="H21" s="16"/>
      <c r="L21" s="64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7963</v>
      </c>
      <c r="L22" s="31" t="s">
        <v>11</v>
      </c>
      <c r="M22" s="75">
        <v>12</v>
      </c>
      <c r="N22" s="32"/>
      <c r="O22" s="36" t="s">
        <v>15</v>
      </c>
      <c r="P22" s="55">
        <f>SUM(P9:P20)</f>
        <v>7344</v>
      </c>
    </row>
    <row r="23" spans="2:16" ht="12.75" customHeight="1">
      <c r="B23" s="64"/>
      <c r="D23" s="64"/>
      <c r="F23" s="64"/>
      <c r="L23" s="64"/>
      <c r="N23" s="64"/>
      <c r="P23" s="64"/>
    </row>
    <row r="24" spans="2:16" ht="12.75" customHeight="1">
      <c r="B24" s="35" t="s">
        <v>16</v>
      </c>
      <c r="D24" s="64"/>
      <c r="F24" s="64"/>
      <c r="L24" s="35" t="s">
        <v>16</v>
      </c>
      <c r="N24" s="64"/>
      <c r="P24" s="64"/>
    </row>
    <row r="25" spans="2:16" ht="12.75" customHeight="1" thickBot="1">
      <c r="B25" s="64"/>
      <c r="D25" s="64"/>
      <c r="F25" s="64"/>
      <c r="L25" s="64"/>
      <c r="N25" s="64"/>
      <c r="P25" s="64"/>
    </row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443</v>
      </c>
      <c r="C27" s="46" t="s">
        <v>1363</v>
      </c>
      <c r="D27" s="47">
        <v>1999</v>
      </c>
      <c r="E27" s="48" t="s">
        <v>1362</v>
      </c>
      <c r="F27" s="49">
        <v>750</v>
      </c>
      <c r="G27" s="46" t="s">
        <v>557</v>
      </c>
      <c r="H27" s="50" t="s">
        <v>1289</v>
      </c>
      <c r="I27" s="11"/>
      <c r="J27" s="21"/>
      <c r="L27" s="45" t="s">
        <v>503</v>
      </c>
      <c r="M27" s="46" t="s">
        <v>729</v>
      </c>
      <c r="N27" s="47">
        <v>1996</v>
      </c>
      <c r="O27" s="48" t="s">
        <v>1042</v>
      </c>
      <c r="P27" s="49">
        <v>682</v>
      </c>
      <c r="Q27" s="46" t="s">
        <v>557</v>
      </c>
      <c r="R27" s="50" t="s">
        <v>1043</v>
      </c>
      <c r="S27" s="11"/>
      <c r="T27" s="21"/>
    </row>
    <row r="28" spans="2:20" ht="12.75" customHeight="1">
      <c r="B28" s="65" t="s">
        <v>443</v>
      </c>
      <c r="C28" s="66" t="s">
        <v>1181</v>
      </c>
      <c r="D28" s="67">
        <v>2006</v>
      </c>
      <c r="E28" s="68" t="s">
        <v>1180</v>
      </c>
      <c r="F28" s="51">
        <v>747</v>
      </c>
      <c r="G28" s="66" t="s">
        <v>557</v>
      </c>
      <c r="H28" s="69" t="s">
        <v>706</v>
      </c>
      <c r="I28" s="11"/>
      <c r="J28" s="21"/>
      <c r="L28" s="65" t="s">
        <v>334</v>
      </c>
      <c r="M28" s="66" t="s">
        <v>726</v>
      </c>
      <c r="N28" s="67">
        <v>2000</v>
      </c>
      <c r="O28" s="68" t="s">
        <v>664</v>
      </c>
      <c r="P28" s="51">
        <v>679</v>
      </c>
      <c r="Q28" s="66" t="s">
        <v>656</v>
      </c>
      <c r="R28" s="69" t="s">
        <v>361</v>
      </c>
      <c r="S28" s="11"/>
      <c r="T28" s="21"/>
    </row>
    <row r="29" spans="2:20" ht="12.75" customHeight="1">
      <c r="B29" s="65" t="s">
        <v>337</v>
      </c>
      <c r="C29" s="66" t="s">
        <v>1361</v>
      </c>
      <c r="D29" s="67">
        <v>2003</v>
      </c>
      <c r="E29" s="68" t="s">
        <v>1364</v>
      </c>
      <c r="F29" s="51">
        <v>727</v>
      </c>
      <c r="G29" s="66" t="s">
        <v>345</v>
      </c>
      <c r="H29" s="69" t="s">
        <v>386</v>
      </c>
      <c r="I29" s="11"/>
      <c r="J29" s="21"/>
      <c r="L29" s="65" t="s">
        <v>334</v>
      </c>
      <c r="M29" s="66" t="s">
        <v>728</v>
      </c>
      <c r="N29" s="67">
        <v>1987</v>
      </c>
      <c r="O29" s="68" t="s">
        <v>727</v>
      </c>
      <c r="P29" s="51">
        <v>664</v>
      </c>
      <c r="Q29" s="66" t="s">
        <v>557</v>
      </c>
      <c r="R29" s="69" t="s">
        <v>665</v>
      </c>
      <c r="S29" s="11"/>
      <c r="T29" s="21"/>
    </row>
    <row r="30" spans="2:20" ht="12.75" customHeight="1">
      <c r="B30" s="65" t="s">
        <v>382</v>
      </c>
      <c r="C30" s="66" t="s">
        <v>1181</v>
      </c>
      <c r="D30" s="67">
        <v>2006</v>
      </c>
      <c r="E30" s="68" t="s">
        <v>1183</v>
      </c>
      <c r="F30" s="51">
        <v>697</v>
      </c>
      <c r="G30" s="66" t="s">
        <v>681</v>
      </c>
      <c r="H30" s="69" t="s">
        <v>747</v>
      </c>
      <c r="I30" s="11"/>
      <c r="J30" s="21"/>
      <c r="L30" s="65" t="s">
        <v>335</v>
      </c>
      <c r="M30" s="66" t="s">
        <v>732</v>
      </c>
      <c r="N30" s="67">
        <v>2002</v>
      </c>
      <c r="O30" s="68" t="s">
        <v>1267</v>
      </c>
      <c r="P30" s="51">
        <v>646</v>
      </c>
      <c r="Q30" s="66" t="s">
        <v>475</v>
      </c>
      <c r="R30" s="69" t="s">
        <v>1311</v>
      </c>
      <c r="S30" s="11"/>
      <c r="T30" s="21"/>
    </row>
    <row r="31" spans="2:20" ht="12.75" customHeight="1">
      <c r="B31" s="65" t="s">
        <v>382</v>
      </c>
      <c r="C31" s="66" t="s">
        <v>705</v>
      </c>
      <c r="D31" s="67">
        <v>2003</v>
      </c>
      <c r="E31" s="68" t="s">
        <v>748</v>
      </c>
      <c r="F31" s="51">
        <v>697</v>
      </c>
      <c r="G31" s="66" t="s">
        <v>681</v>
      </c>
      <c r="H31" s="69" t="s">
        <v>747</v>
      </c>
      <c r="I31" s="11"/>
      <c r="J31" s="21"/>
      <c r="L31" s="65" t="s">
        <v>334</v>
      </c>
      <c r="M31" s="66" t="s">
        <v>732</v>
      </c>
      <c r="N31" s="67">
        <v>2002</v>
      </c>
      <c r="O31" s="68" t="s">
        <v>517</v>
      </c>
      <c r="P31" s="51">
        <v>639</v>
      </c>
      <c r="Q31" s="66" t="s">
        <v>730</v>
      </c>
      <c r="R31" s="69" t="s">
        <v>488</v>
      </c>
      <c r="S31" s="11"/>
      <c r="T31" s="21"/>
    </row>
    <row r="32" spans="2:20" ht="12.75" customHeight="1">
      <c r="B32" s="65" t="s">
        <v>341</v>
      </c>
      <c r="C32" s="66" t="s">
        <v>1210</v>
      </c>
      <c r="D32" s="67">
        <v>2000</v>
      </c>
      <c r="E32" s="68" t="s">
        <v>372</v>
      </c>
      <c r="F32" s="51">
        <v>503</v>
      </c>
      <c r="G32" s="66" t="s">
        <v>557</v>
      </c>
      <c r="H32" s="69" t="s">
        <v>3568</v>
      </c>
      <c r="I32" s="11"/>
      <c r="J32" s="21"/>
      <c r="L32" s="65" t="s">
        <v>336</v>
      </c>
      <c r="M32" s="66" t="s">
        <v>732</v>
      </c>
      <c r="N32" s="67">
        <v>2002</v>
      </c>
      <c r="O32" s="68" t="s">
        <v>733</v>
      </c>
      <c r="P32" s="51">
        <v>633</v>
      </c>
      <c r="Q32" s="66" t="s">
        <v>656</v>
      </c>
      <c r="R32" s="69" t="s">
        <v>702</v>
      </c>
      <c r="S32" s="11"/>
      <c r="T32" s="21"/>
    </row>
    <row r="33" spans="2:20" ht="12.75" customHeight="1">
      <c r="B33" s="86" t="s">
        <v>342</v>
      </c>
      <c r="C33" s="87" t="s">
        <v>1210</v>
      </c>
      <c r="D33" s="88">
        <v>2000</v>
      </c>
      <c r="E33" s="89" t="s">
        <v>3666</v>
      </c>
      <c r="F33" s="38">
        <v>491</v>
      </c>
      <c r="G33" s="87" t="s">
        <v>557</v>
      </c>
      <c r="H33" s="90" t="s">
        <v>3568</v>
      </c>
      <c r="I33" s="11"/>
      <c r="J33" s="21"/>
      <c r="L33" s="86" t="s">
        <v>503</v>
      </c>
      <c r="M33" s="87" t="s">
        <v>735</v>
      </c>
      <c r="N33" s="88">
        <v>1996</v>
      </c>
      <c r="O33" s="89" t="s">
        <v>734</v>
      </c>
      <c r="P33" s="38">
        <v>597</v>
      </c>
      <c r="Q33" s="87" t="s">
        <v>730</v>
      </c>
      <c r="R33" s="90" t="s">
        <v>488</v>
      </c>
      <c r="S33" s="11"/>
      <c r="T33" s="21"/>
    </row>
    <row r="34" spans="2:20" ht="12.75" customHeight="1" thickBot="1">
      <c r="B34" s="70" t="s">
        <v>339</v>
      </c>
      <c r="C34" s="71" t="s">
        <v>708</v>
      </c>
      <c r="D34" s="72">
        <v>2008</v>
      </c>
      <c r="E34" s="73" t="s">
        <v>710</v>
      </c>
      <c r="F34" s="52">
        <v>477</v>
      </c>
      <c r="G34" s="71" t="s">
        <v>557</v>
      </c>
      <c r="H34" s="74" t="s">
        <v>404</v>
      </c>
      <c r="I34" s="11"/>
      <c r="J34" s="21"/>
      <c r="L34" s="70" t="s">
        <v>503</v>
      </c>
      <c r="M34" s="71" t="s">
        <v>737</v>
      </c>
      <c r="N34" s="72">
        <v>2006</v>
      </c>
      <c r="O34" s="73" t="s">
        <v>738</v>
      </c>
      <c r="P34" s="52">
        <v>558</v>
      </c>
      <c r="Q34" s="71" t="s">
        <v>730</v>
      </c>
      <c r="R34" s="74" t="s">
        <v>488</v>
      </c>
      <c r="S34" s="11"/>
      <c r="T34" s="21"/>
    </row>
    <row r="35" spans="2:16" ht="12.75" customHeight="1" thickBot="1">
      <c r="B35" s="64"/>
      <c r="D35" s="64"/>
      <c r="F35" s="64"/>
      <c r="L35" s="64"/>
      <c r="N35" s="64"/>
      <c r="P35" s="64"/>
    </row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5089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5098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13052</v>
      </c>
      <c r="G38" s="6"/>
      <c r="H38" s="8"/>
      <c r="L38" s="31" t="s">
        <v>12</v>
      </c>
      <c r="M38" s="56">
        <f>+M22+M36</f>
        <v>20</v>
      </c>
      <c r="N38" s="32"/>
      <c r="O38" s="36" t="s">
        <v>0</v>
      </c>
      <c r="P38" s="55">
        <f>+P22+P36</f>
        <v>12442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9</v>
      </c>
      <c r="D40" s="32"/>
      <c r="E40" s="33"/>
      <c r="F40" s="7"/>
      <c r="G40" s="6"/>
      <c r="H40" s="8"/>
      <c r="L40" s="31" t="s">
        <v>13</v>
      </c>
      <c r="M40" s="56">
        <v>11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spans="3:20" s="64" customFormat="1" ht="12.75" customHeight="1">
      <c r="C43" s="1"/>
      <c r="E43" s="9"/>
      <c r="G43" s="1"/>
      <c r="H43" s="4"/>
      <c r="J43" s="19"/>
      <c r="M43" s="1"/>
      <c r="O43" s="9"/>
      <c r="Q43" s="1"/>
      <c r="R43" s="4"/>
      <c r="T43" s="19"/>
    </row>
    <row r="44" spans="2:20" s="64" customFormat="1" ht="12.75" customHeight="1">
      <c r="B44" s="17" t="s">
        <v>1</v>
      </c>
      <c r="C44" s="53" t="s">
        <v>50</v>
      </c>
      <c r="E44" s="9"/>
      <c r="F44" s="94">
        <v>18</v>
      </c>
      <c r="G44" s="94"/>
      <c r="H44" s="4"/>
      <c r="J44" s="19"/>
      <c r="L44" s="17" t="s">
        <v>1</v>
      </c>
      <c r="M44" s="53" t="s">
        <v>314</v>
      </c>
      <c r="O44" s="9"/>
      <c r="P44" s="94">
        <v>32</v>
      </c>
      <c r="Q44" s="94"/>
      <c r="R44" s="4"/>
      <c r="T44" s="19"/>
    </row>
    <row r="45" spans="2:20" s="64" customFormat="1" ht="12.75" customHeight="1">
      <c r="B45" s="17" t="s">
        <v>8</v>
      </c>
      <c r="C45" s="53" t="s">
        <v>28</v>
      </c>
      <c r="E45" s="9"/>
      <c r="F45" s="94"/>
      <c r="G45" s="94"/>
      <c r="H45" s="4"/>
      <c r="J45" s="19"/>
      <c r="L45" s="17" t="s">
        <v>8</v>
      </c>
      <c r="M45" s="53" t="s">
        <v>28</v>
      </c>
      <c r="O45" s="9"/>
      <c r="P45" s="94"/>
      <c r="Q45" s="94"/>
      <c r="R45" s="4"/>
      <c r="T45" s="19"/>
    </row>
    <row r="46" spans="2:20" s="64" customFormat="1" ht="12.75" customHeight="1">
      <c r="B46" s="18" t="s">
        <v>9</v>
      </c>
      <c r="C46" s="54">
        <v>2023</v>
      </c>
      <c r="E46" s="9"/>
      <c r="G46" s="1"/>
      <c r="H46" s="4"/>
      <c r="J46" s="19"/>
      <c r="L46" s="18" t="s">
        <v>9</v>
      </c>
      <c r="M46" s="54">
        <v>2023</v>
      </c>
      <c r="O46" s="9"/>
      <c r="Q46" s="1"/>
      <c r="R46" s="4"/>
      <c r="T46" s="19"/>
    </row>
    <row r="47" spans="3:20" s="64" customFormat="1" ht="12.75" customHeight="1">
      <c r="C47" s="1"/>
      <c r="E47" s="9"/>
      <c r="G47" s="1"/>
      <c r="H47" s="4"/>
      <c r="J47" s="19"/>
      <c r="M47" s="1"/>
      <c r="O47" s="9"/>
      <c r="Q47" s="1"/>
      <c r="R47" s="4"/>
      <c r="T47" s="19"/>
    </row>
    <row r="48" spans="2:20" s="64" customFormat="1" ht="12.75" customHeight="1">
      <c r="B48" s="35" t="s">
        <v>2</v>
      </c>
      <c r="C48" s="1"/>
      <c r="E48" s="9"/>
      <c r="G48" s="1"/>
      <c r="H48" s="4"/>
      <c r="J48" s="19"/>
      <c r="L48" s="35" t="s">
        <v>2</v>
      </c>
      <c r="M48" s="1"/>
      <c r="O48" s="9"/>
      <c r="Q48" s="1"/>
      <c r="R48" s="4"/>
      <c r="T48" s="19"/>
    </row>
    <row r="49" spans="3:20" s="64" customFormat="1" ht="12.75" customHeight="1" thickBot="1">
      <c r="C49" s="1"/>
      <c r="E49" s="9"/>
      <c r="G49" s="1"/>
      <c r="H49" s="4"/>
      <c r="J49" s="19"/>
      <c r="M49" s="1"/>
      <c r="O49" s="9"/>
      <c r="Q49" s="1"/>
      <c r="R49" s="4"/>
      <c r="T49" s="19"/>
    </row>
    <row r="50" spans="2:20" s="64" customFormat="1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s="64" customFormat="1" ht="12.75" customHeight="1">
      <c r="B51" s="81" t="s">
        <v>334</v>
      </c>
      <c r="C51" s="82" t="s">
        <v>1235</v>
      </c>
      <c r="D51" s="83">
        <v>1998</v>
      </c>
      <c r="E51" s="84" t="s">
        <v>1237</v>
      </c>
      <c r="F51" s="37">
        <v>841</v>
      </c>
      <c r="G51" s="82" t="s">
        <v>345</v>
      </c>
      <c r="H51" s="85" t="s">
        <v>386</v>
      </c>
      <c r="I51" s="11"/>
      <c r="J51" s="21"/>
      <c r="L51" s="81" t="s">
        <v>334</v>
      </c>
      <c r="M51" s="82" t="s">
        <v>695</v>
      </c>
      <c r="N51" s="83">
        <v>1976</v>
      </c>
      <c r="O51" s="84" t="s">
        <v>1044</v>
      </c>
      <c r="P51" s="37">
        <v>539</v>
      </c>
      <c r="Q51" s="82" t="s">
        <v>681</v>
      </c>
      <c r="R51" s="85" t="s">
        <v>1045</v>
      </c>
      <c r="S51" s="11"/>
      <c r="T51" s="21"/>
    </row>
    <row r="52" spans="2:20" s="64" customFormat="1" ht="12.75" customHeight="1">
      <c r="B52" s="86" t="s">
        <v>335</v>
      </c>
      <c r="C52" s="87" t="s">
        <v>1235</v>
      </c>
      <c r="D52" s="88">
        <v>1998</v>
      </c>
      <c r="E52" s="89" t="s">
        <v>1236</v>
      </c>
      <c r="F52" s="38">
        <v>888</v>
      </c>
      <c r="G52" s="87" t="s">
        <v>413</v>
      </c>
      <c r="H52" s="90" t="s">
        <v>453</v>
      </c>
      <c r="I52" s="11"/>
      <c r="J52" s="21"/>
      <c r="L52" s="86" t="s">
        <v>335</v>
      </c>
      <c r="M52" s="87" t="s">
        <v>695</v>
      </c>
      <c r="N52" s="88">
        <v>1976</v>
      </c>
      <c r="O52" s="89" t="s">
        <v>707</v>
      </c>
      <c r="P52" s="38">
        <v>584</v>
      </c>
      <c r="Q52" s="87" t="s">
        <v>681</v>
      </c>
      <c r="R52" s="90" t="s">
        <v>1045</v>
      </c>
      <c r="S52" s="11"/>
      <c r="T52" s="21"/>
    </row>
    <row r="53" spans="2:20" s="64" customFormat="1" ht="12.75" customHeight="1">
      <c r="B53" s="86" t="s">
        <v>336</v>
      </c>
      <c r="C53" s="87" t="s">
        <v>1235</v>
      </c>
      <c r="D53" s="88">
        <v>1998</v>
      </c>
      <c r="E53" s="89" t="s">
        <v>1370</v>
      </c>
      <c r="F53" s="38">
        <v>876</v>
      </c>
      <c r="G53" s="87" t="s">
        <v>557</v>
      </c>
      <c r="H53" s="90" t="s">
        <v>1291</v>
      </c>
      <c r="I53" s="11"/>
      <c r="J53" s="21"/>
      <c r="L53" s="86" t="s">
        <v>336</v>
      </c>
      <c r="M53" s="87" t="s">
        <v>695</v>
      </c>
      <c r="N53" s="88">
        <v>1976</v>
      </c>
      <c r="O53" s="89" t="s">
        <v>362</v>
      </c>
      <c r="P53" s="38">
        <v>570</v>
      </c>
      <c r="Q53" s="87" t="s">
        <v>681</v>
      </c>
      <c r="R53" s="90" t="s">
        <v>747</v>
      </c>
      <c r="S53" s="11"/>
      <c r="T53" s="21"/>
    </row>
    <row r="54" spans="2:20" s="64" customFormat="1" ht="12.75" customHeight="1">
      <c r="B54" s="86" t="s">
        <v>408</v>
      </c>
      <c r="C54" s="87" t="s">
        <v>718</v>
      </c>
      <c r="D54" s="88">
        <v>2000</v>
      </c>
      <c r="E54" s="89" t="s">
        <v>717</v>
      </c>
      <c r="F54" s="38">
        <v>798</v>
      </c>
      <c r="G54" s="87" t="s">
        <v>413</v>
      </c>
      <c r="H54" s="90" t="s">
        <v>388</v>
      </c>
      <c r="I54" s="11"/>
      <c r="J54" s="21"/>
      <c r="L54" s="86" t="s">
        <v>382</v>
      </c>
      <c r="M54" s="87" t="s">
        <v>685</v>
      </c>
      <c r="N54" s="88">
        <v>1980</v>
      </c>
      <c r="O54" s="89" t="s">
        <v>1278</v>
      </c>
      <c r="P54" s="38">
        <v>497</v>
      </c>
      <c r="Q54" s="87" t="s">
        <v>681</v>
      </c>
      <c r="R54" s="90" t="s">
        <v>1276</v>
      </c>
      <c r="S54" s="11"/>
      <c r="T54" s="21"/>
    </row>
    <row r="55" spans="2:20" s="64" customFormat="1" ht="12.75" customHeight="1">
      <c r="B55" s="86" t="s">
        <v>382</v>
      </c>
      <c r="C55" s="87" t="s">
        <v>719</v>
      </c>
      <c r="D55" s="88">
        <v>2003</v>
      </c>
      <c r="E55" s="89" t="s">
        <v>1076</v>
      </c>
      <c r="F55" s="38">
        <v>818</v>
      </c>
      <c r="G55" s="87" t="s">
        <v>427</v>
      </c>
      <c r="H55" s="90" t="s">
        <v>1054</v>
      </c>
      <c r="I55" s="11"/>
      <c r="J55" s="21"/>
      <c r="L55" s="86" t="s">
        <v>337</v>
      </c>
      <c r="M55" s="87" t="s">
        <v>680</v>
      </c>
      <c r="N55" s="88">
        <v>1975</v>
      </c>
      <c r="O55" s="89" t="s">
        <v>1047</v>
      </c>
      <c r="P55" s="38">
        <v>536</v>
      </c>
      <c r="Q55" s="87" t="s">
        <v>681</v>
      </c>
      <c r="R55" s="90" t="s">
        <v>1045</v>
      </c>
      <c r="S55" s="11"/>
      <c r="T55" s="21"/>
    </row>
    <row r="56" spans="2:20" s="64" customFormat="1" ht="12.75" customHeight="1">
      <c r="B56" s="86" t="s">
        <v>337</v>
      </c>
      <c r="C56" s="87" t="s">
        <v>715</v>
      </c>
      <c r="D56" s="88">
        <v>1997</v>
      </c>
      <c r="E56" s="89" t="s">
        <v>1238</v>
      </c>
      <c r="F56" s="38">
        <v>813</v>
      </c>
      <c r="G56" s="87" t="s">
        <v>345</v>
      </c>
      <c r="H56" s="90" t="s">
        <v>386</v>
      </c>
      <c r="I56" s="11"/>
      <c r="J56" s="21"/>
      <c r="L56" s="86" t="s">
        <v>443</v>
      </c>
      <c r="M56" s="87" t="s">
        <v>685</v>
      </c>
      <c r="N56" s="88">
        <v>1980</v>
      </c>
      <c r="O56" s="89" t="s">
        <v>746</v>
      </c>
      <c r="P56" s="38">
        <v>579</v>
      </c>
      <c r="Q56" s="87" t="s">
        <v>681</v>
      </c>
      <c r="R56" s="90" t="s">
        <v>747</v>
      </c>
      <c r="S56" s="11"/>
      <c r="T56" s="21"/>
    </row>
    <row r="57" spans="2:20" s="64" customFormat="1" ht="12.75" customHeight="1">
      <c r="B57" s="86" t="s">
        <v>443</v>
      </c>
      <c r="C57" s="87" t="s">
        <v>1369</v>
      </c>
      <c r="D57" s="88">
        <v>1993</v>
      </c>
      <c r="E57" s="89" t="s">
        <v>1368</v>
      </c>
      <c r="F57" s="38">
        <v>893</v>
      </c>
      <c r="G57" s="87" t="s">
        <v>427</v>
      </c>
      <c r="H57" s="90" t="s">
        <v>618</v>
      </c>
      <c r="I57" s="11"/>
      <c r="J57" s="21"/>
      <c r="L57" s="86" t="s">
        <v>383</v>
      </c>
      <c r="M57" s="87" t="s">
        <v>1398</v>
      </c>
      <c r="N57" s="88">
        <v>2000</v>
      </c>
      <c r="O57" s="89" t="s">
        <v>1631</v>
      </c>
      <c r="P57" s="38">
        <v>689</v>
      </c>
      <c r="Q57" s="87" t="s">
        <v>358</v>
      </c>
      <c r="R57" s="90" t="s">
        <v>1618</v>
      </c>
      <c r="S57" s="11"/>
      <c r="T57" s="21"/>
    </row>
    <row r="58" spans="2:20" s="64" customFormat="1" ht="12.75" customHeight="1">
      <c r="B58" s="86" t="s">
        <v>383</v>
      </c>
      <c r="C58" s="87" t="s">
        <v>1207</v>
      </c>
      <c r="D58" s="88">
        <v>1992</v>
      </c>
      <c r="E58" s="89" t="s">
        <v>1208</v>
      </c>
      <c r="F58" s="38">
        <v>880</v>
      </c>
      <c r="G58" s="87" t="s">
        <v>427</v>
      </c>
      <c r="H58" s="90" t="s">
        <v>1054</v>
      </c>
      <c r="I58" s="11"/>
      <c r="J58" s="21"/>
      <c r="L58" s="86" t="s">
        <v>410</v>
      </c>
      <c r="M58" s="87" t="s">
        <v>703</v>
      </c>
      <c r="N58" s="88">
        <v>2010</v>
      </c>
      <c r="O58" s="89" t="s">
        <v>935</v>
      </c>
      <c r="P58" s="38">
        <v>500</v>
      </c>
      <c r="Q58" s="87" t="s">
        <v>557</v>
      </c>
      <c r="R58" s="90" t="s">
        <v>3959</v>
      </c>
      <c r="S58" s="11"/>
      <c r="T58" s="21"/>
    </row>
    <row r="59" spans="2:20" s="64" customFormat="1" ht="12.75" customHeight="1">
      <c r="B59" s="86" t="s">
        <v>467</v>
      </c>
      <c r="C59" s="87" t="s">
        <v>1207</v>
      </c>
      <c r="D59" s="88">
        <v>1992</v>
      </c>
      <c r="E59" s="89" t="s">
        <v>1209</v>
      </c>
      <c r="F59" s="38">
        <v>873</v>
      </c>
      <c r="G59" s="87" t="s">
        <v>427</v>
      </c>
      <c r="H59" s="90" t="s">
        <v>1062</v>
      </c>
      <c r="I59" s="11"/>
      <c r="J59" s="21"/>
      <c r="L59" s="86" t="s">
        <v>342</v>
      </c>
      <c r="M59" s="87" t="s">
        <v>696</v>
      </c>
      <c r="N59" s="88">
        <v>1962</v>
      </c>
      <c r="O59" s="89" t="s">
        <v>465</v>
      </c>
      <c r="P59" s="38">
        <v>453</v>
      </c>
      <c r="Q59" s="87" t="s">
        <v>697</v>
      </c>
      <c r="R59" s="90" t="s">
        <v>698</v>
      </c>
      <c r="S59" s="11"/>
      <c r="T59" s="21"/>
    </row>
    <row r="60" spans="2:20" s="64" customFormat="1" ht="12.75" customHeight="1">
      <c r="B60" s="86"/>
      <c r="C60" s="87"/>
      <c r="D60" s="88"/>
      <c r="E60" s="89"/>
      <c r="F60" s="38"/>
      <c r="G60" s="87"/>
      <c r="H60" s="90"/>
      <c r="I60" s="11"/>
      <c r="J60" s="21"/>
      <c r="L60" s="86" t="s">
        <v>343</v>
      </c>
      <c r="M60" s="87" t="s">
        <v>686</v>
      </c>
      <c r="N60" s="88">
        <v>1968</v>
      </c>
      <c r="O60" s="89" t="s">
        <v>2976</v>
      </c>
      <c r="P60" s="38">
        <v>530</v>
      </c>
      <c r="Q60" s="87" t="s">
        <v>656</v>
      </c>
      <c r="R60" s="90" t="s">
        <v>3947</v>
      </c>
      <c r="S60" s="11"/>
      <c r="T60" s="21"/>
    </row>
    <row r="61" spans="2:20" s="64" customFormat="1" ht="12.75" customHeight="1">
      <c r="B61" s="86"/>
      <c r="C61" s="87"/>
      <c r="D61" s="88"/>
      <c r="E61" s="89"/>
      <c r="F61" s="38"/>
      <c r="G61" s="87"/>
      <c r="H61" s="90"/>
      <c r="I61" s="11"/>
      <c r="J61" s="21"/>
      <c r="L61" s="86" t="s">
        <v>492</v>
      </c>
      <c r="M61" s="87" t="s">
        <v>686</v>
      </c>
      <c r="N61" s="88">
        <v>1968</v>
      </c>
      <c r="O61" s="89" t="s">
        <v>1414</v>
      </c>
      <c r="P61" s="38">
        <v>497</v>
      </c>
      <c r="Q61" s="87" t="s">
        <v>691</v>
      </c>
      <c r="R61" s="90" t="s">
        <v>692</v>
      </c>
      <c r="S61" s="11"/>
      <c r="T61" s="21"/>
    </row>
    <row r="62" spans="2:20" s="64" customFormat="1" ht="12.75" customHeight="1" thickBot="1">
      <c r="B62" s="39"/>
      <c r="C62" s="40"/>
      <c r="D62" s="41"/>
      <c r="E62" s="42"/>
      <c r="F62" s="43"/>
      <c r="G62" s="40"/>
      <c r="H62" s="44"/>
      <c r="I62" s="11"/>
      <c r="J62" s="21"/>
      <c r="L62" s="39" t="s">
        <v>503</v>
      </c>
      <c r="M62" s="40" t="s">
        <v>686</v>
      </c>
      <c r="N62" s="41">
        <v>1968</v>
      </c>
      <c r="O62" s="42" t="s">
        <v>690</v>
      </c>
      <c r="P62" s="43">
        <v>510</v>
      </c>
      <c r="Q62" s="40" t="s">
        <v>687</v>
      </c>
      <c r="R62" s="44" t="s">
        <v>391</v>
      </c>
      <c r="S62" s="11"/>
      <c r="T62" s="21"/>
    </row>
    <row r="63" spans="3:20" s="64" customFormat="1" ht="12.75" customHeight="1" thickBot="1">
      <c r="C63" s="12"/>
      <c r="D63" s="13"/>
      <c r="E63" s="14"/>
      <c r="F63" s="15"/>
      <c r="G63" s="12"/>
      <c r="H63" s="16"/>
      <c r="J63" s="19"/>
      <c r="M63" s="12"/>
      <c r="N63" s="13"/>
      <c r="O63" s="14"/>
      <c r="P63" s="15"/>
      <c r="Q63" s="12"/>
      <c r="R63" s="16"/>
      <c r="T63" s="19"/>
    </row>
    <row r="64" spans="2:20" s="64" customFormat="1" ht="12.75" customHeight="1" thickBot="1">
      <c r="B64" s="31" t="s">
        <v>11</v>
      </c>
      <c r="C64" s="75">
        <v>9</v>
      </c>
      <c r="D64" s="32"/>
      <c r="E64" s="36" t="s">
        <v>15</v>
      </c>
      <c r="F64" s="55">
        <f>SUM(F51:F62)</f>
        <v>7680</v>
      </c>
      <c r="G64" s="1"/>
      <c r="H64" s="4"/>
      <c r="J64" s="19"/>
      <c r="L64" s="31" t="s">
        <v>11</v>
      </c>
      <c r="M64" s="75">
        <v>12</v>
      </c>
      <c r="N64" s="32"/>
      <c r="O64" s="36" t="s">
        <v>15</v>
      </c>
      <c r="P64" s="55">
        <f>SUM(P51:P62)</f>
        <v>6484</v>
      </c>
      <c r="Q64" s="1"/>
      <c r="R64" s="4"/>
      <c r="T64" s="19"/>
    </row>
    <row r="65" spans="3:20" s="64" customFormat="1" ht="12.75" customHeight="1">
      <c r="C65" s="1"/>
      <c r="E65" s="9"/>
      <c r="G65" s="1"/>
      <c r="H65" s="4"/>
      <c r="J65" s="19"/>
      <c r="M65" s="1"/>
      <c r="O65" s="9"/>
      <c r="Q65" s="1"/>
      <c r="R65" s="4"/>
      <c r="T65" s="19"/>
    </row>
    <row r="66" spans="2:20" s="64" customFormat="1" ht="12.75" customHeight="1">
      <c r="B66" s="35" t="s">
        <v>16</v>
      </c>
      <c r="C66" s="1"/>
      <c r="E66" s="9"/>
      <c r="G66" s="1"/>
      <c r="H66" s="4"/>
      <c r="J66" s="19"/>
      <c r="L66" s="35" t="s">
        <v>16</v>
      </c>
      <c r="M66" s="1"/>
      <c r="O66" s="9"/>
      <c r="Q66" s="1"/>
      <c r="R66" s="4"/>
      <c r="T66" s="19"/>
    </row>
    <row r="67" spans="3:20" s="64" customFormat="1" ht="12.75" customHeight="1" thickBot="1">
      <c r="C67" s="1"/>
      <c r="E67" s="9"/>
      <c r="G67" s="1"/>
      <c r="H67" s="4"/>
      <c r="J67" s="19"/>
      <c r="M67" s="1"/>
      <c r="O67" s="9"/>
      <c r="Q67" s="1"/>
      <c r="R67" s="4"/>
      <c r="T67" s="19"/>
    </row>
    <row r="68" spans="2:20" s="64" customFormat="1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s="64" customFormat="1" ht="12.75" customHeight="1">
      <c r="B69" s="45" t="s">
        <v>443</v>
      </c>
      <c r="C69" s="46" t="s">
        <v>1207</v>
      </c>
      <c r="D69" s="47">
        <v>1992</v>
      </c>
      <c r="E69" s="48" t="s">
        <v>1206</v>
      </c>
      <c r="F69" s="49">
        <v>880</v>
      </c>
      <c r="G69" s="46" t="s">
        <v>716</v>
      </c>
      <c r="H69" s="50" t="s">
        <v>706</v>
      </c>
      <c r="I69" s="11"/>
      <c r="J69" s="21"/>
      <c r="L69" s="45" t="s">
        <v>383</v>
      </c>
      <c r="M69" s="46" t="s">
        <v>685</v>
      </c>
      <c r="N69" s="47">
        <v>1980</v>
      </c>
      <c r="O69" s="48" t="s">
        <v>1046</v>
      </c>
      <c r="P69" s="49">
        <v>591</v>
      </c>
      <c r="Q69" s="46" t="s">
        <v>681</v>
      </c>
      <c r="R69" s="50" t="s">
        <v>1045</v>
      </c>
      <c r="S69" s="11"/>
      <c r="T69" s="21"/>
    </row>
    <row r="70" spans="2:20" s="64" customFormat="1" ht="12.75" customHeight="1">
      <c r="B70" s="65" t="s">
        <v>337</v>
      </c>
      <c r="C70" s="66" t="s">
        <v>1369</v>
      </c>
      <c r="D70" s="67">
        <v>1993</v>
      </c>
      <c r="E70" s="68" t="s">
        <v>1394</v>
      </c>
      <c r="F70" s="51">
        <v>869</v>
      </c>
      <c r="G70" s="66" t="s">
        <v>358</v>
      </c>
      <c r="H70" s="69" t="s">
        <v>1386</v>
      </c>
      <c r="I70" s="11"/>
      <c r="J70" s="21"/>
      <c r="L70" s="65" t="s">
        <v>383</v>
      </c>
      <c r="M70" s="66" t="s">
        <v>680</v>
      </c>
      <c r="N70" s="67">
        <v>1975</v>
      </c>
      <c r="O70" s="68" t="s">
        <v>679</v>
      </c>
      <c r="P70" s="51">
        <v>554</v>
      </c>
      <c r="Q70" s="66" t="s">
        <v>681</v>
      </c>
      <c r="R70" s="69" t="s">
        <v>682</v>
      </c>
      <c r="S70" s="11"/>
      <c r="T70" s="21"/>
    </row>
    <row r="71" spans="2:20" s="64" customFormat="1" ht="12.75" customHeight="1">
      <c r="B71" s="65" t="s">
        <v>383</v>
      </c>
      <c r="C71" s="66" t="s">
        <v>1369</v>
      </c>
      <c r="D71" s="67">
        <v>1993</v>
      </c>
      <c r="E71" s="68" t="s">
        <v>1371</v>
      </c>
      <c r="F71" s="51">
        <v>861</v>
      </c>
      <c r="G71" s="66" t="s">
        <v>427</v>
      </c>
      <c r="H71" s="69" t="s">
        <v>1054</v>
      </c>
      <c r="I71" s="11"/>
      <c r="J71" s="21"/>
      <c r="L71" s="65" t="s">
        <v>383</v>
      </c>
      <c r="M71" s="66" t="s">
        <v>684</v>
      </c>
      <c r="N71" s="67">
        <v>1978</v>
      </c>
      <c r="O71" s="68" t="s">
        <v>683</v>
      </c>
      <c r="P71" s="51">
        <v>553</v>
      </c>
      <c r="Q71" s="66" t="s">
        <v>681</v>
      </c>
      <c r="R71" s="69" t="s">
        <v>682</v>
      </c>
      <c r="S71" s="11"/>
      <c r="T71" s="21"/>
    </row>
    <row r="72" spans="2:20" s="64" customFormat="1" ht="12.75" customHeight="1">
      <c r="B72" s="65" t="s">
        <v>467</v>
      </c>
      <c r="C72" s="66" t="s">
        <v>1369</v>
      </c>
      <c r="D72" s="67">
        <v>1993</v>
      </c>
      <c r="E72" s="68" t="s">
        <v>1372</v>
      </c>
      <c r="F72" s="51">
        <v>861</v>
      </c>
      <c r="G72" s="66" t="s">
        <v>427</v>
      </c>
      <c r="H72" s="69" t="s">
        <v>1062</v>
      </c>
      <c r="I72" s="11"/>
      <c r="J72" s="21"/>
      <c r="L72" s="65" t="s">
        <v>337</v>
      </c>
      <c r="M72" s="66" t="s">
        <v>685</v>
      </c>
      <c r="N72" s="67">
        <v>1980</v>
      </c>
      <c r="O72" s="68" t="s">
        <v>689</v>
      </c>
      <c r="P72" s="51">
        <v>515</v>
      </c>
      <c r="Q72" s="66" t="s">
        <v>656</v>
      </c>
      <c r="R72" s="69" t="s">
        <v>361</v>
      </c>
      <c r="S72" s="11"/>
      <c r="T72" s="21"/>
    </row>
    <row r="73" spans="2:20" s="64" customFormat="1" ht="12.75" customHeight="1">
      <c r="B73" s="65" t="s">
        <v>443</v>
      </c>
      <c r="C73" s="66" t="s">
        <v>715</v>
      </c>
      <c r="D73" s="67">
        <v>1997</v>
      </c>
      <c r="E73" s="68" t="s">
        <v>714</v>
      </c>
      <c r="F73" s="51">
        <v>843</v>
      </c>
      <c r="G73" s="66" t="s">
        <v>656</v>
      </c>
      <c r="H73" s="69" t="s">
        <v>702</v>
      </c>
      <c r="I73" s="11"/>
      <c r="J73" s="21"/>
      <c r="L73" s="65" t="s">
        <v>383</v>
      </c>
      <c r="M73" s="66" t="s">
        <v>694</v>
      </c>
      <c r="N73" s="67">
        <v>1985</v>
      </c>
      <c r="O73" s="68" t="s">
        <v>693</v>
      </c>
      <c r="P73" s="51">
        <v>493</v>
      </c>
      <c r="Q73" s="66" t="s">
        <v>681</v>
      </c>
      <c r="R73" s="69" t="s">
        <v>682</v>
      </c>
      <c r="S73" s="11"/>
      <c r="T73" s="21"/>
    </row>
    <row r="74" spans="2:20" s="64" customFormat="1" ht="12.75" customHeight="1">
      <c r="B74" s="65"/>
      <c r="C74" s="66"/>
      <c r="D74" s="67"/>
      <c r="E74" s="68"/>
      <c r="F74" s="51"/>
      <c r="G74" s="66"/>
      <c r="H74" s="69"/>
      <c r="I74" s="11"/>
      <c r="J74" s="21"/>
      <c r="L74" s="65" t="s">
        <v>342</v>
      </c>
      <c r="M74" s="66" t="s">
        <v>686</v>
      </c>
      <c r="N74" s="67">
        <v>1968</v>
      </c>
      <c r="O74" s="68" t="s">
        <v>2823</v>
      </c>
      <c r="P74" s="51">
        <v>419</v>
      </c>
      <c r="Q74" s="66" t="s">
        <v>656</v>
      </c>
      <c r="R74" s="69" t="s">
        <v>3947</v>
      </c>
      <c r="S74" s="11"/>
      <c r="T74" s="21"/>
    </row>
    <row r="75" spans="2:20" s="64" customFormat="1" ht="12.75" customHeight="1">
      <c r="B75" s="86"/>
      <c r="C75" s="87"/>
      <c r="D75" s="88"/>
      <c r="E75" s="89"/>
      <c r="F75" s="38"/>
      <c r="G75" s="87"/>
      <c r="H75" s="90"/>
      <c r="I75" s="11"/>
      <c r="J75" s="21"/>
      <c r="L75" s="86" t="s">
        <v>341</v>
      </c>
      <c r="M75" s="87" t="s">
        <v>696</v>
      </c>
      <c r="N75" s="88">
        <v>1962</v>
      </c>
      <c r="O75" s="89" t="s">
        <v>699</v>
      </c>
      <c r="P75" s="38">
        <v>412</v>
      </c>
      <c r="Q75" s="87" t="s">
        <v>697</v>
      </c>
      <c r="R75" s="90" t="s">
        <v>698</v>
      </c>
      <c r="S75" s="11"/>
      <c r="T75" s="21"/>
    </row>
    <row r="76" spans="2:20" s="64" customFormat="1" ht="12.75" customHeight="1" thickBot="1">
      <c r="B76" s="70"/>
      <c r="C76" s="71"/>
      <c r="D76" s="72"/>
      <c r="E76" s="73"/>
      <c r="F76" s="52"/>
      <c r="G76" s="71"/>
      <c r="H76" s="74"/>
      <c r="I76" s="11"/>
      <c r="J76" s="21"/>
      <c r="L76" s="70" t="s">
        <v>342</v>
      </c>
      <c r="M76" s="71" t="s">
        <v>701</v>
      </c>
      <c r="N76" s="72">
        <v>1972</v>
      </c>
      <c r="O76" s="73" t="s">
        <v>700</v>
      </c>
      <c r="P76" s="52">
        <v>405</v>
      </c>
      <c r="Q76" s="71" t="s">
        <v>697</v>
      </c>
      <c r="R76" s="74" t="s">
        <v>549</v>
      </c>
      <c r="S76" s="11"/>
      <c r="T76" s="21"/>
    </row>
    <row r="77" spans="3:20" s="64" customFormat="1" ht="12.75" customHeight="1" thickBot="1">
      <c r="C77" s="1"/>
      <c r="E77" s="9"/>
      <c r="G77" s="1"/>
      <c r="H77" s="4"/>
      <c r="J77" s="19"/>
      <c r="M77" s="1"/>
      <c r="O77" s="9"/>
      <c r="Q77" s="1"/>
      <c r="R77" s="4"/>
      <c r="T77" s="19"/>
    </row>
    <row r="78" spans="2:20" s="64" customFormat="1" ht="12.75" customHeight="1" thickBot="1">
      <c r="B78" s="31" t="s">
        <v>11</v>
      </c>
      <c r="C78" s="75">
        <v>5</v>
      </c>
      <c r="D78" s="32"/>
      <c r="E78" s="36" t="s">
        <v>15</v>
      </c>
      <c r="F78" s="55">
        <f>SUM(F69:F76)</f>
        <v>4314</v>
      </c>
      <c r="G78" s="6"/>
      <c r="H78" s="8"/>
      <c r="J78" s="19"/>
      <c r="L78" s="31" t="s">
        <v>11</v>
      </c>
      <c r="M78" s="75">
        <v>8</v>
      </c>
      <c r="N78" s="32"/>
      <c r="O78" s="36" t="s">
        <v>15</v>
      </c>
      <c r="P78" s="55">
        <f>SUM(P69:P76)</f>
        <v>3942</v>
      </c>
      <c r="Q78" s="6"/>
      <c r="R78" s="8"/>
      <c r="T78" s="19"/>
    </row>
    <row r="79" spans="2:20" s="64" customFormat="1" ht="12.75" customHeight="1" thickBot="1">
      <c r="B79" s="32"/>
      <c r="C79" s="34"/>
      <c r="D79" s="32"/>
      <c r="E79" s="33"/>
      <c r="F79" s="7"/>
      <c r="G79" s="6"/>
      <c r="H79" s="8"/>
      <c r="J79" s="19"/>
      <c r="L79" s="32"/>
      <c r="M79" s="34"/>
      <c r="N79" s="32"/>
      <c r="O79" s="33"/>
      <c r="P79" s="7"/>
      <c r="Q79" s="6"/>
      <c r="R79" s="8"/>
      <c r="T79" s="19"/>
    </row>
    <row r="80" spans="2:20" s="64" customFormat="1" ht="12.75" customHeight="1" thickBot="1">
      <c r="B80" s="31" t="s">
        <v>12</v>
      </c>
      <c r="C80" s="56">
        <f>+C64+C78</f>
        <v>14</v>
      </c>
      <c r="D80" s="32"/>
      <c r="E80" s="36" t="s">
        <v>0</v>
      </c>
      <c r="F80" s="55">
        <f>+F64+F78</f>
        <v>11994</v>
      </c>
      <c r="G80" s="6"/>
      <c r="H80" s="8"/>
      <c r="J80" s="19"/>
      <c r="L80" s="31" t="s">
        <v>12</v>
      </c>
      <c r="M80" s="56">
        <f>+M64+M78</f>
        <v>20</v>
      </c>
      <c r="N80" s="32"/>
      <c r="O80" s="36" t="s">
        <v>0</v>
      </c>
      <c r="P80" s="55">
        <f>+P64+P78</f>
        <v>10426</v>
      </c>
      <c r="Q80" s="6"/>
      <c r="R80" s="8"/>
      <c r="T80" s="19"/>
    </row>
    <row r="81" spans="2:20" s="64" customFormat="1" ht="12.75" customHeight="1" thickBot="1">
      <c r="B81" s="32"/>
      <c r="C81" s="34"/>
      <c r="D81" s="32"/>
      <c r="E81" s="33"/>
      <c r="F81" s="7"/>
      <c r="G81" s="6"/>
      <c r="H81" s="8"/>
      <c r="J81" s="19"/>
      <c r="L81" s="32"/>
      <c r="M81" s="34"/>
      <c r="N81" s="32"/>
      <c r="O81" s="33"/>
      <c r="P81" s="7"/>
      <c r="Q81" s="6"/>
      <c r="R81" s="8"/>
      <c r="T81" s="19"/>
    </row>
    <row r="82" spans="2:20" s="64" customFormat="1" ht="12.75" customHeight="1" thickBot="1">
      <c r="B82" s="31" t="s">
        <v>13</v>
      </c>
      <c r="C82" s="56">
        <v>6</v>
      </c>
      <c r="D82" s="32"/>
      <c r="E82" s="33"/>
      <c r="F82" s="7"/>
      <c r="G82" s="6"/>
      <c r="H82" s="8"/>
      <c r="J82" s="19"/>
      <c r="L82" s="31" t="s">
        <v>13</v>
      </c>
      <c r="M82" s="56">
        <v>10</v>
      </c>
      <c r="N82" s="32"/>
      <c r="O82" s="33"/>
      <c r="P82" s="7"/>
      <c r="Q82" s="6"/>
      <c r="R82" s="8"/>
      <c r="T82" s="19"/>
    </row>
    <row r="83" spans="3:20" s="64" customFormat="1" ht="12.75">
      <c r="C83" s="1"/>
      <c r="E83" s="9"/>
      <c r="G83" s="1"/>
      <c r="H83" s="4"/>
      <c r="J83" s="19"/>
      <c r="M83" s="1"/>
      <c r="O83" s="9"/>
      <c r="Q83" s="1"/>
      <c r="R83" s="4"/>
      <c r="T83" s="19"/>
    </row>
    <row r="84" spans="1:20" s="64" customFormat="1" ht="12.75">
      <c r="A84" s="19"/>
      <c r="B84" s="19"/>
      <c r="C84" s="22"/>
      <c r="D84" s="19"/>
      <c r="E84" s="23"/>
      <c r="F84" s="19"/>
      <c r="G84" s="22"/>
      <c r="H84" s="24"/>
      <c r="I84" s="19"/>
      <c r="J84" s="19"/>
      <c r="K84" s="19"/>
      <c r="L84" s="19"/>
      <c r="M84" s="22"/>
      <c r="N84" s="19"/>
      <c r="O84" s="23"/>
      <c r="P84" s="19"/>
      <c r="Q84" s="22"/>
      <c r="R84" s="24"/>
      <c r="S84" s="19"/>
      <c r="T84" s="19"/>
    </row>
    <row r="85" spans="3:20" s="64" customFormat="1" ht="12.75" customHeight="1">
      <c r="C85" s="1"/>
      <c r="E85" s="9"/>
      <c r="G85" s="1"/>
      <c r="H85" s="4"/>
      <c r="J85" s="19"/>
      <c r="M85" s="1"/>
      <c r="O85" s="9"/>
      <c r="Q85" s="1"/>
      <c r="R85" s="4"/>
      <c r="T85" s="19"/>
    </row>
    <row r="86" spans="2:20" s="64" customFormat="1" ht="12.75" customHeight="1">
      <c r="B86" s="17" t="s">
        <v>1</v>
      </c>
      <c r="C86" s="53" t="s">
        <v>64</v>
      </c>
      <c r="E86" s="9"/>
      <c r="F86" s="94">
        <v>34</v>
      </c>
      <c r="G86" s="94"/>
      <c r="H86" s="4"/>
      <c r="J86" s="19"/>
      <c r="L86" s="17" t="s">
        <v>1</v>
      </c>
      <c r="M86" s="53" t="s">
        <v>216</v>
      </c>
      <c r="O86" s="9"/>
      <c r="P86" s="94">
        <v>48</v>
      </c>
      <c r="Q86" s="94"/>
      <c r="R86" s="4"/>
      <c r="T86" s="19"/>
    </row>
    <row r="87" spans="2:20" s="64" customFormat="1" ht="12.75" customHeight="1">
      <c r="B87" s="17" t="s">
        <v>8</v>
      </c>
      <c r="C87" s="53" t="s">
        <v>28</v>
      </c>
      <c r="E87" s="9"/>
      <c r="F87" s="94"/>
      <c r="G87" s="94"/>
      <c r="H87" s="4"/>
      <c r="J87" s="19"/>
      <c r="L87" s="17" t="s">
        <v>8</v>
      </c>
      <c r="M87" s="53" t="s">
        <v>28</v>
      </c>
      <c r="O87" s="9"/>
      <c r="P87" s="94"/>
      <c r="Q87" s="94"/>
      <c r="R87" s="4"/>
      <c r="T87" s="19"/>
    </row>
    <row r="88" spans="2:20" s="64" customFormat="1" ht="12.75" customHeight="1">
      <c r="B88" s="18" t="s">
        <v>9</v>
      </c>
      <c r="C88" s="54">
        <v>2023</v>
      </c>
      <c r="E88" s="9"/>
      <c r="G88" s="1"/>
      <c r="H88" s="4"/>
      <c r="J88" s="19"/>
      <c r="L88" s="18" t="s">
        <v>9</v>
      </c>
      <c r="M88" s="54">
        <v>2023</v>
      </c>
      <c r="O88" s="9"/>
      <c r="Q88" s="1"/>
      <c r="R88" s="4"/>
      <c r="T88" s="19"/>
    </row>
    <row r="89" spans="3:20" s="64" customFormat="1" ht="12.75" customHeight="1">
      <c r="C89" s="1"/>
      <c r="E89" s="9"/>
      <c r="G89" s="1"/>
      <c r="H89" s="4"/>
      <c r="J89" s="19"/>
      <c r="M89" s="1"/>
      <c r="O89" s="9"/>
      <c r="Q89" s="1"/>
      <c r="R89" s="4"/>
      <c r="T89" s="19"/>
    </row>
    <row r="90" spans="2:20" s="64" customFormat="1" ht="12.75" customHeight="1">
      <c r="B90" s="35" t="s">
        <v>2</v>
      </c>
      <c r="C90" s="1"/>
      <c r="E90" s="9"/>
      <c r="G90" s="1"/>
      <c r="H90" s="4"/>
      <c r="J90" s="19"/>
      <c r="L90" s="35" t="s">
        <v>2</v>
      </c>
      <c r="M90" s="1"/>
      <c r="O90" s="9"/>
      <c r="Q90" s="1"/>
      <c r="R90" s="4"/>
      <c r="T90" s="19"/>
    </row>
    <row r="91" spans="3:20" s="64" customFormat="1" ht="12.75" customHeight="1" thickBot="1">
      <c r="C91" s="1"/>
      <c r="E91" s="9"/>
      <c r="G91" s="1"/>
      <c r="H91" s="4"/>
      <c r="J91" s="19"/>
      <c r="M91" s="1"/>
      <c r="O91" s="9"/>
      <c r="Q91" s="1"/>
      <c r="R91" s="4"/>
      <c r="T91" s="19"/>
    </row>
    <row r="92" spans="2:20" s="64" customFormat="1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s="64" customFormat="1" ht="12.75" customHeight="1">
      <c r="B93" s="81" t="s">
        <v>334</v>
      </c>
      <c r="C93" s="82" t="s">
        <v>662</v>
      </c>
      <c r="D93" s="83">
        <v>2007</v>
      </c>
      <c r="E93" s="84" t="s">
        <v>664</v>
      </c>
      <c r="F93" s="37">
        <v>679</v>
      </c>
      <c r="G93" s="82" t="s">
        <v>557</v>
      </c>
      <c r="H93" s="85" t="s">
        <v>665</v>
      </c>
      <c r="I93" s="11"/>
      <c r="J93" s="21"/>
      <c r="L93" s="81" t="s">
        <v>335</v>
      </c>
      <c r="M93" s="82" t="s">
        <v>2116</v>
      </c>
      <c r="N93" s="83">
        <v>1995</v>
      </c>
      <c r="O93" s="84" t="s">
        <v>2115</v>
      </c>
      <c r="P93" s="37">
        <v>548</v>
      </c>
      <c r="Q93" s="82" t="s">
        <v>656</v>
      </c>
      <c r="R93" s="85" t="s">
        <v>1562</v>
      </c>
      <c r="S93" s="11"/>
      <c r="T93" s="21"/>
    </row>
    <row r="94" spans="2:20" s="64" customFormat="1" ht="12.75" customHeight="1">
      <c r="B94" s="86" t="s">
        <v>335</v>
      </c>
      <c r="C94" s="87" t="s">
        <v>662</v>
      </c>
      <c r="D94" s="88">
        <v>2007</v>
      </c>
      <c r="E94" s="89" t="s">
        <v>1359</v>
      </c>
      <c r="F94" s="38">
        <v>715</v>
      </c>
      <c r="G94" s="87" t="s">
        <v>557</v>
      </c>
      <c r="H94" s="90" t="s">
        <v>1289</v>
      </c>
      <c r="I94" s="11"/>
      <c r="J94" s="21"/>
      <c r="L94" s="86" t="s">
        <v>408</v>
      </c>
      <c r="M94" s="87" t="s">
        <v>2114</v>
      </c>
      <c r="N94" s="88">
        <v>1999</v>
      </c>
      <c r="O94" s="89" t="s">
        <v>2113</v>
      </c>
      <c r="P94" s="38">
        <v>658</v>
      </c>
      <c r="Q94" s="87" t="s">
        <v>663</v>
      </c>
      <c r="R94" s="90" t="s">
        <v>375</v>
      </c>
      <c r="S94" s="11"/>
      <c r="T94" s="21"/>
    </row>
    <row r="95" spans="2:20" s="64" customFormat="1" ht="12.75" customHeight="1">
      <c r="B95" s="86" t="s">
        <v>336</v>
      </c>
      <c r="C95" s="87" t="s">
        <v>662</v>
      </c>
      <c r="D95" s="88">
        <v>2007</v>
      </c>
      <c r="E95" s="89" t="s">
        <v>733</v>
      </c>
      <c r="F95" s="38">
        <v>633</v>
      </c>
      <c r="G95" s="87" t="s">
        <v>1271</v>
      </c>
      <c r="H95" s="90" t="s">
        <v>1252</v>
      </c>
      <c r="I95" s="11"/>
      <c r="J95" s="21"/>
      <c r="L95" s="86" t="s">
        <v>382</v>
      </c>
      <c r="M95" s="87" t="s">
        <v>2096</v>
      </c>
      <c r="N95" s="88">
        <v>1999</v>
      </c>
      <c r="O95" s="89" t="s">
        <v>2095</v>
      </c>
      <c r="P95" s="38">
        <v>800</v>
      </c>
      <c r="Q95" s="87" t="s">
        <v>557</v>
      </c>
      <c r="R95" s="90" t="s">
        <v>359</v>
      </c>
      <c r="S95" s="11"/>
      <c r="T95" s="21"/>
    </row>
    <row r="96" spans="2:20" s="64" customFormat="1" ht="12.75" customHeight="1">
      <c r="B96" s="86" t="s">
        <v>382</v>
      </c>
      <c r="C96" s="87" t="s">
        <v>676</v>
      </c>
      <c r="D96" s="88">
        <v>2009</v>
      </c>
      <c r="E96" s="89" t="s">
        <v>678</v>
      </c>
      <c r="F96" s="38">
        <v>321</v>
      </c>
      <c r="G96" s="87" t="s">
        <v>557</v>
      </c>
      <c r="H96" s="90" t="s">
        <v>576</v>
      </c>
      <c r="I96" s="11"/>
      <c r="J96" s="21"/>
      <c r="L96" s="86" t="s">
        <v>337</v>
      </c>
      <c r="M96" s="87" t="s">
        <v>2101</v>
      </c>
      <c r="N96" s="88">
        <v>1998</v>
      </c>
      <c r="O96" s="89" t="s">
        <v>2100</v>
      </c>
      <c r="P96" s="38">
        <v>776</v>
      </c>
      <c r="Q96" s="87" t="s">
        <v>427</v>
      </c>
      <c r="R96" s="90" t="s">
        <v>379</v>
      </c>
      <c r="S96" s="11"/>
      <c r="T96" s="21"/>
    </row>
    <row r="97" spans="2:20" s="64" customFormat="1" ht="12.75" customHeight="1">
      <c r="B97" s="86" t="s">
        <v>337</v>
      </c>
      <c r="C97" s="87" t="s">
        <v>676</v>
      </c>
      <c r="D97" s="88">
        <v>2009</v>
      </c>
      <c r="E97" s="89" t="s">
        <v>1771</v>
      </c>
      <c r="F97" s="38">
        <v>417</v>
      </c>
      <c r="G97" s="87" t="s">
        <v>1409</v>
      </c>
      <c r="H97" s="90" t="s">
        <v>1422</v>
      </c>
      <c r="I97" s="11"/>
      <c r="J97" s="21"/>
      <c r="L97" s="86" t="s">
        <v>443</v>
      </c>
      <c r="M97" s="87" t="s">
        <v>2098</v>
      </c>
      <c r="N97" s="88">
        <v>1992</v>
      </c>
      <c r="O97" s="89" t="s">
        <v>2099</v>
      </c>
      <c r="P97" s="38">
        <v>789</v>
      </c>
      <c r="Q97" s="87" t="s">
        <v>557</v>
      </c>
      <c r="R97" s="90" t="s">
        <v>706</v>
      </c>
      <c r="S97" s="11"/>
      <c r="T97" s="21"/>
    </row>
    <row r="98" spans="2:20" s="64" customFormat="1" ht="12.75" customHeight="1">
      <c r="B98" s="86" t="s">
        <v>443</v>
      </c>
      <c r="C98" s="87" t="s">
        <v>669</v>
      </c>
      <c r="D98" s="88">
        <v>2005</v>
      </c>
      <c r="E98" s="89" t="s">
        <v>668</v>
      </c>
      <c r="F98" s="38">
        <v>572</v>
      </c>
      <c r="G98" s="87" t="s">
        <v>557</v>
      </c>
      <c r="H98" s="90" t="s">
        <v>572</v>
      </c>
      <c r="I98" s="11"/>
      <c r="J98" s="21"/>
      <c r="L98" s="86" t="s">
        <v>383</v>
      </c>
      <c r="M98" s="87" t="s">
        <v>2098</v>
      </c>
      <c r="N98" s="88">
        <v>1992</v>
      </c>
      <c r="O98" s="89" t="s">
        <v>2097</v>
      </c>
      <c r="P98" s="38">
        <v>792</v>
      </c>
      <c r="Q98" s="87" t="s">
        <v>390</v>
      </c>
      <c r="R98" s="90" t="s">
        <v>391</v>
      </c>
      <c r="S98" s="11"/>
      <c r="T98" s="21"/>
    </row>
    <row r="99" spans="2:20" s="64" customFormat="1" ht="12.75" customHeight="1">
      <c r="B99" s="86" t="s">
        <v>338</v>
      </c>
      <c r="C99" s="87" t="s">
        <v>655</v>
      </c>
      <c r="D99" s="88">
        <v>2003</v>
      </c>
      <c r="E99" s="89" t="s">
        <v>654</v>
      </c>
      <c r="F99" s="38">
        <v>738</v>
      </c>
      <c r="G99" s="87" t="s">
        <v>656</v>
      </c>
      <c r="H99" s="90" t="s">
        <v>657</v>
      </c>
      <c r="I99" s="11"/>
      <c r="J99" s="21"/>
      <c r="L99" s="86" t="s">
        <v>467</v>
      </c>
      <c r="M99" s="87" t="s">
        <v>2112</v>
      </c>
      <c r="N99" s="88">
        <v>1991</v>
      </c>
      <c r="O99" s="89" t="s">
        <v>2111</v>
      </c>
      <c r="P99" s="38">
        <v>699</v>
      </c>
      <c r="Q99" s="87" t="s">
        <v>621</v>
      </c>
      <c r="R99" s="90" t="s">
        <v>359</v>
      </c>
      <c r="S99" s="11"/>
      <c r="T99" s="21"/>
    </row>
    <row r="100" spans="2:20" s="64" customFormat="1" ht="12.75" customHeight="1">
      <c r="B100" s="86" t="s">
        <v>410</v>
      </c>
      <c r="C100" s="87" t="s">
        <v>659</v>
      </c>
      <c r="D100" s="88">
        <v>2006</v>
      </c>
      <c r="E100" s="89" t="s">
        <v>658</v>
      </c>
      <c r="F100" s="38">
        <v>720</v>
      </c>
      <c r="G100" s="87" t="s">
        <v>660</v>
      </c>
      <c r="H100" s="90" t="s">
        <v>494</v>
      </c>
      <c r="I100" s="11"/>
      <c r="J100" s="21"/>
      <c r="L100" s="86" t="s">
        <v>468</v>
      </c>
      <c r="M100" s="87" t="s">
        <v>2101</v>
      </c>
      <c r="N100" s="88">
        <v>1998</v>
      </c>
      <c r="O100" s="89" t="s">
        <v>2102</v>
      </c>
      <c r="P100" s="38">
        <v>776</v>
      </c>
      <c r="Q100" s="87" t="s">
        <v>427</v>
      </c>
      <c r="R100" s="90" t="s">
        <v>1059</v>
      </c>
      <c r="S100" s="11"/>
      <c r="T100" s="21"/>
    </row>
    <row r="101" spans="2:20" s="64" customFormat="1" ht="12.75" customHeight="1">
      <c r="B101" s="86" t="s">
        <v>339</v>
      </c>
      <c r="C101" s="87" t="s">
        <v>662</v>
      </c>
      <c r="D101" s="88">
        <v>2007</v>
      </c>
      <c r="E101" s="89" t="s">
        <v>661</v>
      </c>
      <c r="F101" s="38">
        <v>685</v>
      </c>
      <c r="G101" s="87" t="s">
        <v>663</v>
      </c>
      <c r="H101" s="90" t="s">
        <v>375</v>
      </c>
      <c r="I101" s="11"/>
      <c r="J101" s="21"/>
      <c r="L101" s="86"/>
      <c r="M101" s="87"/>
      <c r="N101" s="88"/>
      <c r="O101" s="89"/>
      <c r="P101" s="38"/>
      <c r="Q101" s="87"/>
      <c r="R101" s="90"/>
      <c r="S101" s="11"/>
      <c r="T101" s="21"/>
    </row>
    <row r="102" spans="2:20" s="64" customFormat="1" ht="12.75" customHeight="1">
      <c r="B102" s="86" t="s">
        <v>340</v>
      </c>
      <c r="C102" s="87" t="s">
        <v>677</v>
      </c>
      <c r="D102" s="88">
        <v>2009</v>
      </c>
      <c r="E102" s="89" t="s">
        <v>1424</v>
      </c>
      <c r="F102" s="38">
        <v>411</v>
      </c>
      <c r="G102" s="87" t="s">
        <v>1409</v>
      </c>
      <c r="H102" s="90" t="s">
        <v>1422</v>
      </c>
      <c r="I102" s="11"/>
      <c r="J102" s="21"/>
      <c r="L102" s="86"/>
      <c r="M102" s="87"/>
      <c r="N102" s="88"/>
      <c r="O102" s="89"/>
      <c r="P102" s="38"/>
      <c r="Q102" s="87"/>
      <c r="R102" s="90"/>
      <c r="S102" s="11"/>
      <c r="T102" s="21"/>
    </row>
    <row r="103" spans="2:20" s="64" customFormat="1" ht="12.75" customHeight="1">
      <c r="B103" s="86"/>
      <c r="C103" s="87"/>
      <c r="D103" s="88"/>
      <c r="E103" s="89"/>
      <c r="F103" s="38"/>
      <c r="G103" s="87"/>
      <c r="H103" s="90"/>
      <c r="I103" s="11"/>
      <c r="J103" s="21"/>
      <c r="L103" s="86"/>
      <c r="M103" s="87"/>
      <c r="N103" s="88"/>
      <c r="O103" s="89"/>
      <c r="P103" s="38"/>
      <c r="Q103" s="87"/>
      <c r="R103" s="90"/>
      <c r="S103" s="11"/>
      <c r="T103" s="21"/>
    </row>
    <row r="104" spans="2:20" s="64" customFormat="1" ht="12.75" customHeight="1" thickBot="1">
      <c r="B104" s="39"/>
      <c r="C104" s="40"/>
      <c r="D104" s="41"/>
      <c r="E104" s="42"/>
      <c r="F104" s="43"/>
      <c r="G104" s="40"/>
      <c r="H104" s="44"/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20" s="64" customFormat="1" ht="12.75" customHeight="1" thickBot="1">
      <c r="C105" s="12"/>
      <c r="D105" s="13"/>
      <c r="E105" s="14"/>
      <c r="F105" s="15"/>
      <c r="G105" s="12"/>
      <c r="H105" s="16"/>
      <c r="J105" s="19"/>
      <c r="M105" s="12"/>
      <c r="N105" s="13"/>
      <c r="O105" s="14"/>
      <c r="P105" s="15"/>
      <c r="Q105" s="12"/>
      <c r="R105" s="16"/>
      <c r="T105" s="19"/>
    </row>
    <row r="106" spans="2:20" s="64" customFormat="1" ht="12.75" customHeight="1" thickBot="1">
      <c r="B106" s="31" t="s">
        <v>11</v>
      </c>
      <c r="C106" s="75">
        <v>10</v>
      </c>
      <c r="D106" s="32"/>
      <c r="E106" s="36" t="s">
        <v>15</v>
      </c>
      <c r="F106" s="55">
        <f>SUM(F93:F104)</f>
        <v>5891</v>
      </c>
      <c r="G106" s="1"/>
      <c r="H106" s="4"/>
      <c r="J106" s="19"/>
      <c r="L106" s="31" t="s">
        <v>11</v>
      </c>
      <c r="M106" s="75">
        <v>8</v>
      </c>
      <c r="N106" s="32"/>
      <c r="O106" s="36" t="s">
        <v>15</v>
      </c>
      <c r="P106" s="55">
        <f>SUM(P93:P104)</f>
        <v>5838</v>
      </c>
      <c r="Q106" s="1"/>
      <c r="R106" s="4"/>
      <c r="T106" s="19"/>
    </row>
    <row r="107" spans="3:20" s="64" customFormat="1" ht="12.75" customHeight="1">
      <c r="C107" s="1"/>
      <c r="E107" s="9"/>
      <c r="G107" s="1"/>
      <c r="H107" s="4"/>
      <c r="J107" s="19"/>
      <c r="M107" s="1"/>
      <c r="O107" s="9"/>
      <c r="Q107" s="1"/>
      <c r="R107" s="4"/>
      <c r="T107" s="19"/>
    </row>
    <row r="108" spans="2:20" s="64" customFormat="1" ht="12.75" customHeight="1">
      <c r="B108" s="35" t="s">
        <v>16</v>
      </c>
      <c r="C108" s="1"/>
      <c r="E108" s="9"/>
      <c r="G108" s="1"/>
      <c r="H108" s="4"/>
      <c r="J108" s="19"/>
      <c r="L108" s="35" t="s">
        <v>16</v>
      </c>
      <c r="M108" s="1"/>
      <c r="O108" s="9"/>
      <c r="Q108" s="1"/>
      <c r="R108" s="4"/>
      <c r="T108" s="19"/>
    </row>
    <row r="109" spans="3:20" s="64" customFormat="1" ht="12.75" customHeight="1" thickBot="1">
      <c r="C109" s="1"/>
      <c r="E109" s="9"/>
      <c r="G109" s="1"/>
      <c r="H109" s="4"/>
      <c r="J109" s="19"/>
      <c r="M109" s="1"/>
      <c r="O109" s="9"/>
      <c r="Q109" s="1"/>
      <c r="R109" s="4"/>
      <c r="T109" s="19"/>
    </row>
    <row r="110" spans="2:20" s="64" customFormat="1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s="64" customFormat="1" ht="12.75" customHeight="1">
      <c r="B111" s="45" t="s">
        <v>410</v>
      </c>
      <c r="C111" s="46" t="s">
        <v>666</v>
      </c>
      <c r="D111" s="47">
        <v>2006</v>
      </c>
      <c r="E111" s="48" t="s">
        <v>1458</v>
      </c>
      <c r="F111" s="49">
        <v>702</v>
      </c>
      <c r="G111" s="46" t="s">
        <v>557</v>
      </c>
      <c r="H111" s="50" t="s">
        <v>1450</v>
      </c>
      <c r="I111" s="11"/>
      <c r="J111" s="21"/>
      <c r="L111" s="45" t="s">
        <v>337</v>
      </c>
      <c r="M111" s="46" t="s">
        <v>2098</v>
      </c>
      <c r="N111" s="47">
        <v>1992</v>
      </c>
      <c r="O111" s="48" t="s">
        <v>2103</v>
      </c>
      <c r="P111" s="49">
        <v>756</v>
      </c>
      <c r="Q111" s="46" t="s">
        <v>663</v>
      </c>
      <c r="R111" s="50" t="s">
        <v>375</v>
      </c>
      <c r="S111" s="11"/>
      <c r="T111" s="21"/>
    </row>
    <row r="112" spans="2:20" s="64" customFormat="1" ht="12.75" customHeight="1">
      <c r="B112" s="65" t="s">
        <v>338</v>
      </c>
      <c r="C112" s="66" t="s">
        <v>666</v>
      </c>
      <c r="D112" s="67">
        <v>2006</v>
      </c>
      <c r="E112" s="68" t="s">
        <v>667</v>
      </c>
      <c r="F112" s="51">
        <v>652</v>
      </c>
      <c r="G112" s="66" t="s">
        <v>656</v>
      </c>
      <c r="H112" s="69" t="s">
        <v>524</v>
      </c>
      <c r="I112" s="11"/>
      <c r="J112" s="21"/>
      <c r="L112" s="65" t="s">
        <v>443</v>
      </c>
      <c r="M112" s="66" t="s">
        <v>2105</v>
      </c>
      <c r="N112" s="67">
        <v>2002</v>
      </c>
      <c r="O112" s="68" t="s">
        <v>2104</v>
      </c>
      <c r="P112" s="51">
        <v>745</v>
      </c>
      <c r="Q112" s="66" t="s">
        <v>656</v>
      </c>
      <c r="R112" s="69" t="s">
        <v>1566</v>
      </c>
      <c r="S112" s="11"/>
      <c r="T112" s="21"/>
    </row>
    <row r="113" spans="2:20" s="64" customFormat="1" ht="12.75" customHeight="1">
      <c r="B113" s="65" t="s">
        <v>338</v>
      </c>
      <c r="C113" s="66" t="s">
        <v>659</v>
      </c>
      <c r="D113" s="67">
        <v>2006</v>
      </c>
      <c r="E113" s="68" t="s">
        <v>672</v>
      </c>
      <c r="F113" s="51">
        <v>569</v>
      </c>
      <c r="G113" s="66" t="s">
        <v>671</v>
      </c>
      <c r="H113" s="69" t="s">
        <v>670</v>
      </c>
      <c r="I113" s="11"/>
      <c r="J113" s="21"/>
      <c r="L113" s="65" t="s">
        <v>443</v>
      </c>
      <c r="M113" s="66" t="s">
        <v>2101</v>
      </c>
      <c r="N113" s="67">
        <v>1998</v>
      </c>
      <c r="O113" s="68" t="s">
        <v>2106</v>
      </c>
      <c r="P113" s="51">
        <v>744</v>
      </c>
      <c r="Q113" s="66" t="s">
        <v>557</v>
      </c>
      <c r="R113" s="69" t="s">
        <v>706</v>
      </c>
      <c r="S113" s="11"/>
      <c r="T113" s="21"/>
    </row>
    <row r="114" spans="2:20" s="64" customFormat="1" ht="12.75" customHeight="1">
      <c r="B114" s="65" t="s">
        <v>334</v>
      </c>
      <c r="C114" s="66" t="s">
        <v>673</v>
      </c>
      <c r="D114" s="67">
        <v>2008</v>
      </c>
      <c r="E114" s="68" t="s">
        <v>588</v>
      </c>
      <c r="F114" s="51">
        <v>551</v>
      </c>
      <c r="G114" s="66" t="s">
        <v>656</v>
      </c>
      <c r="H114" s="69" t="s">
        <v>361</v>
      </c>
      <c r="I114" s="11"/>
      <c r="J114" s="21"/>
      <c r="L114" s="65" t="s">
        <v>383</v>
      </c>
      <c r="M114" s="66" t="s">
        <v>2108</v>
      </c>
      <c r="N114" s="67">
        <v>1999</v>
      </c>
      <c r="O114" s="68" t="s">
        <v>2107</v>
      </c>
      <c r="P114" s="51">
        <v>739</v>
      </c>
      <c r="Q114" s="66" t="s">
        <v>358</v>
      </c>
      <c r="R114" s="69" t="s">
        <v>1386</v>
      </c>
      <c r="S114" s="11"/>
      <c r="T114" s="21"/>
    </row>
    <row r="115" spans="2:20" s="64" customFormat="1" ht="12.75" customHeight="1">
      <c r="B115" s="65" t="s">
        <v>443</v>
      </c>
      <c r="C115" s="66" t="s">
        <v>675</v>
      </c>
      <c r="D115" s="67">
        <v>2007</v>
      </c>
      <c r="E115" s="68" t="s">
        <v>674</v>
      </c>
      <c r="F115" s="51">
        <v>535</v>
      </c>
      <c r="G115" s="66" t="s">
        <v>557</v>
      </c>
      <c r="H115" s="69" t="s">
        <v>572</v>
      </c>
      <c r="I115" s="11"/>
      <c r="J115" s="21"/>
      <c r="L115" s="65" t="s">
        <v>337</v>
      </c>
      <c r="M115" s="66" t="s">
        <v>2110</v>
      </c>
      <c r="N115" s="67">
        <v>2004</v>
      </c>
      <c r="O115" s="68" t="s">
        <v>2109</v>
      </c>
      <c r="P115" s="51">
        <v>736</v>
      </c>
      <c r="Q115" s="66" t="s">
        <v>475</v>
      </c>
      <c r="R115" s="69" t="s">
        <v>1311</v>
      </c>
      <c r="S115" s="11"/>
      <c r="T115" s="21"/>
    </row>
    <row r="116" spans="2:20" s="64" customFormat="1" ht="12.75" customHeight="1">
      <c r="B116" s="65" t="s">
        <v>336</v>
      </c>
      <c r="C116" s="66" t="s">
        <v>673</v>
      </c>
      <c r="D116" s="67">
        <v>2008</v>
      </c>
      <c r="E116" s="68" t="s">
        <v>1591</v>
      </c>
      <c r="F116" s="51">
        <v>524</v>
      </c>
      <c r="G116" s="66" t="s">
        <v>656</v>
      </c>
      <c r="H116" s="69" t="s">
        <v>1566</v>
      </c>
      <c r="I116" s="11"/>
      <c r="J116" s="21"/>
      <c r="L116" s="65"/>
      <c r="M116" s="66"/>
      <c r="N116" s="67"/>
      <c r="O116" s="68"/>
      <c r="P116" s="51"/>
      <c r="Q116" s="66"/>
      <c r="R116" s="69"/>
      <c r="S116" s="11"/>
      <c r="T116" s="21"/>
    </row>
    <row r="117" spans="2:20" s="64" customFormat="1" ht="12.75" customHeight="1">
      <c r="B117" s="86" t="s">
        <v>334</v>
      </c>
      <c r="C117" s="87" t="s">
        <v>677</v>
      </c>
      <c r="D117" s="88">
        <v>2009</v>
      </c>
      <c r="E117" s="89" t="s">
        <v>3533</v>
      </c>
      <c r="F117" s="38">
        <v>492</v>
      </c>
      <c r="G117" s="87" t="s">
        <v>656</v>
      </c>
      <c r="H117" s="90" t="s">
        <v>3837</v>
      </c>
      <c r="I117" s="11"/>
      <c r="J117" s="21"/>
      <c r="L117" s="86"/>
      <c r="M117" s="87"/>
      <c r="N117" s="88"/>
      <c r="O117" s="89"/>
      <c r="P117" s="38"/>
      <c r="Q117" s="87"/>
      <c r="R117" s="90"/>
      <c r="S117" s="11"/>
      <c r="T117" s="21"/>
    </row>
    <row r="118" spans="2:20" s="64" customFormat="1" ht="12.75" customHeight="1" thickBot="1">
      <c r="B118" s="70" t="s">
        <v>336</v>
      </c>
      <c r="C118" s="71" t="s">
        <v>677</v>
      </c>
      <c r="D118" s="72">
        <v>2009</v>
      </c>
      <c r="E118" s="73" t="s">
        <v>3965</v>
      </c>
      <c r="F118" s="52">
        <v>484</v>
      </c>
      <c r="G118" s="71" t="s">
        <v>656</v>
      </c>
      <c r="H118" s="74" t="s">
        <v>1566</v>
      </c>
      <c r="I118" s="11"/>
      <c r="J118" s="21"/>
      <c r="L118" s="70"/>
      <c r="M118" s="71"/>
      <c r="N118" s="72"/>
      <c r="O118" s="73"/>
      <c r="P118" s="52"/>
      <c r="Q118" s="71"/>
      <c r="R118" s="74"/>
      <c r="S118" s="11"/>
      <c r="T118" s="21"/>
    </row>
    <row r="119" spans="3:20" s="64" customFormat="1" ht="12.75" customHeight="1" thickBot="1">
      <c r="C119" s="1"/>
      <c r="E119" s="9"/>
      <c r="G119" s="1"/>
      <c r="H119" s="4"/>
      <c r="J119" s="19"/>
      <c r="M119" s="1"/>
      <c r="O119" s="9"/>
      <c r="Q119" s="1"/>
      <c r="R119" s="4"/>
      <c r="T119" s="19"/>
    </row>
    <row r="120" spans="2:20" s="64" customFormat="1" ht="12.75" customHeight="1" thickBot="1">
      <c r="B120" s="31" t="s">
        <v>11</v>
      </c>
      <c r="C120" s="75">
        <v>8</v>
      </c>
      <c r="D120" s="32"/>
      <c r="E120" s="36" t="s">
        <v>15</v>
      </c>
      <c r="F120" s="55">
        <f>SUM(F111:F118)</f>
        <v>4509</v>
      </c>
      <c r="G120" s="6"/>
      <c r="H120" s="8"/>
      <c r="J120" s="19"/>
      <c r="L120" s="31" t="s">
        <v>11</v>
      </c>
      <c r="M120" s="75">
        <v>5</v>
      </c>
      <c r="N120" s="32"/>
      <c r="O120" s="36" t="s">
        <v>15</v>
      </c>
      <c r="P120" s="55">
        <f>SUM(P111:P118)</f>
        <v>3720</v>
      </c>
      <c r="Q120" s="6"/>
      <c r="R120" s="8"/>
      <c r="T120" s="19"/>
    </row>
    <row r="121" spans="2:20" s="64" customFormat="1" ht="12.75" customHeight="1" thickBot="1">
      <c r="B121" s="32"/>
      <c r="C121" s="34"/>
      <c r="D121" s="32"/>
      <c r="E121" s="33"/>
      <c r="F121" s="7"/>
      <c r="G121" s="6"/>
      <c r="H121" s="8"/>
      <c r="J121" s="19"/>
      <c r="L121" s="32"/>
      <c r="M121" s="34"/>
      <c r="N121" s="32"/>
      <c r="O121" s="33"/>
      <c r="P121" s="7"/>
      <c r="Q121" s="6"/>
      <c r="R121" s="8"/>
      <c r="T121" s="19"/>
    </row>
    <row r="122" spans="2:20" s="64" customFormat="1" ht="12.75" customHeight="1" thickBot="1">
      <c r="B122" s="31" t="s">
        <v>12</v>
      </c>
      <c r="C122" s="56">
        <f>+C106+C120</f>
        <v>18</v>
      </c>
      <c r="D122" s="32"/>
      <c r="E122" s="36" t="s">
        <v>0</v>
      </c>
      <c r="F122" s="55">
        <f>+F106+F120</f>
        <v>10400</v>
      </c>
      <c r="G122" s="6"/>
      <c r="H122" s="8"/>
      <c r="J122" s="19"/>
      <c r="L122" s="31" t="s">
        <v>12</v>
      </c>
      <c r="M122" s="56">
        <f>+M106+M120</f>
        <v>13</v>
      </c>
      <c r="N122" s="32"/>
      <c r="O122" s="36" t="s">
        <v>0</v>
      </c>
      <c r="P122" s="55">
        <f>+P106+P120</f>
        <v>9558</v>
      </c>
      <c r="Q122" s="6"/>
      <c r="R122" s="8"/>
      <c r="T122" s="19"/>
    </row>
    <row r="123" spans="10:20" s="64" customFormat="1" ht="12.75" customHeight="1" thickBot="1">
      <c r="J123" s="19"/>
      <c r="L123" s="32"/>
      <c r="M123" s="34"/>
      <c r="N123" s="32"/>
      <c r="O123" s="33"/>
      <c r="P123" s="7"/>
      <c r="Q123" s="6"/>
      <c r="R123" s="8"/>
      <c r="T123" s="19"/>
    </row>
    <row r="124" spans="2:20" s="64" customFormat="1" ht="12.75" customHeight="1" thickBot="1">
      <c r="B124" s="31" t="s">
        <v>13</v>
      </c>
      <c r="C124" s="56">
        <v>9</v>
      </c>
      <c r="J124" s="19"/>
      <c r="L124" s="31" t="s">
        <v>13</v>
      </c>
      <c r="M124" s="56">
        <v>9</v>
      </c>
      <c r="N124" s="32"/>
      <c r="O124" s="33"/>
      <c r="P124" s="7"/>
      <c r="Q124" s="6"/>
      <c r="R124" s="8"/>
      <c r="T124" s="19"/>
    </row>
    <row r="125" spans="3:20" s="64" customFormat="1" ht="12.75">
      <c r="C125" s="1"/>
      <c r="E125" s="9"/>
      <c r="G125" s="1"/>
      <c r="H125" s="4"/>
      <c r="J125" s="19"/>
      <c r="M125" s="1"/>
      <c r="O125" s="9"/>
      <c r="Q125" s="1"/>
      <c r="R125" s="4"/>
      <c r="T125" s="19"/>
    </row>
    <row r="126" spans="1:20" s="64" customFormat="1" ht="12.75">
      <c r="A126" s="19"/>
      <c r="B126" s="19"/>
      <c r="C126" s="22"/>
      <c r="D126" s="19"/>
      <c r="E126" s="23"/>
      <c r="F126" s="19"/>
      <c r="G126" s="22"/>
      <c r="H126" s="24"/>
      <c r="I126" s="19"/>
      <c r="J126" s="19"/>
      <c r="K126" s="19"/>
      <c r="L126" s="19"/>
      <c r="M126" s="22"/>
      <c r="N126" s="19"/>
      <c r="O126" s="23"/>
      <c r="P126" s="19"/>
      <c r="Q126" s="22"/>
      <c r="R126" s="24"/>
      <c r="S126" s="19"/>
      <c r="T126" s="19"/>
    </row>
    <row r="127" spans="3:20" s="64" customFormat="1" ht="12.75" customHeight="1">
      <c r="C127" s="1"/>
      <c r="E127" s="9"/>
      <c r="G127" s="1"/>
      <c r="H127" s="4"/>
      <c r="J127" s="19"/>
      <c r="M127" s="1"/>
      <c r="O127" s="9"/>
      <c r="Q127" s="1"/>
      <c r="R127" s="4"/>
      <c r="T127" s="19"/>
    </row>
    <row r="128" spans="2:20" s="64" customFormat="1" ht="12.75" customHeight="1">
      <c r="B128" s="17" t="s">
        <v>1</v>
      </c>
      <c r="C128" s="53" t="s">
        <v>72</v>
      </c>
      <c r="E128" s="9"/>
      <c r="F128" s="94">
        <v>51</v>
      </c>
      <c r="G128" s="94"/>
      <c r="H128" s="4"/>
      <c r="J128" s="19"/>
      <c r="L128" s="17" t="s">
        <v>1</v>
      </c>
      <c r="M128" s="53" t="s">
        <v>62</v>
      </c>
      <c r="O128" s="9"/>
      <c r="P128" s="94">
        <v>55</v>
      </c>
      <c r="Q128" s="94"/>
      <c r="R128" s="4"/>
      <c r="T128" s="19"/>
    </row>
    <row r="129" spans="2:20" s="64" customFormat="1" ht="12.75" customHeight="1">
      <c r="B129" s="17" t="s">
        <v>8</v>
      </c>
      <c r="C129" s="53" t="s">
        <v>28</v>
      </c>
      <c r="E129" s="9"/>
      <c r="F129" s="94"/>
      <c r="G129" s="94"/>
      <c r="H129" s="4"/>
      <c r="J129" s="19"/>
      <c r="L129" s="17" t="s">
        <v>8</v>
      </c>
      <c r="M129" s="53" t="s">
        <v>28</v>
      </c>
      <c r="O129" s="9"/>
      <c r="P129" s="94"/>
      <c r="Q129" s="94"/>
      <c r="R129" s="4"/>
      <c r="T129" s="19"/>
    </row>
    <row r="130" spans="2:20" s="64" customFormat="1" ht="12.75" customHeight="1">
      <c r="B130" s="18" t="s">
        <v>9</v>
      </c>
      <c r="C130" s="54">
        <v>2023</v>
      </c>
      <c r="E130" s="9"/>
      <c r="G130" s="1"/>
      <c r="H130" s="4"/>
      <c r="J130" s="19"/>
      <c r="L130" s="18" t="s">
        <v>9</v>
      </c>
      <c r="M130" s="54">
        <v>2023</v>
      </c>
      <c r="O130" s="9"/>
      <c r="Q130" s="1"/>
      <c r="R130" s="4"/>
      <c r="T130" s="19"/>
    </row>
    <row r="131" spans="3:20" s="64" customFormat="1" ht="12.75" customHeight="1">
      <c r="C131" s="1"/>
      <c r="E131" s="9"/>
      <c r="G131" s="1"/>
      <c r="H131" s="4"/>
      <c r="J131" s="19"/>
      <c r="M131" s="1"/>
      <c r="O131" s="9"/>
      <c r="Q131" s="1"/>
      <c r="R131" s="4"/>
      <c r="T131" s="19"/>
    </row>
    <row r="132" spans="2:20" s="64" customFormat="1" ht="12.75" customHeight="1">
      <c r="B132" s="35" t="s">
        <v>2</v>
      </c>
      <c r="C132" s="1"/>
      <c r="E132" s="9"/>
      <c r="G132" s="1"/>
      <c r="H132" s="4"/>
      <c r="J132" s="19"/>
      <c r="L132" s="35" t="s">
        <v>2</v>
      </c>
      <c r="M132" s="1"/>
      <c r="O132" s="9"/>
      <c r="Q132" s="1"/>
      <c r="R132" s="4"/>
      <c r="T132" s="19"/>
    </row>
    <row r="133" spans="3:20" s="64" customFormat="1" ht="12.75" customHeight="1" thickBot="1">
      <c r="C133" s="1"/>
      <c r="E133" s="9"/>
      <c r="G133" s="1"/>
      <c r="H133" s="4"/>
      <c r="J133" s="19"/>
      <c r="M133" s="1"/>
      <c r="O133" s="9"/>
      <c r="Q133" s="1"/>
      <c r="R133" s="4"/>
      <c r="T133" s="19"/>
    </row>
    <row r="134" spans="2:20" s="64" customFormat="1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s="64" customFormat="1" ht="12.75" customHeight="1">
      <c r="B135" s="81" t="s">
        <v>334</v>
      </c>
      <c r="C135" s="82" t="s">
        <v>712</v>
      </c>
      <c r="D135" s="83">
        <v>1991</v>
      </c>
      <c r="E135" s="84" t="s">
        <v>961</v>
      </c>
      <c r="F135" s="37">
        <v>413</v>
      </c>
      <c r="G135" s="82" t="s">
        <v>345</v>
      </c>
      <c r="H135" s="85" t="s">
        <v>386</v>
      </c>
      <c r="I135" s="11"/>
      <c r="J135" s="21"/>
      <c r="L135" s="81" t="s">
        <v>334</v>
      </c>
      <c r="M135" s="82" t="s">
        <v>2164</v>
      </c>
      <c r="N135" s="83">
        <v>2008</v>
      </c>
      <c r="O135" s="84" t="s">
        <v>2163</v>
      </c>
      <c r="P135" s="37">
        <v>625</v>
      </c>
      <c r="Q135" s="82" t="s">
        <v>656</v>
      </c>
      <c r="R135" s="85" t="s">
        <v>355</v>
      </c>
      <c r="S135" s="11"/>
      <c r="T135" s="21"/>
    </row>
    <row r="136" spans="2:20" s="64" customFormat="1" ht="12.75" customHeight="1">
      <c r="B136" s="86" t="s">
        <v>335</v>
      </c>
      <c r="C136" s="87" t="s">
        <v>1448</v>
      </c>
      <c r="D136" s="88">
        <v>2008</v>
      </c>
      <c r="E136" s="89" t="s">
        <v>1607</v>
      </c>
      <c r="F136" s="38">
        <v>608</v>
      </c>
      <c r="G136" s="87" t="s">
        <v>557</v>
      </c>
      <c r="H136" s="90" t="s">
        <v>1289</v>
      </c>
      <c r="I136" s="11"/>
      <c r="J136" s="21"/>
      <c r="L136" s="86" t="s">
        <v>335</v>
      </c>
      <c r="M136" s="87" t="s">
        <v>2164</v>
      </c>
      <c r="N136" s="88">
        <v>2008</v>
      </c>
      <c r="O136" s="89" t="s">
        <v>1266</v>
      </c>
      <c r="P136" s="38">
        <v>621</v>
      </c>
      <c r="Q136" s="87" t="s">
        <v>557</v>
      </c>
      <c r="R136" s="90" t="s">
        <v>1433</v>
      </c>
      <c r="S136" s="11"/>
      <c r="T136" s="21"/>
    </row>
    <row r="137" spans="2:20" s="64" customFormat="1" ht="12.75" customHeight="1">
      <c r="B137" s="86" t="s">
        <v>336</v>
      </c>
      <c r="C137" s="87" t="s">
        <v>1448</v>
      </c>
      <c r="D137" s="88">
        <v>2008</v>
      </c>
      <c r="E137" s="89" t="s">
        <v>2640</v>
      </c>
      <c r="F137" s="38">
        <v>643</v>
      </c>
      <c r="G137" s="87" t="s">
        <v>557</v>
      </c>
      <c r="H137" s="90" t="s">
        <v>1291</v>
      </c>
      <c r="I137" s="11"/>
      <c r="J137" s="21"/>
      <c r="L137" s="86" t="s">
        <v>336</v>
      </c>
      <c r="M137" s="87" t="s">
        <v>2164</v>
      </c>
      <c r="N137" s="88">
        <v>2008</v>
      </c>
      <c r="O137" s="89" t="s">
        <v>2167</v>
      </c>
      <c r="P137" s="38">
        <v>618</v>
      </c>
      <c r="Q137" s="87" t="s">
        <v>345</v>
      </c>
      <c r="R137" s="90" t="s">
        <v>346</v>
      </c>
      <c r="S137" s="11"/>
      <c r="T137" s="21"/>
    </row>
    <row r="138" spans="2:20" s="64" customFormat="1" ht="12.75" customHeight="1">
      <c r="B138" s="86" t="s">
        <v>408</v>
      </c>
      <c r="C138" s="87" t="s">
        <v>2130</v>
      </c>
      <c r="D138" s="88">
        <v>1996</v>
      </c>
      <c r="E138" s="89" t="s">
        <v>2132</v>
      </c>
      <c r="F138" s="38">
        <v>525</v>
      </c>
      <c r="G138" s="87" t="s">
        <v>862</v>
      </c>
      <c r="H138" s="90" t="s">
        <v>534</v>
      </c>
      <c r="I138" s="11"/>
      <c r="J138" s="21"/>
      <c r="L138" s="86" t="s">
        <v>382</v>
      </c>
      <c r="M138" s="87" t="s">
        <v>2165</v>
      </c>
      <c r="N138" s="88">
        <v>2004</v>
      </c>
      <c r="O138" s="89" t="s">
        <v>1456</v>
      </c>
      <c r="P138" s="38">
        <v>623</v>
      </c>
      <c r="Q138" s="87" t="s">
        <v>2166</v>
      </c>
      <c r="R138" s="90" t="s">
        <v>449</v>
      </c>
      <c r="S138" s="11"/>
      <c r="T138" s="21"/>
    </row>
    <row r="139" spans="2:20" s="64" customFormat="1" ht="12.75" customHeight="1">
      <c r="B139" s="86" t="s">
        <v>382</v>
      </c>
      <c r="C139" s="87" t="s">
        <v>2124</v>
      </c>
      <c r="D139" s="88">
        <v>2008</v>
      </c>
      <c r="E139" s="89" t="s">
        <v>2123</v>
      </c>
      <c r="F139" s="38">
        <v>667</v>
      </c>
      <c r="G139" s="87" t="s">
        <v>416</v>
      </c>
      <c r="H139" s="90" t="s">
        <v>1019</v>
      </c>
      <c r="I139" s="11"/>
      <c r="J139" s="21"/>
      <c r="L139" s="86" t="s">
        <v>383</v>
      </c>
      <c r="M139" s="87" t="s">
        <v>3987</v>
      </c>
      <c r="N139" s="88">
        <v>1984</v>
      </c>
      <c r="O139" s="89" t="s">
        <v>2170</v>
      </c>
      <c r="P139" s="38">
        <v>495</v>
      </c>
      <c r="Q139" s="87" t="s">
        <v>1620</v>
      </c>
      <c r="R139" s="90" t="s">
        <v>1651</v>
      </c>
      <c r="S139" s="11"/>
      <c r="T139" s="21"/>
    </row>
    <row r="140" spans="2:20" s="64" customFormat="1" ht="12.75" customHeight="1">
      <c r="B140" s="86" t="s">
        <v>337</v>
      </c>
      <c r="C140" s="87" t="s">
        <v>2122</v>
      </c>
      <c r="D140" s="88">
        <v>2006</v>
      </c>
      <c r="E140" s="89" t="s">
        <v>2121</v>
      </c>
      <c r="F140" s="38">
        <v>671</v>
      </c>
      <c r="G140" s="87" t="s">
        <v>663</v>
      </c>
      <c r="H140" s="90" t="s">
        <v>375</v>
      </c>
      <c r="I140" s="11"/>
      <c r="J140" s="21"/>
      <c r="L140" s="86" t="s">
        <v>338</v>
      </c>
      <c r="M140" s="87" t="s">
        <v>2159</v>
      </c>
      <c r="N140" s="88">
        <v>2005</v>
      </c>
      <c r="O140" s="89" t="s">
        <v>2158</v>
      </c>
      <c r="P140" s="38">
        <v>772</v>
      </c>
      <c r="Q140" s="87" t="s">
        <v>397</v>
      </c>
      <c r="R140" s="90" t="s">
        <v>489</v>
      </c>
      <c r="S140" s="11"/>
      <c r="T140" s="21"/>
    </row>
    <row r="141" spans="2:20" s="64" customFormat="1" ht="12.75" customHeight="1">
      <c r="B141" s="86" t="s">
        <v>443</v>
      </c>
      <c r="C141" s="87" t="s">
        <v>2118</v>
      </c>
      <c r="D141" s="88">
        <v>2008</v>
      </c>
      <c r="E141" s="89" t="s">
        <v>2119</v>
      </c>
      <c r="F141" s="38">
        <v>691</v>
      </c>
      <c r="G141" s="87" t="s">
        <v>427</v>
      </c>
      <c r="H141" s="90" t="s">
        <v>618</v>
      </c>
      <c r="I141" s="11"/>
      <c r="J141" s="21"/>
      <c r="L141" s="86" t="s">
        <v>339</v>
      </c>
      <c r="M141" s="87" t="s">
        <v>2159</v>
      </c>
      <c r="N141" s="88">
        <v>2005</v>
      </c>
      <c r="O141" s="89" t="s">
        <v>2162</v>
      </c>
      <c r="P141" s="38">
        <v>647</v>
      </c>
      <c r="Q141" s="87" t="s">
        <v>345</v>
      </c>
      <c r="R141" s="90" t="s">
        <v>346</v>
      </c>
      <c r="S141" s="11"/>
      <c r="T141" s="21"/>
    </row>
    <row r="142" spans="2:20" s="64" customFormat="1" ht="12.75" customHeight="1">
      <c r="B142" s="86" t="s">
        <v>383</v>
      </c>
      <c r="C142" s="87" t="s">
        <v>2118</v>
      </c>
      <c r="D142" s="88">
        <v>2008</v>
      </c>
      <c r="E142" s="89" t="s">
        <v>2120</v>
      </c>
      <c r="F142" s="38">
        <v>673</v>
      </c>
      <c r="G142" s="87" t="s">
        <v>475</v>
      </c>
      <c r="H142" s="90" t="s">
        <v>1335</v>
      </c>
      <c r="I142" s="11"/>
      <c r="J142" s="21"/>
      <c r="L142" s="86" t="s">
        <v>340</v>
      </c>
      <c r="M142" s="87" t="s">
        <v>2159</v>
      </c>
      <c r="N142" s="88">
        <v>2005</v>
      </c>
      <c r="O142" s="89" t="s">
        <v>2161</v>
      </c>
      <c r="P142" s="38">
        <v>669</v>
      </c>
      <c r="Q142" s="87" t="s">
        <v>557</v>
      </c>
      <c r="R142" s="90" t="s">
        <v>1289</v>
      </c>
      <c r="S142" s="11"/>
      <c r="T142" s="21"/>
    </row>
    <row r="143" spans="2:20" s="64" customFormat="1" ht="12.75" customHeight="1">
      <c r="B143" s="86" t="s">
        <v>338</v>
      </c>
      <c r="C143" s="87" t="s">
        <v>1367</v>
      </c>
      <c r="D143" s="88">
        <v>2011</v>
      </c>
      <c r="E143" s="89" t="s">
        <v>1366</v>
      </c>
      <c r="F143" s="38">
        <v>330</v>
      </c>
      <c r="G143" s="87" t="s">
        <v>557</v>
      </c>
      <c r="H143" s="90" t="s">
        <v>1289</v>
      </c>
      <c r="I143" s="11"/>
      <c r="J143" s="21"/>
      <c r="L143" s="86" t="s">
        <v>341</v>
      </c>
      <c r="M143" s="87" t="s">
        <v>2159</v>
      </c>
      <c r="N143" s="88">
        <v>2005</v>
      </c>
      <c r="O143" s="89" t="s">
        <v>2160</v>
      </c>
      <c r="P143" s="38">
        <v>760</v>
      </c>
      <c r="Q143" s="87" t="s">
        <v>345</v>
      </c>
      <c r="R143" s="90" t="s">
        <v>386</v>
      </c>
      <c r="S143" s="11"/>
      <c r="T143" s="21"/>
    </row>
    <row r="144" spans="2:20" s="64" customFormat="1" ht="12.75" customHeight="1">
      <c r="B144" s="86" t="s">
        <v>410</v>
      </c>
      <c r="C144" s="87" t="s">
        <v>2136</v>
      </c>
      <c r="D144" s="88">
        <v>2011</v>
      </c>
      <c r="E144" s="89" t="s">
        <v>2135</v>
      </c>
      <c r="F144" s="38">
        <v>283</v>
      </c>
      <c r="G144" s="87" t="s">
        <v>557</v>
      </c>
      <c r="H144" s="90" t="s">
        <v>665</v>
      </c>
      <c r="I144" s="11"/>
      <c r="J144" s="21"/>
      <c r="L144" s="86" t="s">
        <v>342</v>
      </c>
      <c r="M144" s="87" t="s">
        <v>2159</v>
      </c>
      <c r="N144" s="88">
        <v>2005</v>
      </c>
      <c r="O144" s="89" t="s">
        <v>591</v>
      </c>
      <c r="P144" s="38">
        <v>503</v>
      </c>
      <c r="Q144" s="87" t="s">
        <v>1620</v>
      </c>
      <c r="R144" s="90" t="s">
        <v>1383</v>
      </c>
      <c r="S144" s="11"/>
      <c r="T144" s="21"/>
    </row>
    <row r="145" spans="2:20" s="64" customFormat="1" ht="12.75" customHeight="1">
      <c r="B145" s="86" t="s">
        <v>713</v>
      </c>
      <c r="C145" s="87" t="s">
        <v>1448</v>
      </c>
      <c r="D145" s="88">
        <v>2008</v>
      </c>
      <c r="E145" s="89" t="s">
        <v>2809</v>
      </c>
      <c r="F145" s="38">
        <v>303</v>
      </c>
      <c r="G145" s="87" t="s">
        <v>656</v>
      </c>
      <c r="H145" s="90" t="s">
        <v>455</v>
      </c>
      <c r="I145" s="11"/>
      <c r="J145" s="21"/>
      <c r="L145" s="86" t="s">
        <v>492</v>
      </c>
      <c r="M145" s="87" t="s">
        <v>3988</v>
      </c>
      <c r="N145" s="88">
        <v>1981</v>
      </c>
      <c r="O145" s="89" t="s">
        <v>2174</v>
      </c>
      <c r="P145" s="38">
        <v>240</v>
      </c>
      <c r="Q145" s="87" t="s">
        <v>1620</v>
      </c>
      <c r="R145" s="90" t="s">
        <v>1651</v>
      </c>
      <c r="S145" s="11"/>
      <c r="T145" s="21"/>
    </row>
    <row r="146" spans="2:20" s="64" customFormat="1" ht="12.75" customHeight="1" thickBot="1">
      <c r="B146" s="39" t="s">
        <v>342</v>
      </c>
      <c r="C146" s="40" t="s">
        <v>712</v>
      </c>
      <c r="D146" s="41">
        <v>1991</v>
      </c>
      <c r="E146" s="42" t="s">
        <v>711</v>
      </c>
      <c r="F146" s="43">
        <v>316</v>
      </c>
      <c r="G146" s="40" t="s">
        <v>656</v>
      </c>
      <c r="H146" s="44" t="s">
        <v>495</v>
      </c>
      <c r="I146" s="11"/>
      <c r="J146" s="21"/>
      <c r="L146" s="39"/>
      <c r="M146" s="40"/>
      <c r="N146" s="41"/>
      <c r="O146" s="42"/>
      <c r="P146" s="43"/>
      <c r="Q146" s="40"/>
      <c r="R146" s="44"/>
      <c r="S146" s="11"/>
      <c r="T146" s="21"/>
    </row>
    <row r="147" spans="3:20" s="64" customFormat="1" ht="12.75" customHeight="1" thickBot="1">
      <c r="C147" s="12"/>
      <c r="D147" s="13"/>
      <c r="E147" s="14"/>
      <c r="F147" s="15"/>
      <c r="G147" s="12"/>
      <c r="H147" s="16"/>
      <c r="J147" s="19"/>
      <c r="M147" s="12"/>
      <c r="N147" s="13"/>
      <c r="O147" s="14"/>
      <c r="P147" s="15"/>
      <c r="Q147" s="12"/>
      <c r="R147" s="16"/>
      <c r="T147" s="19"/>
    </row>
    <row r="148" spans="2:20" s="64" customFormat="1" ht="12.75" customHeight="1" thickBot="1">
      <c r="B148" s="31" t="s">
        <v>11</v>
      </c>
      <c r="C148" s="75">
        <v>12</v>
      </c>
      <c r="D148" s="32"/>
      <c r="E148" s="36" t="s">
        <v>15</v>
      </c>
      <c r="F148" s="55">
        <f>SUM(F135:F146)</f>
        <v>6123</v>
      </c>
      <c r="G148" s="1"/>
      <c r="H148" s="4"/>
      <c r="J148" s="19"/>
      <c r="L148" s="31" t="s">
        <v>11</v>
      </c>
      <c r="M148" s="75">
        <v>11</v>
      </c>
      <c r="N148" s="32"/>
      <c r="O148" s="36" t="s">
        <v>15</v>
      </c>
      <c r="P148" s="55">
        <f>SUM(P135:P146)</f>
        <v>6573</v>
      </c>
      <c r="Q148" s="1"/>
      <c r="R148" s="4"/>
      <c r="T148" s="19"/>
    </row>
    <row r="149" spans="3:20" s="64" customFormat="1" ht="12.75" customHeight="1">
      <c r="C149" s="1"/>
      <c r="E149" s="9"/>
      <c r="G149" s="1"/>
      <c r="H149" s="4"/>
      <c r="J149" s="19"/>
      <c r="M149" s="1"/>
      <c r="O149" s="9"/>
      <c r="Q149" s="1"/>
      <c r="R149" s="4"/>
      <c r="T149" s="19"/>
    </row>
    <row r="150" spans="2:20" s="64" customFormat="1" ht="12.75" customHeight="1">
      <c r="B150" s="35" t="s">
        <v>16</v>
      </c>
      <c r="C150" s="1"/>
      <c r="E150" s="9"/>
      <c r="G150" s="1"/>
      <c r="H150" s="4"/>
      <c r="J150" s="19"/>
      <c r="L150" s="35" t="s">
        <v>16</v>
      </c>
      <c r="M150" s="1"/>
      <c r="O150" s="9"/>
      <c r="Q150" s="1"/>
      <c r="R150" s="4"/>
      <c r="T150" s="19"/>
    </row>
    <row r="151" spans="3:20" s="64" customFormat="1" ht="12.75" customHeight="1" thickBot="1">
      <c r="C151" s="1"/>
      <c r="E151" s="9"/>
      <c r="G151" s="1"/>
      <c r="H151" s="4"/>
      <c r="J151" s="19"/>
      <c r="M151" s="1"/>
      <c r="O151" s="9"/>
      <c r="Q151" s="1"/>
      <c r="R151" s="4"/>
      <c r="T151" s="19"/>
    </row>
    <row r="152" spans="2:20" s="64" customFormat="1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s="64" customFormat="1" ht="12.75" customHeight="1">
      <c r="B153" s="45" t="s">
        <v>382</v>
      </c>
      <c r="C153" s="46" t="s">
        <v>2126</v>
      </c>
      <c r="D153" s="47">
        <v>2007</v>
      </c>
      <c r="E153" s="48" t="s">
        <v>2125</v>
      </c>
      <c r="F153" s="49">
        <v>667</v>
      </c>
      <c r="G153" s="46" t="s">
        <v>656</v>
      </c>
      <c r="H153" s="50" t="s">
        <v>1562</v>
      </c>
      <c r="I153" s="11"/>
      <c r="J153" s="21"/>
      <c r="L153" s="45" t="s">
        <v>334</v>
      </c>
      <c r="M153" s="46" t="s">
        <v>2169</v>
      </c>
      <c r="N153" s="47">
        <v>2002</v>
      </c>
      <c r="O153" s="48" t="s">
        <v>2168</v>
      </c>
      <c r="P153" s="49">
        <v>600</v>
      </c>
      <c r="Q153" s="46" t="s">
        <v>656</v>
      </c>
      <c r="R153" s="50" t="s">
        <v>355</v>
      </c>
      <c r="S153" s="11"/>
      <c r="T153" s="21"/>
    </row>
    <row r="154" spans="2:20" s="64" customFormat="1" ht="12.75" customHeight="1">
      <c r="B154" s="65" t="s">
        <v>443</v>
      </c>
      <c r="C154" s="66" t="s">
        <v>2122</v>
      </c>
      <c r="D154" s="67">
        <v>2006</v>
      </c>
      <c r="E154" s="68" t="s">
        <v>2127</v>
      </c>
      <c r="F154" s="51">
        <v>644</v>
      </c>
      <c r="G154" s="66" t="s">
        <v>557</v>
      </c>
      <c r="H154" s="69" t="s">
        <v>1433</v>
      </c>
      <c r="I154" s="11"/>
      <c r="J154" s="21"/>
      <c r="L154" s="65" t="s">
        <v>334</v>
      </c>
      <c r="M154" s="66" t="s">
        <v>2176</v>
      </c>
      <c r="N154" s="67">
        <v>2002</v>
      </c>
      <c r="O154" s="68" t="s">
        <v>2171</v>
      </c>
      <c r="P154" s="51">
        <v>489</v>
      </c>
      <c r="Q154" s="66" t="s">
        <v>656</v>
      </c>
      <c r="R154" s="69" t="s">
        <v>355</v>
      </c>
      <c r="S154" s="11"/>
      <c r="T154" s="21"/>
    </row>
    <row r="155" spans="2:20" s="64" customFormat="1" ht="12.75" customHeight="1">
      <c r="B155" s="65" t="s">
        <v>383</v>
      </c>
      <c r="C155" s="66" t="s">
        <v>2122</v>
      </c>
      <c r="D155" s="67">
        <v>2006</v>
      </c>
      <c r="E155" s="68" t="s">
        <v>2128</v>
      </c>
      <c r="F155" s="51">
        <v>643</v>
      </c>
      <c r="G155" s="66" t="s">
        <v>475</v>
      </c>
      <c r="H155" s="69" t="s">
        <v>1335</v>
      </c>
      <c r="I155" s="11"/>
      <c r="J155" s="21"/>
      <c r="L155" s="65" t="s">
        <v>335</v>
      </c>
      <c r="M155" s="66" t="s">
        <v>2172</v>
      </c>
      <c r="N155" s="67">
        <v>2010</v>
      </c>
      <c r="O155" s="68" t="s">
        <v>963</v>
      </c>
      <c r="P155" s="51">
        <v>479</v>
      </c>
      <c r="Q155" s="66" t="s">
        <v>1620</v>
      </c>
      <c r="R155" s="69" t="s">
        <v>1618</v>
      </c>
      <c r="S155" s="11"/>
      <c r="T155" s="21"/>
    </row>
    <row r="156" spans="2:20" s="64" customFormat="1" ht="12.75" customHeight="1">
      <c r="B156" s="65" t="s">
        <v>337</v>
      </c>
      <c r="C156" s="66" t="s">
        <v>2118</v>
      </c>
      <c r="D156" s="67">
        <v>2008</v>
      </c>
      <c r="E156" s="68" t="s">
        <v>2129</v>
      </c>
      <c r="F156" s="51">
        <v>603</v>
      </c>
      <c r="G156" s="66" t="s">
        <v>475</v>
      </c>
      <c r="H156" s="69" t="s">
        <v>1311</v>
      </c>
      <c r="I156" s="11"/>
      <c r="J156" s="21"/>
      <c r="L156" s="65" t="s">
        <v>336</v>
      </c>
      <c r="M156" s="66" t="s">
        <v>2172</v>
      </c>
      <c r="N156" s="67">
        <v>2010</v>
      </c>
      <c r="O156" s="68" t="s">
        <v>1750</v>
      </c>
      <c r="P156" s="51">
        <v>458</v>
      </c>
      <c r="Q156" s="66" t="s">
        <v>557</v>
      </c>
      <c r="R156" s="69" t="s">
        <v>1677</v>
      </c>
      <c r="S156" s="11"/>
      <c r="T156" s="21"/>
    </row>
    <row r="157" spans="2:20" s="64" customFormat="1" ht="12.75" customHeight="1">
      <c r="B157" s="65" t="s">
        <v>443</v>
      </c>
      <c r="C157" s="66" t="s">
        <v>2126</v>
      </c>
      <c r="D157" s="67">
        <v>2007</v>
      </c>
      <c r="E157" s="68" t="s">
        <v>2175</v>
      </c>
      <c r="F157" s="51">
        <v>560</v>
      </c>
      <c r="G157" s="66" t="s">
        <v>557</v>
      </c>
      <c r="H157" s="69" t="s">
        <v>1450</v>
      </c>
      <c r="I157" s="11"/>
      <c r="J157" s="21"/>
      <c r="L157" s="65" t="s">
        <v>334</v>
      </c>
      <c r="M157" s="66" t="s">
        <v>2172</v>
      </c>
      <c r="N157" s="67">
        <v>2010</v>
      </c>
      <c r="O157" s="68" t="s">
        <v>2173</v>
      </c>
      <c r="P157" s="51">
        <v>436</v>
      </c>
      <c r="Q157" s="66" t="s">
        <v>557</v>
      </c>
      <c r="R157" s="69" t="s">
        <v>1651</v>
      </c>
      <c r="S157" s="11"/>
      <c r="T157" s="21"/>
    </row>
    <row r="158" spans="2:20" s="64" customFormat="1" ht="12.75" customHeight="1">
      <c r="B158" s="65" t="s">
        <v>338</v>
      </c>
      <c r="C158" s="66" t="s">
        <v>2133</v>
      </c>
      <c r="D158" s="67">
        <v>2010</v>
      </c>
      <c r="E158" s="68" t="s">
        <v>2134</v>
      </c>
      <c r="F158" s="51">
        <v>258</v>
      </c>
      <c r="G158" s="66" t="s">
        <v>557</v>
      </c>
      <c r="H158" s="69" t="s">
        <v>404</v>
      </c>
      <c r="I158" s="11"/>
      <c r="J158" s="21"/>
      <c r="L158" s="65"/>
      <c r="M158" s="66"/>
      <c r="N158" s="67"/>
      <c r="O158" s="68"/>
      <c r="P158" s="51"/>
      <c r="Q158" s="66"/>
      <c r="R158" s="69"/>
      <c r="S158" s="11"/>
      <c r="T158" s="21"/>
    </row>
    <row r="159" spans="2:20" s="64" customFormat="1" ht="12.75" customHeight="1">
      <c r="B159" s="86" t="s">
        <v>342</v>
      </c>
      <c r="C159" s="87" t="s">
        <v>2133</v>
      </c>
      <c r="D159" s="88">
        <v>2010</v>
      </c>
      <c r="E159" s="89" t="s">
        <v>2137</v>
      </c>
      <c r="F159" s="38">
        <v>30</v>
      </c>
      <c r="G159" s="87" t="s">
        <v>656</v>
      </c>
      <c r="H159" s="90" t="s">
        <v>702</v>
      </c>
      <c r="I159" s="11"/>
      <c r="J159" s="21"/>
      <c r="L159" s="86"/>
      <c r="M159" s="87"/>
      <c r="N159" s="88"/>
      <c r="O159" s="89"/>
      <c r="P159" s="38"/>
      <c r="Q159" s="87"/>
      <c r="R159" s="90"/>
      <c r="S159" s="11"/>
      <c r="T159" s="21"/>
    </row>
    <row r="160" spans="2:20" s="64" customFormat="1" ht="12.75" customHeight="1" thickBot="1">
      <c r="B160" s="70"/>
      <c r="C160" s="71"/>
      <c r="D160" s="72"/>
      <c r="E160" s="73"/>
      <c r="F160" s="52"/>
      <c r="G160" s="71"/>
      <c r="H160" s="74"/>
      <c r="I160" s="11"/>
      <c r="J160" s="21"/>
      <c r="L160" s="70"/>
      <c r="M160" s="71"/>
      <c r="N160" s="72"/>
      <c r="O160" s="73"/>
      <c r="P160" s="52"/>
      <c r="Q160" s="71"/>
      <c r="R160" s="74"/>
      <c r="S160" s="11"/>
      <c r="T160" s="21"/>
    </row>
    <row r="161" spans="3:20" s="64" customFormat="1" ht="12.75" customHeight="1" thickBot="1">
      <c r="C161" s="1"/>
      <c r="E161" s="9"/>
      <c r="G161" s="1"/>
      <c r="H161" s="4"/>
      <c r="J161" s="19"/>
      <c r="M161" s="1"/>
      <c r="O161" s="9"/>
      <c r="Q161" s="1"/>
      <c r="R161" s="4"/>
      <c r="T161" s="19"/>
    </row>
    <row r="162" spans="2:20" s="64" customFormat="1" ht="12.75" customHeight="1" thickBot="1">
      <c r="B162" s="31" t="s">
        <v>11</v>
      </c>
      <c r="C162" s="75">
        <v>7</v>
      </c>
      <c r="D162" s="32"/>
      <c r="E162" s="36" t="s">
        <v>15</v>
      </c>
      <c r="F162" s="55">
        <f>SUM(F153:F160)</f>
        <v>3405</v>
      </c>
      <c r="G162" s="6"/>
      <c r="H162" s="8"/>
      <c r="J162" s="19"/>
      <c r="L162" s="31" t="s">
        <v>11</v>
      </c>
      <c r="M162" s="75">
        <v>5</v>
      </c>
      <c r="N162" s="32"/>
      <c r="O162" s="36" t="s">
        <v>15</v>
      </c>
      <c r="P162" s="55">
        <f>SUM(P153:P160)</f>
        <v>2462</v>
      </c>
      <c r="Q162" s="6"/>
      <c r="R162" s="8"/>
      <c r="T162" s="19"/>
    </row>
    <row r="163" spans="2:20" s="64" customFormat="1" ht="12.75" customHeight="1" thickBot="1">
      <c r="B163" s="32"/>
      <c r="C163" s="34"/>
      <c r="D163" s="32"/>
      <c r="E163" s="33"/>
      <c r="F163" s="7"/>
      <c r="G163" s="6"/>
      <c r="H163" s="8"/>
      <c r="J163" s="19"/>
      <c r="L163" s="32"/>
      <c r="M163" s="34"/>
      <c r="N163" s="32"/>
      <c r="O163" s="33"/>
      <c r="P163" s="7"/>
      <c r="Q163" s="6"/>
      <c r="R163" s="8"/>
      <c r="T163" s="19"/>
    </row>
    <row r="164" spans="2:20" s="64" customFormat="1" ht="12.75" customHeight="1" thickBot="1">
      <c r="B164" s="31" t="s">
        <v>12</v>
      </c>
      <c r="C164" s="56">
        <f>+C148+C162</f>
        <v>19</v>
      </c>
      <c r="D164" s="32"/>
      <c r="E164" s="36" t="s">
        <v>0</v>
      </c>
      <c r="F164" s="55">
        <f>+F148+F162</f>
        <v>9528</v>
      </c>
      <c r="G164" s="6"/>
      <c r="H164" s="8"/>
      <c r="J164" s="19"/>
      <c r="L164" s="31" t="s">
        <v>12</v>
      </c>
      <c r="M164" s="56">
        <f>+M148+M162</f>
        <v>16</v>
      </c>
      <c r="N164" s="32"/>
      <c r="O164" s="36" t="s">
        <v>0</v>
      </c>
      <c r="P164" s="55">
        <f>+P148+P162</f>
        <v>9035</v>
      </c>
      <c r="Q164" s="6"/>
      <c r="R164" s="8"/>
      <c r="T164" s="19"/>
    </row>
    <row r="165" spans="2:20" s="64" customFormat="1" ht="12.75" customHeight="1" thickBot="1">
      <c r="B165" s="32"/>
      <c r="C165" s="34"/>
      <c r="D165" s="32"/>
      <c r="E165" s="33"/>
      <c r="F165" s="7"/>
      <c r="G165" s="6"/>
      <c r="H165" s="8"/>
      <c r="J165" s="19"/>
      <c r="L165" s="32"/>
      <c r="M165" s="34"/>
      <c r="N165" s="32"/>
      <c r="O165" s="33"/>
      <c r="P165" s="7"/>
      <c r="Q165" s="6"/>
      <c r="R165" s="8"/>
      <c r="T165" s="19"/>
    </row>
    <row r="166" spans="2:20" s="64" customFormat="1" ht="12.75" customHeight="1" thickBot="1">
      <c r="B166" s="31" t="s">
        <v>13</v>
      </c>
      <c r="C166" s="56">
        <v>10</v>
      </c>
      <c r="D166" s="32"/>
      <c r="E166" s="33"/>
      <c r="F166" s="7"/>
      <c r="G166" s="6"/>
      <c r="H166" s="8"/>
      <c r="J166" s="19"/>
      <c r="L166" s="31" t="s">
        <v>13</v>
      </c>
      <c r="M166" s="56">
        <v>8</v>
      </c>
      <c r="N166" s="32"/>
      <c r="O166" s="33"/>
      <c r="P166" s="7"/>
      <c r="Q166" s="6"/>
      <c r="R166" s="8"/>
      <c r="T166" s="19"/>
    </row>
    <row r="167" spans="3:20" s="64" customFormat="1" ht="12.75">
      <c r="C167" s="1"/>
      <c r="E167" s="9"/>
      <c r="G167" s="1"/>
      <c r="H167" s="4"/>
      <c r="J167" s="19"/>
      <c r="M167" s="1"/>
      <c r="O167" s="9"/>
      <c r="Q167" s="1"/>
      <c r="R167" s="4"/>
      <c r="T167" s="19"/>
    </row>
    <row r="168" spans="1:20" s="64" customFormat="1" ht="12.75">
      <c r="A168" s="19"/>
      <c r="B168" s="19"/>
      <c r="C168" s="22"/>
      <c r="D168" s="19"/>
      <c r="E168" s="23"/>
      <c r="F168" s="19"/>
      <c r="G168" s="22"/>
      <c r="H168" s="24"/>
      <c r="I168" s="19"/>
      <c r="J168" s="19"/>
      <c r="K168" s="19"/>
      <c r="L168" s="19"/>
      <c r="M168" s="22"/>
      <c r="N168" s="19"/>
      <c r="O168" s="23"/>
      <c r="P168" s="19"/>
      <c r="Q168" s="22"/>
      <c r="R168" s="24"/>
      <c r="S168" s="19"/>
      <c r="T168" s="19"/>
    </row>
    <row r="169" spans="3:20" s="64" customFormat="1" ht="12.75" customHeight="1">
      <c r="C169" s="1"/>
      <c r="E169" s="9"/>
      <c r="G169" s="1"/>
      <c r="H169" s="4"/>
      <c r="J169" s="19"/>
      <c r="M169" s="1"/>
      <c r="O169" s="9"/>
      <c r="Q169" s="1"/>
      <c r="R169" s="4"/>
      <c r="T169" s="19"/>
    </row>
    <row r="170" spans="2:20" s="64" customFormat="1" ht="12.75" customHeight="1">
      <c r="B170" s="17" t="s">
        <v>1</v>
      </c>
      <c r="C170" s="53" t="s">
        <v>38</v>
      </c>
      <c r="E170" s="9"/>
      <c r="F170" s="94">
        <v>63</v>
      </c>
      <c r="G170" s="94"/>
      <c r="H170" s="4"/>
      <c r="J170" s="19"/>
      <c r="L170" s="17" t="s">
        <v>1</v>
      </c>
      <c r="M170" s="53" t="s">
        <v>60</v>
      </c>
      <c r="O170" s="9"/>
      <c r="P170" s="94">
        <v>73</v>
      </c>
      <c r="Q170" s="94"/>
      <c r="R170" s="4"/>
      <c r="T170" s="19"/>
    </row>
    <row r="171" spans="2:20" s="64" customFormat="1" ht="12.75" customHeight="1">
      <c r="B171" s="17" t="s">
        <v>8</v>
      </c>
      <c r="C171" s="53" t="s">
        <v>28</v>
      </c>
      <c r="E171" s="9"/>
      <c r="F171" s="94"/>
      <c r="G171" s="94"/>
      <c r="H171" s="4"/>
      <c r="J171" s="19"/>
      <c r="L171" s="17" t="s">
        <v>8</v>
      </c>
      <c r="M171" s="53" t="s">
        <v>28</v>
      </c>
      <c r="O171" s="9"/>
      <c r="P171" s="94"/>
      <c r="Q171" s="94"/>
      <c r="R171" s="4"/>
      <c r="T171" s="19"/>
    </row>
    <row r="172" spans="2:20" s="64" customFormat="1" ht="12.75" customHeight="1">
      <c r="B172" s="18" t="s">
        <v>9</v>
      </c>
      <c r="C172" s="54">
        <v>2023</v>
      </c>
      <c r="E172" s="9"/>
      <c r="G172" s="1"/>
      <c r="H172" s="4"/>
      <c r="J172" s="19"/>
      <c r="L172" s="18" t="s">
        <v>9</v>
      </c>
      <c r="M172" s="54">
        <v>2023</v>
      </c>
      <c r="O172" s="9"/>
      <c r="Q172" s="1"/>
      <c r="R172" s="4"/>
      <c r="T172" s="19"/>
    </row>
    <row r="173" spans="3:20" s="64" customFormat="1" ht="12.75" customHeight="1">
      <c r="C173" s="1"/>
      <c r="E173" s="9"/>
      <c r="G173" s="1"/>
      <c r="H173" s="4"/>
      <c r="J173" s="19"/>
      <c r="M173" s="1"/>
      <c r="O173" s="9"/>
      <c r="Q173" s="1"/>
      <c r="R173" s="4"/>
      <c r="T173" s="19"/>
    </row>
    <row r="174" spans="2:20" s="64" customFormat="1" ht="12.75" customHeight="1">
      <c r="B174" s="35" t="s">
        <v>2</v>
      </c>
      <c r="C174" s="1"/>
      <c r="E174" s="9"/>
      <c r="G174" s="1"/>
      <c r="H174" s="4"/>
      <c r="J174" s="19"/>
      <c r="L174" s="35" t="s">
        <v>2</v>
      </c>
      <c r="M174" s="1"/>
      <c r="O174" s="9"/>
      <c r="Q174" s="1"/>
      <c r="R174" s="4"/>
      <c r="T174" s="19"/>
    </row>
    <row r="175" spans="3:20" s="64" customFormat="1" ht="12.75" customHeight="1" thickBot="1">
      <c r="C175" s="1"/>
      <c r="E175" s="9"/>
      <c r="G175" s="1"/>
      <c r="H175" s="4"/>
      <c r="J175" s="19"/>
      <c r="M175" s="1"/>
      <c r="O175" s="9"/>
      <c r="Q175" s="1"/>
      <c r="R175" s="4"/>
      <c r="T175" s="19"/>
    </row>
    <row r="176" spans="2:20" s="64" customFormat="1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s="64" customFormat="1" ht="12.75" customHeight="1">
      <c r="B177" s="81" t="s">
        <v>334</v>
      </c>
      <c r="C177" s="82" t="s">
        <v>1049</v>
      </c>
      <c r="D177" s="83">
        <v>1993</v>
      </c>
      <c r="E177" s="84" t="s">
        <v>1050</v>
      </c>
      <c r="F177" s="37">
        <v>671</v>
      </c>
      <c r="G177" s="82" t="s">
        <v>681</v>
      </c>
      <c r="H177" s="85" t="s">
        <v>1045</v>
      </c>
      <c r="I177" s="11"/>
      <c r="J177" s="21"/>
      <c r="L177" s="81" t="s">
        <v>334</v>
      </c>
      <c r="M177" s="82" t="s">
        <v>2966</v>
      </c>
      <c r="N177" s="83">
        <v>2008</v>
      </c>
      <c r="O177" s="84" t="s">
        <v>605</v>
      </c>
      <c r="P177" s="37">
        <v>532</v>
      </c>
      <c r="Q177" s="82" t="s">
        <v>724</v>
      </c>
      <c r="R177" s="85" t="s">
        <v>395</v>
      </c>
      <c r="S177" s="11"/>
      <c r="T177" s="21"/>
    </row>
    <row r="178" spans="2:20" s="64" customFormat="1" ht="12.75" customHeight="1">
      <c r="B178" s="86" t="s">
        <v>335</v>
      </c>
      <c r="C178" s="87" t="s">
        <v>2245</v>
      </c>
      <c r="D178" s="88">
        <v>2008</v>
      </c>
      <c r="E178" s="89" t="s">
        <v>2246</v>
      </c>
      <c r="F178" s="38">
        <v>684</v>
      </c>
      <c r="G178" s="87" t="s">
        <v>557</v>
      </c>
      <c r="H178" s="90" t="s">
        <v>1289</v>
      </c>
      <c r="I178" s="11"/>
      <c r="J178" s="21"/>
      <c r="L178" s="86" t="s">
        <v>335</v>
      </c>
      <c r="M178" s="87" t="s">
        <v>2966</v>
      </c>
      <c r="N178" s="88">
        <v>2008</v>
      </c>
      <c r="O178" s="89" t="s">
        <v>2115</v>
      </c>
      <c r="P178" s="38">
        <v>548</v>
      </c>
      <c r="Q178" s="87" t="s">
        <v>557</v>
      </c>
      <c r="R178" s="90" t="s">
        <v>363</v>
      </c>
      <c r="S178" s="11"/>
      <c r="T178" s="21"/>
    </row>
    <row r="179" spans="2:20" s="64" customFormat="1" ht="12.75" customHeight="1">
      <c r="B179" s="86" t="s">
        <v>336</v>
      </c>
      <c r="C179" s="87" t="s">
        <v>2245</v>
      </c>
      <c r="D179" s="88">
        <v>2008</v>
      </c>
      <c r="E179" s="89" t="s">
        <v>757</v>
      </c>
      <c r="F179" s="38">
        <v>719</v>
      </c>
      <c r="G179" s="87" t="s">
        <v>656</v>
      </c>
      <c r="H179" s="90" t="s">
        <v>1566</v>
      </c>
      <c r="I179" s="11"/>
      <c r="J179" s="21"/>
      <c r="L179" s="86" t="s">
        <v>336</v>
      </c>
      <c r="M179" s="87" t="s">
        <v>2966</v>
      </c>
      <c r="N179" s="88">
        <v>2008</v>
      </c>
      <c r="O179" s="89" t="s">
        <v>2969</v>
      </c>
      <c r="P179" s="38">
        <v>535</v>
      </c>
      <c r="Q179" s="87" t="s">
        <v>724</v>
      </c>
      <c r="R179" s="90" t="s">
        <v>391</v>
      </c>
      <c r="S179" s="11"/>
      <c r="T179" s="21"/>
    </row>
    <row r="180" spans="2:20" s="64" customFormat="1" ht="12.75" customHeight="1">
      <c r="B180" s="86" t="s">
        <v>408</v>
      </c>
      <c r="C180" s="87" t="s">
        <v>750</v>
      </c>
      <c r="D180" s="88">
        <v>2007</v>
      </c>
      <c r="E180" s="89" t="s">
        <v>425</v>
      </c>
      <c r="F180" s="38">
        <v>696</v>
      </c>
      <c r="G180" s="87" t="s">
        <v>656</v>
      </c>
      <c r="H180" s="90" t="s">
        <v>455</v>
      </c>
      <c r="I180" s="11"/>
      <c r="J180" s="21"/>
      <c r="L180" s="86" t="s">
        <v>382</v>
      </c>
      <c r="M180" s="87" t="s">
        <v>2971</v>
      </c>
      <c r="N180" s="88">
        <v>2009</v>
      </c>
      <c r="O180" s="89" t="s">
        <v>2978</v>
      </c>
      <c r="P180" s="38">
        <v>404</v>
      </c>
      <c r="Q180" s="87" t="s">
        <v>557</v>
      </c>
      <c r="R180" s="90" t="s">
        <v>576</v>
      </c>
      <c r="S180" s="11"/>
      <c r="T180" s="21"/>
    </row>
    <row r="181" spans="2:20" s="64" customFormat="1" ht="12.75" customHeight="1">
      <c r="B181" s="86" t="s">
        <v>382</v>
      </c>
      <c r="C181" s="87" t="s">
        <v>750</v>
      </c>
      <c r="D181" s="88">
        <v>2007</v>
      </c>
      <c r="E181" s="89" t="s">
        <v>749</v>
      </c>
      <c r="F181" s="38">
        <v>694</v>
      </c>
      <c r="G181" s="87" t="s">
        <v>397</v>
      </c>
      <c r="H181" s="90" t="s">
        <v>489</v>
      </c>
      <c r="I181" s="11"/>
      <c r="J181" s="21"/>
      <c r="L181" s="86" t="s">
        <v>337</v>
      </c>
      <c r="M181" s="87" t="s">
        <v>2968</v>
      </c>
      <c r="N181" s="88">
        <v>1995</v>
      </c>
      <c r="O181" s="89" t="s">
        <v>2967</v>
      </c>
      <c r="P181" s="38">
        <v>548</v>
      </c>
      <c r="Q181" s="87" t="s">
        <v>1271</v>
      </c>
      <c r="R181" s="90" t="s">
        <v>1252</v>
      </c>
      <c r="S181" s="11"/>
      <c r="T181" s="21"/>
    </row>
    <row r="182" spans="2:20" s="64" customFormat="1" ht="12.75" customHeight="1">
      <c r="B182" s="86" t="s">
        <v>337</v>
      </c>
      <c r="C182" s="87" t="s">
        <v>3904</v>
      </c>
      <c r="D182" s="88">
        <v>2008</v>
      </c>
      <c r="E182" s="89" t="s">
        <v>3905</v>
      </c>
      <c r="F182" s="38">
        <v>585</v>
      </c>
      <c r="G182" s="87" t="s">
        <v>397</v>
      </c>
      <c r="H182" s="90" t="s">
        <v>398</v>
      </c>
      <c r="I182" s="11"/>
      <c r="J182" s="21"/>
      <c r="L182" s="65" t="s">
        <v>338</v>
      </c>
      <c r="M182" s="66" t="s">
        <v>2975</v>
      </c>
      <c r="N182" s="67">
        <v>2008</v>
      </c>
      <c r="O182" s="68" t="s">
        <v>2729</v>
      </c>
      <c r="P182" s="51">
        <v>375</v>
      </c>
      <c r="Q182" s="66" t="s">
        <v>1271</v>
      </c>
      <c r="R182" s="69" t="s">
        <v>2979</v>
      </c>
      <c r="S182" s="11"/>
      <c r="T182" s="21"/>
    </row>
    <row r="183" spans="2:20" s="64" customFormat="1" ht="12.75" customHeight="1">
      <c r="B183" s="86" t="s">
        <v>443</v>
      </c>
      <c r="C183" s="87" t="s">
        <v>752</v>
      </c>
      <c r="D183" s="88">
        <v>1978</v>
      </c>
      <c r="E183" s="89" t="s">
        <v>751</v>
      </c>
      <c r="F183" s="38">
        <v>543</v>
      </c>
      <c r="G183" s="87" t="s">
        <v>681</v>
      </c>
      <c r="H183" s="90" t="s">
        <v>747</v>
      </c>
      <c r="I183" s="11"/>
      <c r="J183" s="21"/>
      <c r="L183" s="86" t="s">
        <v>339</v>
      </c>
      <c r="M183" s="87" t="s">
        <v>2966</v>
      </c>
      <c r="N183" s="88">
        <v>2008</v>
      </c>
      <c r="O183" s="89" t="s">
        <v>1880</v>
      </c>
      <c r="P183" s="38">
        <v>403</v>
      </c>
      <c r="Q183" s="87" t="s">
        <v>724</v>
      </c>
      <c r="R183" s="90" t="s">
        <v>1408</v>
      </c>
      <c r="S183" s="11"/>
      <c r="T183" s="21"/>
    </row>
    <row r="184" spans="2:20" s="64" customFormat="1" ht="12.75" customHeight="1">
      <c r="B184" s="86" t="s">
        <v>383</v>
      </c>
      <c r="C184" s="87" t="s">
        <v>2178</v>
      </c>
      <c r="D184" s="88">
        <v>1996</v>
      </c>
      <c r="E184" s="89" t="s">
        <v>2179</v>
      </c>
      <c r="F184" s="38">
        <v>95</v>
      </c>
      <c r="G184" s="87" t="s">
        <v>2180</v>
      </c>
      <c r="H184" s="90" t="s">
        <v>1677</v>
      </c>
      <c r="I184" s="11"/>
      <c r="J184" s="21"/>
      <c r="L184" s="86" t="s">
        <v>340</v>
      </c>
      <c r="M184" s="87" t="s">
        <v>2975</v>
      </c>
      <c r="N184" s="88">
        <v>2008</v>
      </c>
      <c r="O184" s="89" t="s">
        <v>2984</v>
      </c>
      <c r="P184" s="38">
        <v>203</v>
      </c>
      <c r="Q184" s="87" t="s">
        <v>1271</v>
      </c>
      <c r="R184" s="90" t="s">
        <v>2976</v>
      </c>
      <c r="S184" s="11"/>
      <c r="T184" s="21"/>
    </row>
    <row r="185" spans="2:20" s="64" customFormat="1" ht="12.75" customHeight="1">
      <c r="B185" s="86" t="s">
        <v>342</v>
      </c>
      <c r="C185" s="87" t="s">
        <v>2245</v>
      </c>
      <c r="D185" s="88">
        <v>2008</v>
      </c>
      <c r="E185" s="89" t="s">
        <v>788</v>
      </c>
      <c r="F185" s="38">
        <v>460</v>
      </c>
      <c r="G185" s="87" t="s">
        <v>656</v>
      </c>
      <c r="H185" s="90" t="s">
        <v>702</v>
      </c>
      <c r="I185" s="11"/>
      <c r="J185" s="21"/>
      <c r="L185" s="86" t="s">
        <v>341</v>
      </c>
      <c r="M185" s="87" t="s">
        <v>2966</v>
      </c>
      <c r="N185" s="88">
        <v>2008</v>
      </c>
      <c r="O185" s="89" t="s">
        <v>1505</v>
      </c>
      <c r="P185" s="38">
        <v>367</v>
      </c>
      <c r="Q185" s="87" t="s">
        <v>2980</v>
      </c>
      <c r="R185" s="90" t="s">
        <v>1383</v>
      </c>
      <c r="S185" s="11"/>
      <c r="T185" s="21"/>
    </row>
    <row r="186" spans="2:20" s="64" customFormat="1" ht="12.75" customHeight="1">
      <c r="B186" s="86"/>
      <c r="C186" s="87"/>
      <c r="D186" s="88"/>
      <c r="E186" s="89"/>
      <c r="F186" s="38"/>
      <c r="G186" s="87"/>
      <c r="H186" s="90"/>
      <c r="I186" s="11"/>
      <c r="J186" s="21"/>
      <c r="L186" s="86" t="s">
        <v>342</v>
      </c>
      <c r="M186" s="87" t="s">
        <v>2975</v>
      </c>
      <c r="N186" s="88">
        <v>2008</v>
      </c>
      <c r="O186" s="89" t="s">
        <v>465</v>
      </c>
      <c r="P186" s="38">
        <v>453</v>
      </c>
      <c r="Q186" s="87" t="s">
        <v>1271</v>
      </c>
      <c r="R186" s="90" t="s">
        <v>3761</v>
      </c>
      <c r="S186" s="11"/>
      <c r="T186" s="21"/>
    </row>
    <row r="187" spans="2:20" s="64" customFormat="1" ht="12.75" customHeight="1">
      <c r="B187" s="86"/>
      <c r="C187" s="87"/>
      <c r="D187" s="88"/>
      <c r="E187" s="89"/>
      <c r="F187" s="38"/>
      <c r="G187" s="87"/>
      <c r="H187" s="90"/>
      <c r="I187" s="11"/>
      <c r="J187" s="21"/>
      <c r="L187" s="86" t="s">
        <v>343</v>
      </c>
      <c r="M187" s="87" t="s">
        <v>2973</v>
      </c>
      <c r="N187" s="88">
        <v>1976</v>
      </c>
      <c r="O187" s="89" t="s">
        <v>494</v>
      </c>
      <c r="P187" s="38">
        <v>454</v>
      </c>
      <c r="Q187" s="87" t="s">
        <v>1271</v>
      </c>
      <c r="R187" s="90" t="s">
        <v>417</v>
      </c>
      <c r="S187" s="11"/>
      <c r="T187" s="21"/>
    </row>
    <row r="188" spans="2:20" s="64" customFormat="1" ht="12.75" customHeight="1" thickBot="1">
      <c r="B188" s="39"/>
      <c r="C188" s="40"/>
      <c r="D188" s="41"/>
      <c r="E188" s="42"/>
      <c r="F188" s="43"/>
      <c r="G188" s="40"/>
      <c r="H188" s="44"/>
      <c r="I188" s="11"/>
      <c r="J188" s="21"/>
      <c r="L188" s="39"/>
      <c r="M188" s="40"/>
      <c r="N188" s="41"/>
      <c r="O188" s="42"/>
      <c r="P188" s="43"/>
      <c r="Q188" s="40"/>
      <c r="R188" s="44"/>
      <c r="S188" s="11"/>
      <c r="T188" s="21"/>
    </row>
    <row r="189" spans="3:20" s="64" customFormat="1" ht="12.75" customHeight="1" thickBot="1">
      <c r="C189" s="12"/>
      <c r="D189" s="13"/>
      <c r="E189" s="14"/>
      <c r="F189" s="15"/>
      <c r="G189" s="12"/>
      <c r="H189" s="16"/>
      <c r="J189" s="19"/>
      <c r="M189" s="12"/>
      <c r="N189" s="13"/>
      <c r="O189" s="14"/>
      <c r="P189" s="15"/>
      <c r="Q189" s="12"/>
      <c r="R189" s="16"/>
      <c r="T189" s="19"/>
    </row>
    <row r="190" spans="2:20" s="64" customFormat="1" ht="12.75" customHeight="1" thickBot="1">
      <c r="B190" s="31" t="s">
        <v>11</v>
      </c>
      <c r="C190" s="75">
        <v>9</v>
      </c>
      <c r="D190" s="32"/>
      <c r="E190" s="36" t="s">
        <v>15</v>
      </c>
      <c r="F190" s="55">
        <f>SUM(F177:F188)</f>
        <v>5147</v>
      </c>
      <c r="G190" s="1"/>
      <c r="H190" s="4"/>
      <c r="J190" s="19"/>
      <c r="L190" s="31" t="s">
        <v>11</v>
      </c>
      <c r="M190" s="75">
        <v>11</v>
      </c>
      <c r="N190" s="32"/>
      <c r="O190" s="36" t="s">
        <v>15</v>
      </c>
      <c r="P190" s="55">
        <f>SUM(P177:P188)</f>
        <v>4822</v>
      </c>
      <c r="Q190" s="1"/>
      <c r="R190" s="4"/>
      <c r="T190" s="19"/>
    </row>
    <row r="191" spans="3:20" s="64" customFormat="1" ht="12.75" customHeight="1">
      <c r="C191" s="1"/>
      <c r="E191" s="9"/>
      <c r="G191" s="1"/>
      <c r="H191" s="4"/>
      <c r="J191" s="19"/>
      <c r="M191" s="1"/>
      <c r="O191" s="9"/>
      <c r="Q191" s="1"/>
      <c r="R191" s="4"/>
      <c r="T191" s="19"/>
    </row>
    <row r="192" spans="2:20" s="64" customFormat="1" ht="12.75" customHeight="1">
      <c r="B192" s="35" t="s">
        <v>16</v>
      </c>
      <c r="C192" s="1"/>
      <c r="E192" s="9"/>
      <c r="G192" s="1"/>
      <c r="H192" s="4"/>
      <c r="J192" s="19"/>
      <c r="L192" s="35" t="s">
        <v>16</v>
      </c>
      <c r="M192" s="1"/>
      <c r="O192" s="9"/>
      <c r="Q192" s="1"/>
      <c r="R192" s="4"/>
      <c r="T192" s="19"/>
    </row>
    <row r="193" spans="3:20" s="64" customFormat="1" ht="12.75" customHeight="1" thickBot="1">
      <c r="C193" s="1"/>
      <c r="E193" s="9"/>
      <c r="G193" s="1"/>
      <c r="H193" s="4"/>
      <c r="J193" s="19"/>
      <c r="M193" s="1"/>
      <c r="O193" s="9"/>
      <c r="Q193" s="1"/>
      <c r="R193" s="4"/>
      <c r="T193" s="19"/>
    </row>
    <row r="194" spans="2:20" s="64" customFormat="1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s="64" customFormat="1" ht="12.75" customHeight="1">
      <c r="B195" s="45" t="s">
        <v>336</v>
      </c>
      <c r="C195" s="46" t="s">
        <v>750</v>
      </c>
      <c r="D195" s="47">
        <v>2007</v>
      </c>
      <c r="E195" s="48" t="s">
        <v>753</v>
      </c>
      <c r="F195" s="49">
        <v>686</v>
      </c>
      <c r="G195" s="46" t="s">
        <v>656</v>
      </c>
      <c r="H195" s="50" t="s">
        <v>524</v>
      </c>
      <c r="I195" s="11"/>
      <c r="J195" s="21"/>
      <c r="L195" s="45" t="s">
        <v>336</v>
      </c>
      <c r="M195" s="46" t="s">
        <v>2971</v>
      </c>
      <c r="N195" s="47">
        <v>2009</v>
      </c>
      <c r="O195" s="48" t="s">
        <v>2970</v>
      </c>
      <c r="P195" s="49">
        <v>502</v>
      </c>
      <c r="Q195" s="46" t="s">
        <v>557</v>
      </c>
      <c r="R195" s="50" t="s">
        <v>1677</v>
      </c>
      <c r="S195" s="11"/>
      <c r="T195" s="21"/>
    </row>
    <row r="196" spans="2:20" s="64" customFormat="1" ht="12.75" customHeight="1">
      <c r="B196" s="65" t="s">
        <v>408</v>
      </c>
      <c r="C196" s="66" t="s">
        <v>2245</v>
      </c>
      <c r="D196" s="67">
        <v>2008</v>
      </c>
      <c r="E196" s="68" t="s">
        <v>2247</v>
      </c>
      <c r="F196" s="51">
        <v>680</v>
      </c>
      <c r="G196" s="66" t="s">
        <v>1399</v>
      </c>
      <c r="H196" s="69" t="s">
        <v>2248</v>
      </c>
      <c r="I196" s="11"/>
      <c r="J196" s="21"/>
      <c r="L196" s="65" t="s">
        <v>334</v>
      </c>
      <c r="M196" s="66" t="s">
        <v>2971</v>
      </c>
      <c r="N196" s="67">
        <v>2009</v>
      </c>
      <c r="O196" s="68" t="s">
        <v>399</v>
      </c>
      <c r="P196" s="51">
        <v>498</v>
      </c>
      <c r="Q196" s="66" t="s">
        <v>1271</v>
      </c>
      <c r="R196" s="69" t="s">
        <v>2972</v>
      </c>
      <c r="S196" s="11"/>
      <c r="T196" s="21"/>
    </row>
    <row r="197" spans="2:20" s="64" customFormat="1" ht="12.75" customHeight="1">
      <c r="B197" s="65" t="s">
        <v>336</v>
      </c>
      <c r="C197" s="66" t="s">
        <v>743</v>
      </c>
      <c r="D197" s="67">
        <v>2007</v>
      </c>
      <c r="E197" s="68" t="s">
        <v>1375</v>
      </c>
      <c r="F197" s="51">
        <v>663</v>
      </c>
      <c r="G197" s="66" t="s">
        <v>475</v>
      </c>
      <c r="H197" s="69" t="s">
        <v>1321</v>
      </c>
      <c r="I197" s="11"/>
      <c r="J197" s="21"/>
      <c r="L197" s="65" t="s">
        <v>336</v>
      </c>
      <c r="M197" s="66" t="s">
        <v>2975</v>
      </c>
      <c r="N197" s="67">
        <v>2008</v>
      </c>
      <c r="O197" s="68" t="s">
        <v>2974</v>
      </c>
      <c r="P197" s="51">
        <v>436</v>
      </c>
      <c r="Q197" s="66" t="s">
        <v>1271</v>
      </c>
      <c r="R197" s="69" t="s">
        <v>2976</v>
      </c>
      <c r="S197" s="11"/>
      <c r="T197" s="21"/>
    </row>
    <row r="198" spans="2:20" s="64" customFormat="1" ht="12.75" customHeight="1">
      <c r="B198" s="65" t="s">
        <v>335</v>
      </c>
      <c r="C198" s="66" t="s">
        <v>1049</v>
      </c>
      <c r="D198" s="67">
        <v>1993</v>
      </c>
      <c r="E198" s="68" t="s">
        <v>1051</v>
      </c>
      <c r="F198" s="51">
        <v>659</v>
      </c>
      <c r="G198" s="66" t="s">
        <v>681</v>
      </c>
      <c r="H198" s="69" t="s">
        <v>1045</v>
      </c>
      <c r="I198" s="11"/>
      <c r="J198" s="21"/>
      <c r="L198" s="65" t="s">
        <v>335</v>
      </c>
      <c r="M198" s="66" t="s">
        <v>2971</v>
      </c>
      <c r="N198" s="67">
        <v>2009</v>
      </c>
      <c r="O198" s="68" t="s">
        <v>2977</v>
      </c>
      <c r="P198" s="51">
        <v>424</v>
      </c>
      <c r="Q198" s="66" t="s">
        <v>557</v>
      </c>
      <c r="R198" s="69" t="s">
        <v>363</v>
      </c>
      <c r="S198" s="11"/>
      <c r="T198" s="21"/>
    </row>
    <row r="199" spans="2:20" s="64" customFormat="1" ht="12.75" customHeight="1">
      <c r="B199" s="65" t="s">
        <v>408</v>
      </c>
      <c r="C199" s="66" t="s">
        <v>743</v>
      </c>
      <c r="D199" s="67">
        <v>2007</v>
      </c>
      <c r="E199" s="68" t="s">
        <v>1376</v>
      </c>
      <c r="F199" s="51">
        <v>659</v>
      </c>
      <c r="G199" s="66" t="s">
        <v>475</v>
      </c>
      <c r="H199" s="69" t="s">
        <v>1311</v>
      </c>
      <c r="I199" s="11"/>
      <c r="J199" s="21"/>
      <c r="L199" s="65" t="s">
        <v>334</v>
      </c>
      <c r="M199" s="66" t="s">
        <v>2975</v>
      </c>
      <c r="N199" s="67">
        <v>2008</v>
      </c>
      <c r="O199" s="68" t="s">
        <v>2343</v>
      </c>
      <c r="P199" s="51">
        <v>382</v>
      </c>
      <c r="Q199" s="66" t="s">
        <v>1271</v>
      </c>
      <c r="R199" s="69" t="s">
        <v>2979</v>
      </c>
      <c r="S199" s="11"/>
      <c r="T199" s="21"/>
    </row>
    <row r="200" spans="2:20" s="64" customFormat="1" ht="12.75" customHeight="1">
      <c r="B200" s="65" t="s">
        <v>342</v>
      </c>
      <c r="C200" s="66" t="s">
        <v>744</v>
      </c>
      <c r="D200" s="67">
        <v>2008</v>
      </c>
      <c r="E200" s="68" t="s">
        <v>745</v>
      </c>
      <c r="F200" s="51">
        <v>298</v>
      </c>
      <c r="G200" s="66" t="s">
        <v>656</v>
      </c>
      <c r="H200" s="69" t="s">
        <v>702</v>
      </c>
      <c r="I200" s="11"/>
      <c r="J200" s="21"/>
      <c r="L200" s="65" t="s">
        <v>342</v>
      </c>
      <c r="M200" s="66" t="s">
        <v>2971</v>
      </c>
      <c r="N200" s="67">
        <v>2009</v>
      </c>
      <c r="O200" s="68" t="s">
        <v>502</v>
      </c>
      <c r="P200" s="51">
        <v>382</v>
      </c>
      <c r="Q200" s="66" t="s">
        <v>1271</v>
      </c>
      <c r="R200" s="69" t="s">
        <v>3761</v>
      </c>
      <c r="S200" s="11"/>
      <c r="T200" s="21"/>
    </row>
    <row r="201" spans="2:20" s="64" customFormat="1" ht="12.75" customHeight="1">
      <c r="B201" s="86"/>
      <c r="C201" s="87"/>
      <c r="D201" s="88"/>
      <c r="E201" s="89"/>
      <c r="F201" s="38"/>
      <c r="G201" s="87"/>
      <c r="H201" s="90"/>
      <c r="I201" s="11"/>
      <c r="J201" s="21"/>
      <c r="L201" s="86" t="s">
        <v>338</v>
      </c>
      <c r="M201" s="87" t="s">
        <v>3739</v>
      </c>
      <c r="N201" s="88">
        <v>2006</v>
      </c>
      <c r="O201" s="89" t="s">
        <v>442</v>
      </c>
      <c r="P201" s="38">
        <v>353</v>
      </c>
      <c r="Q201" s="87" t="s">
        <v>2980</v>
      </c>
      <c r="R201" s="90" t="s">
        <v>3738</v>
      </c>
      <c r="S201" s="11"/>
      <c r="T201" s="21"/>
    </row>
    <row r="202" spans="2:20" s="64" customFormat="1" ht="12.75" customHeight="1" thickBot="1">
      <c r="B202" s="70"/>
      <c r="C202" s="71"/>
      <c r="D202" s="72"/>
      <c r="E202" s="73"/>
      <c r="F202" s="52"/>
      <c r="G202" s="71"/>
      <c r="H202" s="74"/>
      <c r="I202" s="11"/>
      <c r="J202" s="21"/>
      <c r="L202" s="70" t="s">
        <v>342</v>
      </c>
      <c r="M202" s="71" t="s">
        <v>3739</v>
      </c>
      <c r="N202" s="72">
        <v>2006</v>
      </c>
      <c r="O202" s="73" t="s">
        <v>2981</v>
      </c>
      <c r="P202" s="52">
        <v>351</v>
      </c>
      <c r="Q202" s="71" t="s">
        <v>2980</v>
      </c>
      <c r="R202" s="74" t="s">
        <v>3738</v>
      </c>
      <c r="S202" s="11"/>
      <c r="T202" s="21"/>
    </row>
    <row r="203" spans="3:20" s="64" customFormat="1" ht="12.75" customHeight="1" thickBot="1">
      <c r="C203" s="1"/>
      <c r="E203" s="9"/>
      <c r="G203" s="1"/>
      <c r="H203" s="4"/>
      <c r="J203" s="19"/>
      <c r="M203" s="1"/>
      <c r="O203" s="9"/>
      <c r="Q203" s="1"/>
      <c r="R203" s="4"/>
      <c r="T203" s="19"/>
    </row>
    <row r="204" spans="2:20" s="64" customFormat="1" ht="12.75" customHeight="1" thickBot="1">
      <c r="B204" s="31" t="s">
        <v>11</v>
      </c>
      <c r="C204" s="75">
        <v>6</v>
      </c>
      <c r="D204" s="32"/>
      <c r="E204" s="36" t="s">
        <v>15</v>
      </c>
      <c r="F204" s="55">
        <f>SUM(F195:F202)</f>
        <v>3645</v>
      </c>
      <c r="G204" s="6"/>
      <c r="H204" s="8"/>
      <c r="J204" s="19"/>
      <c r="L204" s="31" t="s">
        <v>11</v>
      </c>
      <c r="M204" s="75">
        <v>8</v>
      </c>
      <c r="N204" s="32"/>
      <c r="O204" s="36" t="s">
        <v>15</v>
      </c>
      <c r="P204" s="55">
        <f>SUM(P195:P202)</f>
        <v>3328</v>
      </c>
      <c r="Q204" s="6"/>
      <c r="R204" s="8"/>
      <c r="T204" s="19"/>
    </row>
    <row r="205" spans="2:20" s="64" customFormat="1" ht="12.75" customHeight="1" thickBot="1">
      <c r="B205" s="32"/>
      <c r="C205" s="34"/>
      <c r="D205" s="32"/>
      <c r="E205" s="33"/>
      <c r="F205" s="7"/>
      <c r="G205" s="6"/>
      <c r="H205" s="8"/>
      <c r="J205" s="19"/>
      <c r="L205" s="32"/>
      <c r="M205" s="34"/>
      <c r="N205" s="32"/>
      <c r="O205" s="33"/>
      <c r="P205" s="7"/>
      <c r="Q205" s="6"/>
      <c r="R205" s="8"/>
      <c r="T205" s="19"/>
    </row>
    <row r="206" spans="2:20" s="64" customFormat="1" ht="12.75" customHeight="1" thickBot="1">
      <c r="B206" s="31" t="s">
        <v>12</v>
      </c>
      <c r="C206" s="56">
        <f>+C190+C204</f>
        <v>15</v>
      </c>
      <c r="D206" s="32"/>
      <c r="E206" s="36" t="s">
        <v>0</v>
      </c>
      <c r="F206" s="55">
        <f>+F190+F204</f>
        <v>8792</v>
      </c>
      <c r="G206" s="6"/>
      <c r="H206" s="8"/>
      <c r="J206" s="19"/>
      <c r="L206" s="31" t="s">
        <v>12</v>
      </c>
      <c r="M206" s="56">
        <f>+M190+M204</f>
        <v>19</v>
      </c>
      <c r="N206" s="32"/>
      <c r="O206" s="36" t="s">
        <v>0</v>
      </c>
      <c r="P206" s="55">
        <f>+P190+P204</f>
        <v>8150</v>
      </c>
      <c r="Q206" s="6"/>
      <c r="R206" s="8"/>
      <c r="T206" s="19"/>
    </row>
    <row r="207" spans="2:20" s="64" customFormat="1" ht="12.75" customHeight="1" thickBot="1">
      <c r="B207" s="32"/>
      <c r="C207" s="34"/>
      <c r="D207" s="32"/>
      <c r="E207" s="33"/>
      <c r="F207" s="7"/>
      <c r="G207" s="6"/>
      <c r="H207" s="8"/>
      <c r="J207" s="19"/>
      <c r="L207" s="32"/>
      <c r="M207" s="34"/>
      <c r="N207" s="32"/>
      <c r="O207" s="33"/>
      <c r="P207" s="7"/>
      <c r="Q207" s="6"/>
      <c r="R207" s="8"/>
      <c r="T207" s="19"/>
    </row>
    <row r="208" spans="2:20" s="64" customFormat="1" ht="12.75" customHeight="1" thickBot="1">
      <c r="B208" s="31" t="s">
        <v>13</v>
      </c>
      <c r="C208" s="56">
        <v>8</v>
      </c>
      <c r="D208" s="32"/>
      <c r="E208" s="33"/>
      <c r="F208" s="7"/>
      <c r="G208" s="6"/>
      <c r="H208" s="8"/>
      <c r="J208" s="19"/>
      <c r="L208" s="31" t="s">
        <v>13</v>
      </c>
      <c r="M208" s="56">
        <v>6</v>
      </c>
      <c r="N208" s="32"/>
      <c r="O208" s="33"/>
      <c r="P208" s="7"/>
      <c r="Q208" s="6"/>
      <c r="R208" s="8"/>
      <c r="T208" s="19"/>
    </row>
    <row r="209" spans="3:20" s="64" customFormat="1" ht="12.75">
      <c r="C209" s="1"/>
      <c r="E209" s="9"/>
      <c r="G209" s="1"/>
      <c r="H209" s="4"/>
      <c r="J209" s="19"/>
      <c r="M209" s="1"/>
      <c r="O209" s="9"/>
      <c r="Q209" s="1"/>
      <c r="R209" s="4"/>
      <c r="T209" s="19"/>
    </row>
    <row r="210" spans="1:20" s="64" customFormat="1" ht="12.75">
      <c r="A210" s="19"/>
      <c r="B210" s="19"/>
      <c r="C210" s="22"/>
      <c r="D210" s="19"/>
      <c r="E210" s="23"/>
      <c r="F210" s="19"/>
      <c r="G210" s="22"/>
      <c r="H210" s="24"/>
      <c r="I210" s="19"/>
      <c r="J210" s="19"/>
      <c r="K210" s="19"/>
      <c r="L210" s="19"/>
      <c r="M210" s="22"/>
      <c r="N210" s="19"/>
      <c r="O210" s="23"/>
      <c r="P210" s="19"/>
      <c r="Q210" s="22"/>
      <c r="R210" s="24"/>
      <c r="S210" s="19"/>
      <c r="T210" s="19"/>
    </row>
    <row r="211" spans="3:20" s="64" customFormat="1" ht="12.75" customHeight="1">
      <c r="C211" s="1"/>
      <c r="E211" s="9"/>
      <c r="G211" s="1"/>
      <c r="H211" s="4"/>
      <c r="J211" s="19"/>
      <c r="M211" s="1"/>
      <c r="O211" s="9"/>
      <c r="Q211" s="1"/>
      <c r="R211" s="4"/>
      <c r="T211" s="19"/>
    </row>
    <row r="212" spans="2:20" s="64" customFormat="1" ht="12.75" customHeight="1">
      <c r="B212" s="17" t="s">
        <v>1</v>
      </c>
      <c r="C212" s="53" t="s">
        <v>61</v>
      </c>
      <c r="E212" s="9"/>
      <c r="F212" s="94">
        <v>74</v>
      </c>
      <c r="G212" s="94"/>
      <c r="H212" s="4"/>
      <c r="J212" s="19"/>
      <c r="L212" s="17" t="s">
        <v>1</v>
      </c>
      <c r="M212" s="53" t="s">
        <v>231</v>
      </c>
      <c r="O212" s="9"/>
      <c r="P212" s="94">
        <v>76</v>
      </c>
      <c r="Q212" s="94"/>
      <c r="R212" s="4"/>
      <c r="T212" s="19"/>
    </row>
    <row r="213" spans="2:20" s="64" customFormat="1" ht="12.75" customHeight="1">
      <c r="B213" s="17" t="s">
        <v>8</v>
      </c>
      <c r="C213" s="53" t="s">
        <v>28</v>
      </c>
      <c r="E213" s="9"/>
      <c r="F213" s="94"/>
      <c r="G213" s="94"/>
      <c r="H213" s="4"/>
      <c r="J213" s="19"/>
      <c r="L213" s="17" t="s">
        <v>8</v>
      </c>
      <c r="M213" s="53" t="s">
        <v>28</v>
      </c>
      <c r="O213" s="9"/>
      <c r="P213" s="94"/>
      <c r="Q213" s="94"/>
      <c r="R213" s="4"/>
      <c r="T213" s="19"/>
    </row>
    <row r="214" spans="2:20" s="64" customFormat="1" ht="12.75" customHeight="1">
      <c r="B214" s="18" t="s">
        <v>9</v>
      </c>
      <c r="C214" s="54">
        <v>2023</v>
      </c>
      <c r="E214" s="9"/>
      <c r="G214" s="1"/>
      <c r="H214" s="4"/>
      <c r="J214" s="19"/>
      <c r="L214" s="18" t="s">
        <v>9</v>
      </c>
      <c r="M214" s="54">
        <v>2023</v>
      </c>
      <c r="O214" s="9"/>
      <c r="Q214" s="1"/>
      <c r="R214" s="4"/>
      <c r="T214" s="19"/>
    </row>
    <row r="215" spans="3:20" s="64" customFormat="1" ht="12.75" customHeight="1">
      <c r="C215" s="1"/>
      <c r="E215" s="9"/>
      <c r="G215" s="1"/>
      <c r="H215" s="4"/>
      <c r="J215" s="19"/>
      <c r="M215" s="1"/>
      <c r="O215" s="9"/>
      <c r="Q215" s="1"/>
      <c r="R215" s="4"/>
      <c r="T215" s="19"/>
    </row>
    <row r="216" spans="2:20" s="64" customFormat="1" ht="12.75" customHeight="1">
      <c r="B216" s="35" t="s">
        <v>2</v>
      </c>
      <c r="C216" s="1"/>
      <c r="E216" s="9"/>
      <c r="G216" s="1"/>
      <c r="H216" s="4"/>
      <c r="J216" s="19"/>
      <c r="L216" s="35" t="s">
        <v>2</v>
      </c>
      <c r="M216" s="1"/>
      <c r="O216" s="9"/>
      <c r="Q216" s="1"/>
      <c r="R216" s="4"/>
      <c r="T216" s="19"/>
    </row>
    <row r="217" spans="3:20" s="64" customFormat="1" ht="12.75" customHeight="1" thickBot="1">
      <c r="C217" s="1"/>
      <c r="E217" s="9"/>
      <c r="G217" s="1"/>
      <c r="H217" s="4"/>
      <c r="J217" s="19"/>
      <c r="M217" s="1"/>
      <c r="O217" s="9"/>
      <c r="Q217" s="1"/>
      <c r="R217" s="4"/>
      <c r="T217" s="19"/>
    </row>
    <row r="218" spans="2:20" s="64" customFormat="1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s="64" customFormat="1" ht="12.75" customHeight="1">
      <c r="B219" s="81" t="s">
        <v>334</v>
      </c>
      <c r="C219" s="82" t="s">
        <v>2156</v>
      </c>
      <c r="D219" s="83">
        <v>2012</v>
      </c>
      <c r="E219" s="84" t="s">
        <v>2155</v>
      </c>
      <c r="F219" s="37">
        <v>18</v>
      </c>
      <c r="G219" s="82" t="s">
        <v>656</v>
      </c>
      <c r="H219" s="85" t="s">
        <v>361</v>
      </c>
      <c r="I219" s="11"/>
      <c r="J219" s="21"/>
      <c r="L219" s="81" t="s">
        <v>334</v>
      </c>
      <c r="M219" s="82" t="s">
        <v>2797</v>
      </c>
      <c r="N219" s="83">
        <v>2008</v>
      </c>
      <c r="O219" s="84" t="s">
        <v>2173</v>
      </c>
      <c r="P219" s="37">
        <v>436</v>
      </c>
      <c r="Q219" s="82" t="s">
        <v>656</v>
      </c>
      <c r="R219" s="85" t="s">
        <v>361</v>
      </c>
      <c r="S219" s="11"/>
      <c r="T219" s="21"/>
    </row>
    <row r="220" spans="2:20" s="64" customFormat="1" ht="12.75" customHeight="1">
      <c r="B220" s="86" t="s">
        <v>335</v>
      </c>
      <c r="C220" s="87" t="s">
        <v>2154</v>
      </c>
      <c r="D220" s="88">
        <v>2007</v>
      </c>
      <c r="E220" s="89" t="s">
        <v>1556</v>
      </c>
      <c r="F220" s="38">
        <v>405</v>
      </c>
      <c r="G220" s="87" t="s">
        <v>681</v>
      </c>
      <c r="H220" s="90" t="s">
        <v>1045</v>
      </c>
      <c r="I220" s="11"/>
      <c r="J220" s="21"/>
      <c r="L220" s="86" t="s">
        <v>335</v>
      </c>
      <c r="M220" s="87" t="s">
        <v>2797</v>
      </c>
      <c r="N220" s="88">
        <v>2008</v>
      </c>
      <c r="O220" s="89" t="s">
        <v>965</v>
      </c>
      <c r="P220" s="38">
        <v>461</v>
      </c>
      <c r="Q220" s="87" t="s">
        <v>2166</v>
      </c>
      <c r="R220" s="90" t="s">
        <v>449</v>
      </c>
      <c r="S220" s="11"/>
      <c r="T220" s="21"/>
    </row>
    <row r="221" spans="2:20" s="64" customFormat="1" ht="12.75" customHeight="1">
      <c r="B221" s="86" t="s">
        <v>408</v>
      </c>
      <c r="C221" s="87" t="s">
        <v>2154</v>
      </c>
      <c r="D221" s="88">
        <v>2007</v>
      </c>
      <c r="E221" s="89" t="s">
        <v>2153</v>
      </c>
      <c r="F221" s="38">
        <v>456</v>
      </c>
      <c r="G221" s="87" t="s">
        <v>416</v>
      </c>
      <c r="H221" s="90" t="s">
        <v>1019</v>
      </c>
      <c r="I221" s="11"/>
      <c r="J221" s="21"/>
      <c r="L221" s="86" t="s">
        <v>336</v>
      </c>
      <c r="M221" s="87" t="s">
        <v>2797</v>
      </c>
      <c r="N221" s="88">
        <v>2008</v>
      </c>
      <c r="O221" s="89" t="s">
        <v>1410</v>
      </c>
      <c r="P221" s="38">
        <v>496</v>
      </c>
      <c r="Q221" s="87" t="s">
        <v>2166</v>
      </c>
      <c r="R221" s="90" t="s">
        <v>473</v>
      </c>
      <c r="S221" s="11"/>
      <c r="T221" s="21"/>
    </row>
    <row r="222" spans="2:20" s="64" customFormat="1" ht="12.75" customHeight="1">
      <c r="B222" s="86" t="s">
        <v>382</v>
      </c>
      <c r="C222" s="87" t="s">
        <v>2152</v>
      </c>
      <c r="D222" s="88">
        <v>1988</v>
      </c>
      <c r="E222" s="89" t="s">
        <v>2151</v>
      </c>
      <c r="F222" s="38">
        <v>645</v>
      </c>
      <c r="G222" s="87" t="s">
        <v>681</v>
      </c>
      <c r="H222" s="90" t="s">
        <v>747</v>
      </c>
      <c r="I222" s="11"/>
      <c r="J222" s="21"/>
      <c r="L222" s="86" t="s">
        <v>408</v>
      </c>
      <c r="M222" s="87" t="s">
        <v>2800</v>
      </c>
      <c r="N222" s="88">
        <v>2008</v>
      </c>
      <c r="O222" s="89" t="s">
        <v>2804</v>
      </c>
      <c r="P222" s="38">
        <v>463</v>
      </c>
      <c r="Q222" s="87" t="s">
        <v>557</v>
      </c>
      <c r="R222" s="90" t="s">
        <v>363</v>
      </c>
      <c r="S222" s="11"/>
      <c r="T222" s="21"/>
    </row>
    <row r="223" spans="2:20" s="64" customFormat="1" ht="12.75" customHeight="1">
      <c r="B223" s="86" t="s">
        <v>337</v>
      </c>
      <c r="C223" s="87" t="s">
        <v>2144</v>
      </c>
      <c r="D223" s="88">
        <v>1991</v>
      </c>
      <c r="E223" s="89" t="s">
        <v>2146</v>
      </c>
      <c r="F223" s="38">
        <v>710</v>
      </c>
      <c r="G223" s="87" t="s">
        <v>557</v>
      </c>
      <c r="H223" s="90" t="s">
        <v>363</v>
      </c>
      <c r="I223" s="11"/>
      <c r="J223" s="21"/>
      <c r="L223" s="86" t="s">
        <v>382</v>
      </c>
      <c r="M223" s="87" t="s">
        <v>2794</v>
      </c>
      <c r="N223" s="88">
        <v>2005</v>
      </c>
      <c r="O223" s="89" t="s">
        <v>2793</v>
      </c>
      <c r="P223" s="38">
        <v>581</v>
      </c>
      <c r="Q223" s="87" t="s">
        <v>1399</v>
      </c>
      <c r="R223" s="90" t="s">
        <v>379</v>
      </c>
      <c r="S223" s="11"/>
      <c r="T223" s="21"/>
    </row>
    <row r="224" spans="2:20" s="64" customFormat="1" ht="12.75" customHeight="1">
      <c r="B224" s="86" t="s">
        <v>443</v>
      </c>
      <c r="C224" s="87" t="s">
        <v>2148</v>
      </c>
      <c r="D224" s="88">
        <v>1994</v>
      </c>
      <c r="E224" s="89" t="s">
        <v>2150</v>
      </c>
      <c r="F224" s="38">
        <v>657</v>
      </c>
      <c r="G224" s="87" t="s">
        <v>557</v>
      </c>
      <c r="H224" s="90" t="s">
        <v>706</v>
      </c>
      <c r="I224" s="11"/>
      <c r="J224" s="21"/>
      <c r="L224" s="86" t="s">
        <v>337</v>
      </c>
      <c r="M224" s="87" t="s">
        <v>2794</v>
      </c>
      <c r="N224" s="88">
        <v>2005</v>
      </c>
      <c r="O224" s="89" t="s">
        <v>2798</v>
      </c>
      <c r="P224" s="38">
        <v>538</v>
      </c>
      <c r="Q224" s="87" t="s">
        <v>2166</v>
      </c>
      <c r="R224" s="90" t="s">
        <v>473</v>
      </c>
      <c r="S224" s="11"/>
      <c r="T224" s="21"/>
    </row>
    <row r="225" spans="2:20" s="64" customFormat="1" ht="12.75" customHeight="1">
      <c r="B225" s="86" t="s">
        <v>383</v>
      </c>
      <c r="C225" s="87" t="s">
        <v>2139</v>
      </c>
      <c r="D225" s="88">
        <v>1991</v>
      </c>
      <c r="E225" s="89" t="s">
        <v>2138</v>
      </c>
      <c r="F225" s="38">
        <v>794</v>
      </c>
      <c r="G225" s="87" t="s">
        <v>427</v>
      </c>
      <c r="H225" s="90" t="s">
        <v>1054</v>
      </c>
      <c r="I225" s="11"/>
      <c r="J225" s="21"/>
      <c r="L225" s="86" t="s">
        <v>443</v>
      </c>
      <c r="M225" s="87" t="s">
        <v>2805</v>
      </c>
      <c r="N225" s="88">
        <v>1974</v>
      </c>
      <c r="O225" s="89" t="s">
        <v>2806</v>
      </c>
      <c r="P225" s="38">
        <v>282</v>
      </c>
      <c r="Q225" s="87" t="s">
        <v>1399</v>
      </c>
      <c r="R225" s="90" t="s">
        <v>379</v>
      </c>
      <c r="S225" s="11"/>
      <c r="T225" s="21"/>
    </row>
    <row r="226" spans="2:20" s="64" customFormat="1" ht="12.75" customHeight="1">
      <c r="B226" s="86" t="s">
        <v>467</v>
      </c>
      <c r="C226" s="87" t="s">
        <v>2141</v>
      </c>
      <c r="D226" s="88">
        <v>1992</v>
      </c>
      <c r="E226" s="89" t="s">
        <v>2142</v>
      </c>
      <c r="F226" s="38">
        <v>765</v>
      </c>
      <c r="G226" s="87" t="s">
        <v>427</v>
      </c>
      <c r="H226" s="90" t="s">
        <v>1062</v>
      </c>
      <c r="I226" s="11"/>
      <c r="J226" s="21"/>
      <c r="L226" s="86" t="s">
        <v>713</v>
      </c>
      <c r="M226" s="87" t="s">
        <v>3788</v>
      </c>
      <c r="N226" s="88">
        <v>2005</v>
      </c>
      <c r="O226" s="89" t="s">
        <v>3789</v>
      </c>
      <c r="P226" s="38">
        <v>417</v>
      </c>
      <c r="Q226" s="87" t="s">
        <v>1399</v>
      </c>
      <c r="R226" s="90" t="s">
        <v>1400</v>
      </c>
      <c r="S226" s="11"/>
      <c r="T226" s="21"/>
    </row>
    <row r="227" spans="2:20" s="64" customFormat="1" ht="12.75" customHeight="1">
      <c r="B227" s="86"/>
      <c r="C227" s="87"/>
      <c r="D227" s="88"/>
      <c r="E227" s="89"/>
      <c r="F227" s="38"/>
      <c r="G227" s="87"/>
      <c r="H227" s="90"/>
      <c r="I227" s="11"/>
      <c r="J227" s="21"/>
      <c r="L227" s="86" t="s">
        <v>341</v>
      </c>
      <c r="M227" s="87" t="s">
        <v>2808</v>
      </c>
      <c r="N227" s="88">
        <v>2009</v>
      </c>
      <c r="O227" s="89" t="s">
        <v>1505</v>
      </c>
      <c r="P227" s="38">
        <v>367</v>
      </c>
      <c r="Q227" s="87" t="s">
        <v>1399</v>
      </c>
      <c r="R227" s="90" t="s">
        <v>3790</v>
      </c>
      <c r="S227" s="11"/>
      <c r="T227" s="21"/>
    </row>
    <row r="228" spans="2:20" s="64" customFormat="1" ht="12.75" customHeight="1">
      <c r="B228" s="86"/>
      <c r="C228" s="87"/>
      <c r="D228" s="88"/>
      <c r="E228" s="89"/>
      <c r="F228" s="38"/>
      <c r="G228" s="87"/>
      <c r="H228" s="90"/>
      <c r="I228" s="11"/>
      <c r="J228" s="21"/>
      <c r="L228" s="86" t="s">
        <v>342</v>
      </c>
      <c r="M228" s="87" t="s">
        <v>3786</v>
      </c>
      <c r="N228" s="88">
        <v>1960</v>
      </c>
      <c r="O228" s="89" t="s">
        <v>3662</v>
      </c>
      <c r="P228" s="38">
        <v>359</v>
      </c>
      <c r="Q228" s="87" t="s">
        <v>1399</v>
      </c>
      <c r="R228" s="90" t="s">
        <v>3787</v>
      </c>
      <c r="S228" s="11"/>
      <c r="T228" s="21"/>
    </row>
    <row r="229" spans="2:20" s="64" customFormat="1" ht="12.75" customHeight="1">
      <c r="B229" s="86"/>
      <c r="C229" s="87"/>
      <c r="D229" s="88"/>
      <c r="E229" s="89"/>
      <c r="F229" s="38"/>
      <c r="G229" s="87"/>
      <c r="H229" s="90"/>
      <c r="I229" s="11"/>
      <c r="J229" s="21"/>
      <c r="L229" s="86"/>
      <c r="M229" s="87"/>
      <c r="N229" s="88"/>
      <c r="O229" s="89"/>
      <c r="P229" s="38"/>
      <c r="Q229" s="87"/>
      <c r="R229" s="90"/>
      <c r="S229" s="11"/>
      <c r="T229" s="21"/>
    </row>
    <row r="230" spans="2:20" s="64" customFormat="1" ht="12.75" customHeight="1" thickBot="1">
      <c r="B230" s="39"/>
      <c r="C230" s="40"/>
      <c r="D230" s="41"/>
      <c r="E230" s="42"/>
      <c r="F230" s="43"/>
      <c r="G230" s="40"/>
      <c r="H230" s="44"/>
      <c r="I230" s="11"/>
      <c r="J230" s="21"/>
      <c r="L230" s="39"/>
      <c r="M230" s="40"/>
      <c r="N230" s="41"/>
      <c r="O230" s="42"/>
      <c r="P230" s="43"/>
      <c r="Q230" s="40"/>
      <c r="R230" s="44"/>
      <c r="S230" s="11"/>
      <c r="T230" s="21"/>
    </row>
    <row r="231" spans="3:20" s="64" customFormat="1" ht="12.75" customHeight="1" thickBot="1">
      <c r="C231" s="12"/>
      <c r="D231" s="13"/>
      <c r="E231" s="14"/>
      <c r="F231" s="15"/>
      <c r="G231" s="12"/>
      <c r="H231" s="16"/>
      <c r="J231" s="19"/>
      <c r="M231" s="12"/>
      <c r="N231" s="13"/>
      <c r="O231" s="14"/>
      <c r="P231" s="15"/>
      <c r="Q231" s="12"/>
      <c r="R231" s="16"/>
      <c r="T231" s="19"/>
    </row>
    <row r="232" spans="2:20" s="64" customFormat="1" ht="12.75" customHeight="1" thickBot="1">
      <c r="B232" s="31" t="s">
        <v>11</v>
      </c>
      <c r="C232" s="75">
        <v>8</v>
      </c>
      <c r="D232" s="32"/>
      <c r="E232" s="36" t="s">
        <v>15</v>
      </c>
      <c r="F232" s="55">
        <f>SUM(F219:F230)</f>
        <v>4450</v>
      </c>
      <c r="G232" s="1"/>
      <c r="H232" s="4"/>
      <c r="J232" s="19"/>
      <c r="L232" s="31" t="s">
        <v>11</v>
      </c>
      <c r="M232" s="75">
        <v>10</v>
      </c>
      <c r="N232" s="32"/>
      <c r="O232" s="36" t="s">
        <v>15</v>
      </c>
      <c r="P232" s="55">
        <f>SUM(P219:P230)</f>
        <v>4400</v>
      </c>
      <c r="Q232" s="1"/>
      <c r="R232" s="4"/>
      <c r="T232" s="19"/>
    </row>
    <row r="233" spans="3:20" s="64" customFormat="1" ht="12.75" customHeight="1">
      <c r="C233" s="1"/>
      <c r="E233" s="9"/>
      <c r="G233" s="1"/>
      <c r="H233" s="4"/>
      <c r="J233" s="19"/>
      <c r="M233" s="1"/>
      <c r="O233" s="9"/>
      <c r="Q233" s="1"/>
      <c r="R233" s="4"/>
      <c r="T233" s="19"/>
    </row>
    <row r="234" spans="2:20" s="64" customFormat="1" ht="12.75" customHeight="1">
      <c r="B234" s="35" t="s">
        <v>16</v>
      </c>
      <c r="C234" s="1"/>
      <c r="E234" s="9"/>
      <c r="G234" s="1"/>
      <c r="H234" s="4"/>
      <c r="J234" s="19"/>
      <c r="L234" s="35" t="s">
        <v>16</v>
      </c>
      <c r="M234" s="1"/>
      <c r="O234" s="9"/>
      <c r="Q234" s="1"/>
      <c r="R234" s="4"/>
      <c r="T234" s="19"/>
    </row>
    <row r="235" spans="3:20" s="64" customFormat="1" ht="12.75" customHeight="1" thickBot="1">
      <c r="C235" s="1"/>
      <c r="E235" s="9"/>
      <c r="G235" s="1"/>
      <c r="H235" s="4"/>
      <c r="J235" s="19"/>
      <c r="M235" s="1"/>
      <c r="O235" s="9"/>
      <c r="Q235" s="1"/>
      <c r="R235" s="4"/>
      <c r="T235" s="19"/>
    </row>
    <row r="236" spans="2:20" s="64" customFormat="1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s="64" customFormat="1" ht="12.75" customHeight="1">
      <c r="B237" s="45" t="s">
        <v>383</v>
      </c>
      <c r="C237" s="46" t="s">
        <v>2141</v>
      </c>
      <c r="D237" s="47">
        <v>1992</v>
      </c>
      <c r="E237" s="48" t="s">
        <v>2140</v>
      </c>
      <c r="F237" s="49">
        <v>776</v>
      </c>
      <c r="G237" s="46" t="s">
        <v>427</v>
      </c>
      <c r="H237" s="50" t="s">
        <v>1054</v>
      </c>
      <c r="I237" s="11"/>
      <c r="J237" s="21"/>
      <c r="L237" s="45" t="s">
        <v>382</v>
      </c>
      <c r="M237" s="46" t="s">
        <v>2796</v>
      </c>
      <c r="N237" s="47">
        <v>2005</v>
      </c>
      <c r="O237" s="48" t="s">
        <v>2795</v>
      </c>
      <c r="P237" s="49">
        <v>578</v>
      </c>
      <c r="Q237" s="46" t="s">
        <v>1399</v>
      </c>
      <c r="R237" s="50" t="s">
        <v>379</v>
      </c>
      <c r="S237" s="11"/>
      <c r="T237" s="21"/>
    </row>
    <row r="238" spans="2:20" s="64" customFormat="1" ht="12.75" customHeight="1">
      <c r="B238" s="65" t="s">
        <v>383</v>
      </c>
      <c r="C238" s="66" t="s">
        <v>2144</v>
      </c>
      <c r="D238" s="67">
        <v>1991</v>
      </c>
      <c r="E238" s="68" t="s">
        <v>2143</v>
      </c>
      <c r="F238" s="51">
        <v>760</v>
      </c>
      <c r="G238" s="66" t="s">
        <v>427</v>
      </c>
      <c r="H238" s="69" t="s">
        <v>1054</v>
      </c>
      <c r="I238" s="11"/>
      <c r="J238" s="21"/>
      <c r="L238" s="65" t="s">
        <v>337</v>
      </c>
      <c r="M238" s="66" t="s">
        <v>2796</v>
      </c>
      <c r="N238" s="67">
        <v>2005</v>
      </c>
      <c r="O238" s="68" t="s">
        <v>589</v>
      </c>
      <c r="P238" s="51">
        <v>537</v>
      </c>
      <c r="Q238" s="66" t="s">
        <v>2166</v>
      </c>
      <c r="R238" s="69" t="s">
        <v>473</v>
      </c>
      <c r="S238" s="11"/>
      <c r="T238" s="21"/>
    </row>
    <row r="239" spans="2:20" s="64" customFormat="1" ht="12.75" customHeight="1">
      <c r="B239" s="65" t="s">
        <v>467</v>
      </c>
      <c r="C239" s="66" t="s">
        <v>2144</v>
      </c>
      <c r="D239" s="67">
        <v>1991</v>
      </c>
      <c r="E239" s="68" t="s">
        <v>2145</v>
      </c>
      <c r="F239" s="51">
        <v>753</v>
      </c>
      <c r="G239" s="66" t="s">
        <v>358</v>
      </c>
      <c r="H239" s="69" t="s">
        <v>877</v>
      </c>
      <c r="I239" s="11"/>
      <c r="J239" s="21"/>
      <c r="L239" s="65" t="s">
        <v>337</v>
      </c>
      <c r="M239" s="66" t="s">
        <v>2800</v>
      </c>
      <c r="N239" s="67">
        <v>2008</v>
      </c>
      <c r="O239" s="68" t="s">
        <v>2799</v>
      </c>
      <c r="P239" s="51">
        <v>536</v>
      </c>
      <c r="Q239" s="66" t="s">
        <v>1399</v>
      </c>
      <c r="R239" s="69" t="s">
        <v>1400</v>
      </c>
      <c r="S239" s="11"/>
      <c r="T239" s="21"/>
    </row>
    <row r="240" spans="2:20" s="64" customFormat="1" ht="12.75" customHeight="1">
      <c r="B240" s="65" t="s">
        <v>467</v>
      </c>
      <c r="C240" s="66" t="s">
        <v>2148</v>
      </c>
      <c r="D240" s="67">
        <v>1994</v>
      </c>
      <c r="E240" s="68" t="s">
        <v>2147</v>
      </c>
      <c r="F240" s="51">
        <v>690</v>
      </c>
      <c r="G240" s="66" t="s">
        <v>358</v>
      </c>
      <c r="H240" s="69" t="s">
        <v>877</v>
      </c>
      <c r="I240" s="11"/>
      <c r="J240" s="21"/>
      <c r="L240" s="65" t="s">
        <v>382</v>
      </c>
      <c r="M240" s="66" t="s">
        <v>2800</v>
      </c>
      <c r="N240" s="67">
        <v>2008</v>
      </c>
      <c r="O240" s="68" t="s">
        <v>2801</v>
      </c>
      <c r="P240" s="51">
        <v>535</v>
      </c>
      <c r="Q240" s="66" t="s">
        <v>656</v>
      </c>
      <c r="R240" s="69" t="s">
        <v>1562</v>
      </c>
      <c r="S240" s="11"/>
      <c r="T240" s="21"/>
    </row>
    <row r="241" spans="2:20" s="64" customFormat="1" ht="12.75" customHeight="1">
      <c r="B241" s="65" t="s">
        <v>383</v>
      </c>
      <c r="C241" s="66" t="s">
        <v>2148</v>
      </c>
      <c r="D241" s="67">
        <v>1994</v>
      </c>
      <c r="E241" s="68" t="s">
        <v>2149</v>
      </c>
      <c r="F241" s="51">
        <v>673</v>
      </c>
      <c r="G241" s="66" t="s">
        <v>681</v>
      </c>
      <c r="H241" s="69" t="s">
        <v>747</v>
      </c>
      <c r="I241" s="11"/>
      <c r="J241" s="21"/>
      <c r="L241" s="65" t="s">
        <v>337</v>
      </c>
      <c r="M241" s="66" t="s">
        <v>2802</v>
      </c>
      <c r="N241" s="67">
        <v>2009</v>
      </c>
      <c r="O241" s="68" t="s">
        <v>2803</v>
      </c>
      <c r="P241" s="51">
        <v>483</v>
      </c>
      <c r="Q241" s="66" t="s">
        <v>1409</v>
      </c>
      <c r="R241" s="69" t="s">
        <v>1422</v>
      </c>
      <c r="S241" s="11"/>
      <c r="T241" s="21"/>
    </row>
    <row r="242" spans="2:20" s="64" customFormat="1" ht="12.75" customHeight="1">
      <c r="B242" s="65"/>
      <c r="C242" s="66"/>
      <c r="D242" s="67"/>
      <c r="E242" s="68"/>
      <c r="F242" s="51"/>
      <c r="G242" s="66"/>
      <c r="H242" s="69"/>
      <c r="I242" s="11"/>
      <c r="J242" s="21"/>
      <c r="L242" s="65" t="s">
        <v>342</v>
      </c>
      <c r="M242" s="66" t="s">
        <v>2797</v>
      </c>
      <c r="N242" s="67">
        <v>2008</v>
      </c>
      <c r="O242" s="68" t="s">
        <v>711</v>
      </c>
      <c r="P242" s="51">
        <v>316</v>
      </c>
      <c r="Q242" s="66" t="s">
        <v>1399</v>
      </c>
      <c r="R242" s="69" t="s">
        <v>3790</v>
      </c>
      <c r="S242" s="11"/>
      <c r="T242" s="21"/>
    </row>
    <row r="243" spans="2:20" s="64" customFormat="1" ht="12.75" customHeight="1">
      <c r="B243" s="86"/>
      <c r="C243" s="87"/>
      <c r="D243" s="88"/>
      <c r="E243" s="89"/>
      <c r="F243" s="38"/>
      <c r="G243" s="87"/>
      <c r="H243" s="90"/>
      <c r="I243" s="11"/>
      <c r="J243" s="21"/>
      <c r="L243" s="86" t="s">
        <v>339</v>
      </c>
      <c r="M243" s="87" t="s">
        <v>2802</v>
      </c>
      <c r="N243" s="88">
        <v>2009</v>
      </c>
      <c r="O243" s="89" t="s">
        <v>2807</v>
      </c>
      <c r="P243" s="38">
        <v>310</v>
      </c>
      <c r="Q243" s="87" t="s">
        <v>2166</v>
      </c>
      <c r="R243" s="90" t="s">
        <v>473</v>
      </c>
      <c r="S243" s="11"/>
      <c r="T243" s="21"/>
    </row>
    <row r="244" spans="2:20" s="64" customFormat="1" ht="12.75" customHeight="1" thickBot="1">
      <c r="B244" s="70"/>
      <c r="C244" s="71"/>
      <c r="D244" s="72"/>
      <c r="E244" s="73"/>
      <c r="F244" s="52"/>
      <c r="G244" s="71"/>
      <c r="H244" s="74"/>
      <c r="I244" s="11"/>
      <c r="J244" s="21"/>
      <c r="L244" s="70" t="s">
        <v>339</v>
      </c>
      <c r="M244" s="71" t="s">
        <v>2808</v>
      </c>
      <c r="N244" s="72">
        <v>2009</v>
      </c>
      <c r="O244" s="73" t="s">
        <v>2809</v>
      </c>
      <c r="P244" s="52">
        <v>303</v>
      </c>
      <c r="Q244" s="71" t="s">
        <v>656</v>
      </c>
      <c r="R244" s="74" t="s">
        <v>455</v>
      </c>
      <c r="S244" s="11"/>
      <c r="T244" s="21"/>
    </row>
    <row r="245" spans="3:20" s="64" customFormat="1" ht="12.75" customHeight="1" thickBot="1">
      <c r="C245" s="1"/>
      <c r="E245" s="9"/>
      <c r="G245" s="1"/>
      <c r="H245" s="4"/>
      <c r="J245" s="19"/>
      <c r="M245" s="1"/>
      <c r="O245" s="9"/>
      <c r="Q245" s="1"/>
      <c r="R245" s="4"/>
      <c r="T245" s="19"/>
    </row>
    <row r="246" spans="2:20" s="64" customFormat="1" ht="12.75" customHeight="1" thickBot="1">
      <c r="B246" s="31" t="s">
        <v>11</v>
      </c>
      <c r="C246" s="75">
        <v>5</v>
      </c>
      <c r="D246" s="32"/>
      <c r="E246" s="36" t="s">
        <v>15</v>
      </c>
      <c r="F246" s="55">
        <f>SUM(F237:F244)</f>
        <v>3652</v>
      </c>
      <c r="G246" s="6"/>
      <c r="H246" s="8"/>
      <c r="J246" s="19"/>
      <c r="L246" s="31" t="s">
        <v>11</v>
      </c>
      <c r="M246" s="75">
        <v>8</v>
      </c>
      <c r="N246" s="32"/>
      <c r="O246" s="36" t="s">
        <v>15</v>
      </c>
      <c r="P246" s="55">
        <f>SUM(P237:P244)</f>
        <v>3598</v>
      </c>
      <c r="Q246" s="6"/>
      <c r="R246" s="8"/>
      <c r="T246" s="19"/>
    </row>
    <row r="247" spans="2:20" s="64" customFormat="1" ht="12.75" customHeight="1" thickBot="1">
      <c r="B247" s="32"/>
      <c r="C247" s="34"/>
      <c r="D247" s="32"/>
      <c r="E247" s="33"/>
      <c r="F247" s="7"/>
      <c r="G247" s="6"/>
      <c r="H247" s="8"/>
      <c r="J247" s="19"/>
      <c r="L247" s="32"/>
      <c r="M247" s="34"/>
      <c r="N247" s="32"/>
      <c r="O247" s="33"/>
      <c r="P247" s="7"/>
      <c r="Q247" s="6"/>
      <c r="R247" s="8"/>
      <c r="T247" s="19"/>
    </row>
    <row r="248" spans="2:20" s="64" customFormat="1" ht="12.75" customHeight="1" thickBot="1">
      <c r="B248" s="31" t="s">
        <v>12</v>
      </c>
      <c r="C248" s="56">
        <f>+C232+C246</f>
        <v>13</v>
      </c>
      <c r="D248" s="32"/>
      <c r="E248" s="36" t="s">
        <v>0</v>
      </c>
      <c r="F248" s="55">
        <f>+F232+F246</f>
        <v>8102</v>
      </c>
      <c r="G248" s="6"/>
      <c r="H248" s="8"/>
      <c r="J248" s="19"/>
      <c r="L248" s="31" t="s">
        <v>12</v>
      </c>
      <c r="M248" s="56">
        <f>+M232+M246</f>
        <v>18</v>
      </c>
      <c r="N248" s="32"/>
      <c r="O248" s="36" t="s">
        <v>0</v>
      </c>
      <c r="P248" s="55">
        <f>+P232+P246</f>
        <v>7998</v>
      </c>
      <c r="Q248" s="6"/>
      <c r="R248" s="8"/>
      <c r="T248" s="19"/>
    </row>
    <row r="249" spans="2:20" s="64" customFormat="1" ht="12.75" customHeight="1" thickBot="1">
      <c r="B249" s="32"/>
      <c r="C249" s="34"/>
      <c r="D249" s="32"/>
      <c r="E249" s="33"/>
      <c r="F249" s="7"/>
      <c r="G249" s="6"/>
      <c r="H249" s="8"/>
      <c r="J249" s="19"/>
      <c r="L249" s="32"/>
      <c r="M249" s="34"/>
      <c r="N249" s="32"/>
      <c r="O249" s="33"/>
      <c r="P249" s="7"/>
      <c r="Q249" s="6"/>
      <c r="R249" s="8"/>
      <c r="T249" s="19"/>
    </row>
    <row r="250" spans="2:20" s="64" customFormat="1" ht="12.75" customHeight="1" thickBot="1">
      <c r="B250" s="31" t="s">
        <v>13</v>
      </c>
      <c r="C250" s="56">
        <v>7</v>
      </c>
      <c r="D250" s="32"/>
      <c r="E250" s="33"/>
      <c r="F250" s="7"/>
      <c r="G250" s="6"/>
      <c r="H250" s="8"/>
      <c r="J250" s="19"/>
      <c r="L250" s="31" t="s">
        <v>13</v>
      </c>
      <c r="M250" s="56">
        <v>9</v>
      </c>
      <c r="N250" s="32"/>
      <c r="O250" s="33"/>
      <c r="P250" s="7"/>
      <c r="Q250" s="6"/>
      <c r="R250" s="8"/>
      <c r="T250" s="19"/>
    </row>
    <row r="251" spans="3:20" s="64" customFormat="1" ht="12.75">
      <c r="C251" s="1"/>
      <c r="E251" s="9"/>
      <c r="G251" s="1"/>
      <c r="H251" s="4"/>
      <c r="J251" s="19"/>
      <c r="M251" s="1"/>
      <c r="O251" s="9"/>
      <c r="Q251" s="1"/>
      <c r="R251" s="4"/>
      <c r="T251" s="19"/>
    </row>
    <row r="252" spans="1:20" s="64" customFormat="1" ht="12.75">
      <c r="A252" s="19"/>
      <c r="B252" s="19"/>
      <c r="C252" s="22"/>
      <c r="D252" s="19"/>
      <c r="E252" s="23"/>
      <c r="F252" s="19"/>
      <c r="G252" s="22"/>
      <c r="H252" s="24"/>
      <c r="I252" s="19"/>
      <c r="J252" s="19"/>
      <c r="K252" s="19"/>
      <c r="L252" s="19"/>
      <c r="M252" s="22"/>
      <c r="N252" s="19"/>
      <c r="O252" s="23"/>
      <c r="P252" s="19"/>
      <c r="Q252" s="22"/>
      <c r="R252" s="24"/>
      <c r="S252" s="19"/>
      <c r="T252" s="19"/>
    </row>
    <row r="253" spans="3:20" s="64" customFormat="1" ht="12.75" customHeight="1">
      <c r="C253" s="1"/>
      <c r="E253" s="9"/>
      <c r="G253" s="1"/>
      <c r="H253" s="4"/>
      <c r="J253" s="19"/>
      <c r="M253" s="1"/>
      <c r="O253" s="9"/>
      <c r="Q253" s="1"/>
      <c r="R253" s="4"/>
      <c r="T253" s="19"/>
    </row>
    <row r="254" spans="2:20" s="64" customFormat="1" ht="12.75" customHeight="1">
      <c r="B254" s="17" t="s">
        <v>1</v>
      </c>
      <c r="C254" s="53" t="s">
        <v>70</v>
      </c>
      <c r="E254" s="9"/>
      <c r="F254" s="94">
        <v>84</v>
      </c>
      <c r="G254" s="94"/>
      <c r="H254" s="4"/>
      <c r="J254" s="19"/>
      <c r="L254" s="17" t="s">
        <v>1</v>
      </c>
      <c r="M254" s="53" t="s">
        <v>3740</v>
      </c>
      <c r="O254" s="9"/>
      <c r="P254" s="94">
        <v>98</v>
      </c>
      <c r="Q254" s="94"/>
      <c r="R254" s="4"/>
      <c r="T254" s="19"/>
    </row>
    <row r="255" spans="2:20" s="64" customFormat="1" ht="12.75" customHeight="1">
      <c r="B255" s="17" t="s">
        <v>8</v>
      </c>
      <c r="C255" s="53" t="s">
        <v>28</v>
      </c>
      <c r="E255" s="9"/>
      <c r="F255" s="94"/>
      <c r="G255" s="94"/>
      <c r="H255" s="4"/>
      <c r="J255" s="19"/>
      <c r="L255" s="17" t="s">
        <v>8</v>
      </c>
      <c r="M255" s="53" t="s">
        <v>28</v>
      </c>
      <c r="O255" s="9"/>
      <c r="P255" s="94"/>
      <c r="Q255" s="94"/>
      <c r="R255" s="4"/>
      <c r="T255" s="19"/>
    </row>
    <row r="256" spans="2:20" s="64" customFormat="1" ht="12.75" customHeight="1">
      <c r="B256" s="18" t="s">
        <v>9</v>
      </c>
      <c r="C256" s="54">
        <v>2023</v>
      </c>
      <c r="E256" s="9"/>
      <c r="G256" s="1"/>
      <c r="H256" s="4"/>
      <c r="J256" s="19"/>
      <c r="L256" s="18" t="s">
        <v>9</v>
      </c>
      <c r="M256" s="54">
        <v>2023</v>
      </c>
      <c r="O256" s="9"/>
      <c r="Q256" s="1"/>
      <c r="R256" s="4"/>
      <c r="T256" s="19"/>
    </row>
    <row r="257" spans="3:20" s="64" customFormat="1" ht="12.75" customHeight="1">
      <c r="C257" s="1"/>
      <c r="E257" s="9"/>
      <c r="G257" s="1"/>
      <c r="H257" s="4"/>
      <c r="J257" s="19"/>
      <c r="M257" s="1"/>
      <c r="O257" s="9"/>
      <c r="Q257" s="1"/>
      <c r="R257" s="4"/>
      <c r="T257" s="19"/>
    </row>
    <row r="258" spans="2:20" s="64" customFormat="1" ht="12.75" customHeight="1">
      <c r="B258" s="35" t="s">
        <v>2</v>
      </c>
      <c r="C258" s="1"/>
      <c r="E258" s="9"/>
      <c r="G258" s="1"/>
      <c r="H258" s="4"/>
      <c r="J258" s="19"/>
      <c r="L258" s="35" t="s">
        <v>2</v>
      </c>
      <c r="M258" s="1"/>
      <c r="O258" s="9"/>
      <c r="Q258" s="1"/>
      <c r="R258" s="4"/>
      <c r="T258" s="19"/>
    </row>
    <row r="259" spans="3:20" s="64" customFormat="1" ht="12.75" customHeight="1" thickBot="1">
      <c r="C259" s="1"/>
      <c r="E259" s="9"/>
      <c r="G259" s="1"/>
      <c r="H259" s="4"/>
      <c r="J259" s="19"/>
      <c r="M259" s="1"/>
      <c r="O259" s="9"/>
      <c r="Q259" s="1"/>
      <c r="R259" s="4"/>
      <c r="T259" s="19"/>
    </row>
    <row r="260" spans="2:20" s="64" customFormat="1" ht="12.75" customHeight="1" thickBot="1">
      <c r="B260" s="25" t="s">
        <v>10</v>
      </c>
      <c r="C260" s="26" t="s">
        <v>3</v>
      </c>
      <c r="D260" s="27" t="s">
        <v>4</v>
      </c>
      <c r="E260" s="28" t="s">
        <v>5</v>
      </c>
      <c r="F260" s="27" t="s">
        <v>6</v>
      </c>
      <c r="G260" s="26" t="s">
        <v>7</v>
      </c>
      <c r="H260" s="29" t="s">
        <v>14</v>
      </c>
      <c r="I260" s="10"/>
      <c r="J260" s="20"/>
      <c r="L260" s="25" t="s">
        <v>10</v>
      </c>
      <c r="M260" s="26" t="s">
        <v>3</v>
      </c>
      <c r="N260" s="27" t="s">
        <v>4</v>
      </c>
      <c r="O260" s="28" t="s">
        <v>5</v>
      </c>
      <c r="P260" s="27" t="s">
        <v>6</v>
      </c>
      <c r="Q260" s="26" t="s">
        <v>7</v>
      </c>
      <c r="R260" s="29" t="s">
        <v>14</v>
      </c>
      <c r="S260" s="10"/>
      <c r="T260" s="20"/>
    </row>
    <row r="261" spans="2:20" s="64" customFormat="1" ht="12.75" customHeight="1">
      <c r="B261" s="81" t="s">
        <v>334</v>
      </c>
      <c r="C261" s="82" t="s">
        <v>3817</v>
      </c>
      <c r="D261" s="83">
        <v>2007</v>
      </c>
      <c r="E261" s="84" t="s">
        <v>3623</v>
      </c>
      <c r="F261" s="37">
        <v>336</v>
      </c>
      <c r="G261" s="82" t="s">
        <v>656</v>
      </c>
      <c r="H261" s="85" t="s">
        <v>361</v>
      </c>
      <c r="I261" s="11"/>
      <c r="J261" s="21"/>
      <c r="L261" s="81" t="s">
        <v>334</v>
      </c>
      <c r="M261" s="82" t="s">
        <v>3741</v>
      </c>
      <c r="N261" s="83">
        <v>2006</v>
      </c>
      <c r="O261" s="84" t="s">
        <v>1891</v>
      </c>
      <c r="P261" s="37">
        <v>614</v>
      </c>
      <c r="Q261" s="82" t="s">
        <v>656</v>
      </c>
      <c r="R261" s="85" t="s">
        <v>455</v>
      </c>
      <c r="S261" s="11"/>
      <c r="T261" s="21"/>
    </row>
    <row r="262" spans="2:20" s="64" customFormat="1" ht="12.75" customHeight="1">
      <c r="B262" s="86" t="s">
        <v>335</v>
      </c>
      <c r="C262" s="87" t="s">
        <v>2952</v>
      </c>
      <c r="D262" s="88">
        <v>2009</v>
      </c>
      <c r="E262" s="89" t="s">
        <v>2957</v>
      </c>
      <c r="F262" s="38">
        <v>375</v>
      </c>
      <c r="G262" s="87" t="s">
        <v>557</v>
      </c>
      <c r="H262" s="90" t="s">
        <v>363</v>
      </c>
      <c r="I262" s="11"/>
      <c r="J262" s="21"/>
      <c r="L262" s="86" t="s">
        <v>335</v>
      </c>
      <c r="M262" s="87" t="s">
        <v>3741</v>
      </c>
      <c r="N262" s="88">
        <v>2006</v>
      </c>
      <c r="O262" s="89" t="s">
        <v>2822</v>
      </c>
      <c r="P262" s="38">
        <v>525</v>
      </c>
      <c r="Q262" s="87" t="s">
        <v>3743</v>
      </c>
      <c r="R262" s="90" t="s">
        <v>923</v>
      </c>
      <c r="S262" s="11"/>
      <c r="T262" s="21"/>
    </row>
    <row r="263" spans="2:20" s="64" customFormat="1" ht="12.75" customHeight="1">
      <c r="B263" s="86" t="s">
        <v>336</v>
      </c>
      <c r="C263" s="87" t="s">
        <v>2952</v>
      </c>
      <c r="D263" s="88">
        <v>2009</v>
      </c>
      <c r="E263" s="89" t="s">
        <v>2605</v>
      </c>
      <c r="F263" s="38">
        <v>409</v>
      </c>
      <c r="G263" s="87" t="s">
        <v>557</v>
      </c>
      <c r="H263" s="90" t="s">
        <v>1677</v>
      </c>
      <c r="I263" s="11"/>
      <c r="J263" s="21"/>
      <c r="L263" s="86" t="s">
        <v>336</v>
      </c>
      <c r="M263" s="87" t="s">
        <v>3741</v>
      </c>
      <c r="N263" s="88">
        <v>2006</v>
      </c>
      <c r="O263" s="89" t="s">
        <v>3742</v>
      </c>
      <c r="P263" s="38">
        <v>540</v>
      </c>
      <c r="Q263" s="87" t="s">
        <v>656</v>
      </c>
      <c r="R263" s="90" t="s">
        <v>524</v>
      </c>
      <c r="S263" s="11"/>
      <c r="T263" s="21"/>
    </row>
    <row r="264" spans="2:20" s="64" customFormat="1" ht="12.75" customHeight="1">
      <c r="B264" s="86" t="s">
        <v>382</v>
      </c>
      <c r="C264" s="87" t="s">
        <v>2949</v>
      </c>
      <c r="D264" s="88">
        <v>2005</v>
      </c>
      <c r="E264" s="89" t="s">
        <v>2948</v>
      </c>
      <c r="F264" s="38">
        <v>488</v>
      </c>
      <c r="G264" s="87" t="s">
        <v>2775</v>
      </c>
      <c r="H264" s="90" t="s">
        <v>1191</v>
      </c>
      <c r="I264" s="11"/>
      <c r="J264" s="21"/>
      <c r="L264" s="86" t="s">
        <v>408</v>
      </c>
      <c r="M264" s="87" t="s">
        <v>3741</v>
      </c>
      <c r="N264" s="88">
        <v>2006</v>
      </c>
      <c r="O264" s="89" t="s">
        <v>3744</v>
      </c>
      <c r="P264" s="38">
        <v>519</v>
      </c>
      <c r="Q264" s="87" t="s">
        <v>656</v>
      </c>
      <c r="R264" s="90" t="s">
        <v>455</v>
      </c>
      <c r="S264" s="11"/>
      <c r="T264" s="21"/>
    </row>
    <row r="265" spans="2:20" s="64" customFormat="1" ht="12.75" customHeight="1">
      <c r="B265" s="86" t="s">
        <v>337</v>
      </c>
      <c r="C265" s="87" t="s">
        <v>2961</v>
      </c>
      <c r="D265" s="88">
        <v>1969</v>
      </c>
      <c r="E265" s="89" t="s">
        <v>2960</v>
      </c>
      <c r="F265" s="38">
        <v>270</v>
      </c>
      <c r="G265" s="87" t="s">
        <v>2775</v>
      </c>
      <c r="H265" s="90" t="s">
        <v>440</v>
      </c>
      <c r="I265" s="11"/>
      <c r="J265" s="21"/>
      <c r="L265" s="86" t="s">
        <v>382</v>
      </c>
      <c r="M265" s="87" t="s">
        <v>3758</v>
      </c>
      <c r="N265" s="88">
        <v>2008</v>
      </c>
      <c r="O265" s="89" t="s">
        <v>3757</v>
      </c>
      <c r="P265" s="38">
        <v>201</v>
      </c>
      <c r="Q265" s="87" t="s">
        <v>3743</v>
      </c>
      <c r="R265" s="90" t="s">
        <v>464</v>
      </c>
      <c r="S265" s="11"/>
      <c r="T265" s="21"/>
    </row>
    <row r="266" spans="2:20" s="64" customFormat="1" ht="12.75" customHeight="1">
      <c r="B266" s="86" t="s">
        <v>443</v>
      </c>
      <c r="C266" s="87" t="s">
        <v>2944</v>
      </c>
      <c r="D266" s="88">
        <v>1996</v>
      </c>
      <c r="E266" s="89" t="s">
        <v>2943</v>
      </c>
      <c r="F266" s="38">
        <v>557</v>
      </c>
      <c r="G266" s="87" t="s">
        <v>681</v>
      </c>
      <c r="H266" s="90" t="s">
        <v>1276</v>
      </c>
      <c r="I266" s="11"/>
      <c r="J266" s="21"/>
      <c r="L266" s="86" t="s">
        <v>383</v>
      </c>
      <c r="M266" s="87" t="s">
        <v>3755</v>
      </c>
      <c r="N266" s="88">
        <v>1981</v>
      </c>
      <c r="O266" s="89" t="s">
        <v>3756</v>
      </c>
      <c r="P266" s="38">
        <v>201</v>
      </c>
      <c r="Q266" s="87" t="s">
        <v>3743</v>
      </c>
      <c r="R266" s="90" t="s">
        <v>923</v>
      </c>
      <c r="S266" s="11"/>
      <c r="T266" s="21"/>
    </row>
    <row r="267" spans="2:20" s="64" customFormat="1" ht="12.75" customHeight="1">
      <c r="B267" s="86" t="s">
        <v>383</v>
      </c>
      <c r="C267" s="87" t="s">
        <v>2944</v>
      </c>
      <c r="D267" s="88">
        <v>1996</v>
      </c>
      <c r="E267" s="89" t="s">
        <v>2945</v>
      </c>
      <c r="F267" s="38">
        <v>548</v>
      </c>
      <c r="G267" s="87" t="s">
        <v>681</v>
      </c>
      <c r="H267" s="90" t="s">
        <v>1045</v>
      </c>
      <c r="I267" s="11"/>
      <c r="J267" s="21"/>
      <c r="L267" s="86" t="s">
        <v>338</v>
      </c>
      <c r="M267" s="87" t="s">
        <v>3752</v>
      </c>
      <c r="N267" s="88">
        <v>2008</v>
      </c>
      <c r="O267" s="89" t="s">
        <v>405</v>
      </c>
      <c r="P267" s="38">
        <v>408</v>
      </c>
      <c r="Q267" s="87" t="s">
        <v>3743</v>
      </c>
      <c r="R267" s="90" t="s">
        <v>464</v>
      </c>
      <c r="S267" s="11"/>
      <c r="T267" s="21"/>
    </row>
    <row r="268" spans="2:20" s="64" customFormat="1" ht="12.75" customHeight="1">
      <c r="B268" s="86" t="s">
        <v>338</v>
      </c>
      <c r="C268" s="87" t="s">
        <v>3814</v>
      </c>
      <c r="D268" s="88">
        <v>2009</v>
      </c>
      <c r="E268" s="89" t="s">
        <v>442</v>
      </c>
      <c r="F268" s="38">
        <v>353</v>
      </c>
      <c r="G268" s="87" t="s">
        <v>557</v>
      </c>
      <c r="H268" s="90" t="s">
        <v>1677</v>
      </c>
      <c r="I268" s="11"/>
      <c r="J268" s="21"/>
      <c r="L268" s="86" t="s">
        <v>339</v>
      </c>
      <c r="M268" s="87" t="s">
        <v>3745</v>
      </c>
      <c r="N268" s="88">
        <v>2007</v>
      </c>
      <c r="O268" s="89" t="s">
        <v>3749</v>
      </c>
      <c r="P268" s="38">
        <v>448</v>
      </c>
      <c r="Q268" s="87" t="s">
        <v>3743</v>
      </c>
      <c r="R268" s="90" t="s">
        <v>464</v>
      </c>
      <c r="S268" s="11"/>
      <c r="T268" s="21"/>
    </row>
    <row r="269" spans="2:20" s="64" customFormat="1" ht="12.75" customHeight="1">
      <c r="B269" s="86" t="s">
        <v>339</v>
      </c>
      <c r="C269" s="87" t="s">
        <v>3814</v>
      </c>
      <c r="D269" s="88">
        <v>2009</v>
      </c>
      <c r="E269" s="89" t="s">
        <v>3818</v>
      </c>
      <c r="F269" s="38">
        <v>308</v>
      </c>
      <c r="G269" s="87" t="s">
        <v>1409</v>
      </c>
      <c r="H269" s="90" t="s">
        <v>1408</v>
      </c>
      <c r="I269" s="11"/>
      <c r="J269" s="21"/>
      <c r="L269" s="86" t="s">
        <v>343</v>
      </c>
      <c r="M269" s="87" t="s">
        <v>3755</v>
      </c>
      <c r="N269" s="88">
        <v>1981</v>
      </c>
      <c r="O269" s="89" t="s">
        <v>918</v>
      </c>
      <c r="P269" s="38">
        <v>253</v>
      </c>
      <c r="Q269" s="87" t="s">
        <v>3743</v>
      </c>
      <c r="R269" s="90" t="s">
        <v>923</v>
      </c>
      <c r="S269" s="11"/>
      <c r="T269" s="21"/>
    </row>
    <row r="270" spans="2:20" s="64" customFormat="1" ht="12.75" customHeight="1">
      <c r="B270" s="86" t="s">
        <v>341</v>
      </c>
      <c r="C270" s="87" t="s">
        <v>3814</v>
      </c>
      <c r="D270" s="88">
        <v>2009</v>
      </c>
      <c r="E270" s="89" t="s">
        <v>866</v>
      </c>
      <c r="F270" s="38">
        <v>398</v>
      </c>
      <c r="G270" s="87" t="s">
        <v>2775</v>
      </c>
      <c r="H270" s="90" t="s">
        <v>2964</v>
      </c>
      <c r="I270" s="11"/>
      <c r="J270" s="21"/>
      <c r="L270" s="86"/>
      <c r="M270" s="87"/>
      <c r="N270" s="88"/>
      <c r="O270" s="89"/>
      <c r="P270" s="38"/>
      <c r="Q270" s="87"/>
      <c r="R270" s="90"/>
      <c r="S270" s="11"/>
      <c r="T270" s="21"/>
    </row>
    <row r="271" spans="2:20" s="64" customFormat="1" ht="12.75" customHeight="1">
      <c r="B271" s="86" t="s">
        <v>342</v>
      </c>
      <c r="C271" s="87" t="s">
        <v>2955</v>
      </c>
      <c r="D271" s="88">
        <v>2007</v>
      </c>
      <c r="E271" s="89" t="s">
        <v>547</v>
      </c>
      <c r="F271" s="38">
        <v>269</v>
      </c>
      <c r="G271" s="87" t="s">
        <v>2775</v>
      </c>
      <c r="H271" s="90" t="s">
        <v>2956</v>
      </c>
      <c r="I271" s="11"/>
      <c r="J271" s="21"/>
      <c r="L271" s="86"/>
      <c r="M271" s="87"/>
      <c r="N271" s="88"/>
      <c r="O271" s="89"/>
      <c r="P271" s="38"/>
      <c r="Q271" s="87"/>
      <c r="R271" s="90"/>
      <c r="S271" s="11"/>
      <c r="T271" s="21"/>
    </row>
    <row r="272" spans="2:20" s="64" customFormat="1" ht="12.75" customHeight="1" thickBot="1">
      <c r="B272" s="39" t="s">
        <v>343</v>
      </c>
      <c r="C272" s="40" t="s">
        <v>2963</v>
      </c>
      <c r="D272" s="41">
        <v>1977</v>
      </c>
      <c r="E272" s="42" t="s">
        <v>2962</v>
      </c>
      <c r="F272" s="43">
        <v>234</v>
      </c>
      <c r="G272" s="40" t="s">
        <v>2775</v>
      </c>
      <c r="H272" s="44" t="s">
        <v>756</v>
      </c>
      <c r="I272" s="11"/>
      <c r="J272" s="21"/>
      <c r="L272" s="39"/>
      <c r="M272" s="40"/>
      <c r="N272" s="41"/>
      <c r="O272" s="42"/>
      <c r="P272" s="43"/>
      <c r="Q272" s="40"/>
      <c r="R272" s="44"/>
      <c r="S272" s="11"/>
      <c r="T272" s="21"/>
    </row>
    <row r="273" spans="3:20" s="64" customFormat="1" ht="12.75" customHeight="1" thickBot="1">
      <c r="C273" s="12"/>
      <c r="D273" s="13"/>
      <c r="E273" s="14"/>
      <c r="F273" s="15"/>
      <c r="G273" s="12"/>
      <c r="H273" s="16"/>
      <c r="J273" s="19"/>
      <c r="M273" s="12"/>
      <c r="N273" s="13"/>
      <c r="O273" s="14"/>
      <c r="P273" s="15"/>
      <c r="Q273" s="12"/>
      <c r="R273" s="16"/>
      <c r="T273" s="19"/>
    </row>
    <row r="274" spans="2:20" s="64" customFormat="1" ht="12.75" customHeight="1" thickBot="1">
      <c r="B274" s="31" t="s">
        <v>11</v>
      </c>
      <c r="C274" s="75">
        <v>12</v>
      </c>
      <c r="D274" s="32"/>
      <c r="E274" s="36" t="s">
        <v>15</v>
      </c>
      <c r="F274" s="55">
        <f>SUM(F261:F272)</f>
        <v>4545</v>
      </c>
      <c r="G274" s="1"/>
      <c r="H274" s="4"/>
      <c r="J274" s="19"/>
      <c r="L274" s="31" t="s">
        <v>11</v>
      </c>
      <c r="M274" s="75">
        <v>9</v>
      </c>
      <c r="N274" s="32"/>
      <c r="O274" s="36" t="s">
        <v>15</v>
      </c>
      <c r="P274" s="55">
        <f>SUM(P261:P272)</f>
        <v>3709</v>
      </c>
      <c r="Q274" s="1"/>
      <c r="R274" s="4"/>
      <c r="T274" s="19"/>
    </row>
    <row r="275" spans="3:20" s="64" customFormat="1" ht="12.75" customHeight="1">
      <c r="C275" s="1"/>
      <c r="E275" s="9"/>
      <c r="G275" s="1"/>
      <c r="H275" s="4"/>
      <c r="J275" s="19"/>
      <c r="M275" s="1"/>
      <c r="O275" s="9"/>
      <c r="Q275" s="1"/>
      <c r="R275" s="4"/>
      <c r="T275" s="19"/>
    </row>
    <row r="276" spans="2:20" s="64" customFormat="1" ht="12.75" customHeight="1">
      <c r="B276" s="35" t="s">
        <v>16</v>
      </c>
      <c r="C276" s="1"/>
      <c r="E276" s="9"/>
      <c r="G276" s="1"/>
      <c r="H276" s="4"/>
      <c r="J276" s="19"/>
      <c r="L276" s="35" t="s">
        <v>16</v>
      </c>
      <c r="M276" s="1"/>
      <c r="O276" s="9"/>
      <c r="Q276" s="1"/>
      <c r="R276" s="4"/>
      <c r="T276" s="19"/>
    </row>
    <row r="277" spans="3:20" s="64" customFormat="1" ht="12.75" customHeight="1" thickBot="1">
      <c r="C277" s="1"/>
      <c r="E277" s="9"/>
      <c r="G277" s="1"/>
      <c r="H277" s="4"/>
      <c r="J277" s="19"/>
      <c r="M277" s="1"/>
      <c r="O277" s="9"/>
      <c r="Q277" s="1"/>
      <c r="R277" s="4"/>
      <c r="T277" s="19"/>
    </row>
    <row r="278" spans="2:20" s="64" customFormat="1" ht="12.75" customHeight="1" thickBot="1">
      <c r="B278" s="30" t="s">
        <v>10</v>
      </c>
      <c r="C278" s="26" t="s">
        <v>3</v>
      </c>
      <c r="D278" s="27" t="s">
        <v>4</v>
      </c>
      <c r="E278" s="28" t="s">
        <v>5</v>
      </c>
      <c r="F278" s="27" t="s">
        <v>6</v>
      </c>
      <c r="G278" s="26" t="s">
        <v>7</v>
      </c>
      <c r="H278" s="29" t="s">
        <v>14</v>
      </c>
      <c r="I278" s="10"/>
      <c r="J278" s="20"/>
      <c r="L278" s="30" t="s">
        <v>10</v>
      </c>
      <c r="M278" s="26" t="s">
        <v>3</v>
      </c>
      <c r="N278" s="27" t="s">
        <v>4</v>
      </c>
      <c r="O278" s="28" t="s">
        <v>5</v>
      </c>
      <c r="P278" s="27" t="s">
        <v>6</v>
      </c>
      <c r="Q278" s="26" t="s">
        <v>7</v>
      </c>
      <c r="R278" s="29" t="s">
        <v>14</v>
      </c>
      <c r="S278" s="10"/>
      <c r="T278" s="20"/>
    </row>
    <row r="279" spans="2:20" s="64" customFormat="1" ht="12.75" customHeight="1">
      <c r="B279" s="45" t="s">
        <v>443</v>
      </c>
      <c r="C279" s="46" t="s">
        <v>2947</v>
      </c>
      <c r="D279" s="47">
        <v>2003</v>
      </c>
      <c r="E279" s="48" t="s">
        <v>2946</v>
      </c>
      <c r="F279" s="49">
        <v>491</v>
      </c>
      <c r="G279" s="46" t="s">
        <v>2775</v>
      </c>
      <c r="H279" s="50" t="s">
        <v>1613</v>
      </c>
      <c r="I279" s="11"/>
      <c r="J279" s="21"/>
      <c r="L279" s="45" t="s">
        <v>334</v>
      </c>
      <c r="M279" s="46" t="s">
        <v>3745</v>
      </c>
      <c r="N279" s="47">
        <v>2007</v>
      </c>
      <c r="O279" s="48" t="s">
        <v>920</v>
      </c>
      <c r="P279" s="49">
        <v>514</v>
      </c>
      <c r="Q279" s="46" t="s">
        <v>3743</v>
      </c>
      <c r="R279" s="50" t="s">
        <v>464</v>
      </c>
      <c r="S279" s="11"/>
      <c r="T279" s="21"/>
    </row>
    <row r="280" spans="2:20" s="64" customFormat="1" ht="12.75" customHeight="1">
      <c r="B280" s="65" t="s">
        <v>382</v>
      </c>
      <c r="C280" s="66" t="s">
        <v>2947</v>
      </c>
      <c r="D280" s="67">
        <v>2003</v>
      </c>
      <c r="E280" s="68" t="s">
        <v>2950</v>
      </c>
      <c r="F280" s="51">
        <v>482</v>
      </c>
      <c r="G280" s="66" t="s">
        <v>345</v>
      </c>
      <c r="H280" s="69" t="s">
        <v>346</v>
      </c>
      <c r="I280" s="11"/>
      <c r="J280" s="21"/>
      <c r="L280" s="65" t="s">
        <v>335</v>
      </c>
      <c r="M280" s="66" t="s">
        <v>3746</v>
      </c>
      <c r="N280" s="67">
        <v>2004</v>
      </c>
      <c r="O280" s="68" t="s">
        <v>1024</v>
      </c>
      <c r="P280" s="51">
        <v>498</v>
      </c>
      <c r="Q280" s="66" t="s">
        <v>3743</v>
      </c>
      <c r="R280" s="69" t="s">
        <v>1286</v>
      </c>
      <c r="S280" s="11"/>
      <c r="T280" s="21"/>
    </row>
    <row r="281" spans="2:20" s="64" customFormat="1" ht="12.75" customHeight="1">
      <c r="B281" s="65" t="s">
        <v>383</v>
      </c>
      <c r="C281" s="66" t="s">
        <v>2947</v>
      </c>
      <c r="D281" s="67">
        <v>2003</v>
      </c>
      <c r="E281" s="68" t="s">
        <v>2951</v>
      </c>
      <c r="F281" s="51">
        <v>410</v>
      </c>
      <c r="G281" s="66" t="s">
        <v>681</v>
      </c>
      <c r="H281" s="69" t="s">
        <v>1045</v>
      </c>
      <c r="I281" s="11"/>
      <c r="J281" s="21"/>
      <c r="L281" s="65" t="s">
        <v>334</v>
      </c>
      <c r="M281" s="66" t="s">
        <v>3748</v>
      </c>
      <c r="N281" s="67">
        <v>2007</v>
      </c>
      <c r="O281" s="68" t="s">
        <v>3747</v>
      </c>
      <c r="P281" s="51">
        <v>483</v>
      </c>
      <c r="Q281" s="66" t="s">
        <v>3743</v>
      </c>
      <c r="R281" s="69" t="s">
        <v>464</v>
      </c>
      <c r="S281" s="11"/>
      <c r="T281" s="21"/>
    </row>
    <row r="282" spans="2:20" s="64" customFormat="1" ht="12.75" customHeight="1">
      <c r="B282" s="65" t="s">
        <v>383</v>
      </c>
      <c r="C282" s="66" t="s">
        <v>2949</v>
      </c>
      <c r="D282" s="67">
        <v>2005</v>
      </c>
      <c r="E282" s="68" t="s">
        <v>2184</v>
      </c>
      <c r="F282" s="51">
        <v>409</v>
      </c>
      <c r="G282" s="66" t="s">
        <v>681</v>
      </c>
      <c r="H282" s="69" t="s">
        <v>1045</v>
      </c>
      <c r="I282" s="11"/>
      <c r="J282" s="21"/>
      <c r="L282" s="65" t="s">
        <v>334</v>
      </c>
      <c r="M282" s="66" t="s">
        <v>3750</v>
      </c>
      <c r="N282" s="67">
        <v>2007</v>
      </c>
      <c r="O282" s="68" t="s">
        <v>2277</v>
      </c>
      <c r="P282" s="51">
        <v>444</v>
      </c>
      <c r="Q282" s="66" t="s">
        <v>3743</v>
      </c>
      <c r="R282" s="69" t="s">
        <v>464</v>
      </c>
      <c r="S282" s="11"/>
      <c r="T282" s="21"/>
    </row>
    <row r="283" spans="2:20" s="64" customFormat="1" ht="12.75" customHeight="1">
      <c r="B283" s="65" t="s">
        <v>443</v>
      </c>
      <c r="C283" s="66" t="s">
        <v>2954</v>
      </c>
      <c r="D283" s="67">
        <v>2004</v>
      </c>
      <c r="E283" s="68" t="s">
        <v>2953</v>
      </c>
      <c r="F283" s="51">
        <v>388</v>
      </c>
      <c r="G283" s="66" t="s">
        <v>2775</v>
      </c>
      <c r="H283" s="69" t="s">
        <v>1613</v>
      </c>
      <c r="I283" s="11"/>
      <c r="J283" s="21"/>
      <c r="L283" s="65" t="s">
        <v>334</v>
      </c>
      <c r="M283" s="66" t="s">
        <v>3751</v>
      </c>
      <c r="N283" s="67">
        <v>2007</v>
      </c>
      <c r="O283" s="68" t="s">
        <v>2051</v>
      </c>
      <c r="P283" s="51">
        <v>439</v>
      </c>
      <c r="Q283" s="66" t="s">
        <v>3743</v>
      </c>
      <c r="R283" s="69" t="s">
        <v>464</v>
      </c>
      <c r="S283" s="11"/>
      <c r="T283" s="21"/>
    </row>
    <row r="284" spans="2:20" s="64" customFormat="1" ht="12.75" customHeight="1">
      <c r="B284" s="65" t="s">
        <v>341</v>
      </c>
      <c r="C284" s="66" t="s">
        <v>2955</v>
      </c>
      <c r="D284" s="67">
        <v>2007</v>
      </c>
      <c r="E284" s="68" t="s">
        <v>741</v>
      </c>
      <c r="F284" s="51">
        <v>382</v>
      </c>
      <c r="G284" s="66" t="s">
        <v>2775</v>
      </c>
      <c r="H284" s="69" t="s">
        <v>2956</v>
      </c>
      <c r="I284" s="11"/>
      <c r="J284" s="21"/>
      <c r="L284" s="65" t="s">
        <v>339</v>
      </c>
      <c r="M284" s="66" t="s">
        <v>3753</v>
      </c>
      <c r="N284" s="67">
        <v>2007</v>
      </c>
      <c r="O284" s="68" t="s">
        <v>2606</v>
      </c>
      <c r="P284" s="51">
        <v>383</v>
      </c>
      <c r="Q284" s="66" t="s">
        <v>3743</v>
      </c>
      <c r="R284" s="69" t="s">
        <v>464</v>
      </c>
      <c r="S284" s="11"/>
      <c r="T284" s="21"/>
    </row>
    <row r="285" spans="2:20" s="64" customFormat="1" ht="12.75" customHeight="1">
      <c r="B285" s="86" t="s">
        <v>341</v>
      </c>
      <c r="C285" s="87" t="s">
        <v>2952</v>
      </c>
      <c r="D285" s="88">
        <v>2009</v>
      </c>
      <c r="E285" s="89" t="s">
        <v>3317</v>
      </c>
      <c r="F285" s="38">
        <v>278</v>
      </c>
      <c r="G285" s="87" t="s">
        <v>3815</v>
      </c>
      <c r="H285" s="90" t="s">
        <v>3816</v>
      </c>
      <c r="I285" s="11"/>
      <c r="J285" s="21"/>
      <c r="L285" s="86" t="s">
        <v>339</v>
      </c>
      <c r="M285" s="87" t="s">
        <v>3754</v>
      </c>
      <c r="N285" s="88">
        <v>2007</v>
      </c>
      <c r="O285" s="89" t="s">
        <v>2429</v>
      </c>
      <c r="P285" s="38">
        <v>374</v>
      </c>
      <c r="Q285" s="87" t="s">
        <v>3743</v>
      </c>
      <c r="R285" s="90" t="s">
        <v>464</v>
      </c>
      <c r="S285" s="11"/>
      <c r="T285" s="21"/>
    </row>
    <row r="286" spans="2:20" s="64" customFormat="1" ht="12.75" customHeight="1" thickBot="1">
      <c r="B286" s="70" t="s">
        <v>339</v>
      </c>
      <c r="C286" s="71" t="s">
        <v>2952</v>
      </c>
      <c r="D286" s="72">
        <v>2009</v>
      </c>
      <c r="E286" s="73" t="s">
        <v>2959</v>
      </c>
      <c r="F286" s="52">
        <v>265</v>
      </c>
      <c r="G286" s="71" t="s">
        <v>2775</v>
      </c>
      <c r="H286" s="74" t="s">
        <v>2061</v>
      </c>
      <c r="I286" s="11"/>
      <c r="J286" s="21"/>
      <c r="L286" s="70" t="s">
        <v>339</v>
      </c>
      <c r="M286" s="71" t="s">
        <v>3750</v>
      </c>
      <c r="N286" s="72">
        <v>2007</v>
      </c>
      <c r="O286" s="73" t="s">
        <v>2489</v>
      </c>
      <c r="P286" s="52">
        <v>357</v>
      </c>
      <c r="Q286" s="71" t="s">
        <v>3743</v>
      </c>
      <c r="R286" s="74" t="s">
        <v>464</v>
      </c>
      <c r="S286" s="11"/>
      <c r="T286" s="21"/>
    </row>
    <row r="287" spans="3:20" s="64" customFormat="1" ht="12.75" customHeight="1" thickBot="1">
      <c r="C287" s="1"/>
      <c r="E287" s="9"/>
      <c r="G287" s="1"/>
      <c r="H287" s="4"/>
      <c r="J287" s="19"/>
      <c r="M287" s="1"/>
      <c r="O287" s="9"/>
      <c r="Q287" s="1"/>
      <c r="R287" s="4"/>
      <c r="T287" s="19"/>
    </row>
    <row r="288" spans="2:20" s="64" customFormat="1" ht="12.75" customHeight="1" thickBot="1">
      <c r="B288" s="31" t="s">
        <v>11</v>
      </c>
      <c r="C288" s="75">
        <v>8</v>
      </c>
      <c r="D288" s="32"/>
      <c r="E288" s="36" t="s">
        <v>15</v>
      </c>
      <c r="F288" s="55">
        <f>SUM(F279:F286)</f>
        <v>3105</v>
      </c>
      <c r="G288" s="6"/>
      <c r="H288" s="8"/>
      <c r="J288" s="19"/>
      <c r="L288" s="31" t="s">
        <v>11</v>
      </c>
      <c r="M288" s="75">
        <v>8</v>
      </c>
      <c r="N288" s="32"/>
      <c r="O288" s="36" t="s">
        <v>15</v>
      </c>
      <c r="P288" s="55">
        <f>SUM(P279:P286)</f>
        <v>3492</v>
      </c>
      <c r="Q288" s="6"/>
      <c r="R288" s="8"/>
      <c r="T288" s="19"/>
    </row>
    <row r="289" spans="2:20" s="64" customFormat="1" ht="12.75" customHeight="1" thickBot="1">
      <c r="B289" s="32"/>
      <c r="C289" s="34"/>
      <c r="D289" s="32"/>
      <c r="E289" s="33"/>
      <c r="F289" s="7"/>
      <c r="G289" s="6"/>
      <c r="H289" s="8"/>
      <c r="J289" s="19"/>
      <c r="L289" s="32"/>
      <c r="M289" s="34"/>
      <c r="N289" s="32"/>
      <c r="O289" s="33"/>
      <c r="P289" s="7"/>
      <c r="Q289" s="6"/>
      <c r="R289" s="8"/>
      <c r="T289" s="19"/>
    </row>
    <row r="290" spans="2:20" s="64" customFormat="1" ht="12.75" customHeight="1" thickBot="1">
      <c r="B290" s="31" t="s">
        <v>12</v>
      </c>
      <c r="C290" s="56">
        <f>+C274+C288</f>
        <v>20</v>
      </c>
      <c r="D290" s="32"/>
      <c r="E290" s="36" t="s">
        <v>0</v>
      </c>
      <c r="F290" s="55">
        <f>+F274+F288</f>
        <v>7650</v>
      </c>
      <c r="G290" s="6"/>
      <c r="H290" s="8"/>
      <c r="J290" s="19"/>
      <c r="L290" s="31" t="s">
        <v>12</v>
      </c>
      <c r="M290" s="56">
        <f>+M274+M288</f>
        <v>17</v>
      </c>
      <c r="N290" s="32"/>
      <c r="O290" s="36" t="s">
        <v>0</v>
      </c>
      <c r="P290" s="55">
        <f>+P274+P288</f>
        <v>7201</v>
      </c>
      <c r="Q290" s="6"/>
      <c r="R290" s="8"/>
      <c r="T290" s="19"/>
    </row>
    <row r="291" spans="2:20" s="64" customFormat="1" ht="12.75" customHeight="1" thickBot="1">
      <c r="B291" s="32"/>
      <c r="C291" s="34"/>
      <c r="D291" s="32"/>
      <c r="E291" s="33"/>
      <c r="F291" s="7"/>
      <c r="G291" s="6"/>
      <c r="H291" s="8"/>
      <c r="J291" s="19"/>
      <c r="L291" s="32"/>
      <c r="M291" s="34"/>
      <c r="N291" s="32"/>
      <c r="O291" s="33"/>
      <c r="P291" s="7"/>
      <c r="Q291" s="6"/>
      <c r="R291" s="8"/>
      <c r="T291" s="19"/>
    </row>
    <row r="292" spans="2:20" s="64" customFormat="1" ht="12.75" customHeight="1" thickBot="1">
      <c r="B292" s="31" t="s">
        <v>13</v>
      </c>
      <c r="C292" s="56">
        <v>10</v>
      </c>
      <c r="D292" s="32"/>
      <c r="E292" s="33"/>
      <c r="F292" s="7"/>
      <c r="G292" s="6"/>
      <c r="H292" s="8"/>
      <c r="J292" s="19"/>
      <c r="L292" s="31" t="s">
        <v>13</v>
      </c>
      <c r="M292" s="56">
        <v>11</v>
      </c>
      <c r="N292" s="32"/>
      <c r="O292" s="33"/>
      <c r="P292" s="7"/>
      <c r="Q292" s="6"/>
      <c r="R292" s="8"/>
      <c r="T292" s="19"/>
    </row>
    <row r="293" spans="3:20" s="64" customFormat="1" ht="12.75">
      <c r="C293" s="1"/>
      <c r="E293" s="9"/>
      <c r="G293" s="1"/>
      <c r="H293" s="4"/>
      <c r="J293" s="19"/>
      <c r="M293" s="1"/>
      <c r="O293" s="9"/>
      <c r="Q293" s="1"/>
      <c r="R293" s="4"/>
      <c r="T293" s="19"/>
    </row>
    <row r="294" spans="1:20" s="64" customFormat="1" ht="12.75">
      <c r="A294" s="19"/>
      <c r="B294" s="19"/>
      <c r="C294" s="22"/>
      <c r="D294" s="19"/>
      <c r="E294" s="23"/>
      <c r="F294" s="19"/>
      <c r="G294" s="22"/>
      <c r="H294" s="24"/>
      <c r="I294" s="19"/>
      <c r="J294" s="19"/>
      <c r="K294" s="19"/>
      <c r="L294" s="19"/>
      <c r="M294" s="22"/>
      <c r="N294" s="19"/>
      <c r="O294" s="23"/>
      <c r="P294" s="19"/>
      <c r="Q294" s="22"/>
      <c r="R294" s="24"/>
      <c r="S294" s="19"/>
      <c r="T294" s="19"/>
    </row>
    <row r="295" spans="3:20" s="64" customFormat="1" ht="12.75" customHeight="1">
      <c r="C295" s="1"/>
      <c r="E295" s="9"/>
      <c r="G295" s="1"/>
      <c r="H295" s="4"/>
      <c r="J295" s="19"/>
      <c r="M295" s="1"/>
      <c r="O295" s="9"/>
      <c r="Q295" s="1"/>
      <c r="R295" s="4"/>
      <c r="T295" s="19"/>
    </row>
    <row r="296" spans="2:20" s="64" customFormat="1" ht="12.75" customHeight="1">
      <c r="B296" s="17" t="s">
        <v>1</v>
      </c>
      <c r="C296" s="53" t="s">
        <v>215</v>
      </c>
      <c r="E296" s="9"/>
      <c r="F296" s="94">
        <v>101</v>
      </c>
      <c r="G296" s="94"/>
      <c r="H296" s="4"/>
      <c r="J296" s="19"/>
      <c r="L296" s="17" t="s">
        <v>1</v>
      </c>
      <c r="M296" s="53" t="s">
        <v>59</v>
      </c>
      <c r="O296" s="9"/>
      <c r="P296" s="94">
        <v>104</v>
      </c>
      <c r="Q296" s="94"/>
      <c r="R296" s="4"/>
      <c r="T296" s="19"/>
    </row>
    <row r="297" spans="2:20" s="64" customFormat="1" ht="12.75" customHeight="1">
      <c r="B297" s="17" t="s">
        <v>8</v>
      </c>
      <c r="C297" s="53" t="s">
        <v>28</v>
      </c>
      <c r="E297" s="9"/>
      <c r="F297" s="94"/>
      <c r="G297" s="94"/>
      <c r="H297" s="4"/>
      <c r="J297" s="19"/>
      <c r="L297" s="17" t="s">
        <v>8</v>
      </c>
      <c r="M297" s="53" t="s">
        <v>28</v>
      </c>
      <c r="O297" s="9"/>
      <c r="P297" s="94"/>
      <c r="Q297" s="94"/>
      <c r="R297" s="4"/>
      <c r="T297" s="19"/>
    </row>
    <row r="298" spans="2:20" s="64" customFormat="1" ht="12.75" customHeight="1">
      <c r="B298" s="18" t="s">
        <v>9</v>
      </c>
      <c r="C298" s="54">
        <v>2023</v>
      </c>
      <c r="E298" s="9"/>
      <c r="G298" s="1"/>
      <c r="H298" s="4"/>
      <c r="J298" s="19"/>
      <c r="L298" s="18" t="s">
        <v>9</v>
      </c>
      <c r="M298" s="54">
        <v>2023</v>
      </c>
      <c r="O298" s="9"/>
      <c r="Q298" s="1"/>
      <c r="R298" s="4"/>
      <c r="T298" s="19"/>
    </row>
    <row r="299" spans="3:20" s="64" customFormat="1" ht="12.75" customHeight="1">
      <c r="C299" s="1"/>
      <c r="E299" s="9"/>
      <c r="G299" s="1"/>
      <c r="H299" s="4"/>
      <c r="J299" s="19"/>
      <c r="M299" s="1"/>
      <c r="O299" s="9"/>
      <c r="Q299" s="1"/>
      <c r="R299" s="4"/>
      <c r="T299" s="19"/>
    </row>
    <row r="300" spans="2:20" s="64" customFormat="1" ht="12.75" customHeight="1">
      <c r="B300" s="35" t="s">
        <v>2</v>
      </c>
      <c r="C300" s="1"/>
      <c r="E300" s="9"/>
      <c r="G300" s="1"/>
      <c r="H300" s="4"/>
      <c r="J300" s="19"/>
      <c r="L300" s="35" t="s">
        <v>2</v>
      </c>
      <c r="M300" s="1"/>
      <c r="O300" s="9"/>
      <c r="Q300" s="1"/>
      <c r="R300" s="4"/>
      <c r="T300" s="19"/>
    </row>
    <row r="301" spans="3:20" s="64" customFormat="1" ht="12.75" customHeight="1" thickBot="1">
      <c r="C301" s="1"/>
      <c r="E301" s="9"/>
      <c r="G301" s="1"/>
      <c r="H301" s="4"/>
      <c r="J301" s="19"/>
      <c r="M301" s="1"/>
      <c r="O301" s="9"/>
      <c r="Q301" s="1"/>
      <c r="R301" s="4"/>
      <c r="T301" s="19"/>
    </row>
    <row r="302" spans="2:20" s="64" customFormat="1" ht="12.75" customHeight="1" thickBot="1">
      <c r="B302" s="25" t="s">
        <v>10</v>
      </c>
      <c r="C302" s="26" t="s">
        <v>3</v>
      </c>
      <c r="D302" s="27" t="s">
        <v>4</v>
      </c>
      <c r="E302" s="28" t="s">
        <v>5</v>
      </c>
      <c r="F302" s="27" t="s">
        <v>6</v>
      </c>
      <c r="G302" s="26" t="s">
        <v>7</v>
      </c>
      <c r="H302" s="29" t="s">
        <v>14</v>
      </c>
      <c r="I302" s="10"/>
      <c r="J302" s="20"/>
      <c r="L302" s="25" t="s">
        <v>10</v>
      </c>
      <c r="M302" s="26" t="s">
        <v>3</v>
      </c>
      <c r="N302" s="27" t="s">
        <v>4</v>
      </c>
      <c r="O302" s="28" t="s">
        <v>5</v>
      </c>
      <c r="P302" s="27" t="s">
        <v>6</v>
      </c>
      <c r="Q302" s="26" t="s">
        <v>7</v>
      </c>
      <c r="R302" s="29" t="s">
        <v>14</v>
      </c>
      <c r="S302" s="10"/>
      <c r="T302" s="20"/>
    </row>
    <row r="303" spans="2:20" s="64" customFormat="1" ht="12.75" customHeight="1">
      <c r="B303" s="81" t="s">
        <v>335</v>
      </c>
      <c r="C303" s="82" t="s">
        <v>2914</v>
      </c>
      <c r="D303" s="83">
        <v>2001</v>
      </c>
      <c r="E303" s="84" t="s">
        <v>2533</v>
      </c>
      <c r="F303" s="37">
        <v>380</v>
      </c>
      <c r="G303" s="82" t="s">
        <v>2915</v>
      </c>
      <c r="H303" s="85" t="s">
        <v>1646</v>
      </c>
      <c r="I303" s="11"/>
      <c r="J303" s="21"/>
      <c r="L303" s="81" t="s">
        <v>334</v>
      </c>
      <c r="M303" s="82" t="s">
        <v>3029</v>
      </c>
      <c r="N303" s="83">
        <v>2010</v>
      </c>
      <c r="O303" s="84" t="s">
        <v>3030</v>
      </c>
      <c r="P303" s="37">
        <v>480</v>
      </c>
      <c r="Q303" s="82" t="s">
        <v>1409</v>
      </c>
      <c r="R303" s="85" t="s">
        <v>1422</v>
      </c>
      <c r="S303" s="11"/>
      <c r="T303" s="21"/>
    </row>
    <row r="304" spans="2:20" s="64" customFormat="1" ht="12.75" customHeight="1">
      <c r="B304" s="86" t="s">
        <v>336</v>
      </c>
      <c r="C304" s="87" t="s">
        <v>2914</v>
      </c>
      <c r="D304" s="88">
        <v>2001</v>
      </c>
      <c r="E304" s="89" t="s">
        <v>2924</v>
      </c>
      <c r="F304" s="38">
        <v>322</v>
      </c>
      <c r="G304" s="87" t="s">
        <v>2915</v>
      </c>
      <c r="H304" s="90" t="s">
        <v>1646</v>
      </c>
      <c r="I304" s="11"/>
      <c r="J304" s="21"/>
      <c r="L304" s="86" t="s">
        <v>336</v>
      </c>
      <c r="M304" s="87" t="s">
        <v>3029</v>
      </c>
      <c r="N304" s="88">
        <v>2010</v>
      </c>
      <c r="O304" s="89" t="s">
        <v>3028</v>
      </c>
      <c r="P304" s="38">
        <v>562</v>
      </c>
      <c r="Q304" s="87" t="s">
        <v>1409</v>
      </c>
      <c r="R304" s="90" t="s">
        <v>1408</v>
      </c>
      <c r="S304" s="11"/>
      <c r="T304" s="21"/>
    </row>
    <row r="305" spans="2:20" s="64" customFormat="1" ht="12.75" customHeight="1">
      <c r="B305" s="86" t="s">
        <v>382</v>
      </c>
      <c r="C305" s="87" t="s">
        <v>2910</v>
      </c>
      <c r="D305" s="88">
        <v>2005</v>
      </c>
      <c r="E305" s="89" t="s">
        <v>2913</v>
      </c>
      <c r="F305" s="38">
        <v>666</v>
      </c>
      <c r="G305" s="87" t="s">
        <v>345</v>
      </c>
      <c r="H305" s="90" t="s">
        <v>346</v>
      </c>
      <c r="I305" s="11"/>
      <c r="J305" s="21"/>
      <c r="L305" s="86" t="s">
        <v>408</v>
      </c>
      <c r="M305" s="87" t="s">
        <v>3022</v>
      </c>
      <c r="N305" s="88">
        <v>2000</v>
      </c>
      <c r="O305" s="89" t="s">
        <v>3023</v>
      </c>
      <c r="P305" s="38">
        <v>768</v>
      </c>
      <c r="Q305" s="87" t="s">
        <v>557</v>
      </c>
      <c r="R305" s="90" t="s">
        <v>404</v>
      </c>
      <c r="S305" s="11"/>
      <c r="T305" s="21"/>
    </row>
    <row r="306" spans="2:20" s="64" customFormat="1" ht="12.75" customHeight="1">
      <c r="B306" s="86" t="s">
        <v>337</v>
      </c>
      <c r="C306" s="87" t="s">
        <v>2910</v>
      </c>
      <c r="D306" s="88">
        <v>2005</v>
      </c>
      <c r="E306" s="89" t="s">
        <v>2912</v>
      </c>
      <c r="F306" s="38">
        <v>727</v>
      </c>
      <c r="G306" s="87" t="s">
        <v>681</v>
      </c>
      <c r="H306" s="90" t="s">
        <v>682</v>
      </c>
      <c r="I306" s="11"/>
      <c r="J306" s="21"/>
      <c r="L306" s="86" t="s">
        <v>382</v>
      </c>
      <c r="M306" s="87" t="s">
        <v>3019</v>
      </c>
      <c r="N306" s="88">
        <v>2001</v>
      </c>
      <c r="O306" s="89" t="s">
        <v>3020</v>
      </c>
      <c r="P306" s="38">
        <v>908</v>
      </c>
      <c r="Q306" s="87" t="s">
        <v>390</v>
      </c>
      <c r="R306" s="90" t="s">
        <v>391</v>
      </c>
      <c r="S306" s="11"/>
      <c r="T306" s="21"/>
    </row>
    <row r="307" spans="2:20" s="64" customFormat="1" ht="12.75" customHeight="1">
      <c r="B307" s="86" t="s">
        <v>443</v>
      </c>
      <c r="C307" s="87" t="s">
        <v>2910</v>
      </c>
      <c r="D307" s="88">
        <v>2005</v>
      </c>
      <c r="E307" s="89" t="s">
        <v>2911</v>
      </c>
      <c r="F307" s="38">
        <v>785</v>
      </c>
      <c r="G307" s="87" t="s">
        <v>427</v>
      </c>
      <c r="H307" s="90" t="s">
        <v>618</v>
      </c>
      <c r="I307" s="11"/>
      <c r="J307" s="21"/>
      <c r="L307" s="86" t="s">
        <v>443</v>
      </c>
      <c r="M307" s="87" t="s">
        <v>3027</v>
      </c>
      <c r="N307" s="88">
        <v>2006</v>
      </c>
      <c r="O307" s="89" t="s">
        <v>3026</v>
      </c>
      <c r="P307" s="38">
        <v>591</v>
      </c>
      <c r="Q307" s="87" t="s">
        <v>557</v>
      </c>
      <c r="R307" s="90" t="s">
        <v>706</v>
      </c>
      <c r="S307" s="11"/>
      <c r="T307" s="21"/>
    </row>
    <row r="308" spans="2:20" s="64" customFormat="1" ht="12.75" customHeight="1">
      <c r="B308" s="86" t="s">
        <v>383</v>
      </c>
      <c r="C308" s="87" t="s">
        <v>2910</v>
      </c>
      <c r="D308" s="88">
        <v>2005</v>
      </c>
      <c r="E308" s="89" t="s">
        <v>2909</v>
      </c>
      <c r="F308" s="38">
        <v>792</v>
      </c>
      <c r="G308" s="87" t="s">
        <v>427</v>
      </c>
      <c r="H308" s="90" t="s">
        <v>1054</v>
      </c>
      <c r="I308" s="11"/>
      <c r="J308" s="21"/>
      <c r="L308" s="86" t="s">
        <v>833</v>
      </c>
      <c r="M308" s="87" t="s">
        <v>3034</v>
      </c>
      <c r="N308" s="88">
        <v>1950</v>
      </c>
      <c r="O308" s="89" t="s">
        <v>3033</v>
      </c>
      <c r="P308" s="38">
        <v>69</v>
      </c>
      <c r="Q308" s="87" t="s">
        <v>730</v>
      </c>
      <c r="R308" s="90" t="s">
        <v>379</v>
      </c>
      <c r="S308" s="11"/>
      <c r="T308" s="21"/>
    </row>
    <row r="309" spans="2:20" s="64" customFormat="1" ht="12.75" customHeight="1">
      <c r="B309" s="86" t="s">
        <v>339</v>
      </c>
      <c r="C309" s="87" t="s">
        <v>2914</v>
      </c>
      <c r="D309" s="88">
        <v>2001</v>
      </c>
      <c r="E309" s="89" t="s">
        <v>2930</v>
      </c>
      <c r="F309" s="38">
        <v>240</v>
      </c>
      <c r="G309" s="87" t="s">
        <v>2915</v>
      </c>
      <c r="H309" s="90" t="s">
        <v>1646</v>
      </c>
      <c r="I309" s="11"/>
      <c r="J309" s="21"/>
      <c r="L309" s="86" t="s">
        <v>338</v>
      </c>
      <c r="M309" s="87" t="s">
        <v>3035</v>
      </c>
      <c r="N309" s="88">
        <v>2012</v>
      </c>
      <c r="O309" s="89" t="s">
        <v>1505</v>
      </c>
      <c r="P309" s="38">
        <v>19</v>
      </c>
      <c r="Q309" s="87" t="s">
        <v>1620</v>
      </c>
      <c r="R309" s="90" t="s">
        <v>1618</v>
      </c>
      <c r="S309" s="11"/>
      <c r="T309" s="21"/>
    </row>
    <row r="310" spans="2:20" s="64" customFormat="1" ht="12.75" customHeight="1">
      <c r="B310" s="86" t="s">
        <v>341</v>
      </c>
      <c r="C310" s="87" t="s">
        <v>2914</v>
      </c>
      <c r="D310" s="88">
        <v>2001</v>
      </c>
      <c r="E310" s="89" t="s">
        <v>699</v>
      </c>
      <c r="F310" s="38">
        <v>412</v>
      </c>
      <c r="G310" s="87" t="s">
        <v>2915</v>
      </c>
      <c r="H310" s="90" t="s">
        <v>2916</v>
      </c>
      <c r="I310" s="11"/>
      <c r="J310" s="21"/>
      <c r="L310" s="86" t="s">
        <v>339</v>
      </c>
      <c r="M310" s="87" t="s">
        <v>3031</v>
      </c>
      <c r="N310" s="88">
        <v>2007</v>
      </c>
      <c r="O310" s="89" t="s">
        <v>1850</v>
      </c>
      <c r="P310" s="38">
        <v>345</v>
      </c>
      <c r="Q310" s="87" t="s">
        <v>656</v>
      </c>
      <c r="R310" s="90" t="s">
        <v>455</v>
      </c>
      <c r="S310" s="11"/>
      <c r="T310" s="21"/>
    </row>
    <row r="311" spans="2:20" s="64" customFormat="1" ht="12.75" customHeight="1">
      <c r="B311" s="86" t="s">
        <v>342</v>
      </c>
      <c r="C311" s="87" t="s">
        <v>2914</v>
      </c>
      <c r="D311" s="88">
        <v>2001</v>
      </c>
      <c r="E311" s="89" t="s">
        <v>700</v>
      </c>
      <c r="F311" s="38">
        <v>405</v>
      </c>
      <c r="G311" s="87" t="s">
        <v>2915</v>
      </c>
      <c r="H311" s="90" t="s">
        <v>2916</v>
      </c>
      <c r="I311" s="11"/>
      <c r="J311" s="21"/>
      <c r="L311" s="86"/>
      <c r="M311" s="87"/>
      <c r="N311" s="88"/>
      <c r="O311" s="89"/>
      <c r="P311" s="38"/>
      <c r="Q311" s="87"/>
      <c r="R311" s="90"/>
      <c r="S311" s="11"/>
      <c r="T311" s="21"/>
    </row>
    <row r="312" spans="2:20" s="64" customFormat="1" ht="12.75" customHeight="1">
      <c r="B312" s="86" t="s">
        <v>343</v>
      </c>
      <c r="C312" s="87" t="s">
        <v>2925</v>
      </c>
      <c r="D312" s="88">
        <v>1957</v>
      </c>
      <c r="E312" s="89" t="s">
        <v>1085</v>
      </c>
      <c r="F312" s="38">
        <v>225</v>
      </c>
      <c r="G312" s="87" t="s">
        <v>2915</v>
      </c>
      <c r="H312" s="90" t="s">
        <v>1646</v>
      </c>
      <c r="I312" s="11"/>
      <c r="J312" s="21"/>
      <c r="L312" s="86"/>
      <c r="M312" s="87"/>
      <c r="N312" s="88"/>
      <c r="O312" s="89"/>
      <c r="P312" s="38"/>
      <c r="Q312" s="87"/>
      <c r="R312" s="90"/>
      <c r="S312" s="11"/>
      <c r="T312" s="21"/>
    </row>
    <row r="313" spans="2:20" s="64" customFormat="1" ht="12.75" customHeight="1">
      <c r="B313" s="86"/>
      <c r="C313" s="87"/>
      <c r="D313" s="88"/>
      <c r="E313" s="89"/>
      <c r="F313" s="38"/>
      <c r="G313" s="87"/>
      <c r="H313" s="90"/>
      <c r="I313" s="11"/>
      <c r="J313" s="21"/>
      <c r="L313" s="86"/>
      <c r="M313" s="87"/>
      <c r="N313" s="88"/>
      <c r="O313" s="89"/>
      <c r="P313" s="38"/>
      <c r="Q313" s="87"/>
      <c r="R313" s="90"/>
      <c r="S313" s="11"/>
      <c r="T313" s="21"/>
    </row>
    <row r="314" spans="2:20" s="64" customFormat="1" ht="12.75" customHeight="1" thickBot="1">
      <c r="B314" s="39"/>
      <c r="C314" s="40"/>
      <c r="D314" s="41"/>
      <c r="E314" s="42"/>
      <c r="F314" s="43"/>
      <c r="G314" s="40"/>
      <c r="H314" s="44"/>
      <c r="I314" s="11"/>
      <c r="J314" s="21"/>
      <c r="L314" s="39"/>
      <c r="M314" s="40"/>
      <c r="N314" s="41"/>
      <c r="O314" s="42"/>
      <c r="P314" s="43"/>
      <c r="Q314" s="40"/>
      <c r="R314" s="44"/>
      <c r="S314" s="11"/>
      <c r="T314" s="21"/>
    </row>
    <row r="315" spans="3:20" s="64" customFormat="1" ht="12.75" customHeight="1" thickBot="1">
      <c r="C315" s="12"/>
      <c r="D315" s="13"/>
      <c r="E315" s="14"/>
      <c r="F315" s="15"/>
      <c r="G315" s="12"/>
      <c r="H315" s="16"/>
      <c r="J315" s="19"/>
      <c r="M315" s="12"/>
      <c r="N315" s="13"/>
      <c r="O315" s="14"/>
      <c r="P315" s="15"/>
      <c r="Q315" s="12"/>
      <c r="R315" s="16"/>
      <c r="T315" s="19"/>
    </row>
    <row r="316" spans="2:20" s="64" customFormat="1" ht="12.75" customHeight="1" thickBot="1">
      <c r="B316" s="31" t="s">
        <v>11</v>
      </c>
      <c r="C316" s="75">
        <v>10</v>
      </c>
      <c r="D316" s="32"/>
      <c r="E316" s="36" t="s">
        <v>15</v>
      </c>
      <c r="F316" s="55">
        <f>SUM(F303:F314)</f>
        <v>4954</v>
      </c>
      <c r="G316" s="1"/>
      <c r="H316" s="4"/>
      <c r="J316" s="19"/>
      <c r="L316" s="31" t="s">
        <v>11</v>
      </c>
      <c r="M316" s="75">
        <v>8</v>
      </c>
      <c r="N316" s="32"/>
      <c r="O316" s="36" t="s">
        <v>15</v>
      </c>
      <c r="P316" s="55">
        <f>SUM(P303:P314)</f>
        <v>3742</v>
      </c>
      <c r="Q316" s="1"/>
      <c r="R316" s="4"/>
      <c r="T316" s="19"/>
    </row>
    <row r="317" spans="3:20" s="64" customFormat="1" ht="12.75" customHeight="1">
      <c r="C317" s="1"/>
      <c r="E317" s="9"/>
      <c r="G317" s="1"/>
      <c r="H317" s="4"/>
      <c r="J317" s="19"/>
      <c r="M317" s="1"/>
      <c r="O317" s="9"/>
      <c r="Q317" s="1"/>
      <c r="R317" s="4"/>
      <c r="T317" s="19"/>
    </row>
    <row r="318" spans="2:20" s="64" customFormat="1" ht="12.75" customHeight="1">
      <c r="B318" s="35" t="s">
        <v>16</v>
      </c>
      <c r="C318" s="1"/>
      <c r="E318" s="9"/>
      <c r="G318" s="1"/>
      <c r="H318" s="4"/>
      <c r="J318" s="19"/>
      <c r="L318" s="35" t="s">
        <v>16</v>
      </c>
      <c r="M318" s="1"/>
      <c r="O318" s="9"/>
      <c r="Q318" s="1"/>
      <c r="R318" s="4"/>
      <c r="T318" s="19"/>
    </row>
    <row r="319" spans="3:20" s="64" customFormat="1" ht="12.75" customHeight="1" thickBot="1">
      <c r="C319" s="1"/>
      <c r="E319" s="9"/>
      <c r="G319" s="1"/>
      <c r="H319" s="4"/>
      <c r="J319" s="19"/>
      <c r="M319" s="1"/>
      <c r="O319" s="9"/>
      <c r="Q319" s="1"/>
      <c r="R319" s="4"/>
      <c r="T319" s="19"/>
    </row>
    <row r="320" spans="2:20" s="64" customFormat="1" ht="12.75" customHeight="1" thickBot="1">
      <c r="B320" s="30" t="s">
        <v>10</v>
      </c>
      <c r="C320" s="26" t="s">
        <v>3</v>
      </c>
      <c r="D320" s="27" t="s">
        <v>4</v>
      </c>
      <c r="E320" s="28" t="s">
        <v>5</v>
      </c>
      <c r="F320" s="27" t="s">
        <v>6</v>
      </c>
      <c r="G320" s="26" t="s">
        <v>7</v>
      </c>
      <c r="H320" s="29" t="s">
        <v>14</v>
      </c>
      <c r="I320" s="10"/>
      <c r="J320" s="20"/>
      <c r="L320" s="30" t="s">
        <v>10</v>
      </c>
      <c r="M320" s="26" t="s">
        <v>3</v>
      </c>
      <c r="N320" s="27" t="s">
        <v>4</v>
      </c>
      <c r="O320" s="28" t="s">
        <v>5</v>
      </c>
      <c r="P320" s="27" t="s">
        <v>6</v>
      </c>
      <c r="Q320" s="26" t="s">
        <v>7</v>
      </c>
      <c r="R320" s="29" t="s">
        <v>14</v>
      </c>
      <c r="S320" s="10"/>
      <c r="T320" s="20"/>
    </row>
    <row r="321" spans="2:20" s="64" customFormat="1" ht="12.75" customHeight="1">
      <c r="B321" s="45" t="s">
        <v>443</v>
      </c>
      <c r="C321" s="46" t="s">
        <v>2918</v>
      </c>
      <c r="D321" s="47">
        <v>1990</v>
      </c>
      <c r="E321" s="48" t="s">
        <v>2917</v>
      </c>
      <c r="F321" s="49">
        <v>412</v>
      </c>
      <c r="G321" s="46" t="s">
        <v>2775</v>
      </c>
      <c r="H321" s="50" t="s">
        <v>464</v>
      </c>
      <c r="I321" s="11"/>
      <c r="J321" s="21"/>
      <c r="L321" s="45" t="s">
        <v>382</v>
      </c>
      <c r="M321" s="46" t="s">
        <v>3022</v>
      </c>
      <c r="N321" s="47">
        <v>2000</v>
      </c>
      <c r="O321" s="48" t="s">
        <v>3021</v>
      </c>
      <c r="P321" s="49">
        <v>882</v>
      </c>
      <c r="Q321" s="46" t="s">
        <v>427</v>
      </c>
      <c r="R321" s="50" t="s">
        <v>1054</v>
      </c>
      <c r="S321" s="11"/>
      <c r="T321" s="21"/>
    </row>
    <row r="322" spans="2:20" s="64" customFormat="1" ht="12.75" customHeight="1">
      <c r="B322" s="65" t="s">
        <v>443</v>
      </c>
      <c r="C322" s="66" t="s">
        <v>2920</v>
      </c>
      <c r="D322" s="67">
        <v>1958</v>
      </c>
      <c r="E322" s="68" t="s">
        <v>2919</v>
      </c>
      <c r="F322" s="51">
        <v>392</v>
      </c>
      <c r="G322" s="66" t="s">
        <v>763</v>
      </c>
      <c r="H322" s="69" t="s">
        <v>2777</v>
      </c>
      <c r="I322" s="11"/>
      <c r="J322" s="21"/>
      <c r="L322" s="65" t="s">
        <v>382</v>
      </c>
      <c r="M322" s="66" t="s">
        <v>3024</v>
      </c>
      <c r="N322" s="67">
        <v>2004</v>
      </c>
      <c r="O322" s="68" t="s">
        <v>1365</v>
      </c>
      <c r="P322" s="51">
        <v>722</v>
      </c>
      <c r="Q322" s="66" t="s">
        <v>427</v>
      </c>
      <c r="R322" s="69" t="s">
        <v>618</v>
      </c>
      <c r="S322" s="11"/>
      <c r="T322" s="21"/>
    </row>
    <row r="323" spans="2:20" s="64" customFormat="1" ht="12.75" customHeight="1">
      <c r="B323" s="65" t="s">
        <v>337</v>
      </c>
      <c r="C323" s="66" t="s">
        <v>2920</v>
      </c>
      <c r="D323" s="67">
        <v>1958</v>
      </c>
      <c r="E323" s="68" t="s">
        <v>2921</v>
      </c>
      <c r="F323" s="51">
        <v>373</v>
      </c>
      <c r="G323" s="66" t="s">
        <v>763</v>
      </c>
      <c r="H323" s="69" t="s">
        <v>2295</v>
      </c>
      <c r="I323" s="11"/>
      <c r="J323" s="21"/>
      <c r="L323" s="65" t="s">
        <v>408</v>
      </c>
      <c r="M323" s="66" t="s">
        <v>3024</v>
      </c>
      <c r="N323" s="67">
        <v>2004</v>
      </c>
      <c r="O323" s="68" t="s">
        <v>3025</v>
      </c>
      <c r="P323" s="51">
        <v>636</v>
      </c>
      <c r="Q323" s="66" t="s">
        <v>557</v>
      </c>
      <c r="R323" s="69" t="s">
        <v>404</v>
      </c>
      <c r="S323" s="11"/>
      <c r="T323" s="21"/>
    </row>
    <row r="324" spans="2:20" s="64" customFormat="1" ht="12.75" customHeight="1">
      <c r="B324" s="65" t="s">
        <v>382</v>
      </c>
      <c r="C324" s="66" t="s">
        <v>2920</v>
      </c>
      <c r="D324" s="67">
        <v>1958</v>
      </c>
      <c r="E324" s="68" t="s">
        <v>2922</v>
      </c>
      <c r="F324" s="51">
        <v>345</v>
      </c>
      <c r="G324" s="66" t="s">
        <v>763</v>
      </c>
      <c r="H324" s="69" t="s">
        <v>2923</v>
      </c>
      <c r="I324" s="11"/>
      <c r="J324" s="21"/>
      <c r="L324" s="65" t="s">
        <v>334</v>
      </c>
      <c r="M324" s="66" t="s">
        <v>3031</v>
      </c>
      <c r="N324" s="67">
        <v>2007</v>
      </c>
      <c r="O324" s="68" t="s">
        <v>2983</v>
      </c>
      <c r="P324" s="51">
        <v>459</v>
      </c>
      <c r="Q324" s="66" t="s">
        <v>656</v>
      </c>
      <c r="R324" s="69" t="s">
        <v>455</v>
      </c>
      <c r="S324" s="11"/>
      <c r="T324" s="21"/>
    </row>
    <row r="325" spans="2:20" s="64" customFormat="1" ht="12.75" customHeight="1">
      <c r="B325" s="65" t="s">
        <v>443</v>
      </c>
      <c r="C325" s="66" t="s">
        <v>2929</v>
      </c>
      <c r="D325" s="67">
        <v>1981</v>
      </c>
      <c r="E325" s="68" t="s">
        <v>2928</v>
      </c>
      <c r="F325" s="51">
        <v>334</v>
      </c>
      <c r="G325" s="66" t="s">
        <v>2775</v>
      </c>
      <c r="H325" s="69" t="s">
        <v>464</v>
      </c>
      <c r="I325" s="11"/>
      <c r="J325" s="21"/>
      <c r="L325" s="65" t="s">
        <v>336</v>
      </c>
      <c r="M325" s="66" t="s">
        <v>3031</v>
      </c>
      <c r="N325" s="67">
        <v>2007</v>
      </c>
      <c r="O325" s="68" t="s">
        <v>3032</v>
      </c>
      <c r="P325" s="51">
        <v>457</v>
      </c>
      <c r="Q325" s="66" t="s">
        <v>656</v>
      </c>
      <c r="R325" s="69" t="s">
        <v>702</v>
      </c>
      <c r="S325" s="11"/>
      <c r="T325" s="21"/>
    </row>
    <row r="326" spans="2:20" s="64" customFormat="1" ht="12.75" customHeight="1">
      <c r="B326" s="65" t="s">
        <v>342</v>
      </c>
      <c r="C326" s="66" t="s">
        <v>2925</v>
      </c>
      <c r="D326" s="67">
        <v>1957</v>
      </c>
      <c r="E326" s="68" t="s">
        <v>2926</v>
      </c>
      <c r="F326" s="51">
        <v>110</v>
      </c>
      <c r="G326" s="66" t="s">
        <v>2915</v>
      </c>
      <c r="H326" s="69" t="s">
        <v>462</v>
      </c>
      <c r="I326" s="11"/>
      <c r="J326" s="21"/>
      <c r="L326" s="65"/>
      <c r="M326" s="66"/>
      <c r="N326" s="67"/>
      <c r="O326" s="68"/>
      <c r="P326" s="51"/>
      <c r="Q326" s="66"/>
      <c r="R326" s="69"/>
      <c r="S326" s="11"/>
      <c r="T326" s="21"/>
    </row>
    <row r="327" spans="2:20" s="64" customFormat="1" ht="12.75" customHeight="1">
      <c r="B327" s="86" t="s">
        <v>341</v>
      </c>
      <c r="C327" s="87" t="s">
        <v>2925</v>
      </c>
      <c r="D327" s="88">
        <v>1957</v>
      </c>
      <c r="E327" s="89" t="s">
        <v>2927</v>
      </c>
      <c r="F327" s="38">
        <v>80</v>
      </c>
      <c r="G327" s="87" t="s">
        <v>2915</v>
      </c>
      <c r="H327" s="90" t="s">
        <v>2916</v>
      </c>
      <c r="I327" s="11"/>
      <c r="J327" s="21"/>
      <c r="L327" s="86"/>
      <c r="M327" s="87"/>
      <c r="N327" s="88"/>
      <c r="O327" s="89"/>
      <c r="P327" s="38"/>
      <c r="Q327" s="87"/>
      <c r="R327" s="90"/>
      <c r="S327" s="11"/>
      <c r="T327" s="21"/>
    </row>
    <row r="328" spans="2:20" s="64" customFormat="1" ht="12.75" customHeight="1" thickBot="1">
      <c r="B328" s="70"/>
      <c r="C328" s="71"/>
      <c r="D328" s="72"/>
      <c r="E328" s="73"/>
      <c r="F328" s="52"/>
      <c r="G328" s="71"/>
      <c r="H328" s="74"/>
      <c r="I328" s="11"/>
      <c r="J328" s="21"/>
      <c r="L328" s="70"/>
      <c r="M328" s="71"/>
      <c r="N328" s="72"/>
      <c r="O328" s="73"/>
      <c r="P328" s="52"/>
      <c r="Q328" s="71"/>
      <c r="R328" s="74"/>
      <c r="S328" s="11"/>
      <c r="T328" s="21"/>
    </row>
    <row r="329" spans="3:20" s="64" customFormat="1" ht="12.75" customHeight="1" thickBot="1">
      <c r="C329" s="1"/>
      <c r="E329" s="9"/>
      <c r="G329" s="1"/>
      <c r="H329" s="4"/>
      <c r="J329" s="19"/>
      <c r="M329" s="1"/>
      <c r="O329" s="9"/>
      <c r="Q329" s="1"/>
      <c r="R329" s="4"/>
      <c r="T329" s="19"/>
    </row>
    <row r="330" spans="2:20" s="64" customFormat="1" ht="12.75" customHeight="1" thickBot="1">
      <c r="B330" s="31" t="s">
        <v>11</v>
      </c>
      <c r="C330" s="75">
        <v>7</v>
      </c>
      <c r="D330" s="32"/>
      <c r="E330" s="36" t="s">
        <v>15</v>
      </c>
      <c r="F330" s="55">
        <f>SUM(F321:F328)</f>
        <v>2046</v>
      </c>
      <c r="G330" s="6"/>
      <c r="H330" s="8"/>
      <c r="J330" s="19"/>
      <c r="L330" s="31" t="s">
        <v>11</v>
      </c>
      <c r="M330" s="75">
        <v>5</v>
      </c>
      <c r="N330" s="32"/>
      <c r="O330" s="36" t="s">
        <v>15</v>
      </c>
      <c r="P330" s="55">
        <f>SUM(P321:P328)</f>
        <v>3156</v>
      </c>
      <c r="Q330" s="6"/>
      <c r="R330" s="8"/>
      <c r="T330" s="19"/>
    </row>
    <row r="331" spans="2:20" s="64" customFormat="1" ht="12.75" customHeight="1" thickBot="1">
      <c r="B331" s="32"/>
      <c r="C331" s="34"/>
      <c r="D331" s="32"/>
      <c r="E331" s="33"/>
      <c r="F331" s="7"/>
      <c r="G331" s="6"/>
      <c r="H331" s="8"/>
      <c r="J331" s="19"/>
      <c r="L331" s="32"/>
      <c r="M331" s="34"/>
      <c r="N331" s="32"/>
      <c r="O331" s="33"/>
      <c r="P331" s="7"/>
      <c r="Q331" s="6"/>
      <c r="R331" s="8"/>
      <c r="T331" s="19"/>
    </row>
    <row r="332" spans="2:20" s="64" customFormat="1" ht="12.75" customHeight="1" thickBot="1">
      <c r="B332" s="31" t="s">
        <v>12</v>
      </c>
      <c r="C332" s="56">
        <f>+C316+C330</f>
        <v>17</v>
      </c>
      <c r="D332" s="32"/>
      <c r="E332" s="36" t="s">
        <v>0</v>
      </c>
      <c r="F332" s="55">
        <f>+F316+F330</f>
        <v>7000</v>
      </c>
      <c r="G332" s="6"/>
      <c r="H332" s="8"/>
      <c r="J332" s="19"/>
      <c r="L332" s="31" t="s">
        <v>12</v>
      </c>
      <c r="M332" s="56">
        <f>+M316+M330</f>
        <v>13</v>
      </c>
      <c r="N332" s="32"/>
      <c r="O332" s="36" t="s">
        <v>0</v>
      </c>
      <c r="P332" s="55">
        <f>+P316+P330</f>
        <v>6898</v>
      </c>
      <c r="Q332" s="6"/>
      <c r="R332" s="8"/>
      <c r="T332" s="19"/>
    </row>
    <row r="333" spans="2:20" s="64" customFormat="1" ht="12.75" customHeight="1" thickBot="1">
      <c r="B333" s="32"/>
      <c r="C333" s="34"/>
      <c r="D333" s="32"/>
      <c r="E333" s="33"/>
      <c r="F333" s="7"/>
      <c r="G333" s="6"/>
      <c r="H333" s="8"/>
      <c r="J333" s="19"/>
      <c r="L333" s="32"/>
      <c r="M333" s="34"/>
      <c r="N333" s="32"/>
      <c r="O333" s="33"/>
      <c r="P333" s="7"/>
      <c r="Q333" s="6"/>
      <c r="R333" s="8"/>
      <c r="T333" s="19"/>
    </row>
    <row r="334" spans="2:20" s="64" customFormat="1" ht="12.75" customHeight="1" thickBot="1">
      <c r="B334" s="31" t="s">
        <v>13</v>
      </c>
      <c r="C334" s="56">
        <v>6</v>
      </c>
      <c r="D334" s="32"/>
      <c r="E334" s="33"/>
      <c r="F334" s="7"/>
      <c r="G334" s="6"/>
      <c r="H334" s="8"/>
      <c r="J334" s="19"/>
      <c r="L334" s="31" t="s">
        <v>13</v>
      </c>
      <c r="M334" s="56">
        <v>8</v>
      </c>
      <c r="N334" s="32"/>
      <c r="O334" s="33"/>
      <c r="P334" s="7"/>
      <c r="Q334" s="6"/>
      <c r="R334" s="8"/>
      <c r="T334" s="19"/>
    </row>
    <row r="335" spans="3:20" s="64" customFormat="1" ht="12.75">
      <c r="C335" s="1"/>
      <c r="E335" s="9"/>
      <c r="G335" s="1"/>
      <c r="H335" s="4"/>
      <c r="J335" s="19"/>
      <c r="M335" s="1"/>
      <c r="O335" s="9"/>
      <c r="Q335" s="1"/>
      <c r="R335" s="4"/>
      <c r="T335" s="19"/>
    </row>
    <row r="336" spans="1:20" s="64" customFormat="1" ht="12.75">
      <c r="A336" s="19"/>
      <c r="B336" s="19"/>
      <c r="C336" s="22"/>
      <c r="D336" s="19"/>
      <c r="E336" s="23"/>
      <c r="F336" s="19"/>
      <c r="G336" s="22"/>
      <c r="H336" s="24"/>
      <c r="I336" s="19"/>
      <c r="J336" s="19"/>
      <c r="K336" s="19"/>
      <c r="L336" s="19"/>
      <c r="M336" s="22"/>
      <c r="N336" s="19"/>
      <c r="O336" s="23"/>
      <c r="P336" s="19"/>
      <c r="Q336" s="22"/>
      <c r="R336" s="24"/>
      <c r="S336" s="19"/>
      <c r="T336" s="19"/>
    </row>
    <row r="337" spans="3:20" s="64" customFormat="1" ht="12.75" customHeight="1">
      <c r="C337" s="1"/>
      <c r="E337" s="9"/>
      <c r="G337" s="1"/>
      <c r="H337" s="4"/>
      <c r="J337" s="19"/>
      <c r="M337" s="1"/>
      <c r="O337" s="9"/>
      <c r="Q337" s="1"/>
      <c r="R337" s="4"/>
      <c r="T337" s="19"/>
    </row>
    <row r="338" spans="2:20" s="64" customFormat="1" ht="12.75" customHeight="1">
      <c r="B338" s="17" t="s">
        <v>1</v>
      </c>
      <c r="C338" s="53" t="s">
        <v>308</v>
      </c>
      <c r="E338" s="9"/>
      <c r="F338" s="94">
        <v>106</v>
      </c>
      <c r="G338" s="94"/>
      <c r="H338" s="4"/>
      <c r="J338" s="19"/>
      <c r="L338" s="17" t="s">
        <v>1</v>
      </c>
      <c r="M338" s="53" t="s">
        <v>227</v>
      </c>
      <c r="O338" s="9"/>
      <c r="P338" s="94">
        <v>108</v>
      </c>
      <c r="Q338" s="94"/>
      <c r="R338" s="4"/>
      <c r="T338" s="19"/>
    </row>
    <row r="339" spans="2:20" s="64" customFormat="1" ht="12.75" customHeight="1">
      <c r="B339" s="17" t="s">
        <v>8</v>
      </c>
      <c r="C339" s="53" t="s">
        <v>28</v>
      </c>
      <c r="E339" s="9"/>
      <c r="F339" s="94"/>
      <c r="G339" s="94"/>
      <c r="H339" s="4"/>
      <c r="J339" s="19"/>
      <c r="L339" s="17" t="s">
        <v>8</v>
      </c>
      <c r="M339" s="53" t="s">
        <v>28</v>
      </c>
      <c r="O339" s="9"/>
      <c r="P339" s="94"/>
      <c r="Q339" s="94"/>
      <c r="R339" s="4"/>
      <c r="T339" s="19"/>
    </row>
    <row r="340" spans="2:20" s="64" customFormat="1" ht="12.75" customHeight="1">
      <c r="B340" s="18" t="s">
        <v>9</v>
      </c>
      <c r="C340" s="54">
        <v>2023</v>
      </c>
      <c r="E340" s="9"/>
      <c r="G340" s="1"/>
      <c r="H340" s="4"/>
      <c r="J340" s="19"/>
      <c r="L340" s="18" t="s">
        <v>9</v>
      </c>
      <c r="M340" s="54">
        <v>2023</v>
      </c>
      <c r="O340" s="9"/>
      <c r="Q340" s="1"/>
      <c r="R340" s="4"/>
      <c r="T340" s="19"/>
    </row>
    <row r="341" spans="3:20" s="64" customFormat="1" ht="12.75" customHeight="1">
      <c r="C341" s="1"/>
      <c r="E341" s="9"/>
      <c r="G341" s="1"/>
      <c r="H341" s="4"/>
      <c r="J341" s="19"/>
      <c r="M341" s="1"/>
      <c r="O341" s="9"/>
      <c r="Q341" s="1"/>
      <c r="R341" s="4"/>
      <c r="T341" s="19"/>
    </row>
    <row r="342" spans="2:20" s="64" customFormat="1" ht="12.75" customHeight="1">
      <c r="B342" s="35" t="s">
        <v>2</v>
      </c>
      <c r="C342" s="1"/>
      <c r="E342" s="9"/>
      <c r="G342" s="1"/>
      <c r="H342" s="4"/>
      <c r="J342" s="19"/>
      <c r="L342" s="35" t="s">
        <v>2</v>
      </c>
      <c r="M342" s="1"/>
      <c r="O342" s="9"/>
      <c r="Q342" s="1"/>
      <c r="R342" s="4"/>
      <c r="T342" s="19"/>
    </row>
    <row r="343" spans="3:20" s="64" customFormat="1" ht="12.75" customHeight="1" thickBot="1">
      <c r="C343" s="1"/>
      <c r="E343" s="9"/>
      <c r="G343" s="1"/>
      <c r="H343" s="4"/>
      <c r="J343" s="19"/>
      <c r="M343" s="1"/>
      <c r="O343" s="9"/>
      <c r="Q343" s="1"/>
      <c r="R343" s="4"/>
      <c r="T343" s="19"/>
    </row>
    <row r="344" spans="2:20" s="64" customFormat="1" ht="12.75" customHeight="1" thickBot="1">
      <c r="B344" s="25" t="s">
        <v>10</v>
      </c>
      <c r="C344" s="26" t="s">
        <v>3</v>
      </c>
      <c r="D344" s="27" t="s">
        <v>4</v>
      </c>
      <c r="E344" s="28" t="s">
        <v>5</v>
      </c>
      <c r="F344" s="27" t="s">
        <v>6</v>
      </c>
      <c r="G344" s="26" t="s">
        <v>7</v>
      </c>
      <c r="H344" s="29" t="s">
        <v>14</v>
      </c>
      <c r="I344" s="10"/>
      <c r="J344" s="20"/>
      <c r="L344" s="25" t="s">
        <v>10</v>
      </c>
      <c r="M344" s="26" t="s">
        <v>3</v>
      </c>
      <c r="N344" s="27" t="s">
        <v>4</v>
      </c>
      <c r="O344" s="28" t="s">
        <v>5</v>
      </c>
      <c r="P344" s="27" t="s">
        <v>6</v>
      </c>
      <c r="Q344" s="26" t="s">
        <v>7</v>
      </c>
      <c r="R344" s="29" t="s">
        <v>14</v>
      </c>
      <c r="S344" s="10"/>
      <c r="T344" s="20"/>
    </row>
    <row r="345" spans="2:20" s="64" customFormat="1" ht="12.75" customHeight="1">
      <c r="B345" s="81" t="s">
        <v>334</v>
      </c>
      <c r="C345" s="82" t="s">
        <v>2932</v>
      </c>
      <c r="D345" s="83">
        <v>2007</v>
      </c>
      <c r="E345" s="84" t="s">
        <v>2935</v>
      </c>
      <c r="F345" s="37">
        <v>587</v>
      </c>
      <c r="G345" s="82" t="s">
        <v>656</v>
      </c>
      <c r="H345" s="85" t="s">
        <v>455</v>
      </c>
      <c r="I345" s="11"/>
      <c r="J345" s="21"/>
      <c r="L345" s="81" t="s">
        <v>334</v>
      </c>
      <c r="M345" s="82" t="s">
        <v>2819</v>
      </c>
      <c r="N345" s="83">
        <v>2006</v>
      </c>
      <c r="O345" s="84" t="s">
        <v>1044</v>
      </c>
      <c r="P345" s="37">
        <v>539</v>
      </c>
      <c r="Q345" s="82" t="s">
        <v>656</v>
      </c>
      <c r="R345" s="85" t="s">
        <v>361</v>
      </c>
      <c r="S345" s="11"/>
      <c r="T345" s="21"/>
    </row>
    <row r="346" spans="2:20" s="64" customFormat="1" ht="12.75" customHeight="1">
      <c r="B346" s="86" t="s">
        <v>335</v>
      </c>
      <c r="C346" s="87" t="s">
        <v>2932</v>
      </c>
      <c r="D346" s="88">
        <v>2007</v>
      </c>
      <c r="E346" s="89" t="s">
        <v>1607</v>
      </c>
      <c r="F346" s="38">
        <v>608</v>
      </c>
      <c r="G346" s="87" t="s">
        <v>557</v>
      </c>
      <c r="H346" s="90" t="s">
        <v>404</v>
      </c>
      <c r="I346" s="11"/>
      <c r="J346" s="21"/>
      <c r="L346" s="86" t="s">
        <v>335</v>
      </c>
      <c r="M346" s="87" t="s">
        <v>2819</v>
      </c>
      <c r="N346" s="88">
        <v>2006</v>
      </c>
      <c r="O346" s="89" t="s">
        <v>2822</v>
      </c>
      <c r="P346" s="38">
        <v>525</v>
      </c>
      <c r="Q346" s="87" t="s">
        <v>475</v>
      </c>
      <c r="R346" s="90" t="s">
        <v>417</v>
      </c>
      <c r="S346" s="11"/>
      <c r="T346" s="21"/>
    </row>
    <row r="347" spans="2:20" s="64" customFormat="1" ht="12.75" customHeight="1">
      <c r="B347" s="86" t="s">
        <v>336</v>
      </c>
      <c r="C347" s="87" t="s">
        <v>2932</v>
      </c>
      <c r="D347" s="88">
        <v>2007</v>
      </c>
      <c r="E347" s="89" t="s">
        <v>2931</v>
      </c>
      <c r="F347" s="38">
        <v>640</v>
      </c>
      <c r="G347" s="87" t="s">
        <v>345</v>
      </c>
      <c r="H347" s="90" t="s">
        <v>346</v>
      </c>
      <c r="I347" s="11"/>
      <c r="J347" s="21"/>
      <c r="L347" s="86" t="s">
        <v>336</v>
      </c>
      <c r="M347" s="87" t="s">
        <v>2819</v>
      </c>
      <c r="N347" s="88">
        <v>2006</v>
      </c>
      <c r="O347" s="89" t="s">
        <v>2820</v>
      </c>
      <c r="P347" s="38">
        <v>544</v>
      </c>
      <c r="Q347" s="87" t="s">
        <v>691</v>
      </c>
      <c r="R347" s="90" t="s">
        <v>1602</v>
      </c>
      <c r="S347" s="11"/>
      <c r="T347" s="21"/>
    </row>
    <row r="348" spans="2:20" s="64" customFormat="1" ht="12.75" customHeight="1">
      <c r="B348" s="86" t="s">
        <v>408</v>
      </c>
      <c r="C348" s="87" t="s">
        <v>2933</v>
      </c>
      <c r="D348" s="88">
        <v>2009</v>
      </c>
      <c r="E348" s="89" t="s">
        <v>2934</v>
      </c>
      <c r="F348" s="38">
        <v>591</v>
      </c>
      <c r="G348" s="87" t="s">
        <v>413</v>
      </c>
      <c r="H348" s="90" t="s">
        <v>388</v>
      </c>
      <c r="I348" s="11"/>
      <c r="J348" s="21"/>
      <c r="L348" s="86" t="s">
        <v>408</v>
      </c>
      <c r="M348" s="87" t="s">
        <v>2819</v>
      </c>
      <c r="N348" s="88">
        <v>2006</v>
      </c>
      <c r="O348" s="89" t="s">
        <v>2821</v>
      </c>
      <c r="P348" s="38">
        <v>537</v>
      </c>
      <c r="Q348" s="87" t="s">
        <v>475</v>
      </c>
      <c r="R348" s="90" t="s">
        <v>417</v>
      </c>
      <c r="S348" s="11"/>
      <c r="T348" s="21"/>
    </row>
    <row r="349" spans="2:20" s="64" customFormat="1" ht="12.75" customHeight="1">
      <c r="B349" s="86" t="s">
        <v>382</v>
      </c>
      <c r="C349" s="87" t="s">
        <v>2938</v>
      </c>
      <c r="D349" s="88">
        <v>2008</v>
      </c>
      <c r="E349" s="89" t="s">
        <v>2937</v>
      </c>
      <c r="F349" s="38">
        <v>539</v>
      </c>
      <c r="G349" s="87" t="s">
        <v>557</v>
      </c>
      <c r="H349" s="90" t="s">
        <v>404</v>
      </c>
      <c r="I349" s="11"/>
      <c r="J349" s="21"/>
      <c r="L349" s="86" t="s">
        <v>410</v>
      </c>
      <c r="M349" s="87" t="s">
        <v>2815</v>
      </c>
      <c r="N349" s="88">
        <v>2002</v>
      </c>
      <c r="O349" s="89" t="s">
        <v>3964</v>
      </c>
      <c r="P349" s="38">
        <v>879</v>
      </c>
      <c r="Q349" s="87" t="s">
        <v>656</v>
      </c>
      <c r="R349" s="90" t="s">
        <v>3947</v>
      </c>
      <c r="S349" s="11"/>
      <c r="T349" s="21"/>
    </row>
    <row r="350" spans="2:20" s="64" customFormat="1" ht="12.75" customHeight="1">
      <c r="B350" s="86" t="s">
        <v>337</v>
      </c>
      <c r="C350" s="87" t="s">
        <v>2942</v>
      </c>
      <c r="D350" s="88">
        <v>2009</v>
      </c>
      <c r="E350" s="89" t="s">
        <v>2941</v>
      </c>
      <c r="F350" s="38">
        <v>446</v>
      </c>
      <c r="G350" s="87" t="s">
        <v>1409</v>
      </c>
      <c r="H350" s="90" t="s">
        <v>1422</v>
      </c>
      <c r="I350" s="11"/>
      <c r="J350" s="21"/>
      <c r="L350" s="86" t="s">
        <v>340</v>
      </c>
      <c r="M350" s="87" t="s">
        <v>2819</v>
      </c>
      <c r="N350" s="88">
        <v>2006</v>
      </c>
      <c r="O350" s="89" t="s">
        <v>2818</v>
      </c>
      <c r="P350" s="38">
        <v>546</v>
      </c>
      <c r="Q350" s="87" t="s">
        <v>475</v>
      </c>
      <c r="R350" s="90" t="s">
        <v>828</v>
      </c>
      <c r="S350" s="11"/>
      <c r="T350" s="21"/>
    </row>
    <row r="351" spans="2:20" s="64" customFormat="1" ht="12.75" customHeight="1">
      <c r="B351" s="86" t="s">
        <v>443</v>
      </c>
      <c r="C351" s="87" t="s">
        <v>3647</v>
      </c>
      <c r="D351" s="88">
        <v>2009</v>
      </c>
      <c r="E351" s="89" t="s">
        <v>3648</v>
      </c>
      <c r="F351" s="38">
        <v>438</v>
      </c>
      <c r="G351" s="87" t="s">
        <v>656</v>
      </c>
      <c r="H351" s="90" t="s">
        <v>3649</v>
      </c>
      <c r="I351" s="11"/>
      <c r="J351" s="21"/>
      <c r="L351" s="86" t="s">
        <v>343</v>
      </c>
      <c r="M351" s="87" t="s">
        <v>2825</v>
      </c>
      <c r="N351" s="88">
        <v>1964</v>
      </c>
      <c r="O351" s="89" t="s">
        <v>2090</v>
      </c>
      <c r="P351" s="38">
        <v>321</v>
      </c>
      <c r="Q351" s="87" t="s">
        <v>730</v>
      </c>
      <c r="R351" s="90" t="s">
        <v>439</v>
      </c>
      <c r="S351" s="11"/>
      <c r="T351" s="21"/>
    </row>
    <row r="352" spans="2:20" s="64" customFormat="1" ht="12.75" customHeight="1">
      <c r="B352" s="86"/>
      <c r="C352" s="87"/>
      <c r="D352" s="88"/>
      <c r="E352" s="89"/>
      <c r="F352" s="38"/>
      <c r="G352" s="87"/>
      <c r="H352" s="90"/>
      <c r="I352" s="11"/>
      <c r="J352" s="21"/>
      <c r="L352" s="86" t="s">
        <v>492</v>
      </c>
      <c r="M352" s="87" t="s">
        <v>2825</v>
      </c>
      <c r="N352" s="88">
        <v>1964</v>
      </c>
      <c r="O352" s="89" t="s">
        <v>2826</v>
      </c>
      <c r="P352" s="38">
        <v>241</v>
      </c>
      <c r="Q352" s="87" t="s">
        <v>730</v>
      </c>
      <c r="R352" s="90" t="s">
        <v>439</v>
      </c>
      <c r="S352" s="11"/>
      <c r="T352" s="21"/>
    </row>
    <row r="353" spans="2:20" s="64" customFormat="1" ht="12.75" customHeight="1">
      <c r="B353" s="86"/>
      <c r="C353" s="87"/>
      <c r="D353" s="88"/>
      <c r="E353" s="89"/>
      <c r="F353" s="38"/>
      <c r="G353" s="87"/>
      <c r="H353" s="90"/>
      <c r="I353" s="11"/>
      <c r="J353" s="21"/>
      <c r="L353" s="86" t="s">
        <v>503</v>
      </c>
      <c r="M353" s="87" t="s">
        <v>2825</v>
      </c>
      <c r="N353" s="88">
        <v>1964</v>
      </c>
      <c r="O353" s="89" t="s">
        <v>2827</v>
      </c>
      <c r="P353" s="38">
        <v>179</v>
      </c>
      <c r="Q353" s="87" t="s">
        <v>730</v>
      </c>
      <c r="R353" s="90" t="s">
        <v>439</v>
      </c>
      <c r="S353" s="11"/>
      <c r="T353" s="21"/>
    </row>
    <row r="354" spans="2:20" s="64" customFormat="1" ht="12.75" customHeight="1">
      <c r="B354" s="86"/>
      <c r="C354" s="87"/>
      <c r="D354" s="88"/>
      <c r="E354" s="89"/>
      <c r="F354" s="38"/>
      <c r="G354" s="87"/>
      <c r="H354" s="90"/>
      <c r="I354" s="11"/>
      <c r="J354" s="21"/>
      <c r="L354" s="86"/>
      <c r="M354" s="87"/>
      <c r="N354" s="88"/>
      <c r="O354" s="89"/>
      <c r="P354" s="38"/>
      <c r="Q354" s="87"/>
      <c r="R354" s="90"/>
      <c r="S354" s="11"/>
      <c r="T354" s="21"/>
    </row>
    <row r="355" spans="2:20" s="64" customFormat="1" ht="12.75" customHeight="1">
      <c r="B355" s="86"/>
      <c r="C355" s="87"/>
      <c r="D355" s="88"/>
      <c r="E355" s="89"/>
      <c r="F355" s="38"/>
      <c r="G355" s="87"/>
      <c r="H355" s="90"/>
      <c r="I355" s="11"/>
      <c r="J355" s="21"/>
      <c r="L355" s="86"/>
      <c r="M355" s="87"/>
      <c r="N355" s="88"/>
      <c r="O355" s="89"/>
      <c r="P355" s="38"/>
      <c r="Q355" s="87"/>
      <c r="R355" s="90"/>
      <c r="S355" s="11"/>
      <c r="T355" s="21"/>
    </row>
    <row r="356" spans="2:20" s="64" customFormat="1" ht="12.75" customHeight="1" thickBot="1">
      <c r="B356" s="39"/>
      <c r="C356" s="40"/>
      <c r="D356" s="41"/>
      <c r="E356" s="42"/>
      <c r="F356" s="43"/>
      <c r="G356" s="40"/>
      <c r="H356" s="44"/>
      <c r="I356" s="11"/>
      <c r="J356" s="21"/>
      <c r="L356" s="39"/>
      <c r="M356" s="40"/>
      <c r="N356" s="41"/>
      <c r="O356" s="42"/>
      <c r="P356" s="43"/>
      <c r="Q356" s="40"/>
      <c r="R356" s="44"/>
      <c r="S356" s="11"/>
      <c r="T356" s="21"/>
    </row>
    <row r="357" spans="3:20" s="64" customFormat="1" ht="12.75" customHeight="1" thickBot="1">
      <c r="C357" s="12"/>
      <c r="D357" s="13"/>
      <c r="E357" s="14"/>
      <c r="F357" s="15"/>
      <c r="G357" s="12"/>
      <c r="H357" s="16"/>
      <c r="J357" s="19"/>
      <c r="M357" s="12"/>
      <c r="N357" s="13"/>
      <c r="O357" s="14"/>
      <c r="P357" s="15"/>
      <c r="Q357" s="12"/>
      <c r="R357" s="16"/>
      <c r="T357" s="19"/>
    </row>
    <row r="358" spans="2:20" s="64" customFormat="1" ht="12.75" customHeight="1" thickBot="1">
      <c r="B358" s="31" t="s">
        <v>11</v>
      </c>
      <c r="C358" s="75">
        <v>7</v>
      </c>
      <c r="D358" s="32"/>
      <c r="E358" s="36" t="s">
        <v>15</v>
      </c>
      <c r="F358" s="55">
        <f>SUM(F345:F356)</f>
        <v>3849</v>
      </c>
      <c r="G358" s="1"/>
      <c r="H358" s="4"/>
      <c r="J358" s="19"/>
      <c r="L358" s="31" t="s">
        <v>11</v>
      </c>
      <c r="M358" s="75">
        <v>9</v>
      </c>
      <c r="N358" s="32"/>
      <c r="O358" s="36" t="s">
        <v>15</v>
      </c>
      <c r="P358" s="55">
        <f>SUM(P345:P356)</f>
        <v>4311</v>
      </c>
      <c r="Q358" s="1"/>
      <c r="R358" s="4"/>
      <c r="T358" s="19"/>
    </row>
    <row r="359" spans="3:20" s="64" customFormat="1" ht="12.75" customHeight="1">
      <c r="C359" s="1"/>
      <c r="E359" s="9"/>
      <c r="G359" s="1"/>
      <c r="H359" s="4"/>
      <c r="J359" s="19"/>
      <c r="M359" s="1"/>
      <c r="O359" s="9"/>
      <c r="Q359" s="1"/>
      <c r="R359" s="4"/>
      <c r="T359" s="19"/>
    </row>
    <row r="360" spans="2:20" s="64" customFormat="1" ht="12.75" customHeight="1">
      <c r="B360" s="35" t="s">
        <v>16</v>
      </c>
      <c r="C360" s="1"/>
      <c r="E360" s="9"/>
      <c r="G360" s="1"/>
      <c r="H360" s="4"/>
      <c r="J360" s="19"/>
      <c r="L360" s="35" t="s">
        <v>16</v>
      </c>
      <c r="M360" s="1"/>
      <c r="O360" s="9"/>
      <c r="Q360" s="1"/>
      <c r="R360" s="4"/>
      <c r="T360" s="19"/>
    </row>
    <row r="361" spans="3:20" s="64" customFormat="1" ht="12.75" customHeight="1" thickBot="1">
      <c r="C361" s="1"/>
      <c r="E361" s="9"/>
      <c r="G361" s="1"/>
      <c r="H361" s="4"/>
      <c r="J361" s="19"/>
      <c r="M361" s="1"/>
      <c r="O361" s="9"/>
      <c r="Q361" s="1"/>
      <c r="R361" s="4"/>
      <c r="T361" s="19"/>
    </row>
    <row r="362" spans="2:20" s="64" customFormat="1" ht="12.75" customHeight="1" thickBot="1">
      <c r="B362" s="30" t="s">
        <v>10</v>
      </c>
      <c r="C362" s="26" t="s">
        <v>3</v>
      </c>
      <c r="D362" s="27" t="s">
        <v>4</v>
      </c>
      <c r="E362" s="28" t="s">
        <v>5</v>
      </c>
      <c r="F362" s="27" t="s">
        <v>6</v>
      </c>
      <c r="G362" s="26" t="s">
        <v>7</v>
      </c>
      <c r="H362" s="29" t="s">
        <v>14</v>
      </c>
      <c r="I362" s="10"/>
      <c r="J362" s="20"/>
      <c r="L362" s="30" t="s">
        <v>10</v>
      </c>
      <c r="M362" s="26" t="s">
        <v>3</v>
      </c>
      <c r="N362" s="27" t="s">
        <v>4</v>
      </c>
      <c r="O362" s="28" t="s">
        <v>5</v>
      </c>
      <c r="P362" s="27" t="s">
        <v>6</v>
      </c>
      <c r="Q362" s="26" t="s">
        <v>7</v>
      </c>
      <c r="R362" s="29" t="s">
        <v>14</v>
      </c>
      <c r="S362" s="10"/>
      <c r="T362" s="20"/>
    </row>
    <row r="363" spans="2:20" s="64" customFormat="1" ht="12.75" customHeight="1">
      <c r="B363" s="45" t="s">
        <v>336</v>
      </c>
      <c r="C363" s="46" t="s">
        <v>2933</v>
      </c>
      <c r="D363" s="47">
        <v>2009</v>
      </c>
      <c r="E363" s="48" t="s">
        <v>1341</v>
      </c>
      <c r="F363" s="49">
        <v>639</v>
      </c>
      <c r="G363" s="46" t="s">
        <v>557</v>
      </c>
      <c r="H363" s="50" t="s">
        <v>1677</v>
      </c>
      <c r="I363" s="11"/>
      <c r="J363" s="21"/>
      <c r="L363" s="45" t="s">
        <v>410</v>
      </c>
      <c r="M363" s="46" t="s">
        <v>2811</v>
      </c>
      <c r="N363" s="47">
        <v>2002</v>
      </c>
      <c r="O363" s="48" t="s">
        <v>2810</v>
      </c>
      <c r="P363" s="49">
        <v>838</v>
      </c>
      <c r="Q363" s="46" t="s">
        <v>2812</v>
      </c>
      <c r="R363" s="50" t="s">
        <v>2813</v>
      </c>
      <c r="S363" s="11"/>
      <c r="T363" s="21"/>
    </row>
    <row r="364" spans="2:20" s="64" customFormat="1" ht="12.75" customHeight="1">
      <c r="B364" s="65" t="s">
        <v>335</v>
      </c>
      <c r="C364" s="66" t="s">
        <v>2933</v>
      </c>
      <c r="D364" s="67">
        <v>2009</v>
      </c>
      <c r="E364" s="68" t="s">
        <v>1828</v>
      </c>
      <c r="F364" s="51">
        <v>592</v>
      </c>
      <c r="G364" s="66" t="s">
        <v>1620</v>
      </c>
      <c r="H364" s="69" t="s">
        <v>1618</v>
      </c>
      <c r="I364" s="11"/>
      <c r="J364" s="21"/>
      <c r="L364" s="65" t="s">
        <v>410</v>
      </c>
      <c r="M364" s="66" t="s">
        <v>2817</v>
      </c>
      <c r="N364" s="67">
        <v>2002</v>
      </c>
      <c r="O364" s="68" t="s">
        <v>2816</v>
      </c>
      <c r="P364" s="51">
        <v>706</v>
      </c>
      <c r="Q364" s="66" t="s">
        <v>656</v>
      </c>
      <c r="R364" s="69" t="s">
        <v>455</v>
      </c>
      <c r="S364" s="11"/>
      <c r="T364" s="21"/>
    </row>
    <row r="365" spans="2:20" s="64" customFormat="1" ht="12.75" customHeight="1">
      <c r="B365" s="65" t="s">
        <v>408</v>
      </c>
      <c r="C365" s="66" t="s">
        <v>2932</v>
      </c>
      <c r="D365" s="67">
        <v>2007</v>
      </c>
      <c r="E365" s="68" t="s">
        <v>2936</v>
      </c>
      <c r="F365" s="51">
        <v>540</v>
      </c>
      <c r="G365" s="66" t="s">
        <v>681</v>
      </c>
      <c r="H365" s="69" t="s">
        <v>1045</v>
      </c>
      <c r="I365" s="11"/>
      <c r="J365" s="21"/>
      <c r="L365" s="65" t="s">
        <v>410</v>
      </c>
      <c r="M365" s="66" t="s">
        <v>2824</v>
      </c>
      <c r="N365" s="67">
        <v>2010</v>
      </c>
      <c r="O365" s="68" t="s">
        <v>2823</v>
      </c>
      <c r="P365" s="51">
        <v>382</v>
      </c>
      <c r="Q365" s="66" t="s">
        <v>1409</v>
      </c>
      <c r="R365" s="69" t="s">
        <v>1408</v>
      </c>
      <c r="S365" s="11"/>
      <c r="T365" s="21"/>
    </row>
    <row r="366" spans="2:20" s="64" customFormat="1" ht="12.75" customHeight="1">
      <c r="B366" s="65" t="s">
        <v>382</v>
      </c>
      <c r="C366" s="66" t="s">
        <v>2939</v>
      </c>
      <c r="D366" s="67">
        <v>2007</v>
      </c>
      <c r="E366" s="68" t="s">
        <v>2657</v>
      </c>
      <c r="F366" s="51">
        <v>536</v>
      </c>
      <c r="G366" s="66" t="s">
        <v>687</v>
      </c>
      <c r="H366" s="69" t="s">
        <v>391</v>
      </c>
      <c r="I366" s="11"/>
      <c r="J366" s="21"/>
      <c r="L366" s="65" t="s">
        <v>335</v>
      </c>
      <c r="M366" s="66" t="s">
        <v>2829</v>
      </c>
      <c r="N366" s="67">
        <v>2007</v>
      </c>
      <c r="O366" s="68" t="s">
        <v>2828</v>
      </c>
      <c r="P366" s="51">
        <v>176</v>
      </c>
      <c r="Q366" s="66" t="s">
        <v>724</v>
      </c>
      <c r="R366" s="69" t="s">
        <v>391</v>
      </c>
      <c r="S366" s="11"/>
      <c r="T366" s="21"/>
    </row>
    <row r="367" spans="2:20" s="64" customFormat="1" ht="12.75" customHeight="1">
      <c r="B367" s="65" t="s">
        <v>408</v>
      </c>
      <c r="C367" s="66" t="s">
        <v>2939</v>
      </c>
      <c r="D367" s="67">
        <v>2007</v>
      </c>
      <c r="E367" s="68" t="s">
        <v>2940</v>
      </c>
      <c r="F367" s="51">
        <v>531</v>
      </c>
      <c r="G367" s="66" t="s">
        <v>687</v>
      </c>
      <c r="H367" s="69" t="s">
        <v>1602</v>
      </c>
      <c r="I367" s="11"/>
      <c r="J367" s="21"/>
      <c r="L367" s="65" t="s">
        <v>334</v>
      </c>
      <c r="M367" s="66" t="s">
        <v>2829</v>
      </c>
      <c r="N367" s="67">
        <v>2007</v>
      </c>
      <c r="O367" s="68" t="s">
        <v>975</v>
      </c>
      <c r="P367" s="51">
        <v>157</v>
      </c>
      <c r="Q367" s="66" t="s">
        <v>691</v>
      </c>
      <c r="R367" s="69" t="s">
        <v>1291</v>
      </c>
      <c r="S367" s="11"/>
      <c r="T367" s="21"/>
    </row>
    <row r="368" spans="2:20" s="64" customFormat="1" ht="12.75" customHeight="1">
      <c r="B368" s="65"/>
      <c r="C368" s="66"/>
      <c r="D368" s="67"/>
      <c r="E368" s="68"/>
      <c r="F368" s="51"/>
      <c r="G368" s="66"/>
      <c r="H368" s="69"/>
      <c r="I368" s="11"/>
      <c r="J368" s="21"/>
      <c r="L368" s="65"/>
      <c r="M368" s="66"/>
      <c r="N368" s="67"/>
      <c r="O368" s="68"/>
      <c r="P368" s="51"/>
      <c r="Q368" s="66"/>
      <c r="R368" s="69"/>
      <c r="S368" s="11"/>
      <c r="T368" s="21"/>
    </row>
    <row r="369" spans="2:20" s="64" customFormat="1" ht="12.75" customHeight="1">
      <c r="B369" s="86"/>
      <c r="C369" s="87"/>
      <c r="D369" s="88"/>
      <c r="E369" s="89"/>
      <c r="F369" s="38"/>
      <c r="G369" s="87"/>
      <c r="H369" s="90"/>
      <c r="I369" s="11"/>
      <c r="J369" s="21"/>
      <c r="L369" s="86"/>
      <c r="M369" s="87"/>
      <c r="N369" s="88"/>
      <c r="O369" s="89"/>
      <c r="P369" s="38"/>
      <c r="Q369" s="87"/>
      <c r="R369" s="90"/>
      <c r="S369" s="11"/>
      <c r="T369" s="21"/>
    </row>
    <row r="370" spans="2:20" s="64" customFormat="1" ht="12.75" customHeight="1" thickBot="1">
      <c r="B370" s="70"/>
      <c r="C370" s="71"/>
      <c r="D370" s="72"/>
      <c r="E370" s="73"/>
      <c r="F370" s="52"/>
      <c r="G370" s="71"/>
      <c r="H370" s="74"/>
      <c r="I370" s="11"/>
      <c r="J370" s="21"/>
      <c r="L370" s="70"/>
      <c r="M370" s="71"/>
      <c r="N370" s="72"/>
      <c r="O370" s="73"/>
      <c r="P370" s="52"/>
      <c r="Q370" s="71"/>
      <c r="R370" s="74"/>
      <c r="S370" s="11"/>
      <c r="T370" s="21"/>
    </row>
    <row r="371" spans="3:20" s="64" customFormat="1" ht="12.75" customHeight="1" thickBot="1">
      <c r="C371" s="1"/>
      <c r="E371" s="9"/>
      <c r="G371" s="1"/>
      <c r="H371" s="4"/>
      <c r="J371" s="19"/>
      <c r="M371" s="1"/>
      <c r="O371" s="9"/>
      <c r="Q371" s="1"/>
      <c r="R371" s="4"/>
      <c r="T371" s="19"/>
    </row>
    <row r="372" spans="2:20" s="64" customFormat="1" ht="12.75" customHeight="1" thickBot="1">
      <c r="B372" s="31" t="s">
        <v>11</v>
      </c>
      <c r="C372" s="75">
        <v>5</v>
      </c>
      <c r="D372" s="32"/>
      <c r="E372" s="36" t="s">
        <v>15</v>
      </c>
      <c r="F372" s="55">
        <f>SUM(F363:F370)</f>
        <v>2838</v>
      </c>
      <c r="G372" s="6"/>
      <c r="H372" s="8"/>
      <c r="J372" s="19"/>
      <c r="L372" s="31" t="s">
        <v>11</v>
      </c>
      <c r="M372" s="75">
        <v>5</v>
      </c>
      <c r="N372" s="32"/>
      <c r="O372" s="36" t="s">
        <v>15</v>
      </c>
      <c r="P372" s="55">
        <f>SUM(P363:P370)</f>
        <v>2259</v>
      </c>
      <c r="Q372" s="6"/>
      <c r="R372" s="8"/>
      <c r="T372" s="19"/>
    </row>
    <row r="373" spans="2:20" s="64" customFormat="1" ht="12.75" customHeight="1" thickBot="1">
      <c r="B373" s="32"/>
      <c r="C373" s="34"/>
      <c r="D373" s="32"/>
      <c r="E373" s="33"/>
      <c r="F373" s="7"/>
      <c r="G373" s="6"/>
      <c r="H373" s="8"/>
      <c r="J373" s="19"/>
      <c r="L373" s="32"/>
      <c r="M373" s="34"/>
      <c r="N373" s="32"/>
      <c r="O373" s="33"/>
      <c r="P373" s="7"/>
      <c r="Q373" s="6"/>
      <c r="R373" s="8"/>
      <c r="T373" s="19"/>
    </row>
    <row r="374" spans="2:20" s="64" customFormat="1" ht="12.75" customHeight="1" thickBot="1">
      <c r="B374" s="31" t="s">
        <v>12</v>
      </c>
      <c r="C374" s="56">
        <f>+C358+C372</f>
        <v>12</v>
      </c>
      <c r="D374" s="32"/>
      <c r="E374" s="36" t="s">
        <v>0</v>
      </c>
      <c r="F374" s="55">
        <f>+F358+F372</f>
        <v>6687</v>
      </c>
      <c r="G374" s="6"/>
      <c r="H374" s="8"/>
      <c r="J374" s="19"/>
      <c r="L374" s="31" t="s">
        <v>12</v>
      </c>
      <c r="M374" s="56">
        <f>+M358+M372</f>
        <v>14</v>
      </c>
      <c r="N374" s="32"/>
      <c r="O374" s="36" t="s">
        <v>0</v>
      </c>
      <c r="P374" s="55">
        <f>+P358+P372</f>
        <v>6570</v>
      </c>
      <c r="Q374" s="6"/>
      <c r="R374" s="8"/>
      <c r="T374" s="19"/>
    </row>
    <row r="375" spans="2:20" s="64" customFormat="1" ht="12.75" customHeight="1" thickBot="1">
      <c r="B375" s="32"/>
      <c r="C375" s="34"/>
      <c r="D375" s="32"/>
      <c r="E375" s="33"/>
      <c r="F375" s="7"/>
      <c r="G375" s="6"/>
      <c r="H375" s="8"/>
      <c r="J375" s="19"/>
      <c r="L375" s="32"/>
      <c r="M375" s="34"/>
      <c r="N375" s="32"/>
      <c r="O375" s="33"/>
      <c r="P375" s="7"/>
      <c r="Q375" s="6"/>
      <c r="R375" s="8"/>
      <c r="T375" s="19"/>
    </row>
    <row r="376" spans="2:20" s="64" customFormat="1" ht="12.75" customHeight="1" thickBot="1">
      <c r="B376" s="31" t="s">
        <v>13</v>
      </c>
      <c r="C376" s="56">
        <v>6</v>
      </c>
      <c r="D376" s="32"/>
      <c r="E376" s="33"/>
      <c r="F376" s="7"/>
      <c r="G376" s="6"/>
      <c r="H376" s="8"/>
      <c r="J376" s="19"/>
      <c r="L376" s="31" t="s">
        <v>13</v>
      </c>
      <c r="M376" s="56">
        <v>7</v>
      </c>
      <c r="N376" s="32"/>
      <c r="O376" s="33"/>
      <c r="P376" s="7"/>
      <c r="Q376" s="6"/>
      <c r="R376" s="8"/>
      <c r="T376" s="19"/>
    </row>
    <row r="377" spans="3:20" s="64" customFormat="1" ht="12.75">
      <c r="C377" s="1"/>
      <c r="E377" s="9"/>
      <c r="G377" s="1"/>
      <c r="H377" s="4"/>
      <c r="J377" s="19"/>
      <c r="M377" s="1"/>
      <c r="O377" s="9"/>
      <c r="Q377" s="1"/>
      <c r="R377" s="4"/>
      <c r="T377" s="19"/>
    </row>
    <row r="378" spans="1:20" s="64" customFormat="1" ht="12.75">
      <c r="A378" s="19"/>
      <c r="B378" s="19"/>
      <c r="C378" s="22"/>
      <c r="D378" s="19"/>
      <c r="E378" s="23"/>
      <c r="F378" s="19"/>
      <c r="G378" s="22"/>
      <c r="H378" s="24"/>
      <c r="I378" s="19"/>
      <c r="J378" s="19"/>
      <c r="K378" s="19"/>
      <c r="L378" s="19"/>
      <c r="M378" s="22"/>
      <c r="N378" s="19"/>
      <c r="O378" s="23"/>
      <c r="P378" s="19"/>
      <c r="Q378" s="22"/>
      <c r="R378" s="24"/>
      <c r="S378" s="19"/>
      <c r="T378" s="19"/>
    </row>
    <row r="379" spans="3:20" s="64" customFormat="1" ht="12.75" customHeight="1">
      <c r="C379" s="1"/>
      <c r="E379" s="9"/>
      <c r="G379" s="1"/>
      <c r="H379" s="4"/>
      <c r="J379" s="19"/>
      <c r="M379" s="1"/>
      <c r="O379" s="9"/>
      <c r="Q379" s="1"/>
      <c r="R379" s="4"/>
      <c r="T379" s="19"/>
    </row>
    <row r="380" spans="2:20" s="64" customFormat="1" ht="12.75" customHeight="1">
      <c r="B380" s="17" t="s">
        <v>1</v>
      </c>
      <c r="C380" s="53" t="s">
        <v>2891</v>
      </c>
      <c r="E380" s="9"/>
      <c r="F380" s="94">
        <v>116</v>
      </c>
      <c r="G380" s="94"/>
      <c r="H380" s="4"/>
      <c r="J380" s="19"/>
      <c r="L380" s="17" t="s">
        <v>1</v>
      </c>
      <c r="M380" s="53" t="s">
        <v>260</v>
      </c>
      <c r="O380" s="9"/>
      <c r="P380" s="94">
        <v>117</v>
      </c>
      <c r="Q380" s="94"/>
      <c r="R380" s="4"/>
      <c r="T380" s="19"/>
    </row>
    <row r="381" spans="2:20" s="64" customFormat="1" ht="12.75" customHeight="1">
      <c r="B381" s="17" t="s">
        <v>8</v>
      </c>
      <c r="C381" s="53" t="s">
        <v>28</v>
      </c>
      <c r="E381" s="9"/>
      <c r="F381" s="94"/>
      <c r="G381" s="94"/>
      <c r="H381" s="4"/>
      <c r="J381" s="19"/>
      <c r="L381" s="17" t="s">
        <v>8</v>
      </c>
      <c r="M381" s="53" t="s">
        <v>28</v>
      </c>
      <c r="O381" s="9"/>
      <c r="P381" s="94"/>
      <c r="Q381" s="94"/>
      <c r="R381" s="4"/>
      <c r="T381" s="19"/>
    </row>
    <row r="382" spans="2:20" s="64" customFormat="1" ht="12.75" customHeight="1">
      <c r="B382" s="18" t="s">
        <v>9</v>
      </c>
      <c r="C382" s="54">
        <v>2023</v>
      </c>
      <c r="E382" s="9"/>
      <c r="G382" s="1"/>
      <c r="H382" s="4"/>
      <c r="J382" s="19"/>
      <c r="L382" s="18" t="s">
        <v>9</v>
      </c>
      <c r="M382" s="54">
        <v>2023</v>
      </c>
      <c r="O382" s="9"/>
      <c r="Q382" s="1"/>
      <c r="R382" s="4"/>
      <c r="T382" s="19"/>
    </row>
    <row r="383" spans="3:20" s="64" customFormat="1" ht="12.75" customHeight="1">
      <c r="C383" s="1"/>
      <c r="E383" s="9"/>
      <c r="G383" s="1"/>
      <c r="H383" s="4"/>
      <c r="J383" s="19"/>
      <c r="M383" s="1"/>
      <c r="O383" s="9"/>
      <c r="Q383" s="1"/>
      <c r="R383" s="4"/>
      <c r="T383" s="19"/>
    </row>
    <row r="384" spans="2:20" s="64" customFormat="1" ht="12.75" customHeight="1">
      <c r="B384" s="35" t="s">
        <v>2</v>
      </c>
      <c r="C384" s="1"/>
      <c r="E384" s="9"/>
      <c r="G384" s="1"/>
      <c r="H384" s="4"/>
      <c r="J384" s="19"/>
      <c r="L384" s="35" t="s">
        <v>2</v>
      </c>
      <c r="M384" s="1"/>
      <c r="O384" s="9"/>
      <c r="Q384" s="1"/>
      <c r="R384" s="4"/>
      <c r="T384" s="19"/>
    </row>
    <row r="385" spans="3:20" s="64" customFormat="1" ht="12.75" customHeight="1" thickBot="1">
      <c r="C385" s="1"/>
      <c r="E385" s="9"/>
      <c r="G385" s="1"/>
      <c r="H385" s="4"/>
      <c r="J385" s="19"/>
      <c r="M385" s="1"/>
      <c r="O385" s="9"/>
      <c r="Q385" s="1"/>
      <c r="R385" s="4"/>
      <c r="T385" s="19"/>
    </row>
    <row r="386" spans="2:20" s="64" customFormat="1" ht="12.75" customHeight="1" thickBot="1">
      <c r="B386" s="25" t="s">
        <v>10</v>
      </c>
      <c r="C386" s="26" t="s">
        <v>3</v>
      </c>
      <c r="D386" s="27" t="s">
        <v>4</v>
      </c>
      <c r="E386" s="28" t="s">
        <v>5</v>
      </c>
      <c r="F386" s="27" t="s">
        <v>6</v>
      </c>
      <c r="G386" s="26" t="s">
        <v>7</v>
      </c>
      <c r="H386" s="29" t="s">
        <v>14</v>
      </c>
      <c r="I386" s="10"/>
      <c r="J386" s="20"/>
      <c r="L386" s="25" t="s">
        <v>10</v>
      </c>
      <c r="M386" s="26" t="s">
        <v>3</v>
      </c>
      <c r="N386" s="27" t="s">
        <v>4</v>
      </c>
      <c r="O386" s="28" t="s">
        <v>5</v>
      </c>
      <c r="P386" s="27" t="s">
        <v>6</v>
      </c>
      <c r="Q386" s="26" t="s">
        <v>7</v>
      </c>
      <c r="R386" s="29" t="s">
        <v>14</v>
      </c>
      <c r="S386" s="10"/>
      <c r="T386" s="20"/>
    </row>
    <row r="387" spans="2:20" s="64" customFormat="1" ht="12.75" customHeight="1">
      <c r="B387" s="81" t="s">
        <v>334</v>
      </c>
      <c r="C387" s="82" t="s">
        <v>2892</v>
      </c>
      <c r="D387" s="83">
        <v>2005</v>
      </c>
      <c r="E387" s="84" t="s">
        <v>2893</v>
      </c>
      <c r="F387" s="37">
        <v>456</v>
      </c>
      <c r="G387" s="82" t="s">
        <v>656</v>
      </c>
      <c r="H387" s="85" t="s">
        <v>361</v>
      </c>
      <c r="I387" s="11"/>
      <c r="J387" s="21"/>
      <c r="L387" s="81" t="s">
        <v>334</v>
      </c>
      <c r="M387" s="82" t="s">
        <v>2779</v>
      </c>
      <c r="N387" s="83">
        <v>2010</v>
      </c>
      <c r="O387" s="84" t="s">
        <v>1923</v>
      </c>
      <c r="P387" s="37">
        <v>260</v>
      </c>
      <c r="Q387" s="82" t="s">
        <v>687</v>
      </c>
      <c r="R387" s="85" t="s">
        <v>391</v>
      </c>
      <c r="S387" s="11"/>
      <c r="T387" s="21"/>
    </row>
    <row r="388" spans="2:20" s="64" customFormat="1" ht="12.75" customHeight="1">
      <c r="B388" s="86" t="s">
        <v>335</v>
      </c>
      <c r="C388" s="87" t="s">
        <v>2892</v>
      </c>
      <c r="D388" s="88">
        <v>2005</v>
      </c>
      <c r="E388" s="89" t="s">
        <v>2896</v>
      </c>
      <c r="F388" s="38">
        <v>380</v>
      </c>
      <c r="G388" s="87" t="s">
        <v>724</v>
      </c>
      <c r="H388" s="90" t="s">
        <v>391</v>
      </c>
      <c r="I388" s="11"/>
      <c r="J388" s="21"/>
      <c r="L388" s="86" t="s">
        <v>336</v>
      </c>
      <c r="M388" s="87" t="s">
        <v>2792</v>
      </c>
      <c r="N388" s="88">
        <v>2010</v>
      </c>
      <c r="O388" s="89" t="s">
        <v>2791</v>
      </c>
      <c r="P388" s="38">
        <v>123</v>
      </c>
      <c r="Q388" s="87" t="s">
        <v>656</v>
      </c>
      <c r="R388" s="90" t="s">
        <v>361</v>
      </c>
      <c r="S388" s="11"/>
      <c r="T388" s="21"/>
    </row>
    <row r="389" spans="2:20" s="64" customFormat="1" ht="12.75" customHeight="1">
      <c r="B389" s="86" t="s">
        <v>336</v>
      </c>
      <c r="C389" s="87" t="s">
        <v>2898</v>
      </c>
      <c r="D389" s="88">
        <v>2005</v>
      </c>
      <c r="E389" s="89" t="s">
        <v>2897</v>
      </c>
      <c r="F389" s="38">
        <v>378</v>
      </c>
      <c r="G389" s="87" t="s">
        <v>656</v>
      </c>
      <c r="H389" s="90" t="s">
        <v>1566</v>
      </c>
      <c r="I389" s="11"/>
      <c r="J389" s="21"/>
      <c r="L389" s="86" t="s">
        <v>408</v>
      </c>
      <c r="M389" s="87" t="s">
        <v>2772</v>
      </c>
      <c r="N389" s="88">
        <v>2004</v>
      </c>
      <c r="O389" s="89" t="s">
        <v>2462</v>
      </c>
      <c r="P389" s="38">
        <v>720</v>
      </c>
      <c r="Q389" s="87" t="s">
        <v>557</v>
      </c>
      <c r="R389" s="90" t="s">
        <v>404</v>
      </c>
      <c r="S389" s="11"/>
      <c r="T389" s="21"/>
    </row>
    <row r="390" spans="2:20" s="64" customFormat="1" ht="12.75" customHeight="1">
      <c r="B390" s="86" t="s">
        <v>408</v>
      </c>
      <c r="C390" s="87" t="s">
        <v>2899</v>
      </c>
      <c r="D390" s="88">
        <v>1962</v>
      </c>
      <c r="E390" s="89" t="s">
        <v>3671</v>
      </c>
      <c r="F390" s="38">
        <v>263</v>
      </c>
      <c r="G390" s="87" t="s">
        <v>2182</v>
      </c>
      <c r="H390" s="90" t="s">
        <v>537</v>
      </c>
      <c r="I390" s="11"/>
      <c r="J390" s="21"/>
      <c r="L390" s="86" t="s">
        <v>382</v>
      </c>
      <c r="M390" s="87" t="s">
        <v>2772</v>
      </c>
      <c r="N390" s="88">
        <v>2004</v>
      </c>
      <c r="O390" s="89" t="s">
        <v>2771</v>
      </c>
      <c r="P390" s="38">
        <v>874</v>
      </c>
      <c r="Q390" s="87" t="s">
        <v>390</v>
      </c>
      <c r="R390" s="90" t="s">
        <v>391</v>
      </c>
      <c r="S390" s="11"/>
      <c r="T390" s="21"/>
    </row>
    <row r="391" spans="2:20" s="64" customFormat="1" ht="12.75" customHeight="1">
      <c r="B391" s="86" t="s">
        <v>468</v>
      </c>
      <c r="C391" s="87" t="s">
        <v>2895</v>
      </c>
      <c r="D391" s="88">
        <v>1966</v>
      </c>
      <c r="E391" s="89" t="s">
        <v>3643</v>
      </c>
      <c r="F391" s="38">
        <v>232</v>
      </c>
      <c r="G391" s="87" t="s">
        <v>452</v>
      </c>
      <c r="H391" s="90" t="s">
        <v>388</v>
      </c>
      <c r="I391" s="11"/>
      <c r="J391" s="21"/>
      <c r="L391" s="86" t="s">
        <v>337</v>
      </c>
      <c r="M391" s="87" t="s">
        <v>2772</v>
      </c>
      <c r="N391" s="88">
        <v>2004</v>
      </c>
      <c r="O391" s="89" t="s">
        <v>3654</v>
      </c>
      <c r="P391" s="38">
        <v>762</v>
      </c>
      <c r="Q391" s="87" t="s">
        <v>687</v>
      </c>
      <c r="R391" s="90" t="s">
        <v>2278</v>
      </c>
      <c r="S391" s="11"/>
      <c r="T391" s="21"/>
    </row>
    <row r="392" spans="2:20" s="64" customFormat="1" ht="12.75" customHeight="1">
      <c r="B392" s="86" t="s">
        <v>338</v>
      </c>
      <c r="C392" s="87" t="s">
        <v>2895</v>
      </c>
      <c r="D392" s="88">
        <v>1966</v>
      </c>
      <c r="E392" s="89" t="s">
        <v>2427</v>
      </c>
      <c r="F392" s="38">
        <v>397</v>
      </c>
      <c r="G392" s="87" t="s">
        <v>438</v>
      </c>
      <c r="H392" s="90" t="s">
        <v>391</v>
      </c>
      <c r="I392" s="11"/>
      <c r="J392" s="21"/>
      <c r="L392" s="86" t="s">
        <v>443</v>
      </c>
      <c r="M392" s="87" t="s">
        <v>2774</v>
      </c>
      <c r="N392" s="88">
        <v>1969</v>
      </c>
      <c r="O392" s="89" t="s">
        <v>2773</v>
      </c>
      <c r="P392" s="38">
        <v>451</v>
      </c>
      <c r="Q392" s="87" t="s">
        <v>2775</v>
      </c>
      <c r="R392" s="90" t="s">
        <v>464</v>
      </c>
      <c r="S392" s="11"/>
      <c r="T392" s="21"/>
    </row>
    <row r="393" spans="2:20" s="64" customFormat="1" ht="12.75" customHeight="1">
      <c r="B393" s="86" t="s">
        <v>410</v>
      </c>
      <c r="C393" s="87" t="s">
        <v>2895</v>
      </c>
      <c r="D393" s="88">
        <v>1966</v>
      </c>
      <c r="E393" s="89" t="s">
        <v>591</v>
      </c>
      <c r="F393" s="38">
        <v>419</v>
      </c>
      <c r="G393" s="87" t="s">
        <v>438</v>
      </c>
      <c r="H393" s="90" t="s">
        <v>670</v>
      </c>
      <c r="I393" s="11"/>
      <c r="J393" s="21"/>
      <c r="L393" s="86" t="s">
        <v>410</v>
      </c>
      <c r="M393" s="87" t="s">
        <v>2776</v>
      </c>
      <c r="N393" s="88">
        <v>1971</v>
      </c>
      <c r="O393" s="89" t="s">
        <v>2541</v>
      </c>
      <c r="P393" s="38">
        <v>300</v>
      </c>
      <c r="Q393" s="87" t="s">
        <v>349</v>
      </c>
      <c r="R393" s="90" t="s">
        <v>350</v>
      </c>
      <c r="S393" s="11"/>
      <c r="T393" s="21"/>
    </row>
    <row r="394" spans="2:20" s="64" customFormat="1" ht="12.75" customHeight="1">
      <c r="B394" s="86" t="s">
        <v>339</v>
      </c>
      <c r="C394" s="87" t="s">
        <v>2895</v>
      </c>
      <c r="D394" s="88">
        <v>1966</v>
      </c>
      <c r="E394" s="89" t="s">
        <v>1568</v>
      </c>
      <c r="F394" s="38">
        <v>273</v>
      </c>
      <c r="G394" s="87" t="s">
        <v>763</v>
      </c>
      <c r="H394" s="90" t="s">
        <v>2904</v>
      </c>
      <c r="I394" s="11"/>
      <c r="J394" s="21"/>
      <c r="L394" s="86" t="s">
        <v>341</v>
      </c>
      <c r="M394" s="87" t="s">
        <v>2776</v>
      </c>
      <c r="N394" s="88">
        <v>1971</v>
      </c>
      <c r="O394" s="89" t="s">
        <v>2783</v>
      </c>
      <c r="P394" s="38">
        <v>220</v>
      </c>
      <c r="Q394" s="87" t="s">
        <v>349</v>
      </c>
      <c r="R394" s="90" t="s">
        <v>350</v>
      </c>
      <c r="S394" s="11"/>
      <c r="T394" s="21"/>
    </row>
    <row r="395" spans="2:20" s="64" customFormat="1" ht="12.75" customHeight="1">
      <c r="B395" s="86" t="s">
        <v>340</v>
      </c>
      <c r="C395" s="87" t="s">
        <v>2903</v>
      </c>
      <c r="D395" s="88">
        <v>2009</v>
      </c>
      <c r="E395" s="89" t="s">
        <v>2905</v>
      </c>
      <c r="F395" s="38">
        <v>233</v>
      </c>
      <c r="G395" s="87" t="s">
        <v>1409</v>
      </c>
      <c r="H395" s="90" t="s">
        <v>1422</v>
      </c>
      <c r="I395" s="11"/>
      <c r="J395" s="21"/>
      <c r="L395" s="86" t="s">
        <v>343</v>
      </c>
      <c r="M395" s="87" t="s">
        <v>2778</v>
      </c>
      <c r="N395" s="88">
        <v>1953</v>
      </c>
      <c r="O395" s="89" t="s">
        <v>3863</v>
      </c>
      <c r="P395" s="38">
        <v>270</v>
      </c>
      <c r="Q395" s="87" t="s">
        <v>656</v>
      </c>
      <c r="R395" s="90" t="s">
        <v>3861</v>
      </c>
      <c r="S395" s="11"/>
      <c r="T395" s="21"/>
    </row>
    <row r="396" spans="2:20" s="64" customFormat="1" ht="12.75" customHeight="1">
      <c r="B396" s="86" t="s">
        <v>343</v>
      </c>
      <c r="C396" s="87" t="s">
        <v>2894</v>
      </c>
      <c r="D396" s="88">
        <v>1960</v>
      </c>
      <c r="E396" s="89" t="s">
        <v>702</v>
      </c>
      <c r="F396" s="38">
        <v>451</v>
      </c>
      <c r="G396" s="87" t="s">
        <v>730</v>
      </c>
      <c r="H396" s="90" t="s">
        <v>1641</v>
      </c>
      <c r="I396" s="11"/>
      <c r="J396" s="21"/>
      <c r="L396" s="86" t="s">
        <v>492</v>
      </c>
      <c r="M396" s="87" t="s">
        <v>2778</v>
      </c>
      <c r="N396" s="88">
        <v>1953</v>
      </c>
      <c r="O396" s="89" t="s">
        <v>2788</v>
      </c>
      <c r="P396" s="38">
        <v>172</v>
      </c>
      <c r="Q396" s="87" t="s">
        <v>730</v>
      </c>
      <c r="R396" s="90" t="s">
        <v>1556</v>
      </c>
      <c r="S396" s="11"/>
      <c r="T396" s="21"/>
    </row>
    <row r="397" spans="2:20" s="64" customFormat="1" ht="12.75" customHeight="1">
      <c r="B397" s="86" t="s">
        <v>492</v>
      </c>
      <c r="C397" s="87" t="s">
        <v>2907</v>
      </c>
      <c r="D397" s="88">
        <v>2007</v>
      </c>
      <c r="E397" s="89" t="s">
        <v>2906</v>
      </c>
      <c r="F397" s="38">
        <v>230</v>
      </c>
      <c r="G397" s="87" t="s">
        <v>730</v>
      </c>
      <c r="H397" s="90" t="s">
        <v>1641</v>
      </c>
      <c r="I397" s="11"/>
      <c r="J397" s="21"/>
      <c r="L397" s="86" t="s">
        <v>503</v>
      </c>
      <c r="M397" s="87" t="s">
        <v>2776</v>
      </c>
      <c r="N397" s="88">
        <v>1971</v>
      </c>
      <c r="O397" s="89" t="s">
        <v>1932</v>
      </c>
      <c r="P397" s="38">
        <v>351</v>
      </c>
      <c r="Q397" s="87" t="s">
        <v>691</v>
      </c>
      <c r="R397" s="90" t="s">
        <v>3609</v>
      </c>
      <c r="S397" s="11"/>
      <c r="T397" s="21"/>
    </row>
    <row r="398" spans="2:20" s="64" customFormat="1" ht="12.75" customHeight="1" thickBot="1">
      <c r="B398" s="39" t="s">
        <v>503</v>
      </c>
      <c r="C398" s="40" t="s">
        <v>2899</v>
      </c>
      <c r="D398" s="41">
        <v>1962</v>
      </c>
      <c r="E398" s="42" t="s">
        <v>2900</v>
      </c>
      <c r="F398" s="43">
        <v>343</v>
      </c>
      <c r="G398" s="40" t="s">
        <v>730</v>
      </c>
      <c r="H398" s="44" t="s">
        <v>379</v>
      </c>
      <c r="I398" s="11"/>
      <c r="J398" s="21"/>
      <c r="L398" s="39" t="s">
        <v>550</v>
      </c>
      <c r="M398" s="40" t="s">
        <v>2778</v>
      </c>
      <c r="N398" s="41">
        <v>1953</v>
      </c>
      <c r="O398" s="42" t="s">
        <v>2777</v>
      </c>
      <c r="P398" s="43">
        <v>261</v>
      </c>
      <c r="Q398" s="40" t="s">
        <v>656</v>
      </c>
      <c r="R398" s="44" t="s">
        <v>2248</v>
      </c>
      <c r="S398" s="11"/>
      <c r="T398" s="21"/>
    </row>
    <row r="399" spans="3:20" s="64" customFormat="1" ht="12.75" customHeight="1" thickBot="1">
      <c r="C399" s="12"/>
      <c r="D399" s="13"/>
      <c r="E399" s="14"/>
      <c r="F399" s="15"/>
      <c r="G399" s="12"/>
      <c r="H399" s="16"/>
      <c r="J399" s="19"/>
      <c r="M399" s="12"/>
      <c r="N399" s="13"/>
      <c r="O399" s="14"/>
      <c r="P399" s="15"/>
      <c r="Q399" s="12"/>
      <c r="R399" s="16"/>
      <c r="T399" s="19"/>
    </row>
    <row r="400" spans="2:20" s="64" customFormat="1" ht="12.75" customHeight="1" thickBot="1">
      <c r="B400" s="31" t="s">
        <v>11</v>
      </c>
      <c r="C400" s="75">
        <v>12</v>
      </c>
      <c r="D400" s="32"/>
      <c r="E400" s="36" t="s">
        <v>15</v>
      </c>
      <c r="F400" s="55">
        <f>SUM(F387:F398)</f>
        <v>4055</v>
      </c>
      <c r="G400" s="1"/>
      <c r="H400" s="4"/>
      <c r="J400" s="19"/>
      <c r="L400" s="31" t="s">
        <v>11</v>
      </c>
      <c r="M400" s="75">
        <v>12</v>
      </c>
      <c r="N400" s="32"/>
      <c r="O400" s="36" t="s">
        <v>15</v>
      </c>
      <c r="P400" s="55">
        <f>SUM(P387:P398)</f>
        <v>4764</v>
      </c>
      <c r="Q400" s="1"/>
      <c r="R400" s="4"/>
      <c r="T400" s="19"/>
    </row>
    <row r="401" spans="3:20" s="64" customFormat="1" ht="12.75" customHeight="1">
      <c r="C401" s="1"/>
      <c r="E401" s="9"/>
      <c r="G401" s="1"/>
      <c r="H401" s="4"/>
      <c r="J401" s="19"/>
      <c r="M401" s="1"/>
      <c r="O401" s="9"/>
      <c r="Q401" s="1"/>
      <c r="R401" s="4"/>
      <c r="T401" s="19"/>
    </row>
    <row r="402" spans="2:20" s="64" customFormat="1" ht="12.75" customHeight="1">
      <c r="B402" s="35" t="s">
        <v>16</v>
      </c>
      <c r="C402" s="1"/>
      <c r="E402" s="9"/>
      <c r="G402" s="1"/>
      <c r="H402" s="4"/>
      <c r="J402" s="19"/>
      <c r="L402" s="35" t="s">
        <v>16</v>
      </c>
      <c r="M402" s="1"/>
      <c r="O402" s="9"/>
      <c r="Q402" s="1"/>
      <c r="R402" s="4"/>
      <c r="T402" s="19"/>
    </row>
    <row r="403" spans="3:20" s="64" customFormat="1" ht="12.75" customHeight="1" thickBot="1">
      <c r="C403" s="1"/>
      <c r="E403" s="9"/>
      <c r="G403" s="1"/>
      <c r="H403" s="4"/>
      <c r="J403" s="19"/>
      <c r="M403" s="1"/>
      <c r="O403" s="9"/>
      <c r="Q403" s="1"/>
      <c r="R403" s="4"/>
      <c r="T403" s="19"/>
    </row>
    <row r="404" spans="2:20" s="64" customFormat="1" ht="12.75" customHeight="1" thickBot="1">
      <c r="B404" s="30" t="s">
        <v>10</v>
      </c>
      <c r="C404" s="26" t="s">
        <v>3</v>
      </c>
      <c r="D404" s="27" t="s">
        <v>4</v>
      </c>
      <c r="E404" s="28" t="s">
        <v>5</v>
      </c>
      <c r="F404" s="27" t="s">
        <v>6</v>
      </c>
      <c r="G404" s="26" t="s">
        <v>7</v>
      </c>
      <c r="H404" s="29" t="s">
        <v>14</v>
      </c>
      <c r="I404" s="10"/>
      <c r="J404" s="20"/>
      <c r="L404" s="30" t="s">
        <v>10</v>
      </c>
      <c r="M404" s="26" t="s">
        <v>3</v>
      </c>
      <c r="N404" s="27" t="s">
        <v>4</v>
      </c>
      <c r="O404" s="28" t="s">
        <v>5</v>
      </c>
      <c r="P404" s="27" t="s">
        <v>6</v>
      </c>
      <c r="Q404" s="26" t="s">
        <v>7</v>
      </c>
      <c r="R404" s="29" t="s">
        <v>14</v>
      </c>
      <c r="S404" s="10"/>
      <c r="T404" s="20"/>
    </row>
    <row r="405" spans="2:20" s="64" customFormat="1" ht="12.75" customHeight="1">
      <c r="B405" s="45" t="s">
        <v>410</v>
      </c>
      <c r="C405" s="46" t="s">
        <v>2899</v>
      </c>
      <c r="D405" s="47">
        <v>1962</v>
      </c>
      <c r="E405" s="48" t="s">
        <v>636</v>
      </c>
      <c r="F405" s="49">
        <v>361</v>
      </c>
      <c r="G405" s="46" t="s">
        <v>349</v>
      </c>
      <c r="H405" s="50" t="s">
        <v>350</v>
      </c>
      <c r="I405" s="11"/>
      <c r="J405" s="21"/>
      <c r="L405" s="45" t="s">
        <v>343</v>
      </c>
      <c r="M405" s="46" t="s">
        <v>2776</v>
      </c>
      <c r="N405" s="47">
        <v>1971</v>
      </c>
      <c r="O405" s="48" t="s">
        <v>1891</v>
      </c>
      <c r="P405" s="49">
        <v>262</v>
      </c>
      <c r="Q405" s="46" t="s">
        <v>656</v>
      </c>
      <c r="R405" s="50" t="s">
        <v>524</v>
      </c>
      <c r="S405" s="11"/>
      <c r="T405" s="21"/>
    </row>
    <row r="406" spans="2:20" s="64" customFormat="1" ht="12.75" customHeight="1">
      <c r="B406" s="65" t="s">
        <v>336</v>
      </c>
      <c r="C406" s="66" t="s">
        <v>2895</v>
      </c>
      <c r="D406" s="67">
        <v>1966</v>
      </c>
      <c r="E406" s="68" t="s">
        <v>2901</v>
      </c>
      <c r="F406" s="51">
        <v>323</v>
      </c>
      <c r="G406" s="66" t="s">
        <v>452</v>
      </c>
      <c r="H406" s="69" t="s">
        <v>388</v>
      </c>
      <c r="I406" s="11"/>
      <c r="J406" s="21"/>
      <c r="L406" s="65" t="s">
        <v>334</v>
      </c>
      <c r="M406" s="66" t="s">
        <v>2781</v>
      </c>
      <c r="N406" s="67">
        <v>2010</v>
      </c>
      <c r="O406" s="68" t="s">
        <v>2780</v>
      </c>
      <c r="P406" s="51">
        <v>233</v>
      </c>
      <c r="Q406" s="66" t="s">
        <v>687</v>
      </c>
      <c r="R406" s="69" t="s">
        <v>391</v>
      </c>
      <c r="S406" s="11"/>
      <c r="T406" s="21"/>
    </row>
    <row r="407" spans="2:20" s="64" customFormat="1" ht="12.75" customHeight="1">
      <c r="B407" s="65" t="s">
        <v>334</v>
      </c>
      <c r="C407" s="66" t="s">
        <v>2898</v>
      </c>
      <c r="D407" s="67">
        <v>2005</v>
      </c>
      <c r="E407" s="68" t="s">
        <v>1752</v>
      </c>
      <c r="F407" s="51">
        <v>315</v>
      </c>
      <c r="G407" s="66" t="s">
        <v>730</v>
      </c>
      <c r="H407" s="69" t="s">
        <v>1556</v>
      </c>
      <c r="I407" s="11"/>
      <c r="J407" s="21"/>
      <c r="L407" s="65" t="s">
        <v>334</v>
      </c>
      <c r="M407" s="66" t="s">
        <v>2776</v>
      </c>
      <c r="N407" s="67">
        <v>1971</v>
      </c>
      <c r="O407" s="68" t="s">
        <v>1982</v>
      </c>
      <c r="P407" s="51">
        <v>221</v>
      </c>
      <c r="Q407" s="66" t="s">
        <v>948</v>
      </c>
      <c r="R407" s="69" t="s">
        <v>2782</v>
      </c>
      <c r="S407" s="11"/>
      <c r="T407" s="21"/>
    </row>
    <row r="408" spans="2:20" s="64" customFormat="1" ht="12.75" customHeight="1">
      <c r="B408" s="65" t="s">
        <v>335</v>
      </c>
      <c r="C408" s="66" t="s">
        <v>2898</v>
      </c>
      <c r="D408" s="67">
        <v>2005</v>
      </c>
      <c r="E408" s="68" t="s">
        <v>1913</v>
      </c>
      <c r="F408" s="51">
        <v>303</v>
      </c>
      <c r="G408" s="66" t="s">
        <v>730</v>
      </c>
      <c r="H408" s="69" t="s">
        <v>1641</v>
      </c>
      <c r="I408" s="11"/>
      <c r="J408" s="21"/>
      <c r="L408" s="65" t="s">
        <v>503</v>
      </c>
      <c r="M408" s="66" t="s">
        <v>2778</v>
      </c>
      <c r="N408" s="67">
        <v>1953</v>
      </c>
      <c r="O408" s="68" t="s">
        <v>2784</v>
      </c>
      <c r="P408" s="51">
        <v>214</v>
      </c>
      <c r="Q408" s="66" t="s">
        <v>730</v>
      </c>
      <c r="R408" s="69" t="s">
        <v>379</v>
      </c>
      <c r="S408" s="11"/>
      <c r="T408" s="21"/>
    </row>
    <row r="409" spans="2:20" s="64" customFormat="1" ht="12.75" customHeight="1">
      <c r="B409" s="65" t="s">
        <v>334</v>
      </c>
      <c r="C409" s="66" t="s">
        <v>2903</v>
      </c>
      <c r="D409" s="67">
        <v>2009</v>
      </c>
      <c r="E409" s="68" t="s">
        <v>2902</v>
      </c>
      <c r="F409" s="51">
        <v>295</v>
      </c>
      <c r="G409" s="66" t="s">
        <v>724</v>
      </c>
      <c r="H409" s="69" t="s">
        <v>391</v>
      </c>
      <c r="I409" s="11"/>
      <c r="J409" s="21"/>
      <c r="L409" s="65" t="s">
        <v>334</v>
      </c>
      <c r="M409" s="66" t="s">
        <v>2785</v>
      </c>
      <c r="N409" s="67">
        <v>2009</v>
      </c>
      <c r="O409" s="68" t="s">
        <v>1605</v>
      </c>
      <c r="P409" s="51">
        <v>193</v>
      </c>
      <c r="Q409" s="66" t="s">
        <v>656</v>
      </c>
      <c r="R409" s="69" t="s">
        <v>355</v>
      </c>
      <c r="S409" s="11"/>
      <c r="T409" s="21"/>
    </row>
    <row r="410" spans="2:20" s="64" customFormat="1" ht="12.75" customHeight="1">
      <c r="B410" s="65" t="s">
        <v>336</v>
      </c>
      <c r="C410" s="66" t="s">
        <v>2899</v>
      </c>
      <c r="D410" s="67">
        <v>1962</v>
      </c>
      <c r="E410" s="68" t="s">
        <v>3672</v>
      </c>
      <c r="F410" s="51">
        <v>261</v>
      </c>
      <c r="G410" s="66" t="s">
        <v>452</v>
      </c>
      <c r="H410" s="69" t="s">
        <v>388</v>
      </c>
      <c r="I410" s="11"/>
      <c r="J410" s="21"/>
      <c r="L410" s="65" t="s">
        <v>443</v>
      </c>
      <c r="M410" s="66" t="s">
        <v>2787</v>
      </c>
      <c r="N410" s="67">
        <v>1951</v>
      </c>
      <c r="O410" s="68" t="s">
        <v>2786</v>
      </c>
      <c r="P410" s="51">
        <v>188</v>
      </c>
      <c r="Q410" s="66" t="s">
        <v>948</v>
      </c>
      <c r="R410" s="69" t="s">
        <v>476</v>
      </c>
      <c r="S410" s="11"/>
      <c r="T410" s="21"/>
    </row>
    <row r="411" spans="2:20" s="64" customFormat="1" ht="12.75" customHeight="1">
      <c r="B411" s="86" t="s">
        <v>338</v>
      </c>
      <c r="C411" s="87" t="s">
        <v>2899</v>
      </c>
      <c r="D411" s="88">
        <v>1962</v>
      </c>
      <c r="E411" s="89" t="s">
        <v>1754</v>
      </c>
      <c r="F411" s="38">
        <v>233</v>
      </c>
      <c r="G411" s="87" t="s">
        <v>730</v>
      </c>
      <c r="H411" s="90" t="s">
        <v>439</v>
      </c>
      <c r="I411" s="11"/>
      <c r="J411" s="21"/>
      <c r="L411" s="86" t="s">
        <v>337</v>
      </c>
      <c r="M411" s="87" t="s">
        <v>2787</v>
      </c>
      <c r="N411" s="88">
        <v>1951</v>
      </c>
      <c r="O411" s="89" t="s">
        <v>2789</v>
      </c>
      <c r="P411" s="38">
        <v>164</v>
      </c>
      <c r="Q411" s="87" t="s">
        <v>948</v>
      </c>
      <c r="R411" s="90" t="s">
        <v>2790</v>
      </c>
      <c r="S411" s="11"/>
      <c r="T411" s="21"/>
    </row>
    <row r="412" spans="2:20" s="64" customFormat="1" ht="12.75" customHeight="1" thickBot="1">
      <c r="B412" s="70" t="s">
        <v>343</v>
      </c>
      <c r="C412" s="71" t="s">
        <v>2908</v>
      </c>
      <c r="D412" s="72">
        <v>1972</v>
      </c>
      <c r="E412" s="73" t="s">
        <v>642</v>
      </c>
      <c r="F412" s="52">
        <v>213</v>
      </c>
      <c r="G412" s="71" t="s">
        <v>730</v>
      </c>
      <c r="H412" s="74" t="s">
        <v>439</v>
      </c>
      <c r="I412" s="11"/>
      <c r="J412" s="21"/>
      <c r="L412" s="70" t="s">
        <v>339</v>
      </c>
      <c r="M412" s="71" t="s">
        <v>2785</v>
      </c>
      <c r="N412" s="72">
        <v>2009</v>
      </c>
      <c r="O412" s="73" t="s">
        <v>658</v>
      </c>
      <c r="P412" s="52">
        <v>119</v>
      </c>
      <c r="Q412" s="71" t="s">
        <v>656</v>
      </c>
      <c r="R412" s="74" t="s">
        <v>350</v>
      </c>
      <c r="S412" s="11"/>
      <c r="T412" s="21"/>
    </row>
    <row r="413" spans="3:20" s="64" customFormat="1" ht="12.75" customHeight="1" thickBot="1">
      <c r="C413" s="1"/>
      <c r="E413" s="9"/>
      <c r="G413" s="1"/>
      <c r="H413" s="4"/>
      <c r="J413" s="19"/>
      <c r="M413" s="1"/>
      <c r="O413" s="9"/>
      <c r="Q413" s="1"/>
      <c r="R413" s="4"/>
      <c r="T413" s="19"/>
    </row>
    <row r="414" spans="2:20" s="64" customFormat="1" ht="12.75" customHeight="1" thickBot="1">
      <c r="B414" s="31" t="s">
        <v>11</v>
      </c>
      <c r="C414" s="75">
        <v>8</v>
      </c>
      <c r="D414" s="32"/>
      <c r="E414" s="36" t="s">
        <v>15</v>
      </c>
      <c r="F414" s="55">
        <f>SUM(F405:F412)</f>
        <v>2304</v>
      </c>
      <c r="G414" s="6"/>
      <c r="H414" s="8"/>
      <c r="J414" s="19"/>
      <c r="L414" s="31" t="s">
        <v>11</v>
      </c>
      <c r="M414" s="75">
        <v>8</v>
      </c>
      <c r="N414" s="32"/>
      <c r="O414" s="36" t="s">
        <v>15</v>
      </c>
      <c r="P414" s="55">
        <f>SUM(P405:P412)</f>
        <v>1594</v>
      </c>
      <c r="Q414" s="6"/>
      <c r="R414" s="8"/>
      <c r="T414" s="19"/>
    </row>
    <row r="415" spans="2:20" s="64" customFormat="1" ht="12.75" customHeight="1" thickBot="1">
      <c r="B415" s="32"/>
      <c r="C415" s="34"/>
      <c r="D415" s="32"/>
      <c r="E415" s="33"/>
      <c r="F415" s="7"/>
      <c r="G415" s="6"/>
      <c r="H415" s="8"/>
      <c r="J415" s="19"/>
      <c r="L415" s="32"/>
      <c r="M415" s="34"/>
      <c r="N415" s="32"/>
      <c r="O415" s="33"/>
      <c r="P415" s="7"/>
      <c r="Q415" s="6"/>
      <c r="R415" s="8"/>
      <c r="T415" s="19"/>
    </row>
    <row r="416" spans="2:20" s="64" customFormat="1" ht="12.75" customHeight="1" thickBot="1">
      <c r="B416" s="31" t="s">
        <v>12</v>
      </c>
      <c r="C416" s="56">
        <f>+C400+C414</f>
        <v>20</v>
      </c>
      <c r="D416" s="32"/>
      <c r="E416" s="36" t="s">
        <v>0</v>
      </c>
      <c r="F416" s="55">
        <f>+F400+F414</f>
        <v>6359</v>
      </c>
      <c r="G416" s="6"/>
      <c r="H416" s="8"/>
      <c r="J416" s="19"/>
      <c r="L416" s="31" t="s">
        <v>12</v>
      </c>
      <c r="M416" s="56">
        <f>+M400+M414</f>
        <v>20</v>
      </c>
      <c r="N416" s="32"/>
      <c r="O416" s="36" t="s">
        <v>0</v>
      </c>
      <c r="P416" s="55">
        <f>+P400+P414</f>
        <v>6358</v>
      </c>
      <c r="Q416" s="6"/>
      <c r="R416" s="8"/>
      <c r="T416" s="19"/>
    </row>
    <row r="417" spans="2:20" s="64" customFormat="1" ht="12.75" customHeight="1" thickBot="1">
      <c r="B417" s="32"/>
      <c r="C417" s="34"/>
      <c r="D417" s="32"/>
      <c r="E417" s="33"/>
      <c r="F417" s="7"/>
      <c r="G417" s="6"/>
      <c r="H417" s="8"/>
      <c r="J417" s="19"/>
      <c r="L417" s="32"/>
      <c r="M417" s="34"/>
      <c r="N417" s="32"/>
      <c r="O417" s="33"/>
      <c r="P417" s="7"/>
      <c r="Q417" s="6"/>
      <c r="R417" s="8"/>
      <c r="T417" s="19"/>
    </row>
    <row r="418" spans="2:20" s="64" customFormat="1" ht="12.75" customHeight="1" thickBot="1">
      <c r="B418" s="31" t="s">
        <v>13</v>
      </c>
      <c r="C418" s="56">
        <v>8</v>
      </c>
      <c r="D418" s="32"/>
      <c r="E418" s="33"/>
      <c r="F418" s="7"/>
      <c r="G418" s="6"/>
      <c r="H418" s="8"/>
      <c r="J418" s="19"/>
      <c r="L418" s="31" t="s">
        <v>13</v>
      </c>
      <c r="M418" s="56">
        <v>9</v>
      </c>
      <c r="N418" s="32"/>
      <c r="O418" s="33"/>
      <c r="P418" s="7"/>
      <c r="Q418" s="6"/>
      <c r="R418" s="8"/>
      <c r="T418" s="19"/>
    </row>
    <row r="419" spans="3:20" s="64" customFormat="1" ht="12.75">
      <c r="C419" s="1"/>
      <c r="E419" s="9"/>
      <c r="G419" s="1"/>
      <c r="H419" s="4"/>
      <c r="J419" s="19"/>
      <c r="M419" s="1"/>
      <c r="O419" s="9"/>
      <c r="Q419" s="1"/>
      <c r="R419" s="4"/>
      <c r="T419" s="19"/>
    </row>
    <row r="420" spans="1:20" s="64" customFormat="1" ht="12.75">
      <c r="A420" s="19"/>
      <c r="B420" s="19"/>
      <c r="C420" s="22"/>
      <c r="D420" s="19"/>
      <c r="E420" s="23"/>
      <c r="F420" s="19"/>
      <c r="G420" s="22"/>
      <c r="H420" s="24"/>
      <c r="I420" s="19"/>
      <c r="J420" s="19"/>
      <c r="K420" s="19"/>
      <c r="L420" s="19"/>
      <c r="M420" s="22"/>
      <c r="N420" s="19"/>
      <c r="O420" s="23"/>
      <c r="P420" s="19"/>
      <c r="Q420" s="22"/>
      <c r="R420" s="24"/>
      <c r="S420" s="19"/>
      <c r="T420" s="19"/>
    </row>
    <row r="421" spans="3:20" s="64" customFormat="1" ht="12.75" customHeight="1">
      <c r="C421" s="1"/>
      <c r="E421" s="9"/>
      <c r="G421" s="1"/>
      <c r="H421" s="4"/>
      <c r="J421" s="19"/>
      <c r="M421" s="1"/>
      <c r="O421" s="9"/>
      <c r="Q421" s="1"/>
      <c r="R421" s="4"/>
      <c r="T421" s="19"/>
    </row>
    <row r="422" spans="2:20" s="64" customFormat="1" ht="12.75" customHeight="1">
      <c r="B422" s="17" t="s">
        <v>1</v>
      </c>
      <c r="C422" s="53" t="s">
        <v>303</v>
      </c>
      <c r="E422" s="9"/>
      <c r="F422" s="94">
        <v>126</v>
      </c>
      <c r="G422" s="94"/>
      <c r="H422" s="4"/>
      <c r="J422" s="19"/>
      <c r="L422" s="17" t="s">
        <v>1</v>
      </c>
      <c r="M422" s="53" t="s">
        <v>242</v>
      </c>
      <c r="O422" s="9"/>
      <c r="P422" s="94">
        <v>135</v>
      </c>
      <c r="Q422" s="94"/>
      <c r="R422" s="4"/>
      <c r="T422" s="19"/>
    </row>
    <row r="423" spans="2:20" s="64" customFormat="1" ht="12.75" customHeight="1">
      <c r="B423" s="17" t="s">
        <v>8</v>
      </c>
      <c r="C423" s="53" t="s">
        <v>28</v>
      </c>
      <c r="E423" s="9"/>
      <c r="F423" s="94"/>
      <c r="G423" s="94"/>
      <c r="H423" s="4"/>
      <c r="J423" s="19"/>
      <c r="L423" s="17" t="s">
        <v>8</v>
      </c>
      <c r="M423" s="53" t="s">
        <v>28</v>
      </c>
      <c r="O423" s="9"/>
      <c r="P423" s="94"/>
      <c r="Q423" s="94"/>
      <c r="R423" s="4"/>
      <c r="T423" s="19"/>
    </row>
    <row r="424" spans="2:20" s="64" customFormat="1" ht="12.75" customHeight="1">
      <c r="B424" s="18" t="s">
        <v>9</v>
      </c>
      <c r="C424" s="54">
        <v>2023</v>
      </c>
      <c r="E424" s="9"/>
      <c r="G424" s="1"/>
      <c r="H424" s="4"/>
      <c r="J424" s="19"/>
      <c r="L424" s="18" t="s">
        <v>9</v>
      </c>
      <c r="M424" s="54">
        <v>2023</v>
      </c>
      <c r="O424" s="9"/>
      <c r="Q424" s="1"/>
      <c r="R424" s="4"/>
      <c r="T424" s="19"/>
    </row>
    <row r="425" spans="3:20" s="64" customFormat="1" ht="12.75" customHeight="1">
      <c r="C425" s="1"/>
      <c r="E425" s="9"/>
      <c r="G425" s="1"/>
      <c r="H425" s="4"/>
      <c r="J425" s="19"/>
      <c r="M425" s="1"/>
      <c r="O425" s="9"/>
      <c r="Q425" s="1"/>
      <c r="R425" s="4"/>
      <c r="T425" s="19"/>
    </row>
    <row r="426" spans="2:20" s="64" customFormat="1" ht="12.75" customHeight="1">
      <c r="B426" s="35" t="s">
        <v>2</v>
      </c>
      <c r="C426" s="1"/>
      <c r="E426" s="9"/>
      <c r="G426" s="1"/>
      <c r="H426" s="4"/>
      <c r="J426" s="19"/>
      <c r="L426" s="35" t="s">
        <v>2</v>
      </c>
      <c r="M426" s="1"/>
      <c r="O426" s="9"/>
      <c r="Q426" s="1"/>
      <c r="R426" s="4"/>
      <c r="T426" s="19"/>
    </row>
    <row r="427" spans="3:20" s="64" customFormat="1" ht="12.75" customHeight="1" thickBot="1">
      <c r="C427" s="1"/>
      <c r="E427" s="9"/>
      <c r="G427" s="1"/>
      <c r="H427" s="4"/>
      <c r="J427" s="19"/>
      <c r="M427" s="1"/>
      <c r="O427" s="9"/>
      <c r="Q427" s="1"/>
      <c r="R427" s="4"/>
      <c r="T427" s="19"/>
    </row>
    <row r="428" spans="2:20" s="64" customFormat="1" ht="12.75" customHeight="1" thickBot="1">
      <c r="B428" s="25" t="s">
        <v>10</v>
      </c>
      <c r="C428" s="26" t="s">
        <v>3</v>
      </c>
      <c r="D428" s="27" t="s">
        <v>4</v>
      </c>
      <c r="E428" s="28" t="s">
        <v>5</v>
      </c>
      <c r="F428" s="27" t="s">
        <v>6</v>
      </c>
      <c r="G428" s="26" t="s">
        <v>7</v>
      </c>
      <c r="H428" s="29" t="s">
        <v>14</v>
      </c>
      <c r="I428" s="10"/>
      <c r="J428" s="20"/>
      <c r="L428" s="25" t="s">
        <v>10</v>
      </c>
      <c r="M428" s="26" t="s">
        <v>3</v>
      </c>
      <c r="N428" s="27" t="s">
        <v>4</v>
      </c>
      <c r="O428" s="28" t="s">
        <v>5</v>
      </c>
      <c r="P428" s="27" t="s">
        <v>6</v>
      </c>
      <c r="Q428" s="26" t="s">
        <v>7</v>
      </c>
      <c r="R428" s="29" t="s">
        <v>14</v>
      </c>
      <c r="S428" s="10"/>
      <c r="T428" s="20"/>
    </row>
    <row r="429" spans="2:20" s="64" customFormat="1" ht="12.75" customHeight="1">
      <c r="B429" s="81" t="s">
        <v>334</v>
      </c>
      <c r="C429" s="82" t="s">
        <v>2858</v>
      </c>
      <c r="D429" s="83">
        <v>2010</v>
      </c>
      <c r="E429" s="84" t="s">
        <v>842</v>
      </c>
      <c r="F429" s="37">
        <v>424</v>
      </c>
      <c r="G429" s="82" t="s">
        <v>681</v>
      </c>
      <c r="H429" s="85" t="s">
        <v>534</v>
      </c>
      <c r="I429" s="11"/>
      <c r="J429" s="21"/>
      <c r="L429" s="81" t="s">
        <v>408</v>
      </c>
      <c r="M429" s="82" t="s">
        <v>2889</v>
      </c>
      <c r="N429" s="83">
        <v>1971</v>
      </c>
      <c r="O429" s="84" t="s">
        <v>2888</v>
      </c>
      <c r="P429" s="37">
        <v>309</v>
      </c>
      <c r="Q429" s="82" t="s">
        <v>2890</v>
      </c>
      <c r="R429" s="85" t="s">
        <v>1651</v>
      </c>
      <c r="S429" s="11"/>
      <c r="T429" s="21"/>
    </row>
    <row r="430" spans="2:20" s="64" customFormat="1" ht="12.75" customHeight="1">
      <c r="B430" s="86" t="s">
        <v>335</v>
      </c>
      <c r="C430" s="87" t="s">
        <v>2858</v>
      </c>
      <c r="D430" s="88">
        <v>2010</v>
      </c>
      <c r="E430" s="89" t="s">
        <v>2866</v>
      </c>
      <c r="F430" s="38">
        <v>351</v>
      </c>
      <c r="G430" s="87" t="s">
        <v>557</v>
      </c>
      <c r="H430" s="90" t="s">
        <v>363</v>
      </c>
      <c r="I430" s="11"/>
      <c r="J430" s="21"/>
      <c r="L430" s="86" t="s">
        <v>382</v>
      </c>
      <c r="M430" s="87" t="s">
        <v>2875</v>
      </c>
      <c r="N430" s="88">
        <v>2003</v>
      </c>
      <c r="O430" s="89" t="s">
        <v>2874</v>
      </c>
      <c r="P430" s="38">
        <v>733</v>
      </c>
      <c r="Q430" s="87" t="s">
        <v>358</v>
      </c>
      <c r="R430" s="90" t="s">
        <v>756</v>
      </c>
      <c r="S430" s="11"/>
      <c r="T430" s="21"/>
    </row>
    <row r="431" spans="2:20" s="64" customFormat="1" ht="12.75" customHeight="1">
      <c r="B431" s="86" t="s">
        <v>336</v>
      </c>
      <c r="C431" s="87" t="s">
        <v>2858</v>
      </c>
      <c r="D431" s="88">
        <v>2010</v>
      </c>
      <c r="E431" s="89" t="s">
        <v>773</v>
      </c>
      <c r="F431" s="38">
        <v>400</v>
      </c>
      <c r="G431" s="87" t="s">
        <v>557</v>
      </c>
      <c r="H431" s="90" t="s">
        <v>1291</v>
      </c>
      <c r="I431" s="11"/>
      <c r="J431" s="21"/>
      <c r="L431" s="86" t="s">
        <v>337</v>
      </c>
      <c r="M431" s="87" t="s">
        <v>2879</v>
      </c>
      <c r="N431" s="88">
        <v>2004</v>
      </c>
      <c r="O431" s="89" t="s">
        <v>2882</v>
      </c>
      <c r="P431" s="38">
        <v>595</v>
      </c>
      <c r="Q431" s="87" t="s">
        <v>427</v>
      </c>
      <c r="R431" s="90" t="s">
        <v>1240</v>
      </c>
      <c r="S431" s="11"/>
      <c r="T431" s="21"/>
    </row>
    <row r="432" spans="2:20" s="64" customFormat="1" ht="12.75" customHeight="1">
      <c r="B432" s="86" t="s">
        <v>382</v>
      </c>
      <c r="C432" s="87" t="s">
        <v>2859</v>
      </c>
      <c r="D432" s="88">
        <v>2010</v>
      </c>
      <c r="E432" s="89" t="s">
        <v>2871</v>
      </c>
      <c r="F432" s="38">
        <v>215</v>
      </c>
      <c r="G432" s="87" t="s">
        <v>663</v>
      </c>
      <c r="H432" s="90" t="s">
        <v>375</v>
      </c>
      <c r="I432" s="11"/>
      <c r="J432" s="21"/>
      <c r="L432" s="86" t="s">
        <v>443</v>
      </c>
      <c r="M432" s="87" t="s">
        <v>2879</v>
      </c>
      <c r="N432" s="88">
        <v>2004</v>
      </c>
      <c r="O432" s="89" t="s">
        <v>2878</v>
      </c>
      <c r="P432" s="38">
        <v>615</v>
      </c>
      <c r="Q432" s="87" t="s">
        <v>427</v>
      </c>
      <c r="R432" s="90" t="s">
        <v>618</v>
      </c>
      <c r="S432" s="11"/>
      <c r="T432" s="21"/>
    </row>
    <row r="433" spans="2:20" s="64" customFormat="1" ht="12.75" customHeight="1">
      <c r="B433" s="86" t="s">
        <v>337</v>
      </c>
      <c r="C433" s="87" t="s">
        <v>2873</v>
      </c>
      <c r="D433" s="88">
        <v>2010</v>
      </c>
      <c r="E433" s="89" t="s">
        <v>2872</v>
      </c>
      <c r="F433" s="38">
        <v>81</v>
      </c>
      <c r="G433" s="87" t="s">
        <v>656</v>
      </c>
      <c r="H433" s="90" t="s">
        <v>1566</v>
      </c>
      <c r="I433" s="11"/>
      <c r="J433" s="21"/>
      <c r="L433" s="86" t="s">
        <v>383</v>
      </c>
      <c r="M433" s="87" t="s">
        <v>2877</v>
      </c>
      <c r="N433" s="88">
        <v>2001</v>
      </c>
      <c r="O433" s="89" t="s">
        <v>2876</v>
      </c>
      <c r="P433" s="38">
        <v>724</v>
      </c>
      <c r="Q433" s="87" t="s">
        <v>475</v>
      </c>
      <c r="R433" s="90" t="s">
        <v>1335</v>
      </c>
      <c r="S433" s="11"/>
      <c r="T433" s="21"/>
    </row>
    <row r="434" spans="2:20" s="64" customFormat="1" ht="12.75" customHeight="1">
      <c r="B434" s="86" t="s">
        <v>443</v>
      </c>
      <c r="C434" s="87" t="s">
        <v>2855</v>
      </c>
      <c r="D434" s="88">
        <v>2009</v>
      </c>
      <c r="E434" s="89" t="s">
        <v>2854</v>
      </c>
      <c r="F434" s="38">
        <v>433</v>
      </c>
      <c r="G434" s="87" t="s">
        <v>557</v>
      </c>
      <c r="H434" s="90" t="s">
        <v>572</v>
      </c>
      <c r="I434" s="11"/>
      <c r="J434" s="21"/>
      <c r="L434" s="86"/>
      <c r="M434" s="87"/>
      <c r="N434" s="88"/>
      <c r="O434" s="89"/>
      <c r="P434" s="38"/>
      <c r="Q434" s="87"/>
      <c r="R434" s="90"/>
      <c r="S434" s="11"/>
      <c r="T434" s="21"/>
    </row>
    <row r="435" spans="2:20" s="64" customFormat="1" ht="12.75" customHeight="1">
      <c r="B435" s="86" t="s">
        <v>338</v>
      </c>
      <c r="C435" s="87" t="s">
        <v>2859</v>
      </c>
      <c r="D435" s="88">
        <v>2010</v>
      </c>
      <c r="E435" s="89" t="s">
        <v>378</v>
      </c>
      <c r="F435" s="38">
        <v>419</v>
      </c>
      <c r="G435" s="87" t="s">
        <v>1409</v>
      </c>
      <c r="H435" s="90" t="s">
        <v>1422</v>
      </c>
      <c r="I435" s="11"/>
      <c r="J435" s="21"/>
      <c r="L435" s="86"/>
      <c r="M435" s="87"/>
      <c r="N435" s="88"/>
      <c r="O435" s="89"/>
      <c r="P435" s="38"/>
      <c r="Q435" s="87"/>
      <c r="R435" s="90"/>
      <c r="S435" s="11"/>
      <c r="T435" s="21"/>
    </row>
    <row r="436" spans="2:20" s="64" customFormat="1" ht="12.75" customHeight="1">
      <c r="B436" s="86" t="s">
        <v>410</v>
      </c>
      <c r="C436" s="87" t="s">
        <v>2859</v>
      </c>
      <c r="D436" s="88">
        <v>2010</v>
      </c>
      <c r="E436" s="89" t="s">
        <v>1533</v>
      </c>
      <c r="F436" s="38">
        <v>256</v>
      </c>
      <c r="G436" s="87" t="s">
        <v>656</v>
      </c>
      <c r="H436" s="90" t="s">
        <v>1559</v>
      </c>
      <c r="I436" s="11"/>
      <c r="J436" s="21"/>
      <c r="L436" s="86"/>
      <c r="M436" s="87"/>
      <c r="N436" s="88"/>
      <c r="O436" s="89"/>
      <c r="P436" s="38"/>
      <c r="Q436" s="87"/>
      <c r="R436" s="90"/>
      <c r="S436" s="11"/>
      <c r="T436" s="21"/>
    </row>
    <row r="437" spans="2:20" s="64" customFormat="1" ht="12.75" customHeight="1">
      <c r="B437" s="86" t="s">
        <v>339</v>
      </c>
      <c r="C437" s="87" t="s">
        <v>2869</v>
      </c>
      <c r="D437" s="88">
        <v>2008</v>
      </c>
      <c r="E437" s="89" t="s">
        <v>2868</v>
      </c>
      <c r="F437" s="38">
        <v>295</v>
      </c>
      <c r="G437" s="87" t="s">
        <v>557</v>
      </c>
      <c r="H437" s="90" t="s">
        <v>404</v>
      </c>
      <c r="I437" s="11"/>
      <c r="J437" s="21"/>
      <c r="L437" s="86"/>
      <c r="M437" s="87"/>
      <c r="N437" s="88"/>
      <c r="O437" s="89"/>
      <c r="P437" s="38"/>
      <c r="Q437" s="87"/>
      <c r="R437" s="90"/>
      <c r="S437" s="11"/>
      <c r="T437" s="21"/>
    </row>
    <row r="438" spans="2:20" s="64" customFormat="1" ht="12.75" customHeight="1">
      <c r="B438" s="86" t="s">
        <v>340</v>
      </c>
      <c r="C438" s="87" t="s">
        <v>2870</v>
      </c>
      <c r="D438" s="88">
        <v>2009</v>
      </c>
      <c r="E438" s="89" t="s">
        <v>2034</v>
      </c>
      <c r="F438" s="38">
        <v>267</v>
      </c>
      <c r="G438" s="87" t="s">
        <v>663</v>
      </c>
      <c r="H438" s="90" t="s">
        <v>346</v>
      </c>
      <c r="I438" s="11"/>
      <c r="J438" s="21"/>
      <c r="L438" s="86"/>
      <c r="M438" s="87"/>
      <c r="N438" s="88"/>
      <c r="O438" s="89"/>
      <c r="P438" s="38"/>
      <c r="Q438" s="87"/>
      <c r="R438" s="90"/>
      <c r="S438" s="11"/>
      <c r="T438" s="21"/>
    </row>
    <row r="439" spans="2:20" s="64" customFormat="1" ht="12.75" customHeight="1">
      <c r="B439" s="86"/>
      <c r="C439" s="87"/>
      <c r="D439" s="88"/>
      <c r="E439" s="89"/>
      <c r="F439" s="38"/>
      <c r="G439" s="87"/>
      <c r="H439" s="90"/>
      <c r="I439" s="11"/>
      <c r="J439" s="21"/>
      <c r="L439" s="86"/>
      <c r="M439" s="87"/>
      <c r="N439" s="88"/>
      <c r="O439" s="89"/>
      <c r="P439" s="38"/>
      <c r="Q439" s="87"/>
      <c r="R439" s="90"/>
      <c r="S439" s="11"/>
      <c r="T439" s="21"/>
    </row>
    <row r="440" spans="2:20" s="64" customFormat="1" ht="12.75" customHeight="1" thickBot="1">
      <c r="B440" s="39"/>
      <c r="C440" s="40"/>
      <c r="D440" s="41"/>
      <c r="E440" s="42"/>
      <c r="F440" s="43"/>
      <c r="G440" s="40"/>
      <c r="H440" s="44"/>
      <c r="I440" s="11"/>
      <c r="J440" s="21"/>
      <c r="L440" s="39"/>
      <c r="M440" s="40"/>
      <c r="N440" s="41"/>
      <c r="O440" s="42"/>
      <c r="P440" s="43"/>
      <c r="Q440" s="40"/>
      <c r="R440" s="44"/>
      <c r="S440" s="11"/>
      <c r="T440" s="21"/>
    </row>
    <row r="441" spans="3:20" s="64" customFormat="1" ht="12.75" customHeight="1" thickBot="1">
      <c r="C441" s="12"/>
      <c r="D441" s="13"/>
      <c r="E441" s="14"/>
      <c r="F441" s="15"/>
      <c r="G441" s="12"/>
      <c r="H441" s="16"/>
      <c r="J441" s="19"/>
      <c r="M441" s="12"/>
      <c r="N441" s="13"/>
      <c r="O441" s="14"/>
      <c r="P441" s="15"/>
      <c r="Q441" s="12"/>
      <c r="R441" s="16"/>
      <c r="T441" s="19"/>
    </row>
    <row r="442" spans="2:20" s="64" customFormat="1" ht="12.75" customHeight="1" thickBot="1">
      <c r="B442" s="31" t="s">
        <v>11</v>
      </c>
      <c r="C442" s="75">
        <v>10</v>
      </c>
      <c r="D442" s="32"/>
      <c r="E442" s="36" t="s">
        <v>15</v>
      </c>
      <c r="F442" s="55">
        <f>SUM(F429:F440)</f>
        <v>3141</v>
      </c>
      <c r="G442" s="1"/>
      <c r="H442" s="4"/>
      <c r="J442" s="19"/>
      <c r="L442" s="31" t="s">
        <v>11</v>
      </c>
      <c r="M442" s="75">
        <v>5</v>
      </c>
      <c r="N442" s="32"/>
      <c r="O442" s="36" t="s">
        <v>15</v>
      </c>
      <c r="P442" s="55">
        <f>SUM(P429:P440)</f>
        <v>2976</v>
      </c>
      <c r="Q442" s="1"/>
      <c r="R442" s="4"/>
      <c r="T442" s="19"/>
    </row>
    <row r="443" spans="3:20" s="64" customFormat="1" ht="12.75" customHeight="1">
      <c r="C443" s="1"/>
      <c r="E443" s="9"/>
      <c r="G443" s="1"/>
      <c r="H443" s="4"/>
      <c r="J443" s="19"/>
      <c r="M443" s="1"/>
      <c r="O443" s="9"/>
      <c r="Q443" s="1"/>
      <c r="R443" s="4"/>
      <c r="T443" s="19"/>
    </row>
    <row r="444" spans="2:20" s="64" customFormat="1" ht="12.75" customHeight="1">
      <c r="B444" s="35" t="s">
        <v>16</v>
      </c>
      <c r="C444" s="1"/>
      <c r="E444" s="9"/>
      <c r="G444" s="1"/>
      <c r="H444" s="4"/>
      <c r="J444" s="19"/>
      <c r="L444" s="35" t="s">
        <v>16</v>
      </c>
      <c r="M444" s="1"/>
      <c r="O444" s="9"/>
      <c r="Q444" s="1"/>
      <c r="R444" s="4"/>
      <c r="T444" s="19"/>
    </row>
    <row r="445" spans="3:20" s="64" customFormat="1" ht="12.75" customHeight="1" thickBot="1">
      <c r="C445" s="1"/>
      <c r="E445" s="9"/>
      <c r="G445" s="1"/>
      <c r="H445" s="4"/>
      <c r="J445" s="19"/>
      <c r="M445" s="1"/>
      <c r="O445" s="9"/>
      <c r="Q445" s="1"/>
      <c r="R445" s="4"/>
      <c r="T445" s="19"/>
    </row>
    <row r="446" spans="2:20" s="64" customFormat="1" ht="12.75" customHeight="1" thickBot="1">
      <c r="B446" s="30" t="s">
        <v>10</v>
      </c>
      <c r="C446" s="26" t="s">
        <v>3</v>
      </c>
      <c r="D446" s="27" t="s">
        <v>4</v>
      </c>
      <c r="E446" s="28" t="s">
        <v>5</v>
      </c>
      <c r="F446" s="27" t="s">
        <v>6</v>
      </c>
      <c r="G446" s="26" t="s">
        <v>7</v>
      </c>
      <c r="H446" s="29" t="s">
        <v>14</v>
      </c>
      <c r="I446" s="10"/>
      <c r="J446" s="20"/>
      <c r="L446" s="30" t="s">
        <v>10</v>
      </c>
      <c r="M446" s="26" t="s">
        <v>3</v>
      </c>
      <c r="N446" s="27" t="s">
        <v>4</v>
      </c>
      <c r="O446" s="28" t="s">
        <v>5</v>
      </c>
      <c r="P446" s="27" t="s">
        <v>6</v>
      </c>
      <c r="Q446" s="26" t="s">
        <v>7</v>
      </c>
      <c r="R446" s="29" t="s">
        <v>14</v>
      </c>
      <c r="S446" s="10"/>
      <c r="T446" s="20"/>
    </row>
    <row r="447" spans="2:20" s="64" customFormat="1" ht="12.75" customHeight="1">
      <c r="B447" s="45" t="s">
        <v>443</v>
      </c>
      <c r="C447" s="46" t="s">
        <v>2857</v>
      </c>
      <c r="D447" s="47">
        <v>1990</v>
      </c>
      <c r="E447" s="48" t="s">
        <v>2856</v>
      </c>
      <c r="F447" s="49">
        <v>432</v>
      </c>
      <c r="G447" s="46" t="s">
        <v>557</v>
      </c>
      <c r="H447" s="50" t="s">
        <v>572</v>
      </c>
      <c r="I447" s="11"/>
      <c r="J447" s="21"/>
      <c r="L447" s="45" t="s">
        <v>443</v>
      </c>
      <c r="M447" s="46" t="s">
        <v>2881</v>
      </c>
      <c r="N447" s="47">
        <v>1998</v>
      </c>
      <c r="O447" s="48" t="s">
        <v>2880</v>
      </c>
      <c r="P447" s="49">
        <v>602</v>
      </c>
      <c r="Q447" s="46" t="s">
        <v>656</v>
      </c>
      <c r="R447" s="50" t="s">
        <v>455</v>
      </c>
      <c r="S447" s="11"/>
      <c r="T447" s="21"/>
    </row>
    <row r="448" spans="2:20" s="64" customFormat="1" ht="12.75" customHeight="1">
      <c r="B448" s="65" t="s">
        <v>443</v>
      </c>
      <c r="C448" s="66" t="s">
        <v>2861</v>
      </c>
      <c r="D448" s="67">
        <v>2007</v>
      </c>
      <c r="E448" s="68" t="s">
        <v>2860</v>
      </c>
      <c r="F448" s="51">
        <v>410</v>
      </c>
      <c r="G448" s="66" t="s">
        <v>557</v>
      </c>
      <c r="H448" s="69" t="s">
        <v>572</v>
      </c>
      <c r="I448" s="11"/>
      <c r="J448" s="21"/>
      <c r="L448" s="65" t="s">
        <v>443</v>
      </c>
      <c r="M448" s="66" t="s">
        <v>2884</v>
      </c>
      <c r="N448" s="67">
        <v>1992</v>
      </c>
      <c r="O448" s="68" t="s">
        <v>2883</v>
      </c>
      <c r="P448" s="51">
        <v>566</v>
      </c>
      <c r="Q448" s="66" t="s">
        <v>557</v>
      </c>
      <c r="R448" s="69" t="s">
        <v>1289</v>
      </c>
      <c r="S448" s="11"/>
      <c r="T448" s="21"/>
    </row>
    <row r="449" spans="2:20" s="64" customFormat="1" ht="12.75" customHeight="1">
      <c r="B449" s="65" t="s">
        <v>336</v>
      </c>
      <c r="C449" s="66" t="s">
        <v>2862</v>
      </c>
      <c r="D449" s="67">
        <v>2008</v>
      </c>
      <c r="E449" s="68" t="s">
        <v>2235</v>
      </c>
      <c r="F449" s="51">
        <v>400</v>
      </c>
      <c r="G449" s="66" t="s">
        <v>557</v>
      </c>
      <c r="H449" s="69" t="s">
        <v>572</v>
      </c>
      <c r="I449" s="11"/>
      <c r="J449" s="21"/>
      <c r="L449" s="65" t="s">
        <v>383</v>
      </c>
      <c r="M449" s="66" t="s">
        <v>2886</v>
      </c>
      <c r="N449" s="67">
        <v>1978</v>
      </c>
      <c r="O449" s="68" t="s">
        <v>2885</v>
      </c>
      <c r="P449" s="51">
        <v>551</v>
      </c>
      <c r="Q449" s="66" t="s">
        <v>452</v>
      </c>
      <c r="R449" s="69" t="s">
        <v>414</v>
      </c>
      <c r="S449" s="11"/>
      <c r="T449" s="21"/>
    </row>
    <row r="450" spans="2:20" s="64" customFormat="1" ht="12.75" customHeight="1">
      <c r="B450" s="65" t="s">
        <v>336</v>
      </c>
      <c r="C450" s="66" t="s">
        <v>2859</v>
      </c>
      <c r="D450" s="67">
        <v>2010</v>
      </c>
      <c r="E450" s="68" t="s">
        <v>2863</v>
      </c>
      <c r="F450" s="51">
        <v>393</v>
      </c>
      <c r="G450" s="66" t="s">
        <v>557</v>
      </c>
      <c r="H450" s="69" t="s">
        <v>1677</v>
      </c>
      <c r="I450" s="11"/>
      <c r="J450" s="21"/>
      <c r="L450" s="65" t="s">
        <v>382</v>
      </c>
      <c r="M450" s="66" t="s">
        <v>2879</v>
      </c>
      <c r="N450" s="67">
        <v>2004</v>
      </c>
      <c r="O450" s="68" t="s">
        <v>2887</v>
      </c>
      <c r="P450" s="51">
        <v>534</v>
      </c>
      <c r="Q450" s="66" t="s">
        <v>493</v>
      </c>
      <c r="R450" s="69" t="s">
        <v>439</v>
      </c>
      <c r="S450" s="11"/>
      <c r="T450" s="21"/>
    </row>
    <row r="451" spans="2:20" s="64" customFormat="1" ht="12.75" customHeight="1">
      <c r="B451" s="65" t="s">
        <v>443</v>
      </c>
      <c r="C451" s="66" t="s">
        <v>2865</v>
      </c>
      <c r="D451" s="67">
        <v>2005</v>
      </c>
      <c r="E451" s="68" t="s">
        <v>2864</v>
      </c>
      <c r="F451" s="51">
        <v>381</v>
      </c>
      <c r="G451" s="66" t="s">
        <v>557</v>
      </c>
      <c r="H451" s="69" t="s">
        <v>572</v>
      </c>
      <c r="I451" s="11"/>
      <c r="J451" s="21"/>
      <c r="L451" s="65" t="s">
        <v>443</v>
      </c>
      <c r="M451" s="66" t="s">
        <v>3639</v>
      </c>
      <c r="N451" s="67">
        <v>1963</v>
      </c>
      <c r="O451" s="68" t="s">
        <v>3640</v>
      </c>
      <c r="P451" s="51">
        <v>503</v>
      </c>
      <c r="Q451" s="66" t="s">
        <v>452</v>
      </c>
      <c r="R451" s="69" t="s">
        <v>414</v>
      </c>
      <c r="S451" s="11"/>
      <c r="T451" s="21"/>
    </row>
    <row r="452" spans="2:20" s="64" customFormat="1" ht="12.75" customHeight="1">
      <c r="B452" s="65" t="s">
        <v>338</v>
      </c>
      <c r="C452" s="66" t="s">
        <v>2867</v>
      </c>
      <c r="D452" s="67">
        <v>2011</v>
      </c>
      <c r="E452" s="68" t="s">
        <v>442</v>
      </c>
      <c r="F452" s="51">
        <v>353</v>
      </c>
      <c r="G452" s="66" t="s">
        <v>656</v>
      </c>
      <c r="H452" s="69" t="s">
        <v>3861</v>
      </c>
      <c r="I452" s="11"/>
      <c r="J452" s="21"/>
      <c r="L452" s="65"/>
      <c r="M452" s="66"/>
      <c r="N452" s="67"/>
      <c r="O452" s="68"/>
      <c r="P452" s="51"/>
      <c r="Q452" s="66"/>
      <c r="R452" s="69"/>
      <c r="S452" s="11"/>
      <c r="T452" s="21"/>
    </row>
    <row r="453" spans="2:20" s="64" customFormat="1" ht="12.75" customHeight="1">
      <c r="B453" s="86" t="s">
        <v>339</v>
      </c>
      <c r="C453" s="87" t="s">
        <v>3862</v>
      </c>
      <c r="D453" s="88">
        <v>2009</v>
      </c>
      <c r="E453" s="89" t="s">
        <v>2690</v>
      </c>
      <c r="F453" s="38">
        <v>255</v>
      </c>
      <c r="G453" s="87" t="s">
        <v>656</v>
      </c>
      <c r="H453" s="90" t="s">
        <v>3837</v>
      </c>
      <c r="I453" s="11"/>
      <c r="J453" s="21"/>
      <c r="L453" s="86"/>
      <c r="M453" s="87"/>
      <c r="N453" s="88"/>
      <c r="O453" s="89"/>
      <c r="P453" s="38"/>
      <c r="Q453" s="87"/>
      <c r="R453" s="90"/>
      <c r="S453" s="11"/>
      <c r="T453" s="21"/>
    </row>
    <row r="454" spans="2:20" s="64" customFormat="1" ht="12.75" customHeight="1" thickBot="1">
      <c r="B454" s="70" t="s">
        <v>338</v>
      </c>
      <c r="C454" s="71" t="s">
        <v>3675</v>
      </c>
      <c r="D454" s="72">
        <v>2008</v>
      </c>
      <c r="E454" s="73" t="s">
        <v>1754</v>
      </c>
      <c r="F454" s="52">
        <v>233</v>
      </c>
      <c r="G454" s="71" t="s">
        <v>557</v>
      </c>
      <c r="H454" s="74" t="s">
        <v>798</v>
      </c>
      <c r="I454" s="11"/>
      <c r="J454" s="21"/>
      <c r="L454" s="70"/>
      <c r="M454" s="71"/>
      <c r="N454" s="72"/>
      <c r="O454" s="73"/>
      <c r="P454" s="52"/>
      <c r="Q454" s="71"/>
      <c r="R454" s="74"/>
      <c r="S454" s="11"/>
      <c r="T454" s="21"/>
    </row>
    <row r="455" spans="3:20" s="64" customFormat="1" ht="12.75" customHeight="1" thickBot="1">
      <c r="C455" s="1"/>
      <c r="E455" s="9"/>
      <c r="G455" s="1"/>
      <c r="H455" s="4"/>
      <c r="J455" s="19"/>
      <c r="M455" s="1"/>
      <c r="O455" s="9"/>
      <c r="Q455" s="1"/>
      <c r="R455" s="4"/>
      <c r="T455" s="19"/>
    </row>
    <row r="456" spans="2:20" s="64" customFormat="1" ht="12.75" customHeight="1" thickBot="1">
      <c r="B456" s="31" t="s">
        <v>11</v>
      </c>
      <c r="C456" s="75">
        <v>8</v>
      </c>
      <c r="D456" s="32"/>
      <c r="E456" s="36" t="s">
        <v>15</v>
      </c>
      <c r="F456" s="55">
        <f>SUM(F447:F454)</f>
        <v>2857</v>
      </c>
      <c r="G456" s="6"/>
      <c r="H456" s="8"/>
      <c r="J456" s="19"/>
      <c r="L456" s="31" t="s">
        <v>11</v>
      </c>
      <c r="M456" s="75">
        <v>5</v>
      </c>
      <c r="N456" s="32"/>
      <c r="O456" s="36" t="s">
        <v>15</v>
      </c>
      <c r="P456" s="55">
        <f>SUM(P447:P454)</f>
        <v>2756</v>
      </c>
      <c r="Q456" s="6"/>
      <c r="R456" s="8"/>
      <c r="T456" s="19"/>
    </row>
    <row r="457" spans="2:20" s="64" customFormat="1" ht="12.75" customHeight="1" thickBot="1">
      <c r="B457" s="32"/>
      <c r="C457" s="34"/>
      <c r="D457" s="32"/>
      <c r="E457" s="33"/>
      <c r="F457" s="7"/>
      <c r="G457" s="6"/>
      <c r="H457" s="8"/>
      <c r="J457" s="19"/>
      <c r="L457" s="32"/>
      <c r="M457" s="34"/>
      <c r="N457" s="32"/>
      <c r="O457" s="33"/>
      <c r="P457" s="7"/>
      <c r="Q457" s="6"/>
      <c r="R457" s="8"/>
      <c r="T457" s="19"/>
    </row>
    <row r="458" spans="2:20" s="64" customFormat="1" ht="12.75" customHeight="1" thickBot="1">
      <c r="B458" s="31" t="s">
        <v>12</v>
      </c>
      <c r="C458" s="56">
        <f>+C442+C456</f>
        <v>18</v>
      </c>
      <c r="D458" s="32"/>
      <c r="E458" s="36" t="s">
        <v>0</v>
      </c>
      <c r="F458" s="55">
        <f>+F442+F456</f>
        <v>5998</v>
      </c>
      <c r="G458" s="6"/>
      <c r="H458" s="8"/>
      <c r="J458" s="19"/>
      <c r="L458" s="31" t="s">
        <v>12</v>
      </c>
      <c r="M458" s="56">
        <f>+M442+M456</f>
        <v>10</v>
      </c>
      <c r="N458" s="32"/>
      <c r="O458" s="36" t="s">
        <v>0</v>
      </c>
      <c r="P458" s="55">
        <f>+P442+P456</f>
        <v>5732</v>
      </c>
      <c r="Q458" s="6"/>
      <c r="R458" s="8"/>
      <c r="T458" s="19"/>
    </row>
    <row r="459" spans="2:20" s="64" customFormat="1" ht="12.75" customHeight="1" thickBot="1">
      <c r="B459" s="32"/>
      <c r="C459" s="34"/>
      <c r="D459" s="32"/>
      <c r="E459" s="33"/>
      <c r="F459" s="7"/>
      <c r="G459" s="6"/>
      <c r="H459" s="8"/>
      <c r="J459" s="19"/>
      <c r="L459" s="32"/>
      <c r="M459" s="34"/>
      <c r="N459" s="32"/>
      <c r="O459" s="33"/>
      <c r="P459" s="7"/>
      <c r="Q459" s="6"/>
      <c r="R459" s="8"/>
      <c r="T459" s="19"/>
    </row>
    <row r="460" spans="2:20" s="64" customFormat="1" ht="12.75" customHeight="1" thickBot="1">
      <c r="B460" s="31" t="s">
        <v>13</v>
      </c>
      <c r="C460" s="56">
        <v>13</v>
      </c>
      <c r="D460" s="32"/>
      <c r="E460" s="33"/>
      <c r="F460" s="7"/>
      <c r="G460" s="6"/>
      <c r="H460" s="8"/>
      <c r="J460" s="19"/>
      <c r="L460" s="31" t="s">
        <v>13</v>
      </c>
      <c r="M460" s="56">
        <v>8</v>
      </c>
      <c r="N460" s="32"/>
      <c r="O460" s="33"/>
      <c r="P460" s="7"/>
      <c r="Q460" s="6"/>
      <c r="R460" s="8"/>
      <c r="T460" s="19"/>
    </row>
    <row r="461" spans="3:20" s="64" customFormat="1" ht="12.75">
      <c r="C461" s="1"/>
      <c r="E461" s="9"/>
      <c r="G461" s="1"/>
      <c r="H461" s="4"/>
      <c r="J461" s="19"/>
      <c r="M461" s="1"/>
      <c r="O461" s="9"/>
      <c r="Q461" s="1"/>
      <c r="R461" s="4"/>
      <c r="T461" s="19"/>
    </row>
    <row r="462" spans="1:20" s="64" customFormat="1" ht="12.75">
      <c r="A462" s="19"/>
      <c r="B462" s="19"/>
      <c r="C462" s="22"/>
      <c r="D462" s="19"/>
      <c r="E462" s="23"/>
      <c r="F462" s="19"/>
      <c r="G462" s="22"/>
      <c r="H462" s="24"/>
      <c r="I462" s="19"/>
      <c r="J462" s="19"/>
      <c r="K462" s="19"/>
      <c r="L462" s="19"/>
      <c r="M462" s="22"/>
      <c r="N462" s="19"/>
      <c r="O462" s="23"/>
      <c r="P462" s="19"/>
      <c r="Q462" s="22"/>
      <c r="R462" s="24"/>
      <c r="S462" s="19"/>
      <c r="T462" s="19"/>
    </row>
    <row r="463" spans="3:20" s="64" customFormat="1" ht="12.75" customHeight="1">
      <c r="C463" s="1"/>
      <c r="E463" s="9"/>
      <c r="G463" s="1"/>
      <c r="H463" s="4"/>
      <c r="J463" s="19"/>
      <c r="M463" s="1"/>
      <c r="O463" s="9"/>
      <c r="Q463" s="1"/>
      <c r="R463" s="4"/>
      <c r="T463" s="19"/>
    </row>
    <row r="464" spans="2:20" s="64" customFormat="1" ht="12.75" customHeight="1">
      <c r="B464" s="17" t="s">
        <v>1</v>
      </c>
      <c r="C464" s="53" t="s">
        <v>3004</v>
      </c>
      <c r="E464" s="9"/>
      <c r="F464" s="94">
        <v>136</v>
      </c>
      <c r="G464" s="94"/>
      <c r="H464" s="4"/>
      <c r="J464" s="19"/>
      <c r="L464" s="17" t="s">
        <v>1</v>
      </c>
      <c r="M464" s="53" t="s">
        <v>2830</v>
      </c>
      <c r="O464" s="9"/>
      <c r="P464" s="94">
        <v>143</v>
      </c>
      <c r="Q464" s="94"/>
      <c r="R464" s="4"/>
      <c r="T464" s="19"/>
    </row>
    <row r="465" spans="2:20" s="64" customFormat="1" ht="12.75" customHeight="1">
      <c r="B465" s="17" t="s">
        <v>8</v>
      </c>
      <c r="C465" s="53" t="s">
        <v>28</v>
      </c>
      <c r="E465" s="9"/>
      <c r="F465" s="94"/>
      <c r="G465" s="94"/>
      <c r="H465" s="4"/>
      <c r="J465" s="19"/>
      <c r="L465" s="17" t="s">
        <v>8</v>
      </c>
      <c r="M465" s="53" t="s">
        <v>28</v>
      </c>
      <c r="O465" s="9"/>
      <c r="P465" s="94"/>
      <c r="Q465" s="94"/>
      <c r="R465" s="4"/>
      <c r="T465" s="19"/>
    </row>
    <row r="466" spans="2:20" s="64" customFormat="1" ht="12.75" customHeight="1">
      <c r="B466" s="18" t="s">
        <v>9</v>
      </c>
      <c r="C466" s="54">
        <v>2023</v>
      </c>
      <c r="E466" s="9"/>
      <c r="G466" s="1"/>
      <c r="H466" s="4"/>
      <c r="J466" s="19"/>
      <c r="L466" s="18" t="s">
        <v>9</v>
      </c>
      <c r="M466" s="54">
        <v>2023</v>
      </c>
      <c r="O466" s="9"/>
      <c r="Q466" s="1"/>
      <c r="R466" s="4"/>
      <c r="T466" s="19"/>
    </row>
    <row r="467" spans="3:20" s="64" customFormat="1" ht="12.75" customHeight="1">
      <c r="C467" s="1"/>
      <c r="E467" s="9"/>
      <c r="G467" s="1"/>
      <c r="H467" s="4"/>
      <c r="J467" s="19"/>
      <c r="M467" s="1"/>
      <c r="O467" s="9"/>
      <c r="Q467" s="1"/>
      <c r="R467" s="4"/>
      <c r="T467" s="19"/>
    </row>
    <row r="468" spans="2:20" s="64" customFormat="1" ht="12.75" customHeight="1">
      <c r="B468" s="35" t="s">
        <v>2</v>
      </c>
      <c r="C468" s="1"/>
      <c r="E468" s="9"/>
      <c r="G468" s="1"/>
      <c r="H468" s="4"/>
      <c r="J468" s="19"/>
      <c r="L468" s="35" t="s">
        <v>2</v>
      </c>
      <c r="M468" s="1"/>
      <c r="O468" s="9"/>
      <c r="Q468" s="1"/>
      <c r="R468" s="4"/>
      <c r="T468" s="19"/>
    </row>
    <row r="469" spans="3:20" s="64" customFormat="1" ht="12.75" customHeight="1" thickBot="1">
      <c r="C469" s="1"/>
      <c r="E469" s="9"/>
      <c r="G469" s="1"/>
      <c r="H469" s="4"/>
      <c r="J469" s="19"/>
      <c r="M469" s="1"/>
      <c r="O469" s="9"/>
      <c r="Q469" s="1"/>
      <c r="R469" s="4"/>
      <c r="T469" s="19"/>
    </row>
    <row r="470" spans="2:20" s="64" customFormat="1" ht="12.75" customHeight="1" thickBot="1">
      <c r="B470" s="25" t="s">
        <v>10</v>
      </c>
      <c r="C470" s="26" t="s">
        <v>3</v>
      </c>
      <c r="D470" s="27" t="s">
        <v>4</v>
      </c>
      <c r="E470" s="28" t="s">
        <v>5</v>
      </c>
      <c r="F470" s="27" t="s">
        <v>6</v>
      </c>
      <c r="G470" s="26" t="s">
        <v>7</v>
      </c>
      <c r="H470" s="29" t="s">
        <v>14</v>
      </c>
      <c r="I470" s="10"/>
      <c r="J470" s="20"/>
      <c r="L470" s="25" t="s">
        <v>10</v>
      </c>
      <c r="M470" s="26" t="s">
        <v>3</v>
      </c>
      <c r="N470" s="27" t="s">
        <v>4</v>
      </c>
      <c r="O470" s="28" t="s">
        <v>5</v>
      </c>
      <c r="P470" s="27" t="s">
        <v>6</v>
      </c>
      <c r="Q470" s="26" t="s">
        <v>7</v>
      </c>
      <c r="R470" s="29" t="s">
        <v>14</v>
      </c>
      <c r="S470" s="10"/>
      <c r="T470" s="20"/>
    </row>
    <row r="471" spans="2:20" s="64" customFormat="1" ht="12.75" customHeight="1">
      <c r="B471" s="81" t="s">
        <v>382</v>
      </c>
      <c r="C471" s="82" t="s">
        <v>3008</v>
      </c>
      <c r="D471" s="83">
        <v>2006</v>
      </c>
      <c r="E471" s="84" t="s">
        <v>3011</v>
      </c>
      <c r="F471" s="37">
        <v>604</v>
      </c>
      <c r="G471" s="82" t="s">
        <v>557</v>
      </c>
      <c r="H471" s="85" t="s">
        <v>1450</v>
      </c>
      <c r="I471" s="11"/>
      <c r="J471" s="21"/>
      <c r="L471" s="81" t="s">
        <v>335</v>
      </c>
      <c r="M471" s="82" t="s">
        <v>2848</v>
      </c>
      <c r="N471" s="83">
        <v>1969</v>
      </c>
      <c r="O471" s="84" t="s">
        <v>2850</v>
      </c>
      <c r="P471" s="37">
        <v>122</v>
      </c>
      <c r="Q471" s="82" t="s">
        <v>1620</v>
      </c>
      <c r="R471" s="85" t="s">
        <v>2849</v>
      </c>
      <c r="S471" s="11"/>
      <c r="T471" s="21"/>
    </row>
    <row r="472" spans="2:20" s="64" customFormat="1" ht="12.75" customHeight="1">
      <c r="B472" s="86" t="s">
        <v>337</v>
      </c>
      <c r="C472" s="87" t="s">
        <v>3008</v>
      </c>
      <c r="D472" s="88">
        <v>2006</v>
      </c>
      <c r="E472" s="89" t="s">
        <v>3009</v>
      </c>
      <c r="F472" s="38">
        <v>635</v>
      </c>
      <c r="G472" s="87" t="s">
        <v>475</v>
      </c>
      <c r="H472" s="90" t="s">
        <v>1311</v>
      </c>
      <c r="I472" s="11"/>
      <c r="J472" s="21"/>
      <c r="L472" s="86" t="s">
        <v>336</v>
      </c>
      <c r="M472" s="87" t="s">
        <v>2848</v>
      </c>
      <c r="N472" s="88">
        <v>1969</v>
      </c>
      <c r="O472" s="89" t="s">
        <v>2851</v>
      </c>
      <c r="P472" s="38">
        <v>206</v>
      </c>
      <c r="Q472" s="87" t="s">
        <v>1620</v>
      </c>
      <c r="R472" s="90" t="s">
        <v>1651</v>
      </c>
      <c r="S472" s="11"/>
      <c r="T472" s="21"/>
    </row>
    <row r="473" spans="2:20" s="64" customFormat="1" ht="12.75" customHeight="1">
      <c r="B473" s="86" t="s">
        <v>443</v>
      </c>
      <c r="C473" s="87" t="s">
        <v>3008</v>
      </c>
      <c r="D473" s="88">
        <v>2006</v>
      </c>
      <c r="E473" s="89" t="s">
        <v>3010</v>
      </c>
      <c r="F473" s="38">
        <v>622</v>
      </c>
      <c r="G473" s="87" t="s">
        <v>557</v>
      </c>
      <c r="H473" s="90" t="s">
        <v>1433</v>
      </c>
      <c r="I473" s="11"/>
      <c r="J473" s="21"/>
      <c r="L473" s="86" t="s">
        <v>408</v>
      </c>
      <c r="M473" s="87" t="s">
        <v>2848</v>
      </c>
      <c r="N473" s="88">
        <v>1969</v>
      </c>
      <c r="O473" s="89" t="s">
        <v>2852</v>
      </c>
      <c r="P473" s="38">
        <v>220</v>
      </c>
      <c r="Q473" s="87" t="s">
        <v>1620</v>
      </c>
      <c r="R473" s="90" t="s">
        <v>1651</v>
      </c>
      <c r="S473" s="11"/>
      <c r="T473" s="21"/>
    </row>
    <row r="474" spans="2:20" s="64" customFormat="1" ht="12.75" customHeight="1">
      <c r="B474" s="86" t="s">
        <v>383</v>
      </c>
      <c r="C474" s="87" t="s">
        <v>3006</v>
      </c>
      <c r="D474" s="88">
        <v>1984</v>
      </c>
      <c r="E474" s="89" t="s">
        <v>3005</v>
      </c>
      <c r="F474" s="38">
        <v>651</v>
      </c>
      <c r="G474" s="87" t="s">
        <v>416</v>
      </c>
      <c r="H474" s="90" t="s">
        <v>1014</v>
      </c>
      <c r="I474" s="11"/>
      <c r="J474" s="21"/>
      <c r="L474" s="86" t="s">
        <v>382</v>
      </c>
      <c r="M474" s="87" t="s">
        <v>2832</v>
      </c>
      <c r="N474" s="88">
        <v>1978</v>
      </c>
      <c r="O474" s="89" t="s">
        <v>3850</v>
      </c>
      <c r="P474" s="38">
        <v>579</v>
      </c>
      <c r="Q474" s="87" t="s">
        <v>478</v>
      </c>
      <c r="R474" s="90" t="s">
        <v>3837</v>
      </c>
      <c r="S474" s="11"/>
      <c r="T474" s="21"/>
    </row>
    <row r="475" spans="2:20" s="64" customFormat="1" ht="12.75" customHeight="1">
      <c r="B475" s="86" t="s">
        <v>467</v>
      </c>
      <c r="C475" s="87" t="s">
        <v>3018</v>
      </c>
      <c r="D475" s="88">
        <v>1979</v>
      </c>
      <c r="E475" s="89" t="s">
        <v>3017</v>
      </c>
      <c r="F475" s="38">
        <v>430</v>
      </c>
      <c r="G475" s="87" t="s">
        <v>452</v>
      </c>
      <c r="H475" s="90" t="s">
        <v>453</v>
      </c>
      <c r="I475" s="11"/>
      <c r="J475" s="21"/>
      <c r="L475" s="86" t="s">
        <v>337</v>
      </c>
      <c r="M475" s="87" t="s">
        <v>2834</v>
      </c>
      <c r="N475" s="88">
        <v>2008</v>
      </c>
      <c r="O475" s="89" t="s">
        <v>2841</v>
      </c>
      <c r="P475" s="38">
        <v>542</v>
      </c>
      <c r="Q475" s="87" t="s">
        <v>397</v>
      </c>
      <c r="R475" s="90" t="s">
        <v>398</v>
      </c>
      <c r="S475" s="11"/>
      <c r="T475" s="21"/>
    </row>
    <row r="476" spans="2:20" s="64" customFormat="1" ht="12.75" customHeight="1">
      <c r="B476" s="86"/>
      <c r="C476" s="87"/>
      <c r="D476" s="88"/>
      <c r="E476" s="89"/>
      <c r="F476" s="38"/>
      <c r="G476" s="87"/>
      <c r="H476" s="90"/>
      <c r="I476" s="11"/>
      <c r="J476" s="21"/>
      <c r="L476" s="86" t="s">
        <v>443</v>
      </c>
      <c r="M476" s="87" t="s">
        <v>2832</v>
      </c>
      <c r="N476" s="88">
        <v>1978</v>
      </c>
      <c r="O476" s="89" t="s">
        <v>2831</v>
      </c>
      <c r="P476" s="38">
        <v>684</v>
      </c>
      <c r="Q476" s="87" t="s">
        <v>656</v>
      </c>
      <c r="R476" s="90" t="s">
        <v>702</v>
      </c>
      <c r="S476" s="11"/>
      <c r="T476" s="21"/>
    </row>
    <row r="477" spans="2:20" s="64" customFormat="1" ht="12.75" customHeight="1">
      <c r="B477" s="86"/>
      <c r="C477" s="87"/>
      <c r="D477" s="88"/>
      <c r="E477" s="89"/>
      <c r="F477" s="38"/>
      <c r="G477" s="87"/>
      <c r="H477" s="90"/>
      <c r="I477" s="11"/>
      <c r="J477" s="21"/>
      <c r="L477" s="86" t="s">
        <v>383</v>
      </c>
      <c r="M477" s="87" t="s">
        <v>2838</v>
      </c>
      <c r="N477" s="88">
        <v>1993</v>
      </c>
      <c r="O477" s="89" t="s">
        <v>2837</v>
      </c>
      <c r="P477" s="38">
        <v>567</v>
      </c>
      <c r="Q477" s="87" t="s">
        <v>2839</v>
      </c>
      <c r="R477" s="90" t="s">
        <v>2840</v>
      </c>
      <c r="S477" s="11"/>
      <c r="T477" s="21"/>
    </row>
    <row r="478" spans="2:20" s="64" customFormat="1" ht="12.75" customHeight="1">
      <c r="B478" s="86"/>
      <c r="C478" s="87"/>
      <c r="D478" s="88"/>
      <c r="E478" s="89"/>
      <c r="F478" s="38"/>
      <c r="G478" s="87"/>
      <c r="H478" s="90"/>
      <c r="I478" s="11"/>
      <c r="J478" s="21"/>
      <c r="L478" s="86"/>
      <c r="M478" s="87"/>
      <c r="N478" s="88"/>
      <c r="O478" s="89"/>
      <c r="P478" s="38"/>
      <c r="Q478" s="87"/>
      <c r="R478" s="90"/>
      <c r="S478" s="11"/>
      <c r="T478" s="21"/>
    </row>
    <row r="479" spans="2:20" s="64" customFormat="1" ht="12.75" customHeight="1">
      <c r="B479" s="86"/>
      <c r="C479" s="87"/>
      <c r="D479" s="88"/>
      <c r="E479" s="89"/>
      <c r="F479" s="38"/>
      <c r="G479" s="87"/>
      <c r="H479" s="90"/>
      <c r="I479" s="11"/>
      <c r="J479" s="21"/>
      <c r="L479" s="86"/>
      <c r="M479" s="87"/>
      <c r="N479" s="88"/>
      <c r="O479" s="89"/>
      <c r="P479" s="38"/>
      <c r="Q479" s="87"/>
      <c r="R479" s="90"/>
      <c r="S479" s="11"/>
      <c r="T479" s="21"/>
    </row>
    <row r="480" spans="2:20" s="64" customFormat="1" ht="12.75" customHeight="1">
      <c r="B480" s="86"/>
      <c r="C480" s="87"/>
      <c r="D480" s="88"/>
      <c r="E480" s="89"/>
      <c r="F480" s="38"/>
      <c r="G480" s="87"/>
      <c r="H480" s="90"/>
      <c r="I480" s="11"/>
      <c r="J480" s="21"/>
      <c r="L480" s="86"/>
      <c r="M480" s="87"/>
      <c r="N480" s="88"/>
      <c r="O480" s="89"/>
      <c r="P480" s="38"/>
      <c r="Q480" s="87"/>
      <c r="R480" s="90"/>
      <c r="S480" s="11"/>
      <c r="T480" s="21"/>
    </row>
    <row r="481" spans="2:20" s="64" customFormat="1" ht="12.75" customHeight="1">
      <c r="B481" s="86"/>
      <c r="C481" s="87"/>
      <c r="D481" s="88"/>
      <c r="E481" s="89"/>
      <c r="F481" s="38"/>
      <c r="G481" s="87"/>
      <c r="H481" s="90"/>
      <c r="I481" s="11"/>
      <c r="J481" s="21"/>
      <c r="L481" s="86"/>
      <c r="M481" s="87"/>
      <c r="N481" s="88"/>
      <c r="O481" s="89"/>
      <c r="P481" s="38"/>
      <c r="Q481" s="87"/>
      <c r="R481" s="90"/>
      <c r="S481" s="11"/>
      <c r="T481" s="21"/>
    </row>
    <row r="482" spans="2:20" s="64" customFormat="1" ht="12.75" customHeight="1" thickBot="1">
      <c r="B482" s="39"/>
      <c r="C482" s="40"/>
      <c r="D482" s="41"/>
      <c r="E482" s="42"/>
      <c r="F482" s="43"/>
      <c r="G482" s="40"/>
      <c r="H482" s="44"/>
      <c r="I482" s="11"/>
      <c r="J482" s="21"/>
      <c r="L482" s="39"/>
      <c r="M482" s="40"/>
      <c r="N482" s="41"/>
      <c r="O482" s="42"/>
      <c r="P482" s="43"/>
      <c r="Q482" s="40"/>
      <c r="R482" s="44"/>
      <c r="S482" s="11"/>
      <c r="T482" s="21"/>
    </row>
    <row r="483" spans="3:20" s="64" customFormat="1" ht="12.75" customHeight="1" thickBot="1">
      <c r="C483" s="12"/>
      <c r="D483" s="13"/>
      <c r="E483" s="14"/>
      <c r="F483" s="15"/>
      <c r="G483" s="12"/>
      <c r="H483" s="16"/>
      <c r="J483" s="19"/>
      <c r="M483" s="12"/>
      <c r="N483" s="13"/>
      <c r="O483" s="14"/>
      <c r="P483" s="15"/>
      <c r="Q483" s="12"/>
      <c r="R483" s="16"/>
      <c r="T483" s="19"/>
    </row>
    <row r="484" spans="2:20" s="64" customFormat="1" ht="12.75" customHeight="1" thickBot="1">
      <c r="B484" s="31" t="s">
        <v>11</v>
      </c>
      <c r="C484" s="75">
        <v>5</v>
      </c>
      <c r="D484" s="32"/>
      <c r="E484" s="36" t="s">
        <v>15</v>
      </c>
      <c r="F484" s="55">
        <f>SUM(F471:F482)</f>
        <v>2942</v>
      </c>
      <c r="G484" s="1"/>
      <c r="H484" s="4"/>
      <c r="J484" s="19"/>
      <c r="L484" s="31" t="s">
        <v>11</v>
      </c>
      <c r="M484" s="75">
        <v>7</v>
      </c>
      <c r="N484" s="32"/>
      <c r="O484" s="36" t="s">
        <v>15</v>
      </c>
      <c r="P484" s="55">
        <f>SUM(P471:P482)</f>
        <v>2920</v>
      </c>
      <c r="Q484" s="1"/>
      <c r="R484" s="4"/>
      <c r="T484" s="19"/>
    </row>
    <row r="485" spans="3:20" s="64" customFormat="1" ht="12.75" customHeight="1">
      <c r="C485" s="1"/>
      <c r="E485" s="9"/>
      <c r="G485" s="1"/>
      <c r="H485" s="4"/>
      <c r="J485" s="19"/>
      <c r="M485" s="1"/>
      <c r="O485" s="9"/>
      <c r="Q485" s="1"/>
      <c r="R485" s="4"/>
      <c r="T485" s="19"/>
    </row>
    <row r="486" spans="2:20" s="64" customFormat="1" ht="12.75" customHeight="1">
      <c r="B486" s="35" t="s">
        <v>16</v>
      </c>
      <c r="C486" s="1"/>
      <c r="E486" s="9"/>
      <c r="G486" s="1"/>
      <c r="H486" s="4"/>
      <c r="J486" s="19"/>
      <c r="L486" s="35" t="s">
        <v>16</v>
      </c>
      <c r="M486" s="1"/>
      <c r="O486" s="9"/>
      <c r="Q486" s="1"/>
      <c r="R486" s="4"/>
      <c r="T486" s="19"/>
    </row>
    <row r="487" spans="3:20" s="64" customFormat="1" ht="12.75" customHeight="1" thickBot="1">
      <c r="C487" s="1"/>
      <c r="E487" s="9"/>
      <c r="G487" s="1"/>
      <c r="H487" s="4"/>
      <c r="J487" s="19"/>
      <c r="M487" s="1"/>
      <c r="O487" s="9"/>
      <c r="Q487" s="1"/>
      <c r="R487" s="4"/>
      <c r="T487" s="19"/>
    </row>
    <row r="488" spans="2:20" s="64" customFormat="1" ht="12.75" customHeight="1" thickBot="1">
      <c r="B488" s="30" t="s">
        <v>10</v>
      </c>
      <c r="C488" s="26" t="s">
        <v>3</v>
      </c>
      <c r="D488" s="27" t="s">
        <v>4</v>
      </c>
      <c r="E488" s="28" t="s">
        <v>5</v>
      </c>
      <c r="F488" s="27" t="s">
        <v>6</v>
      </c>
      <c r="G488" s="26" t="s">
        <v>7</v>
      </c>
      <c r="H488" s="29" t="s">
        <v>14</v>
      </c>
      <c r="I488" s="10"/>
      <c r="J488" s="20"/>
      <c r="L488" s="30" t="s">
        <v>10</v>
      </c>
      <c r="M488" s="26" t="s">
        <v>3</v>
      </c>
      <c r="N488" s="27" t="s">
        <v>4</v>
      </c>
      <c r="O488" s="28" t="s">
        <v>5</v>
      </c>
      <c r="P488" s="27" t="s">
        <v>6</v>
      </c>
      <c r="Q488" s="26" t="s">
        <v>7</v>
      </c>
      <c r="R488" s="29" t="s">
        <v>14</v>
      </c>
      <c r="S488" s="10"/>
      <c r="T488" s="20"/>
    </row>
    <row r="489" spans="2:20" s="64" customFormat="1" ht="12.75" customHeight="1">
      <c r="B489" s="45" t="s">
        <v>383</v>
      </c>
      <c r="C489" s="46" t="s">
        <v>3008</v>
      </c>
      <c r="D489" s="47">
        <v>2006</v>
      </c>
      <c r="E489" s="48" t="s">
        <v>3007</v>
      </c>
      <c r="F489" s="49">
        <v>649</v>
      </c>
      <c r="G489" s="46" t="s">
        <v>475</v>
      </c>
      <c r="H489" s="50" t="s">
        <v>1335</v>
      </c>
      <c r="I489" s="11"/>
      <c r="J489" s="21"/>
      <c r="L489" s="45" t="s">
        <v>443</v>
      </c>
      <c r="M489" s="46" t="s">
        <v>2834</v>
      </c>
      <c r="N489" s="47">
        <v>2008</v>
      </c>
      <c r="O489" s="48" t="s">
        <v>2833</v>
      </c>
      <c r="P489" s="49">
        <v>634</v>
      </c>
      <c r="Q489" s="46" t="s">
        <v>557</v>
      </c>
      <c r="R489" s="50" t="s">
        <v>706</v>
      </c>
      <c r="S489" s="11"/>
      <c r="T489" s="21"/>
    </row>
    <row r="490" spans="2:20" s="64" customFormat="1" ht="12.75" customHeight="1">
      <c r="B490" s="65" t="s">
        <v>443</v>
      </c>
      <c r="C490" s="66" t="s">
        <v>3013</v>
      </c>
      <c r="D490" s="67">
        <v>1979</v>
      </c>
      <c r="E490" s="68" t="s">
        <v>3012</v>
      </c>
      <c r="F490" s="51">
        <v>556</v>
      </c>
      <c r="G490" s="66" t="s">
        <v>2775</v>
      </c>
      <c r="H490" s="69" t="s">
        <v>464</v>
      </c>
      <c r="I490" s="11"/>
      <c r="J490" s="21"/>
      <c r="L490" s="65" t="s">
        <v>443</v>
      </c>
      <c r="M490" s="66" t="s">
        <v>2836</v>
      </c>
      <c r="N490" s="67">
        <v>2008</v>
      </c>
      <c r="O490" s="68" t="s">
        <v>2835</v>
      </c>
      <c r="P490" s="51">
        <v>592</v>
      </c>
      <c r="Q490" s="66" t="s">
        <v>681</v>
      </c>
      <c r="R490" s="69" t="s">
        <v>1276</v>
      </c>
      <c r="S490" s="11"/>
      <c r="T490" s="21"/>
    </row>
    <row r="491" spans="2:20" s="64" customFormat="1" ht="12.75" customHeight="1">
      <c r="B491" s="65" t="s">
        <v>383</v>
      </c>
      <c r="C491" s="66" t="s">
        <v>3734</v>
      </c>
      <c r="D491" s="67">
        <v>1993</v>
      </c>
      <c r="E491" s="68" t="s">
        <v>3733</v>
      </c>
      <c r="F491" s="51">
        <v>536</v>
      </c>
      <c r="G491" s="66" t="s">
        <v>2215</v>
      </c>
      <c r="H491" s="69" t="s">
        <v>3735</v>
      </c>
      <c r="I491" s="11"/>
      <c r="J491" s="21"/>
      <c r="L491" s="65" t="s">
        <v>383</v>
      </c>
      <c r="M491" s="66" t="s">
        <v>2843</v>
      </c>
      <c r="N491" s="67">
        <v>1980</v>
      </c>
      <c r="O491" s="68" t="s">
        <v>2842</v>
      </c>
      <c r="P491" s="51">
        <v>466</v>
      </c>
      <c r="Q491" s="66" t="s">
        <v>681</v>
      </c>
      <c r="R491" s="69" t="s">
        <v>1045</v>
      </c>
      <c r="S491" s="11"/>
      <c r="T491" s="21"/>
    </row>
    <row r="492" spans="2:20" s="64" customFormat="1" ht="12.75" customHeight="1">
      <c r="B492" s="65" t="s">
        <v>337</v>
      </c>
      <c r="C492" s="66" t="s">
        <v>3015</v>
      </c>
      <c r="D492" s="67">
        <v>2010</v>
      </c>
      <c r="E492" s="68" t="s">
        <v>3014</v>
      </c>
      <c r="F492" s="51">
        <v>529</v>
      </c>
      <c r="G492" s="66" t="s">
        <v>656</v>
      </c>
      <c r="H492" s="69" t="s">
        <v>1566</v>
      </c>
      <c r="I492" s="11"/>
      <c r="J492" s="21"/>
      <c r="L492" s="65" t="s">
        <v>383</v>
      </c>
      <c r="M492" s="66" t="s">
        <v>2845</v>
      </c>
      <c r="N492" s="67">
        <v>1953</v>
      </c>
      <c r="O492" s="68" t="s">
        <v>2844</v>
      </c>
      <c r="P492" s="51">
        <v>390</v>
      </c>
      <c r="Q492" s="66" t="s">
        <v>681</v>
      </c>
      <c r="R492" s="69" t="s">
        <v>1045</v>
      </c>
      <c r="S492" s="11"/>
      <c r="T492" s="21"/>
    </row>
    <row r="493" spans="2:20" s="64" customFormat="1" ht="12.75" customHeight="1">
      <c r="B493" s="65" t="s">
        <v>382</v>
      </c>
      <c r="C493" s="66" t="s">
        <v>3015</v>
      </c>
      <c r="D493" s="67">
        <v>2010</v>
      </c>
      <c r="E493" s="68" t="s">
        <v>3016</v>
      </c>
      <c r="F493" s="51">
        <v>485</v>
      </c>
      <c r="G493" s="66" t="s">
        <v>557</v>
      </c>
      <c r="H493" s="69" t="s">
        <v>576</v>
      </c>
      <c r="I493" s="11"/>
      <c r="J493" s="21"/>
      <c r="L493" s="65" t="s">
        <v>383</v>
      </c>
      <c r="M493" s="66" t="s">
        <v>2847</v>
      </c>
      <c r="N493" s="67">
        <v>1983</v>
      </c>
      <c r="O493" s="68" t="s">
        <v>2846</v>
      </c>
      <c r="P493" s="51">
        <v>389</v>
      </c>
      <c r="Q493" s="66" t="s">
        <v>681</v>
      </c>
      <c r="R493" s="69" t="s">
        <v>1045</v>
      </c>
      <c r="S493" s="11"/>
      <c r="T493" s="21"/>
    </row>
    <row r="494" spans="2:20" s="64" customFormat="1" ht="12.75" customHeight="1">
      <c r="B494" s="65"/>
      <c r="C494" s="66"/>
      <c r="D494" s="67"/>
      <c r="E494" s="68"/>
      <c r="F494" s="51"/>
      <c r="G494" s="66"/>
      <c r="H494" s="69"/>
      <c r="I494" s="11"/>
      <c r="J494" s="21"/>
      <c r="L494" s="65"/>
      <c r="M494" s="66"/>
      <c r="N494" s="67"/>
      <c r="O494" s="68"/>
      <c r="P494" s="51"/>
      <c r="Q494" s="66"/>
      <c r="R494" s="69"/>
      <c r="S494" s="11"/>
      <c r="T494" s="21"/>
    </row>
    <row r="495" spans="2:20" s="64" customFormat="1" ht="12.75" customHeight="1">
      <c r="B495" s="86"/>
      <c r="C495" s="87"/>
      <c r="D495" s="88"/>
      <c r="E495" s="89"/>
      <c r="F495" s="38"/>
      <c r="G495" s="87"/>
      <c r="H495" s="90"/>
      <c r="I495" s="11"/>
      <c r="J495" s="21"/>
      <c r="L495" s="86"/>
      <c r="M495" s="87"/>
      <c r="N495" s="88"/>
      <c r="O495" s="89"/>
      <c r="P495" s="38"/>
      <c r="Q495" s="87"/>
      <c r="R495" s="90"/>
      <c r="S495" s="11"/>
      <c r="T495" s="21"/>
    </row>
    <row r="496" spans="2:20" s="64" customFormat="1" ht="12.75" customHeight="1" thickBot="1">
      <c r="B496" s="70"/>
      <c r="C496" s="71"/>
      <c r="D496" s="72"/>
      <c r="E496" s="73"/>
      <c r="F496" s="52"/>
      <c r="G496" s="71"/>
      <c r="H496" s="74"/>
      <c r="I496" s="11"/>
      <c r="J496" s="21"/>
      <c r="L496" s="70"/>
      <c r="M496" s="71"/>
      <c r="N496" s="72"/>
      <c r="O496" s="73"/>
      <c r="P496" s="52"/>
      <c r="Q496" s="71"/>
      <c r="R496" s="74"/>
      <c r="S496" s="11"/>
      <c r="T496" s="21"/>
    </row>
    <row r="497" spans="3:20" s="64" customFormat="1" ht="12.75" customHeight="1" thickBot="1">
      <c r="C497" s="1"/>
      <c r="E497" s="9"/>
      <c r="G497" s="1"/>
      <c r="H497" s="4"/>
      <c r="J497" s="19"/>
      <c r="M497" s="1"/>
      <c r="O497" s="9"/>
      <c r="Q497" s="1"/>
      <c r="R497" s="4"/>
      <c r="T497" s="19"/>
    </row>
    <row r="498" spans="2:20" s="64" customFormat="1" ht="12.75" customHeight="1" thickBot="1">
      <c r="B498" s="31" t="s">
        <v>11</v>
      </c>
      <c r="C498" s="75">
        <v>5</v>
      </c>
      <c r="D498" s="32"/>
      <c r="E498" s="36" t="s">
        <v>15</v>
      </c>
      <c r="F498" s="55">
        <f>SUM(F489:F496)</f>
        <v>2755</v>
      </c>
      <c r="G498" s="6"/>
      <c r="H498" s="8"/>
      <c r="J498" s="19"/>
      <c r="L498" s="31" t="s">
        <v>11</v>
      </c>
      <c r="M498" s="75">
        <v>5</v>
      </c>
      <c r="N498" s="32"/>
      <c r="O498" s="36" t="s">
        <v>15</v>
      </c>
      <c r="P498" s="55">
        <f>SUM(P489:P496)</f>
        <v>2471</v>
      </c>
      <c r="Q498" s="6"/>
      <c r="R498" s="8"/>
      <c r="T498" s="19"/>
    </row>
    <row r="499" spans="2:20" s="64" customFormat="1" ht="12.75" customHeight="1" thickBot="1">
      <c r="B499" s="32"/>
      <c r="C499" s="34"/>
      <c r="D499" s="32"/>
      <c r="E499" s="33"/>
      <c r="F499" s="7"/>
      <c r="G499" s="6"/>
      <c r="H499" s="8"/>
      <c r="J499" s="19"/>
      <c r="L499" s="32"/>
      <c r="M499" s="34"/>
      <c r="N499" s="32"/>
      <c r="O499" s="33"/>
      <c r="P499" s="7"/>
      <c r="Q499" s="6"/>
      <c r="R499" s="8"/>
      <c r="T499" s="19"/>
    </row>
    <row r="500" spans="2:20" s="64" customFormat="1" ht="12.75" customHeight="1" thickBot="1">
      <c r="B500" s="31" t="s">
        <v>12</v>
      </c>
      <c r="C500" s="56">
        <f>+C484+C498</f>
        <v>10</v>
      </c>
      <c r="D500" s="32"/>
      <c r="E500" s="36" t="s">
        <v>0</v>
      </c>
      <c r="F500" s="55">
        <f>+F484+F498</f>
        <v>5697</v>
      </c>
      <c r="G500" s="6"/>
      <c r="H500" s="8"/>
      <c r="J500" s="19"/>
      <c r="L500" s="31" t="s">
        <v>12</v>
      </c>
      <c r="M500" s="56">
        <f>+M484+M498</f>
        <v>12</v>
      </c>
      <c r="N500" s="32"/>
      <c r="O500" s="36" t="s">
        <v>0</v>
      </c>
      <c r="P500" s="55">
        <f>+P484+P498</f>
        <v>5391</v>
      </c>
      <c r="Q500" s="6"/>
      <c r="R500" s="8"/>
      <c r="T500" s="19"/>
    </row>
    <row r="501" spans="2:20" s="64" customFormat="1" ht="12.75" customHeight="1" thickBot="1">
      <c r="B501" s="32"/>
      <c r="C501" s="34"/>
      <c r="D501" s="32"/>
      <c r="E501" s="33"/>
      <c r="F501" s="7"/>
      <c r="G501" s="6"/>
      <c r="H501" s="8"/>
      <c r="J501" s="19"/>
      <c r="L501" s="32"/>
      <c r="M501" s="34"/>
      <c r="N501" s="32"/>
      <c r="O501" s="33"/>
      <c r="P501" s="7"/>
      <c r="Q501" s="6"/>
      <c r="R501" s="8"/>
      <c r="T501" s="19"/>
    </row>
    <row r="502" spans="2:20" s="64" customFormat="1" ht="12.75" customHeight="1" thickBot="1">
      <c r="B502" s="31" t="s">
        <v>13</v>
      </c>
      <c r="C502" s="56">
        <v>6</v>
      </c>
      <c r="D502" s="32"/>
      <c r="E502" s="33"/>
      <c r="F502" s="7"/>
      <c r="G502" s="6"/>
      <c r="H502" s="8"/>
      <c r="J502" s="19"/>
      <c r="L502" s="31" t="s">
        <v>13</v>
      </c>
      <c r="M502" s="56">
        <v>8</v>
      </c>
      <c r="N502" s="32"/>
      <c r="O502" s="33"/>
      <c r="P502" s="7"/>
      <c r="Q502" s="6"/>
      <c r="R502" s="8"/>
      <c r="T502" s="19"/>
    </row>
    <row r="503" spans="3:20" s="64" customFormat="1" ht="12.75">
      <c r="C503" s="1"/>
      <c r="E503" s="9"/>
      <c r="G503" s="1"/>
      <c r="H503" s="4"/>
      <c r="J503" s="19"/>
      <c r="M503" s="1"/>
      <c r="O503" s="9"/>
      <c r="Q503" s="1"/>
      <c r="R503" s="4"/>
      <c r="T503" s="19"/>
    </row>
    <row r="504" spans="1:20" s="64" customFormat="1" ht="12.75">
      <c r="A504" s="19"/>
      <c r="B504" s="19"/>
      <c r="C504" s="22"/>
      <c r="D504" s="19"/>
      <c r="E504" s="23"/>
      <c r="F504" s="19"/>
      <c r="G504" s="22"/>
      <c r="H504" s="24"/>
      <c r="I504" s="19"/>
      <c r="J504" s="19"/>
      <c r="K504" s="19"/>
      <c r="L504" s="19"/>
      <c r="M504" s="22"/>
      <c r="N504" s="19"/>
      <c r="O504" s="23"/>
      <c r="P504" s="19"/>
      <c r="Q504" s="22"/>
      <c r="R504" s="24"/>
      <c r="S504" s="19"/>
      <c r="T504" s="19"/>
    </row>
    <row r="505" spans="3:20" s="64" customFormat="1" ht="12.75" customHeight="1">
      <c r="C505" s="1"/>
      <c r="E505" s="9"/>
      <c r="G505" s="1"/>
      <c r="H505" s="4"/>
      <c r="J505" s="19"/>
      <c r="M505" s="1"/>
      <c r="O505" s="9"/>
      <c r="Q505" s="1"/>
      <c r="R505" s="4"/>
      <c r="T505" s="19"/>
    </row>
    <row r="506" spans="2:20" s="64" customFormat="1" ht="12.75" customHeight="1">
      <c r="B506" s="17" t="s">
        <v>1</v>
      </c>
      <c r="C506" s="53" t="s">
        <v>2985</v>
      </c>
      <c r="E506" s="9"/>
      <c r="F506" s="94">
        <v>145</v>
      </c>
      <c r="G506" s="94"/>
      <c r="H506" s="4"/>
      <c r="J506" s="19"/>
      <c r="L506" s="17" t="s">
        <v>1</v>
      </c>
      <c r="M506" s="53" t="s">
        <v>3791</v>
      </c>
      <c r="O506" s="9"/>
      <c r="P506" s="94">
        <v>148</v>
      </c>
      <c r="Q506" s="94"/>
      <c r="R506" s="4"/>
      <c r="T506" s="19"/>
    </row>
    <row r="507" spans="2:20" s="64" customFormat="1" ht="12.75" customHeight="1">
      <c r="B507" s="17" t="s">
        <v>8</v>
      </c>
      <c r="C507" s="53" t="s">
        <v>28</v>
      </c>
      <c r="E507" s="9"/>
      <c r="F507" s="94"/>
      <c r="G507" s="94"/>
      <c r="H507" s="4"/>
      <c r="J507" s="19"/>
      <c r="L507" s="17" t="s">
        <v>8</v>
      </c>
      <c r="M507" s="53" t="s">
        <v>28</v>
      </c>
      <c r="O507" s="9"/>
      <c r="P507" s="94"/>
      <c r="Q507" s="94"/>
      <c r="R507" s="4"/>
      <c r="T507" s="19"/>
    </row>
    <row r="508" spans="2:20" s="64" customFormat="1" ht="12.75" customHeight="1">
      <c r="B508" s="18" t="s">
        <v>9</v>
      </c>
      <c r="C508" s="54">
        <v>2023</v>
      </c>
      <c r="E508" s="9"/>
      <c r="G508" s="1"/>
      <c r="H508" s="4"/>
      <c r="J508" s="19"/>
      <c r="L508" s="18" t="s">
        <v>9</v>
      </c>
      <c r="M508" s="54">
        <v>2023</v>
      </c>
      <c r="O508" s="9"/>
      <c r="Q508" s="1"/>
      <c r="R508" s="4"/>
      <c r="T508" s="19"/>
    </row>
    <row r="509" spans="3:20" s="64" customFormat="1" ht="12.75" customHeight="1">
      <c r="C509" s="1"/>
      <c r="E509" s="9"/>
      <c r="G509" s="1"/>
      <c r="H509" s="4"/>
      <c r="J509" s="19"/>
      <c r="M509" s="1"/>
      <c r="O509" s="9"/>
      <c r="Q509" s="1"/>
      <c r="R509" s="4"/>
      <c r="T509" s="19"/>
    </row>
    <row r="510" spans="2:20" s="64" customFormat="1" ht="12.75" customHeight="1">
      <c r="B510" s="35" t="s">
        <v>2</v>
      </c>
      <c r="C510" s="1"/>
      <c r="E510" s="9"/>
      <c r="G510" s="1"/>
      <c r="H510" s="4"/>
      <c r="J510" s="19"/>
      <c r="L510" s="35" t="s">
        <v>2</v>
      </c>
      <c r="M510" s="1"/>
      <c r="O510" s="9"/>
      <c r="Q510" s="1"/>
      <c r="R510" s="4"/>
      <c r="T510" s="19"/>
    </row>
    <row r="511" spans="3:20" s="64" customFormat="1" ht="12.75" customHeight="1" thickBot="1">
      <c r="C511" s="1"/>
      <c r="E511" s="9"/>
      <c r="G511" s="1"/>
      <c r="H511" s="4"/>
      <c r="J511" s="19"/>
      <c r="M511" s="1"/>
      <c r="O511" s="9"/>
      <c r="Q511" s="1"/>
      <c r="R511" s="4"/>
      <c r="T511" s="19"/>
    </row>
    <row r="512" spans="2:20" s="64" customFormat="1" ht="12.75" customHeight="1" thickBot="1">
      <c r="B512" s="25" t="s">
        <v>10</v>
      </c>
      <c r="C512" s="26" t="s">
        <v>3</v>
      </c>
      <c r="D512" s="27" t="s">
        <v>4</v>
      </c>
      <c r="E512" s="28" t="s">
        <v>5</v>
      </c>
      <c r="F512" s="27" t="s">
        <v>6</v>
      </c>
      <c r="G512" s="26" t="s">
        <v>7</v>
      </c>
      <c r="H512" s="29" t="s">
        <v>14</v>
      </c>
      <c r="I512" s="10"/>
      <c r="J512" s="20"/>
      <c r="L512" s="25" t="s">
        <v>10</v>
      </c>
      <c r="M512" s="26" t="s">
        <v>3</v>
      </c>
      <c r="N512" s="27" t="s">
        <v>4</v>
      </c>
      <c r="O512" s="28" t="s">
        <v>5</v>
      </c>
      <c r="P512" s="27" t="s">
        <v>6</v>
      </c>
      <c r="Q512" s="26" t="s">
        <v>7</v>
      </c>
      <c r="R512" s="29" t="s">
        <v>14</v>
      </c>
      <c r="S512" s="10"/>
      <c r="T512" s="20"/>
    </row>
    <row r="513" spans="2:20" s="64" customFormat="1" ht="12.75" customHeight="1">
      <c r="B513" s="81" t="s">
        <v>334</v>
      </c>
      <c r="C513" s="82" t="s">
        <v>2986</v>
      </c>
      <c r="D513" s="83">
        <v>2010</v>
      </c>
      <c r="E513" s="84" t="s">
        <v>2893</v>
      </c>
      <c r="F513" s="37">
        <v>456</v>
      </c>
      <c r="G513" s="82" t="s">
        <v>416</v>
      </c>
      <c r="H513" s="85" t="s">
        <v>1019</v>
      </c>
      <c r="I513" s="11"/>
      <c r="J513" s="21"/>
      <c r="L513" s="81" t="s">
        <v>334</v>
      </c>
      <c r="M513" s="82" t="s">
        <v>3793</v>
      </c>
      <c r="N513" s="83">
        <v>2005</v>
      </c>
      <c r="O513" s="84" t="s">
        <v>2645</v>
      </c>
      <c r="P513" s="37">
        <v>369</v>
      </c>
      <c r="Q513" s="82" t="s">
        <v>681</v>
      </c>
      <c r="R513" s="85" t="s">
        <v>747</v>
      </c>
      <c r="S513" s="11"/>
      <c r="T513" s="21"/>
    </row>
    <row r="514" spans="2:20" s="64" customFormat="1" ht="12.75" customHeight="1">
      <c r="B514" s="86" t="s">
        <v>335</v>
      </c>
      <c r="C514" s="87" t="s">
        <v>2986</v>
      </c>
      <c r="D514" s="88">
        <v>2010</v>
      </c>
      <c r="E514" s="89" t="s">
        <v>2531</v>
      </c>
      <c r="F514" s="38">
        <v>447</v>
      </c>
      <c r="G514" s="87" t="s">
        <v>663</v>
      </c>
      <c r="H514" s="90" t="s">
        <v>346</v>
      </c>
      <c r="I514" s="11"/>
      <c r="J514" s="21"/>
      <c r="L514" s="86" t="s">
        <v>335</v>
      </c>
      <c r="M514" s="87" t="s">
        <v>3793</v>
      </c>
      <c r="N514" s="88">
        <v>2005</v>
      </c>
      <c r="O514" s="89" t="s">
        <v>3803</v>
      </c>
      <c r="P514" s="38">
        <v>371</v>
      </c>
      <c r="Q514" s="87" t="s">
        <v>2166</v>
      </c>
      <c r="R514" s="90" t="s">
        <v>449</v>
      </c>
      <c r="S514" s="11"/>
      <c r="T514" s="21"/>
    </row>
    <row r="515" spans="2:20" s="64" customFormat="1" ht="12.75" customHeight="1">
      <c r="B515" s="86" t="s">
        <v>336</v>
      </c>
      <c r="C515" s="87" t="s">
        <v>2986</v>
      </c>
      <c r="D515" s="88">
        <v>2010</v>
      </c>
      <c r="E515" s="89" t="s">
        <v>2987</v>
      </c>
      <c r="F515" s="38">
        <v>441</v>
      </c>
      <c r="G515" s="87" t="s">
        <v>2166</v>
      </c>
      <c r="H515" s="90" t="s">
        <v>473</v>
      </c>
      <c r="I515" s="11"/>
      <c r="J515" s="21"/>
      <c r="L515" s="86" t="s">
        <v>336</v>
      </c>
      <c r="M515" s="87" t="s">
        <v>3793</v>
      </c>
      <c r="N515" s="88">
        <v>2005</v>
      </c>
      <c r="O515" s="89" t="s">
        <v>3792</v>
      </c>
      <c r="P515" s="38">
        <v>467</v>
      </c>
      <c r="Q515" s="87" t="s">
        <v>345</v>
      </c>
      <c r="R515" s="90" t="s">
        <v>497</v>
      </c>
      <c r="S515" s="11"/>
      <c r="T515" s="21"/>
    </row>
    <row r="516" spans="2:20" s="64" customFormat="1" ht="12.75" customHeight="1">
      <c r="B516" s="86" t="s">
        <v>443</v>
      </c>
      <c r="C516" s="87" t="s">
        <v>3002</v>
      </c>
      <c r="D516" s="88">
        <v>1958</v>
      </c>
      <c r="E516" s="89" t="s">
        <v>3001</v>
      </c>
      <c r="F516" s="38">
        <v>154</v>
      </c>
      <c r="G516" s="87" t="s">
        <v>2839</v>
      </c>
      <c r="H516" s="90" t="s">
        <v>2840</v>
      </c>
      <c r="I516" s="11"/>
      <c r="J516" s="21"/>
      <c r="L516" s="86" t="s">
        <v>408</v>
      </c>
      <c r="M516" s="87" t="s">
        <v>3793</v>
      </c>
      <c r="N516" s="88">
        <v>2005</v>
      </c>
      <c r="O516" s="89" t="s">
        <v>1249</v>
      </c>
      <c r="P516" s="38">
        <v>399</v>
      </c>
      <c r="Q516" s="87" t="s">
        <v>2166</v>
      </c>
      <c r="R516" s="90" t="s">
        <v>473</v>
      </c>
      <c r="S516" s="11"/>
      <c r="T516" s="21"/>
    </row>
    <row r="517" spans="2:20" s="64" customFormat="1" ht="12.75" customHeight="1">
      <c r="B517" s="86" t="s">
        <v>383</v>
      </c>
      <c r="C517" s="87" t="s">
        <v>2993</v>
      </c>
      <c r="D517" s="88">
        <v>1963</v>
      </c>
      <c r="E517" s="89" t="s">
        <v>2992</v>
      </c>
      <c r="F517" s="38">
        <v>300</v>
      </c>
      <c r="G517" s="87" t="s">
        <v>2839</v>
      </c>
      <c r="H517" s="90" t="s">
        <v>2840</v>
      </c>
      <c r="I517" s="11"/>
      <c r="J517" s="21"/>
      <c r="L517" s="86" t="s">
        <v>382</v>
      </c>
      <c r="M517" s="87" t="s">
        <v>3795</v>
      </c>
      <c r="N517" s="88">
        <v>2009</v>
      </c>
      <c r="O517" s="89" t="s">
        <v>3796</v>
      </c>
      <c r="P517" s="38">
        <v>424</v>
      </c>
      <c r="Q517" s="87" t="s">
        <v>681</v>
      </c>
      <c r="R517" s="90" t="s">
        <v>747</v>
      </c>
      <c r="S517" s="11"/>
      <c r="T517" s="21"/>
    </row>
    <row r="518" spans="2:20" s="64" customFormat="1" ht="12.75" customHeight="1">
      <c r="B518" s="86" t="s">
        <v>338</v>
      </c>
      <c r="C518" s="87" t="s">
        <v>2989</v>
      </c>
      <c r="D518" s="88">
        <v>2009</v>
      </c>
      <c r="E518" s="89" t="s">
        <v>2988</v>
      </c>
      <c r="F518" s="38">
        <v>429</v>
      </c>
      <c r="G518" s="87" t="s">
        <v>656</v>
      </c>
      <c r="H518" s="90" t="s">
        <v>1566</v>
      </c>
      <c r="I518" s="11"/>
      <c r="J518" s="21"/>
      <c r="L518" s="86" t="s">
        <v>337</v>
      </c>
      <c r="M518" s="87" t="s">
        <v>3795</v>
      </c>
      <c r="N518" s="88">
        <v>2009</v>
      </c>
      <c r="O518" s="89" t="s">
        <v>3794</v>
      </c>
      <c r="P518" s="38">
        <v>449</v>
      </c>
      <c r="Q518" s="87" t="s">
        <v>1409</v>
      </c>
      <c r="R518" s="90" t="s">
        <v>1422</v>
      </c>
      <c r="S518" s="11"/>
      <c r="T518" s="21"/>
    </row>
    <row r="519" spans="2:20" s="64" customFormat="1" ht="12.75" customHeight="1">
      <c r="B519" s="86" t="s">
        <v>410</v>
      </c>
      <c r="C519" s="87" t="s">
        <v>2995</v>
      </c>
      <c r="D519" s="88">
        <v>2009</v>
      </c>
      <c r="E519" s="89" t="s">
        <v>2994</v>
      </c>
      <c r="F519" s="38">
        <v>290</v>
      </c>
      <c r="G519" s="87" t="s">
        <v>509</v>
      </c>
      <c r="H519" s="90" t="s">
        <v>1408</v>
      </c>
      <c r="I519" s="11"/>
      <c r="J519" s="21"/>
      <c r="L519" s="86" t="s">
        <v>713</v>
      </c>
      <c r="M519" s="87" t="s">
        <v>3807</v>
      </c>
      <c r="N519" s="88">
        <v>1972</v>
      </c>
      <c r="O519" s="89" t="s">
        <v>3808</v>
      </c>
      <c r="P519" s="38">
        <v>127</v>
      </c>
      <c r="Q519" s="87" t="s">
        <v>349</v>
      </c>
      <c r="R519" s="90" t="s">
        <v>350</v>
      </c>
      <c r="S519" s="11"/>
      <c r="T519" s="21"/>
    </row>
    <row r="520" spans="2:20" s="64" customFormat="1" ht="12.75" customHeight="1">
      <c r="B520" s="86" t="s">
        <v>339</v>
      </c>
      <c r="C520" s="87" t="s">
        <v>2989</v>
      </c>
      <c r="D520" s="88">
        <v>2009</v>
      </c>
      <c r="E520" s="89" t="s">
        <v>377</v>
      </c>
      <c r="F520" s="38">
        <v>424</v>
      </c>
      <c r="G520" s="87" t="s">
        <v>1409</v>
      </c>
      <c r="H520" s="90" t="s">
        <v>1408</v>
      </c>
      <c r="I520" s="11"/>
      <c r="J520" s="21"/>
      <c r="L520" s="86" t="s">
        <v>341</v>
      </c>
      <c r="M520" s="87" t="s">
        <v>3800</v>
      </c>
      <c r="N520" s="88">
        <v>2011</v>
      </c>
      <c r="O520" s="89" t="s">
        <v>3806</v>
      </c>
      <c r="P520" s="38">
        <v>240</v>
      </c>
      <c r="Q520" s="87" t="s">
        <v>656</v>
      </c>
      <c r="R520" s="90" t="s">
        <v>702</v>
      </c>
      <c r="S520" s="11"/>
      <c r="T520" s="21"/>
    </row>
    <row r="521" spans="2:20" s="64" customFormat="1" ht="12.75" customHeight="1">
      <c r="B521" s="86" t="s">
        <v>340</v>
      </c>
      <c r="C521" s="87" t="s">
        <v>2989</v>
      </c>
      <c r="D521" s="88">
        <v>2009</v>
      </c>
      <c r="E521" s="89" t="s">
        <v>2058</v>
      </c>
      <c r="F521" s="38">
        <v>323</v>
      </c>
      <c r="G521" s="87" t="s">
        <v>2839</v>
      </c>
      <c r="H521" s="90" t="s">
        <v>488</v>
      </c>
      <c r="I521" s="11"/>
      <c r="J521" s="21"/>
      <c r="L521" s="86" t="s">
        <v>342</v>
      </c>
      <c r="M521" s="87" t="s">
        <v>3807</v>
      </c>
      <c r="N521" s="88">
        <v>1972</v>
      </c>
      <c r="O521" s="89" t="s">
        <v>1420</v>
      </c>
      <c r="P521" s="38">
        <v>250</v>
      </c>
      <c r="Q521" s="87" t="s">
        <v>349</v>
      </c>
      <c r="R521" s="90" t="s">
        <v>350</v>
      </c>
      <c r="S521" s="11"/>
      <c r="T521" s="21"/>
    </row>
    <row r="522" spans="2:20" s="64" customFormat="1" ht="12.75" customHeight="1">
      <c r="B522" s="86" t="s">
        <v>343</v>
      </c>
      <c r="C522" s="87" t="s">
        <v>2990</v>
      </c>
      <c r="D522" s="88">
        <v>1978</v>
      </c>
      <c r="E522" s="89" t="s">
        <v>2735</v>
      </c>
      <c r="F522" s="38">
        <v>392</v>
      </c>
      <c r="G522" s="87" t="s">
        <v>2166</v>
      </c>
      <c r="H522" s="90" t="s">
        <v>473</v>
      </c>
      <c r="I522" s="11"/>
      <c r="J522" s="21"/>
      <c r="L522" s="86"/>
      <c r="M522" s="87"/>
      <c r="N522" s="88"/>
      <c r="O522" s="89"/>
      <c r="P522" s="38"/>
      <c r="Q522" s="87"/>
      <c r="R522" s="90"/>
      <c r="S522" s="11"/>
      <c r="T522" s="21"/>
    </row>
    <row r="523" spans="2:20" s="64" customFormat="1" ht="12.75" customHeight="1">
      <c r="B523" s="86" t="s">
        <v>492</v>
      </c>
      <c r="C523" s="87" t="s">
        <v>2990</v>
      </c>
      <c r="D523" s="88">
        <v>1978</v>
      </c>
      <c r="E523" s="89" t="s">
        <v>3645</v>
      </c>
      <c r="F523" s="38">
        <v>219</v>
      </c>
      <c r="G523" s="87" t="s">
        <v>2839</v>
      </c>
      <c r="H523" s="90" t="s">
        <v>2432</v>
      </c>
      <c r="I523" s="11"/>
      <c r="J523" s="21"/>
      <c r="L523" s="86"/>
      <c r="M523" s="87"/>
      <c r="N523" s="88"/>
      <c r="O523" s="89"/>
      <c r="P523" s="38"/>
      <c r="Q523" s="87"/>
      <c r="R523" s="90"/>
      <c r="S523" s="11"/>
      <c r="T523" s="21"/>
    </row>
    <row r="524" spans="2:20" s="64" customFormat="1" ht="12.75" customHeight="1" thickBot="1">
      <c r="B524" s="39" t="s">
        <v>503</v>
      </c>
      <c r="C524" s="40" t="s">
        <v>2990</v>
      </c>
      <c r="D524" s="41">
        <v>1978</v>
      </c>
      <c r="E524" s="42" t="s">
        <v>3646</v>
      </c>
      <c r="F524" s="43">
        <v>307</v>
      </c>
      <c r="G524" s="40" t="s">
        <v>2839</v>
      </c>
      <c r="H524" s="44" t="s">
        <v>2432</v>
      </c>
      <c r="I524" s="11"/>
      <c r="J524" s="21"/>
      <c r="L524" s="39"/>
      <c r="M524" s="40"/>
      <c r="N524" s="41"/>
      <c r="O524" s="42"/>
      <c r="P524" s="43"/>
      <c r="Q524" s="40"/>
      <c r="R524" s="44"/>
      <c r="S524" s="11"/>
      <c r="T524" s="21"/>
    </row>
    <row r="525" spans="3:20" s="64" customFormat="1" ht="12.75" customHeight="1" thickBot="1">
      <c r="C525" s="12"/>
      <c r="D525" s="13"/>
      <c r="E525" s="14"/>
      <c r="F525" s="15"/>
      <c r="G525" s="12"/>
      <c r="H525" s="16"/>
      <c r="J525" s="19"/>
      <c r="M525" s="12"/>
      <c r="N525" s="13"/>
      <c r="O525" s="14"/>
      <c r="P525" s="15"/>
      <c r="Q525" s="12"/>
      <c r="R525" s="16"/>
      <c r="T525" s="19"/>
    </row>
    <row r="526" spans="2:20" s="64" customFormat="1" ht="12.75" customHeight="1" thickBot="1">
      <c r="B526" s="31" t="s">
        <v>11</v>
      </c>
      <c r="C526" s="75">
        <v>12</v>
      </c>
      <c r="D526" s="32"/>
      <c r="E526" s="36" t="s">
        <v>15</v>
      </c>
      <c r="F526" s="55">
        <f>SUM(F513:F524)</f>
        <v>4182</v>
      </c>
      <c r="G526" s="1"/>
      <c r="H526" s="4"/>
      <c r="J526" s="19"/>
      <c r="L526" s="31" t="s">
        <v>11</v>
      </c>
      <c r="M526" s="75">
        <v>9</v>
      </c>
      <c r="N526" s="32"/>
      <c r="O526" s="36" t="s">
        <v>15</v>
      </c>
      <c r="P526" s="55">
        <f>SUM(P513:P524)</f>
        <v>3096</v>
      </c>
      <c r="Q526" s="1"/>
      <c r="R526" s="4"/>
      <c r="T526" s="19"/>
    </row>
    <row r="527" spans="3:20" s="64" customFormat="1" ht="12.75" customHeight="1">
      <c r="C527" s="1"/>
      <c r="E527" s="9"/>
      <c r="G527" s="1"/>
      <c r="H527" s="4"/>
      <c r="J527" s="19"/>
      <c r="M527" s="1"/>
      <c r="O527" s="9"/>
      <c r="Q527" s="1"/>
      <c r="R527" s="4"/>
      <c r="T527" s="19"/>
    </row>
    <row r="528" spans="2:20" s="64" customFormat="1" ht="12.75" customHeight="1">
      <c r="B528" s="35" t="s">
        <v>16</v>
      </c>
      <c r="C528" s="1"/>
      <c r="E528" s="9"/>
      <c r="G528" s="1"/>
      <c r="H528" s="4"/>
      <c r="J528" s="19"/>
      <c r="L528" s="35" t="s">
        <v>16</v>
      </c>
      <c r="M528" s="1"/>
      <c r="O528" s="9"/>
      <c r="Q528" s="1"/>
      <c r="R528" s="4"/>
      <c r="T528" s="19"/>
    </row>
    <row r="529" spans="3:20" s="64" customFormat="1" ht="12.75" customHeight="1" thickBot="1">
      <c r="C529" s="1"/>
      <c r="E529" s="9"/>
      <c r="G529" s="1"/>
      <c r="H529" s="4"/>
      <c r="J529" s="19"/>
      <c r="M529" s="1"/>
      <c r="O529" s="9"/>
      <c r="Q529" s="1"/>
      <c r="R529" s="4"/>
      <c r="T529" s="19"/>
    </row>
    <row r="530" spans="2:20" s="64" customFormat="1" ht="12.75" customHeight="1" thickBot="1">
      <c r="B530" s="30" t="s">
        <v>10</v>
      </c>
      <c r="C530" s="26" t="s">
        <v>3</v>
      </c>
      <c r="D530" s="27" t="s">
        <v>4</v>
      </c>
      <c r="E530" s="28" t="s">
        <v>5</v>
      </c>
      <c r="F530" s="27" t="s">
        <v>6</v>
      </c>
      <c r="G530" s="26" t="s">
        <v>7</v>
      </c>
      <c r="H530" s="29" t="s">
        <v>14</v>
      </c>
      <c r="I530" s="10"/>
      <c r="J530" s="20"/>
      <c r="L530" s="30" t="s">
        <v>10</v>
      </c>
      <c r="M530" s="26" t="s">
        <v>3</v>
      </c>
      <c r="N530" s="27" t="s">
        <v>4</v>
      </c>
      <c r="O530" s="28" t="s">
        <v>5</v>
      </c>
      <c r="P530" s="27" t="s">
        <v>6</v>
      </c>
      <c r="Q530" s="26" t="s">
        <v>7</v>
      </c>
      <c r="R530" s="29" t="s">
        <v>14</v>
      </c>
      <c r="S530" s="10"/>
      <c r="T530" s="20"/>
    </row>
    <row r="531" spans="2:20" s="64" customFormat="1" ht="12.75" customHeight="1">
      <c r="B531" s="45" t="s">
        <v>336</v>
      </c>
      <c r="C531" s="46" t="s">
        <v>2989</v>
      </c>
      <c r="D531" s="47">
        <v>2009</v>
      </c>
      <c r="E531" s="48" t="s">
        <v>2991</v>
      </c>
      <c r="F531" s="49">
        <v>340</v>
      </c>
      <c r="G531" s="46" t="s">
        <v>557</v>
      </c>
      <c r="H531" s="50" t="s">
        <v>1677</v>
      </c>
      <c r="I531" s="11"/>
      <c r="J531" s="21"/>
      <c r="L531" s="45" t="s">
        <v>337</v>
      </c>
      <c r="M531" s="46" t="s">
        <v>3798</v>
      </c>
      <c r="N531" s="47">
        <v>2007</v>
      </c>
      <c r="O531" s="48" t="s">
        <v>3797</v>
      </c>
      <c r="P531" s="49">
        <v>415</v>
      </c>
      <c r="Q531" s="46" t="s">
        <v>2166</v>
      </c>
      <c r="R531" s="50" t="s">
        <v>473</v>
      </c>
      <c r="S531" s="11"/>
      <c r="T531" s="21"/>
    </row>
    <row r="532" spans="2:20" s="64" customFormat="1" ht="12.75" customHeight="1">
      <c r="B532" s="65" t="s">
        <v>334</v>
      </c>
      <c r="C532" s="66" t="s">
        <v>2989</v>
      </c>
      <c r="D532" s="67">
        <v>2009</v>
      </c>
      <c r="E532" s="68" t="s">
        <v>2996</v>
      </c>
      <c r="F532" s="51">
        <v>287</v>
      </c>
      <c r="G532" s="66" t="s">
        <v>557</v>
      </c>
      <c r="H532" s="69" t="s">
        <v>1651</v>
      </c>
      <c r="I532" s="11"/>
      <c r="J532" s="21"/>
      <c r="L532" s="65" t="s">
        <v>336</v>
      </c>
      <c r="M532" s="66" t="s">
        <v>3800</v>
      </c>
      <c r="N532" s="67">
        <v>2011</v>
      </c>
      <c r="O532" s="68" t="s">
        <v>3799</v>
      </c>
      <c r="P532" s="51">
        <v>404</v>
      </c>
      <c r="Q532" s="66" t="s">
        <v>557</v>
      </c>
      <c r="R532" s="69" t="s">
        <v>572</v>
      </c>
      <c r="S532" s="11"/>
      <c r="T532" s="21"/>
    </row>
    <row r="533" spans="2:20" s="64" customFormat="1" ht="12.75" customHeight="1">
      <c r="B533" s="65" t="s">
        <v>383</v>
      </c>
      <c r="C533" s="66" t="s">
        <v>2998</v>
      </c>
      <c r="D533" s="67">
        <v>1991</v>
      </c>
      <c r="E533" s="68" t="s">
        <v>2997</v>
      </c>
      <c r="F533" s="51">
        <v>241</v>
      </c>
      <c r="G533" s="66" t="s">
        <v>2839</v>
      </c>
      <c r="H533" s="69" t="s">
        <v>2840</v>
      </c>
      <c r="I533" s="11"/>
      <c r="J533" s="21"/>
      <c r="L533" s="65" t="s">
        <v>336</v>
      </c>
      <c r="M533" s="66" t="s">
        <v>3802</v>
      </c>
      <c r="N533" s="67">
        <v>2009</v>
      </c>
      <c r="O533" s="68" t="s">
        <v>3801</v>
      </c>
      <c r="P533" s="51">
        <v>382</v>
      </c>
      <c r="Q533" s="66" t="s">
        <v>557</v>
      </c>
      <c r="R533" s="69" t="s">
        <v>1291</v>
      </c>
      <c r="S533" s="11"/>
      <c r="T533" s="21"/>
    </row>
    <row r="534" spans="2:20" s="64" customFormat="1" ht="12.75" customHeight="1">
      <c r="B534" s="65" t="s">
        <v>343</v>
      </c>
      <c r="C534" s="66" t="s">
        <v>3000</v>
      </c>
      <c r="D534" s="67">
        <v>1966</v>
      </c>
      <c r="E534" s="68" t="s">
        <v>2999</v>
      </c>
      <c r="F534" s="51">
        <v>189</v>
      </c>
      <c r="G534" s="66" t="s">
        <v>2166</v>
      </c>
      <c r="H534" s="69" t="s">
        <v>473</v>
      </c>
      <c r="I534" s="11"/>
      <c r="J534" s="21"/>
      <c r="L534" s="65" t="s">
        <v>336</v>
      </c>
      <c r="M534" s="66" t="s">
        <v>3795</v>
      </c>
      <c r="N534" s="67">
        <v>2009</v>
      </c>
      <c r="O534" s="68" t="s">
        <v>3804</v>
      </c>
      <c r="P534" s="51">
        <v>365</v>
      </c>
      <c r="Q534" s="66" t="s">
        <v>2166</v>
      </c>
      <c r="R534" s="69" t="s">
        <v>473</v>
      </c>
      <c r="S534" s="11"/>
      <c r="T534" s="21"/>
    </row>
    <row r="535" spans="2:20" s="64" customFormat="1" ht="12.75" customHeight="1">
      <c r="B535" s="65" t="s">
        <v>408</v>
      </c>
      <c r="C535" s="66" t="s">
        <v>2986</v>
      </c>
      <c r="D535" s="67">
        <v>2010</v>
      </c>
      <c r="E535" s="68" t="s">
        <v>3003</v>
      </c>
      <c r="F535" s="51">
        <v>106</v>
      </c>
      <c r="G535" s="66" t="s">
        <v>2839</v>
      </c>
      <c r="H535" s="69" t="s">
        <v>731</v>
      </c>
      <c r="I535" s="11"/>
      <c r="J535" s="21"/>
      <c r="L535" s="65" t="s">
        <v>334</v>
      </c>
      <c r="M535" s="66" t="s">
        <v>3800</v>
      </c>
      <c r="N535" s="67">
        <v>2011</v>
      </c>
      <c r="O535" s="68" t="s">
        <v>3805</v>
      </c>
      <c r="P535" s="51">
        <v>360</v>
      </c>
      <c r="Q535" s="66" t="s">
        <v>557</v>
      </c>
      <c r="R535" s="69" t="s">
        <v>359</v>
      </c>
      <c r="S535" s="11"/>
      <c r="T535" s="21"/>
    </row>
    <row r="536" spans="2:20" s="64" customFormat="1" ht="12.75" customHeight="1">
      <c r="B536" s="65" t="s">
        <v>339</v>
      </c>
      <c r="C536" s="66" t="s">
        <v>2995</v>
      </c>
      <c r="D536" s="67">
        <v>2009</v>
      </c>
      <c r="E536" s="68" t="s">
        <v>3644</v>
      </c>
      <c r="F536" s="51">
        <v>7</v>
      </c>
      <c r="G536" s="66" t="s">
        <v>2839</v>
      </c>
      <c r="H536" s="69" t="s">
        <v>1556</v>
      </c>
      <c r="I536" s="11"/>
      <c r="J536" s="21"/>
      <c r="L536" s="65" t="s">
        <v>342</v>
      </c>
      <c r="M536" s="66" t="s">
        <v>3800</v>
      </c>
      <c r="N536" s="67">
        <v>2011</v>
      </c>
      <c r="O536" s="68" t="s">
        <v>2926</v>
      </c>
      <c r="P536" s="51">
        <v>110</v>
      </c>
      <c r="Q536" s="66" t="s">
        <v>656</v>
      </c>
      <c r="R536" s="69" t="s">
        <v>702</v>
      </c>
      <c r="S536" s="11"/>
      <c r="T536" s="21"/>
    </row>
    <row r="537" spans="2:20" s="64" customFormat="1" ht="12.75" customHeight="1">
      <c r="B537" s="86"/>
      <c r="C537" s="87"/>
      <c r="D537" s="88"/>
      <c r="E537" s="89"/>
      <c r="F537" s="38"/>
      <c r="G537" s="87"/>
      <c r="H537" s="90"/>
      <c r="I537" s="11"/>
      <c r="J537" s="21"/>
      <c r="L537" s="86" t="s">
        <v>342</v>
      </c>
      <c r="M537" s="87" t="s">
        <v>3802</v>
      </c>
      <c r="N537" s="88">
        <v>2009</v>
      </c>
      <c r="O537" s="89" t="s">
        <v>3809</v>
      </c>
      <c r="P537" s="38">
        <v>90</v>
      </c>
      <c r="Q537" s="87" t="s">
        <v>1399</v>
      </c>
      <c r="R537" s="90" t="s">
        <v>3790</v>
      </c>
      <c r="S537" s="11"/>
      <c r="T537" s="21"/>
    </row>
    <row r="538" spans="2:20" s="64" customFormat="1" ht="12.75" customHeight="1" thickBot="1">
      <c r="B538" s="70"/>
      <c r="C538" s="71"/>
      <c r="D538" s="72"/>
      <c r="E538" s="73"/>
      <c r="F538" s="52"/>
      <c r="G538" s="71"/>
      <c r="H538" s="74"/>
      <c r="I538" s="11"/>
      <c r="J538" s="21"/>
      <c r="L538" s="70"/>
      <c r="M538" s="71"/>
      <c r="N538" s="72"/>
      <c r="O538" s="73"/>
      <c r="P538" s="52"/>
      <c r="Q538" s="71"/>
      <c r="R538" s="74"/>
      <c r="S538" s="11"/>
      <c r="T538" s="21"/>
    </row>
    <row r="539" spans="3:20" s="64" customFormat="1" ht="12.75" customHeight="1" thickBot="1">
      <c r="C539" s="1"/>
      <c r="E539" s="9"/>
      <c r="G539" s="1"/>
      <c r="H539" s="4"/>
      <c r="J539" s="19"/>
      <c r="M539" s="1"/>
      <c r="O539" s="9"/>
      <c r="Q539" s="1"/>
      <c r="R539" s="4"/>
      <c r="T539" s="19"/>
    </row>
    <row r="540" spans="2:20" s="64" customFormat="1" ht="12.75" customHeight="1" thickBot="1">
      <c r="B540" s="31" t="s">
        <v>11</v>
      </c>
      <c r="C540" s="75">
        <v>6</v>
      </c>
      <c r="D540" s="32"/>
      <c r="E540" s="36" t="s">
        <v>15</v>
      </c>
      <c r="F540" s="55">
        <f>SUM(F531:F538)</f>
        <v>1170</v>
      </c>
      <c r="G540" s="6"/>
      <c r="H540" s="8"/>
      <c r="J540" s="19"/>
      <c r="L540" s="31" t="s">
        <v>11</v>
      </c>
      <c r="M540" s="75">
        <v>7</v>
      </c>
      <c r="N540" s="32"/>
      <c r="O540" s="36" t="s">
        <v>15</v>
      </c>
      <c r="P540" s="55">
        <f>SUM(P531:P538)</f>
        <v>2126</v>
      </c>
      <c r="Q540" s="6"/>
      <c r="R540" s="8"/>
      <c r="T540" s="19"/>
    </row>
    <row r="541" spans="2:20" s="64" customFormat="1" ht="12.75" customHeight="1" thickBot="1">
      <c r="B541" s="32"/>
      <c r="C541" s="34"/>
      <c r="D541" s="32"/>
      <c r="E541" s="33"/>
      <c r="F541" s="7"/>
      <c r="G541" s="6"/>
      <c r="H541" s="8"/>
      <c r="J541" s="19"/>
      <c r="L541" s="32"/>
      <c r="M541" s="34"/>
      <c r="N541" s="32"/>
      <c r="O541" s="33"/>
      <c r="P541" s="7"/>
      <c r="Q541" s="6"/>
      <c r="R541" s="8"/>
      <c r="T541" s="19"/>
    </row>
    <row r="542" spans="2:20" s="64" customFormat="1" ht="12.75" customHeight="1" thickBot="1">
      <c r="B542" s="31" t="s">
        <v>12</v>
      </c>
      <c r="C542" s="56">
        <f>+C526+C540</f>
        <v>18</v>
      </c>
      <c r="D542" s="32"/>
      <c r="E542" s="36" t="s">
        <v>0</v>
      </c>
      <c r="F542" s="55">
        <f>+F526+F540</f>
        <v>5352</v>
      </c>
      <c r="G542" s="6"/>
      <c r="H542" s="8"/>
      <c r="J542" s="19"/>
      <c r="L542" s="31" t="s">
        <v>12</v>
      </c>
      <c r="M542" s="56">
        <f>+M526+M540</f>
        <v>16</v>
      </c>
      <c r="N542" s="32"/>
      <c r="O542" s="36" t="s">
        <v>0</v>
      </c>
      <c r="P542" s="55">
        <f>+P526+P540</f>
        <v>5222</v>
      </c>
      <c r="Q542" s="6"/>
      <c r="R542" s="8"/>
      <c r="T542" s="19"/>
    </row>
    <row r="543" spans="2:20" s="64" customFormat="1" ht="12.75" customHeight="1" thickBot="1">
      <c r="B543" s="32"/>
      <c r="C543" s="34"/>
      <c r="D543" s="32"/>
      <c r="E543" s="33"/>
      <c r="F543" s="7"/>
      <c r="G543" s="6"/>
      <c r="H543" s="8"/>
      <c r="J543" s="19"/>
      <c r="L543" s="32"/>
      <c r="M543" s="34"/>
      <c r="N543" s="32"/>
      <c r="O543" s="33"/>
      <c r="P543" s="7"/>
      <c r="Q543" s="6"/>
      <c r="R543" s="8"/>
      <c r="T543" s="19"/>
    </row>
    <row r="544" spans="2:20" s="64" customFormat="1" ht="12.75" customHeight="1" thickBot="1">
      <c r="B544" s="31" t="s">
        <v>13</v>
      </c>
      <c r="C544" s="56">
        <v>8</v>
      </c>
      <c r="D544" s="32"/>
      <c r="E544" s="33"/>
      <c r="F544" s="7"/>
      <c r="G544" s="6"/>
      <c r="H544" s="8"/>
      <c r="J544" s="19"/>
      <c r="L544" s="31" t="s">
        <v>13</v>
      </c>
      <c r="M544" s="56">
        <v>6</v>
      </c>
      <c r="N544" s="32"/>
      <c r="O544" s="33"/>
      <c r="P544" s="7"/>
      <c r="Q544" s="6"/>
      <c r="R544" s="8"/>
      <c r="T544" s="19"/>
    </row>
    <row r="545" spans="3:20" s="64" customFormat="1" ht="12.75">
      <c r="C545" s="1"/>
      <c r="E545" s="9"/>
      <c r="G545" s="1"/>
      <c r="H545" s="4"/>
      <c r="J545" s="19"/>
      <c r="M545" s="1"/>
      <c r="O545" s="9"/>
      <c r="Q545" s="1"/>
      <c r="R545" s="4"/>
      <c r="T545" s="19"/>
    </row>
    <row r="546" spans="1:20" s="64" customFormat="1" ht="12.75">
      <c r="A546" s="19"/>
      <c r="B546" s="19"/>
      <c r="C546" s="22"/>
      <c r="D546" s="19"/>
      <c r="E546" s="23"/>
      <c r="F546" s="19"/>
      <c r="G546" s="22"/>
      <c r="H546" s="24"/>
      <c r="I546" s="19"/>
      <c r="J546" s="19"/>
      <c r="K546" s="19"/>
      <c r="L546" s="19"/>
      <c r="M546" s="22"/>
      <c r="N546" s="19"/>
      <c r="O546" s="23"/>
      <c r="P546" s="19"/>
      <c r="Q546" s="22"/>
      <c r="R546" s="24"/>
      <c r="S546" s="19"/>
      <c r="T546" s="19"/>
    </row>
    <row r="547" spans="3:18" s="64" customFormat="1" ht="12.75">
      <c r="C547" s="1"/>
      <c r="E547" s="9"/>
      <c r="G547" s="1"/>
      <c r="H547" s="4"/>
      <c r="M547" s="1"/>
      <c r="O547" s="9"/>
      <c r="Q547" s="1"/>
      <c r="R547" s="4"/>
    </row>
    <row r="548" spans="3:18" s="64" customFormat="1" ht="12.75">
      <c r="C548" s="1"/>
      <c r="E548" s="9"/>
      <c r="G548" s="1"/>
      <c r="H548" s="4"/>
      <c r="M548" s="1"/>
      <c r="O548" s="9"/>
      <c r="Q548" s="1"/>
      <c r="R548" s="4"/>
    </row>
    <row r="549" spans="3:18" s="64" customFormat="1" ht="12.75">
      <c r="C549" s="1"/>
      <c r="E549" s="9"/>
      <c r="G549" s="1"/>
      <c r="H549" s="4"/>
      <c r="M549" s="1"/>
      <c r="O549" s="9"/>
      <c r="Q549" s="1"/>
      <c r="R549" s="4"/>
    </row>
    <row r="550" spans="3:18" s="64" customFormat="1" ht="12.75">
      <c r="C550" s="1"/>
      <c r="E550" s="9"/>
      <c r="G550" s="1"/>
      <c r="H550" s="4"/>
      <c r="M550" s="1"/>
      <c r="O550" s="9"/>
      <c r="Q550" s="1"/>
      <c r="R550" s="4"/>
    </row>
    <row r="551" spans="3:18" s="64" customFormat="1" ht="12.75">
      <c r="C551" s="1"/>
      <c r="E551" s="9"/>
      <c r="G551" s="1"/>
      <c r="H551" s="4"/>
      <c r="M551" s="1"/>
      <c r="O551" s="9"/>
      <c r="Q551" s="1"/>
      <c r="R551" s="4"/>
    </row>
    <row r="552" spans="3:18" s="64" customFormat="1" ht="12.75">
      <c r="C552" s="1"/>
      <c r="E552" s="9"/>
      <c r="G552" s="1"/>
      <c r="H552" s="4"/>
      <c r="M552" s="1"/>
      <c r="O552" s="9"/>
      <c r="Q552" s="1"/>
      <c r="R552" s="4"/>
    </row>
    <row r="553" spans="3:18" s="64" customFormat="1" ht="12.75">
      <c r="C553" s="1"/>
      <c r="E553" s="9"/>
      <c r="G553" s="1"/>
      <c r="H553" s="4"/>
      <c r="M553" s="1"/>
      <c r="O553" s="9"/>
      <c r="Q553" s="1"/>
      <c r="R553" s="4"/>
    </row>
    <row r="554" spans="3:18" s="64" customFormat="1" ht="12.75">
      <c r="C554" s="1"/>
      <c r="E554" s="9"/>
      <c r="G554" s="1"/>
      <c r="H554" s="4"/>
      <c r="M554" s="1"/>
      <c r="O554" s="9"/>
      <c r="Q554" s="1"/>
      <c r="R554" s="4"/>
    </row>
    <row r="555" spans="3:18" s="64" customFormat="1" ht="12.75">
      <c r="C555" s="1"/>
      <c r="E555" s="9"/>
      <c r="G555" s="1"/>
      <c r="H555" s="4"/>
      <c r="M555" s="1"/>
      <c r="O555" s="9"/>
      <c r="Q555" s="1"/>
      <c r="R555" s="4"/>
    </row>
    <row r="556" spans="3:18" s="64" customFormat="1" ht="12.75">
      <c r="C556" s="1"/>
      <c r="E556" s="9"/>
      <c r="G556" s="1"/>
      <c r="H556" s="4"/>
      <c r="M556" s="1"/>
      <c r="O556" s="9"/>
      <c r="Q556" s="1"/>
      <c r="R556" s="4"/>
    </row>
    <row r="557" spans="3:18" s="64" customFormat="1" ht="12.75">
      <c r="C557" s="1"/>
      <c r="E557" s="9"/>
      <c r="G557" s="1"/>
      <c r="H557" s="4"/>
      <c r="M557" s="1"/>
      <c r="O557" s="9"/>
      <c r="Q557" s="1"/>
      <c r="R557" s="4"/>
    </row>
    <row r="558" spans="3:18" s="64" customFormat="1" ht="12.75">
      <c r="C558" s="1"/>
      <c r="E558" s="9"/>
      <c r="G558" s="1"/>
      <c r="H558" s="4"/>
      <c r="M558" s="1"/>
      <c r="O558" s="9"/>
      <c r="Q558" s="1"/>
      <c r="R558" s="4"/>
    </row>
    <row r="559" spans="3:18" s="64" customFormat="1" ht="12.75">
      <c r="C559" s="1"/>
      <c r="E559" s="9"/>
      <c r="G559" s="1"/>
      <c r="H559" s="4"/>
      <c r="M559" s="1"/>
      <c r="O559" s="9"/>
      <c r="Q559" s="1"/>
      <c r="R559" s="4"/>
    </row>
    <row r="560" spans="3:18" s="64" customFormat="1" ht="12.75">
      <c r="C560" s="1"/>
      <c r="E560" s="9"/>
      <c r="G560" s="1"/>
      <c r="H560" s="4"/>
      <c r="M560" s="1"/>
      <c r="O560" s="9"/>
      <c r="Q560" s="1"/>
      <c r="R560" s="4"/>
    </row>
    <row r="561" spans="3:18" s="64" customFormat="1" ht="12.75">
      <c r="C561" s="1"/>
      <c r="E561" s="9"/>
      <c r="G561" s="1"/>
      <c r="H561" s="4"/>
      <c r="M561" s="1"/>
      <c r="O561" s="9"/>
      <c r="Q561" s="1"/>
      <c r="R561" s="4"/>
    </row>
    <row r="562" spans="3:18" s="64" customFormat="1" ht="12.75">
      <c r="C562" s="1"/>
      <c r="E562" s="9"/>
      <c r="G562" s="1"/>
      <c r="H562" s="4"/>
      <c r="M562" s="1"/>
      <c r="O562" s="9"/>
      <c r="Q562" s="1"/>
      <c r="R562" s="4"/>
    </row>
    <row r="563" spans="3:18" s="64" customFormat="1" ht="12.75">
      <c r="C563" s="1"/>
      <c r="E563" s="9"/>
      <c r="G563" s="1"/>
      <c r="H563" s="4"/>
      <c r="M563" s="1"/>
      <c r="O563" s="9"/>
      <c r="Q563" s="1"/>
      <c r="R563" s="4"/>
    </row>
    <row r="564" spans="3:18" s="64" customFormat="1" ht="12.75">
      <c r="C564" s="1"/>
      <c r="E564" s="9"/>
      <c r="G564" s="1"/>
      <c r="H564" s="4"/>
      <c r="M564" s="1"/>
      <c r="O564" s="9"/>
      <c r="Q564" s="1"/>
      <c r="R564" s="4"/>
    </row>
    <row r="565" spans="3:18" s="64" customFormat="1" ht="12.75">
      <c r="C565" s="1"/>
      <c r="E565" s="9"/>
      <c r="G565" s="1"/>
      <c r="H565" s="4"/>
      <c r="M565" s="1"/>
      <c r="O565" s="9"/>
      <c r="Q565" s="1"/>
      <c r="R565" s="4"/>
    </row>
    <row r="566" spans="3:18" s="64" customFormat="1" ht="12.75">
      <c r="C566" s="1"/>
      <c r="E566" s="9"/>
      <c r="G566" s="1"/>
      <c r="H566" s="4"/>
      <c r="M566" s="1"/>
      <c r="O566" s="9"/>
      <c r="Q566" s="1"/>
      <c r="R566" s="4"/>
    </row>
    <row r="567" spans="3:18" s="64" customFormat="1" ht="12.75">
      <c r="C567" s="1"/>
      <c r="E567" s="9"/>
      <c r="G567" s="1"/>
      <c r="H567" s="4"/>
      <c r="M567" s="1"/>
      <c r="O567" s="9"/>
      <c r="Q567" s="1"/>
      <c r="R567" s="4"/>
    </row>
    <row r="568" spans="3:18" s="64" customFormat="1" ht="12.75">
      <c r="C568" s="1"/>
      <c r="E568" s="9"/>
      <c r="G568" s="1"/>
      <c r="H568" s="4"/>
      <c r="M568" s="1"/>
      <c r="O568" s="9"/>
      <c r="Q568" s="1"/>
      <c r="R568" s="4"/>
    </row>
    <row r="569" spans="3:18" s="64" customFormat="1" ht="12.75">
      <c r="C569" s="1"/>
      <c r="E569" s="9"/>
      <c r="G569" s="1"/>
      <c r="H569" s="4"/>
      <c r="M569" s="1"/>
      <c r="O569" s="9"/>
      <c r="Q569" s="1"/>
      <c r="R569" s="4"/>
    </row>
    <row r="570" spans="3:18" s="64" customFormat="1" ht="12.75">
      <c r="C570" s="1"/>
      <c r="E570" s="9"/>
      <c r="G570" s="1"/>
      <c r="H570" s="4"/>
      <c r="M570" s="1"/>
      <c r="O570" s="9"/>
      <c r="Q570" s="1"/>
      <c r="R570" s="4"/>
    </row>
    <row r="571" spans="3:18" s="64" customFormat="1" ht="12.75">
      <c r="C571" s="1"/>
      <c r="E571" s="9"/>
      <c r="G571" s="1"/>
      <c r="H571" s="4"/>
      <c r="M571" s="1"/>
      <c r="O571" s="9"/>
      <c r="Q571" s="1"/>
      <c r="R571" s="4"/>
    </row>
    <row r="572" spans="3:18" s="64" customFormat="1" ht="12.75">
      <c r="C572" s="1"/>
      <c r="E572" s="9"/>
      <c r="G572" s="1"/>
      <c r="H572" s="4"/>
      <c r="M572" s="1"/>
      <c r="O572" s="9"/>
      <c r="Q572" s="1"/>
      <c r="R572" s="4"/>
    </row>
    <row r="573" spans="3:18" s="64" customFormat="1" ht="12.75">
      <c r="C573" s="1"/>
      <c r="E573" s="9"/>
      <c r="G573" s="1"/>
      <c r="H573" s="4"/>
      <c r="M573" s="1"/>
      <c r="O573" s="9"/>
      <c r="Q573" s="1"/>
      <c r="R573" s="4"/>
    </row>
    <row r="574" spans="3:18" s="64" customFormat="1" ht="12.75">
      <c r="C574" s="1"/>
      <c r="E574" s="9"/>
      <c r="G574" s="1"/>
      <c r="H574" s="4"/>
      <c r="M574" s="1"/>
      <c r="O574" s="9"/>
      <c r="Q574" s="1"/>
      <c r="R574" s="4"/>
    </row>
    <row r="575" spans="3:18" s="64" customFormat="1" ht="12.75">
      <c r="C575" s="1"/>
      <c r="E575" s="9"/>
      <c r="G575" s="1"/>
      <c r="H575" s="4"/>
      <c r="M575" s="1"/>
      <c r="O575" s="9"/>
      <c r="Q575" s="1"/>
      <c r="R575" s="4"/>
    </row>
    <row r="576" spans="3:18" s="64" customFormat="1" ht="12.75">
      <c r="C576" s="1"/>
      <c r="E576" s="9"/>
      <c r="G576" s="1"/>
      <c r="H576" s="4"/>
      <c r="M576" s="1"/>
      <c r="O576" s="9"/>
      <c r="Q576" s="1"/>
      <c r="R576" s="4"/>
    </row>
    <row r="577" spans="3:18" s="64" customFormat="1" ht="12.75">
      <c r="C577" s="1"/>
      <c r="E577" s="9"/>
      <c r="G577" s="1"/>
      <c r="H577" s="4"/>
      <c r="M577" s="1"/>
      <c r="O577" s="9"/>
      <c r="Q577" s="1"/>
      <c r="R577" s="4"/>
    </row>
    <row r="578" spans="3:18" s="64" customFormat="1" ht="12.75">
      <c r="C578" s="1"/>
      <c r="E578" s="9"/>
      <c r="G578" s="1"/>
      <c r="H578" s="4"/>
      <c r="M578" s="1"/>
      <c r="O578" s="9"/>
      <c r="Q578" s="1"/>
      <c r="R578" s="4"/>
    </row>
    <row r="579" spans="3:18" s="64" customFormat="1" ht="12.75">
      <c r="C579" s="1"/>
      <c r="E579" s="9"/>
      <c r="G579" s="1"/>
      <c r="H579" s="4"/>
      <c r="M579" s="1"/>
      <c r="O579" s="9"/>
      <c r="Q579" s="1"/>
      <c r="R579" s="4"/>
    </row>
    <row r="580" spans="3:18" s="64" customFormat="1" ht="12.75">
      <c r="C580" s="1"/>
      <c r="E580" s="9"/>
      <c r="G580" s="1"/>
      <c r="H580" s="4"/>
      <c r="M580" s="1"/>
      <c r="O580" s="9"/>
      <c r="Q580" s="1"/>
      <c r="R580" s="4"/>
    </row>
    <row r="581" spans="3:18" s="64" customFormat="1" ht="12.75">
      <c r="C581" s="1"/>
      <c r="E581" s="9"/>
      <c r="G581" s="1"/>
      <c r="H581" s="4"/>
      <c r="M581" s="1"/>
      <c r="O581" s="9"/>
      <c r="Q581" s="1"/>
      <c r="R581" s="4"/>
    </row>
    <row r="582" spans="3:18" s="64" customFormat="1" ht="12.75">
      <c r="C582" s="1"/>
      <c r="E582" s="9"/>
      <c r="G582" s="1"/>
      <c r="H582" s="4"/>
      <c r="M582" s="1"/>
      <c r="O582" s="9"/>
      <c r="Q582" s="1"/>
      <c r="R582" s="4"/>
    </row>
    <row r="583" spans="3:18" s="64" customFormat="1" ht="12.75">
      <c r="C583" s="1"/>
      <c r="E583" s="9"/>
      <c r="G583" s="1"/>
      <c r="H583" s="4"/>
      <c r="M583" s="1"/>
      <c r="O583" s="9"/>
      <c r="Q583" s="1"/>
      <c r="R583" s="4"/>
    </row>
    <row r="584" spans="3:18" s="64" customFormat="1" ht="12.75">
      <c r="C584" s="1"/>
      <c r="E584" s="9"/>
      <c r="G584" s="1"/>
      <c r="H584" s="4"/>
      <c r="M584" s="1"/>
      <c r="O584" s="9"/>
      <c r="Q584" s="1"/>
      <c r="R584" s="4"/>
    </row>
    <row r="585" spans="3:18" s="64" customFormat="1" ht="12.75">
      <c r="C585" s="1"/>
      <c r="E585" s="9"/>
      <c r="G585" s="1"/>
      <c r="H585" s="4"/>
      <c r="M585" s="1"/>
      <c r="O585" s="9"/>
      <c r="Q585" s="1"/>
      <c r="R585" s="4"/>
    </row>
    <row r="586" spans="3:18" s="64" customFormat="1" ht="12.75">
      <c r="C586" s="1"/>
      <c r="E586" s="9"/>
      <c r="G586" s="1"/>
      <c r="H586" s="4"/>
      <c r="M586" s="1"/>
      <c r="O586" s="9"/>
      <c r="Q586" s="1"/>
      <c r="R586" s="4"/>
    </row>
    <row r="587" spans="3:18" s="64" customFormat="1" ht="12.75">
      <c r="C587" s="1"/>
      <c r="E587" s="9"/>
      <c r="G587" s="1"/>
      <c r="H587" s="4"/>
      <c r="M587" s="1"/>
      <c r="O587" s="9"/>
      <c r="Q587" s="1"/>
      <c r="R587" s="4"/>
    </row>
    <row r="588" spans="3:18" s="64" customFormat="1" ht="12.75">
      <c r="C588" s="1"/>
      <c r="E588" s="9"/>
      <c r="G588" s="1"/>
      <c r="H588" s="4"/>
      <c r="M588" s="1"/>
      <c r="O588" s="9"/>
      <c r="Q588" s="1"/>
      <c r="R588" s="4"/>
    </row>
    <row r="589" spans="3:18" s="64" customFormat="1" ht="12.75">
      <c r="C589" s="1"/>
      <c r="E589" s="9"/>
      <c r="G589" s="1"/>
      <c r="H589" s="4"/>
      <c r="M589" s="1"/>
      <c r="O589" s="9"/>
      <c r="Q589" s="1"/>
      <c r="R589" s="4"/>
    </row>
    <row r="590" spans="3:18" s="64" customFormat="1" ht="12.75">
      <c r="C590" s="1"/>
      <c r="E590" s="9"/>
      <c r="G590" s="1"/>
      <c r="H590" s="4"/>
      <c r="M590" s="1"/>
      <c r="O590" s="9"/>
      <c r="Q590" s="1"/>
      <c r="R590" s="4"/>
    </row>
    <row r="591" spans="3:18" s="64" customFormat="1" ht="12.75">
      <c r="C591" s="1"/>
      <c r="E591" s="9"/>
      <c r="G591" s="1"/>
      <c r="H591" s="4"/>
      <c r="M591" s="1"/>
      <c r="O591" s="9"/>
      <c r="Q591" s="1"/>
      <c r="R591" s="4"/>
    </row>
    <row r="592" spans="3:18" s="64" customFormat="1" ht="12.75">
      <c r="C592" s="1"/>
      <c r="E592" s="9"/>
      <c r="G592" s="1"/>
      <c r="H592" s="4"/>
      <c r="M592" s="1"/>
      <c r="O592" s="9"/>
      <c r="Q592" s="1"/>
      <c r="R592" s="4"/>
    </row>
    <row r="593" spans="3:18" s="64" customFormat="1" ht="12.75">
      <c r="C593" s="1"/>
      <c r="E593" s="9"/>
      <c r="G593" s="1"/>
      <c r="H593" s="4"/>
      <c r="M593" s="1"/>
      <c r="O593" s="9"/>
      <c r="Q593" s="1"/>
      <c r="R593" s="4"/>
    </row>
    <row r="594" spans="3:18" s="64" customFormat="1" ht="12.75">
      <c r="C594" s="1"/>
      <c r="E594" s="9"/>
      <c r="G594" s="1"/>
      <c r="H594" s="4"/>
      <c r="M594" s="1"/>
      <c r="O594" s="9"/>
      <c r="Q594" s="1"/>
      <c r="R594" s="4"/>
    </row>
    <row r="595" spans="3:18" s="64" customFormat="1" ht="12.75">
      <c r="C595" s="1"/>
      <c r="E595" s="9"/>
      <c r="G595" s="1"/>
      <c r="H595" s="4"/>
      <c r="M595" s="1"/>
      <c r="O595" s="9"/>
      <c r="Q595" s="1"/>
      <c r="R595" s="4"/>
    </row>
    <row r="596" spans="3:18" s="64" customFormat="1" ht="12.75">
      <c r="C596" s="1"/>
      <c r="E596" s="9"/>
      <c r="G596" s="1"/>
      <c r="H596" s="4"/>
      <c r="M596" s="1"/>
      <c r="O596" s="9"/>
      <c r="Q596" s="1"/>
      <c r="R596" s="4"/>
    </row>
    <row r="597" spans="3:18" s="64" customFormat="1" ht="12.75">
      <c r="C597" s="1"/>
      <c r="E597" s="9"/>
      <c r="G597" s="1"/>
      <c r="H597" s="4"/>
      <c r="M597" s="1"/>
      <c r="O597" s="9"/>
      <c r="Q597" s="1"/>
      <c r="R597" s="4"/>
    </row>
    <row r="598" spans="3:18" s="64" customFormat="1" ht="12.75">
      <c r="C598" s="1"/>
      <c r="E598" s="9"/>
      <c r="G598" s="1"/>
      <c r="H598" s="4"/>
      <c r="M598" s="1"/>
      <c r="O598" s="9"/>
      <c r="Q598" s="1"/>
      <c r="R598" s="4"/>
    </row>
    <row r="599" spans="3:18" s="64" customFormat="1" ht="12.75">
      <c r="C599" s="1"/>
      <c r="E599" s="9"/>
      <c r="G599" s="1"/>
      <c r="H599" s="4"/>
      <c r="M599" s="1"/>
      <c r="O599" s="9"/>
      <c r="Q599" s="1"/>
      <c r="R599" s="4"/>
    </row>
    <row r="600" spans="3:18" s="64" customFormat="1" ht="12.75">
      <c r="C600" s="1"/>
      <c r="E600" s="9"/>
      <c r="G600" s="1"/>
      <c r="H600" s="4"/>
      <c r="M600" s="1"/>
      <c r="O600" s="9"/>
      <c r="Q600" s="1"/>
      <c r="R600" s="4"/>
    </row>
    <row r="601" spans="3:18" s="64" customFormat="1" ht="12.75">
      <c r="C601" s="1"/>
      <c r="E601" s="9"/>
      <c r="G601" s="1"/>
      <c r="H601" s="4"/>
      <c r="M601" s="1"/>
      <c r="O601" s="9"/>
      <c r="Q601" s="1"/>
      <c r="R601" s="4"/>
    </row>
    <row r="602" spans="3:18" s="64" customFormat="1" ht="12.75">
      <c r="C602" s="1"/>
      <c r="E602" s="9"/>
      <c r="G602" s="1"/>
      <c r="H602" s="4"/>
      <c r="M602" s="1"/>
      <c r="O602" s="9"/>
      <c r="Q602" s="1"/>
      <c r="R602" s="4"/>
    </row>
    <row r="603" spans="3:18" s="64" customFormat="1" ht="12.75">
      <c r="C603" s="1"/>
      <c r="E603" s="9"/>
      <c r="G603" s="1"/>
      <c r="H603" s="4"/>
      <c r="M603" s="1"/>
      <c r="O603" s="9"/>
      <c r="Q603" s="1"/>
      <c r="R603" s="4"/>
    </row>
    <row r="604" spans="3:18" s="64" customFormat="1" ht="12.75">
      <c r="C604" s="1"/>
      <c r="E604" s="9"/>
      <c r="G604" s="1"/>
      <c r="H604" s="4"/>
      <c r="M604" s="1"/>
      <c r="O604" s="9"/>
      <c r="Q604" s="1"/>
      <c r="R604" s="4"/>
    </row>
    <row r="605" spans="3:18" s="64" customFormat="1" ht="12.75">
      <c r="C605" s="1"/>
      <c r="E605" s="9"/>
      <c r="G605" s="1"/>
      <c r="H605" s="4"/>
      <c r="M605" s="1"/>
      <c r="O605" s="9"/>
      <c r="Q605" s="1"/>
      <c r="R605" s="4"/>
    </row>
    <row r="606" spans="3:18" s="64" customFormat="1" ht="12.75">
      <c r="C606" s="1"/>
      <c r="E606" s="9"/>
      <c r="G606" s="1"/>
      <c r="H606" s="4"/>
      <c r="M606" s="1"/>
      <c r="O606" s="9"/>
      <c r="Q606" s="1"/>
      <c r="R606" s="4"/>
    </row>
    <row r="607" spans="3:18" s="64" customFormat="1" ht="12.75">
      <c r="C607" s="1"/>
      <c r="E607" s="9"/>
      <c r="G607" s="1"/>
      <c r="H607" s="4"/>
      <c r="M607" s="1"/>
      <c r="O607" s="9"/>
      <c r="Q607" s="1"/>
      <c r="R607" s="4"/>
    </row>
    <row r="608" spans="3:18" s="64" customFormat="1" ht="12.75">
      <c r="C608" s="1"/>
      <c r="E608" s="9"/>
      <c r="G608" s="1"/>
      <c r="H608" s="4"/>
      <c r="M608" s="1"/>
      <c r="O608" s="9"/>
      <c r="Q608" s="1"/>
      <c r="R608" s="4"/>
    </row>
    <row r="609" spans="3:18" s="64" customFormat="1" ht="12.75">
      <c r="C609" s="1"/>
      <c r="E609" s="9"/>
      <c r="G609" s="1"/>
      <c r="H609" s="4"/>
      <c r="M609" s="1"/>
      <c r="O609" s="9"/>
      <c r="Q609" s="1"/>
      <c r="R609" s="4"/>
    </row>
    <row r="610" spans="3:18" s="64" customFormat="1" ht="12.75">
      <c r="C610" s="1"/>
      <c r="E610" s="9"/>
      <c r="G610" s="1"/>
      <c r="H610" s="4"/>
      <c r="M610" s="1"/>
      <c r="O610" s="9"/>
      <c r="Q610" s="1"/>
      <c r="R610" s="4"/>
    </row>
    <row r="611" spans="3:18" s="64" customFormat="1" ht="12.75">
      <c r="C611" s="1"/>
      <c r="E611" s="9"/>
      <c r="G611" s="1"/>
      <c r="H611" s="4"/>
      <c r="M611" s="1"/>
      <c r="O611" s="9"/>
      <c r="Q611" s="1"/>
      <c r="R611" s="4"/>
    </row>
    <row r="612" spans="3:18" s="64" customFormat="1" ht="12.75">
      <c r="C612" s="1"/>
      <c r="E612" s="9"/>
      <c r="G612" s="1"/>
      <c r="H612" s="4"/>
      <c r="M612" s="1"/>
      <c r="O612" s="9"/>
      <c r="Q612" s="1"/>
      <c r="R612" s="4"/>
    </row>
    <row r="613" spans="3:18" s="64" customFormat="1" ht="12.75">
      <c r="C613" s="1"/>
      <c r="E613" s="9"/>
      <c r="G613" s="1"/>
      <c r="H613" s="4"/>
      <c r="M613" s="1"/>
      <c r="O613" s="9"/>
      <c r="Q613" s="1"/>
      <c r="R613" s="4"/>
    </row>
    <row r="614" spans="3:18" s="64" customFormat="1" ht="12.75">
      <c r="C614" s="1"/>
      <c r="E614" s="9"/>
      <c r="G614" s="1"/>
      <c r="H614" s="4"/>
      <c r="M614" s="1"/>
      <c r="O614" s="9"/>
      <c r="Q614" s="1"/>
      <c r="R614" s="4"/>
    </row>
    <row r="615" spans="3:18" s="64" customFormat="1" ht="12.75">
      <c r="C615" s="1"/>
      <c r="E615" s="9"/>
      <c r="G615" s="1"/>
      <c r="H615" s="4"/>
      <c r="M615" s="1"/>
      <c r="O615" s="9"/>
      <c r="Q615" s="1"/>
      <c r="R615" s="4"/>
    </row>
    <row r="616" spans="3:18" s="64" customFormat="1" ht="12.75">
      <c r="C616" s="1"/>
      <c r="E616" s="9"/>
      <c r="G616" s="1"/>
      <c r="H616" s="4"/>
      <c r="M616" s="1"/>
      <c r="O616" s="9"/>
      <c r="Q616" s="1"/>
      <c r="R616" s="4"/>
    </row>
    <row r="617" spans="3:18" s="64" customFormat="1" ht="12.75">
      <c r="C617" s="1"/>
      <c r="E617" s="9"/>
      <c r="G617" s="1"/>
      <c r="H617" s="4"/>
      <c r="M617" s="1"/>
      <c r="O617" s="9"/>
      <c r="Q617" s="1"/>
      <c r="R617" s="4"/>
    </row>
    <row r="618" spans="3:18" s="64" customFormat="1" ht="12.75">
      <c r="C618" s="1"/>
      <c r="E618" s="9"/>
      <c r="G618" s="1"/>
      <c r="H618" s="4"/>
      <c r="M618" s="1"/>
      <c r="O618" s="9"/>
      <c r="Q618" s="1"/>
      <c r="R618" s="4"/>
    </row>
    <row r="619" spans="3:18" s="64" customFormat="1" ht="12.75">
      <c r="C619" s="1"/>
      <c r="E619" s="9"/>
      <c r="G619" s="1"/>
      <c r="H619" s="4"/>
      <c r="M619" s="1"/>
      <c r="O619" s="9"/>
      <c r="Q619" s="1"/>
      <c r="R619" s="4"/>
    </row>
    <row r="620" spans="3:18" s="64" customFormat="1" ht="12.75">
      <c r="C620" s="1"/>
      <c r="E620" s="9"/>
      <c r="G620" s="1"/>
      <c r="H620" s="4"/>
      <c r="M620" s="1"/>
      <c r="O620" s="9"/>
      <c r="Q620" s="1"/>
      <c r="R620" s="4"/>
    </row>
    <row r="621" spans="3:18" s="64" customFormat="1" ht="12.75">
      <c r="C621" s="1"/>
      <c r="E621" s="9"/>
      <c r="G621" s="1"/>
      <c r="H621" s="4"/>
      <c r="M621" s="1"/>
      <c r="O621" s="9"/>
      <c r="Q621" s="1"/>
      <c r="R621" s="4"/>
    </row>
    <row r="622" spans="3:18" s="64" customFormat="1" ht="12.75">
      <c r="C622" s="1"/>
      <c r="E622" s="9"/>
      <c r="G622" s="1"/>
      <c r="H622" s="4"/>
      <c r="M622" s="1"/>
      <c r="O622" s="9"/>
      <c r="Q622" s="1"/>
      <c r="R622" s="4"/>
    </row>
    <row r="623" spans="3:18" s="64" customFormat="1" ht="12.75">
      <c r="C623" s="1"/>
      <c r="E623" s="9"/>
      <c r="G623" s="1"/>
      <c r="H623" s="4"/>
      <c r="M623" s="1"/>
      <c r="O623" s="9"/>
      <c r="Q623" s="1"/>
      <c r="R623" s="4"/>
    </row>
    <row r="624" spans="3:18" s="64" customFormat="1" ht="12.75">
      <c r="C624" s="1"/>
      <c r="E624" s="9"/>
      <c r="G624" s="1"/>
      <c r="H624" s="4"/>
      <c r="M624" s="1"/>
      <c r="O624" s="9"/>
      <c r="Q624" s="1"/>
      <c r="R624" s="4"/>
    </row>
    <row r="625" spans="3:18" s="64" customFormat="1" ht="12.75">
      <c r="C625" s="1"/>
      <c r="E625" s="9"/>
      <c r="G625" s="1"/>
      <c r="H625" s="4"/>
      <c r="M625" s="1"/>
      <c r="O625" s="9"/>
      <c r="Q625" s="1"/>
      <c r="R625" s="4"/>
    </row>
    <row r="626" spans="3:18" s="64" customFormat="1" ht="12.75">
      <c r="C626" s="1"/>
      <c r="E626" s="9"/>
      <c r="G626" s="1"/>
      <c r="H626" s="4"/>
      <c r="M626" s="1"/>
      <c r="O626" s="9"/>
      <c r="Q626" s="1"/>
      <c r="R626" s="4"/>
    </row>
    <row r="627" spans="3:18" s="64" customFormat="1" ht="12.75">
      <c r="C627" s="1"/>
      <c r="E627" s="9"/>
      <c r="G627" s="1"/>
      <c r="H627" s="4"/>
      <c r="M627" s="1"/>
      <c r="O627" s="9"/>
      <c r="Q627" s="1"/>
      <c r="R627" s="4"/>
    </row>
    <row r="628" spans="3:18" s="64" customFormat="1" ht="12.75">
      <c r="C628" s="1"/>
      <c r="E628" s="9"/>
      <c r="G628" s="1"/>
      <c r="H628" s="4"/>
      <c r="M628" s="1"/>
      <c r="O628" s="9"/>
      <c r="Q628" s="1"/>
      <c r="R628" s="4"/>
    </row>
    <row r="629" spans="3:18" s="64" customFormat="1" ht="12.75">
      <c r="C629" s="1"/>
      <c r="E629" s="9"/>
      <c r="G629" s="1"/>
      <c r="H629" s="4"/>
      <c r="M629" s="1"/>
      <c r="O629" s="9"/>
      <c r="Q629" s="1"/>
      <c r="R629" s="4"/>
    </row>
    <row r="630" spans="3:18" s="64" customFormat="1" ht="12.75">
      <c r="C630" s="1"/>
      <c r="E630" s="9"/>
      <c r="G630" s="1"/>
      <c r="H630" s="4"/>
      <c r="M630" s="1"/>
      <c r="O630" s="9"/>
      <c r="Q630" s="1"/>
      <c r="R630" s="4"/>
    </row>
    <row r="631" spans="3:18" s="64" customFormat="1" ht="12.75">
      <c r="C631" s="1"/>
      <c r="E631" s="9"/>
      <c r="G631" s="1"/>
      <c r="H631" s="4"/>
      <c r="M631" s="1"/>
      <c r="O631" s="9"/>
      <c r="Q631" s="1"/>
      <c r="R631" s="4"/>
    </row>
    <row r="632" spans="3:18" s="64" customFormat="1" ht="12.75">
      <c r="C632" s="1"/>
      <c r="E632" s="9"/>
      <c r="G632" s="1"/>
      <c r="H632" s="4"/>
      <c r="M632" s="1"/>
      <c r="O632" s="9"/>
      <c r="Q632" s="1"/>
      <c r="R632" s="4"/>
    </row>
    <row r="633" spans="3:18" s="64" customFormat="1" ht="12.75">
      <c r="C633" s="1"/>
      <c r="E633" s="9"/>
      <c r="G633" s="1"/>
      <c r="H633" s="4"/>
      <c r="M633" s="1"/>
      <c r="O633" s="9"/>
      <c r="Q633" s="1"/>
      <c r="R633" s="4"/>
    </row>
    <row r="634" spans="10:20" ht="12.75">
      <c r="J634" s="5"/>
      <c r="T634" s="5"/>
    </row>
    <row r="635" spans="10:20" ht="12.75">
      <c r="J635" s="5"/>
      <c r="T635" s="5"/>
    </row>
    <row r="636" spans="10:20" ht="12.75">
      <c r="J636" s="5"/>
      <c r="T636" s="5"/>
    </row>
    <row r="637" spans="10:20" ht="12.75">
      <c r="J637" s="5"/>
      <c r="T637" s="5"/>
    </row>
    <row r="638" spans="10:20" ht="12.75">
      <c r="J638" s="5"/>
      <c r="T638" s="5"/>
    </row>
    <row r="639" spans="10:20" ht="12.75">
      <c r="J639" s="5"/>
      <c r="T639" s="5"/>
    </row>
    <row r="640" spans="10:20" ht="12.75">
      <c r="J640" s="5"/>
      <c r="T640" s="5"/>
    </row>
    <row r="641" spans="10:20" ht="12.75">
      <c r="J641" s="5"/>
      <c r="T641" s="5"/>
    </row>
    <row r="642" spans="10:20" ht="12.75">
      <c r="J642" s="5"/>
      <c r="T642" s="5"/>
    </row>
    <row r="643" spans="10:20" ht="12.75">
      <c r="J643" s="5"/>
      <c r="T643" s="5"/>
    </row>
    <row r="644" spans="10:20" ht="12.75">
      <c r="J644" s="5"/>
      <c r="T644" s="5"/>
    </row>
    <row r="645" spans="10:20" ht="12.75">
      <c r="J645" s="5"/>
      <c r="T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</sheetData>
  <sheetProtection/>
  <mergeCells count="26">
    <mergeCell ref="P506:Q507"/>
    <mergeCell ref="F464:G465"/>
    <mergeCell ref="F422:G423"/>
    <mergeCell ref="P464:Q465"/>
    <mergeCell ref="P422:Q423"/>
    <mergeCell ref="F44:G45"/>
    <mergeCell ref="P338:Q339"/>
    <mergeCell ref="P380:Q381"/>
    <mergeCell ref="P86:Q87"/>
    <mergeCell ref="P254:Q255"/>
    <mergeCell ref="F254:G255"/>
    <mergeCell ref="F128:G129"/>
    <mergeCell ref="P2:Q3"/>
    <mergeCell ref="F86:G87"/>
    <mergeCell ref="P44:Q45"/>
    <mergeCell ref="F212:G213"/>
    <mergeCell ref="F296:G297"/>
    <mergeCell ref="P170:Q171"/>
    <mergeCell ref="F506:G507"/>
    <mergeCell ref="F2:G3"/>
    <mergeCell ref="F380:G381"/>
    <mergeCell ref="F338:G339"/>
    <mergeCell ref="F170:G171"/>
    <mergeCell ref="P296:Q297"/>
    <mergeCell ref="P212:Q213"/>
    <mergeCell ref="P128:Q129"/>
  </mergeCells>
  <printOptions/>
  <pageMargins left="0.75" right="0.75" top="1" bottom="1" header="0.5" footer="0.5"/>
  <pageSetup fitToHeight="0" horizontalDpi="300" verticalDpi="300" orientation="portrait" paperSize="9" scale="40" r:id="rId1"/>
  <rowBreaks count="2" manualBreakCount="2">
    <brk id="112" max="255" man="1"/>
    <brk id="2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3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40</v>
      </c>
      <c r="F2" s="94">
        <v>7</v>
      </c>
      <c r="G2" s="94"/>
      <c r="L2" s="17" t="s">
        <v>1</v>
      </c>
      <c r="M2" s="53" t="s">
        <v>235</v>
      </c>
      <c r="P2" s="94">
        <v>11</v>
      </c>
      <c r="Q2" s="94"/>
    </row>
    <row r="3" spans="2:17" ht="12.75" customHeight="1">
      <c r="B3" s="17" t="s">
        <v>8</v>
      </c>
      <c r="C3" s="53" t="s">
        <v>238</v>
      </c>
      <c r="F3" s="94"/>
      <c r="G3" s="94"/>
      <c r="L3" s="17" t="s">
        <v>8</v>
      </c>
      <c r="M3" s="53" t="s">
        <v>238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916</v>
      </c>
      <c r="D9" s="83">
        <v>2006</v>
      </c>
      <c r="E9" s="84" t="s">
        <v>897</v>
      </c>
      <c r="F9" s="37">
        <v>709</v>
      </c>
      <c r="G9" s="82" t="s">
        <v>345</v>
      </c>
      <c r="H9" s="85" t="s">
        <v>361</v>
      </c>
      <c r="I9" s="11"/>
      <c r="J9" s="21"/>
      <c r="L9" s="81" t="s">
        <v>334</v>
      </c>
      <c r="M9" s="82" t="s">
        <v>900</v>
      </c>
      <c r="N9" s="83">
        <v>2005</v>
      </c>
      <c r="O9" s="84" t="s">
        <v>899</v>
      </c>
      <c r="P9" s="37">
        <v>697</v>
      </c>
      <c r="Q9" s="82" t="s">
        <v>349</v>
      </c>
      <c r="R9" s="85" t="s">
        <v>401</v>
      </c>
      <c r="S9" s="11"/>
      <c r="T9" s="21"/>
    </row>
    <row r="10" spans="2:20" ht="12.75" customHeight="1">
      <c r="B10" s="86" t="s">
        <v>335</v>
      </c>
      <c r="C10" s="87" t="s">
        <v>917</v>
      </c>
      <c r="D10" s="88">
        <v>2000</v>
      </c>
      <c r="E10" s="89" t="s">
        <v>922</v>
      </c>
      <c r="F10" s="38">
        <v>734</v>
      </c>
      <c r="G10" s="87" t="s">
        <v>621</v>
      </c>
      <c r="H10" s="90" t="s">
        <v>923</v>
      </c>
      <c r="I10" s="11"/>
      <c r="J10" s="21"/>
      <c r="L10" s="86" t="s">
        <v>335</v>
      </c>
      <c r="M10" s="87" t="s">
        <v>896</v>
      </c>
      <c r="N10" s="88">
        <v>2005</v>
      </c>
      <c r="O10" s="89" t="s">
        <v>903</v>
      </c>
      <c r="P10" s="38">
        <v>760</v>
      </c>
      <c r="Q10" s="87" t="s">
        <v>804</v>
      </c>
      <c r="R10" s="90" t="s">
        <v>670</v>
      </c>
      <c r="S10" s="11"/>
      <c r="T10" s="21"/>
    </row>
    <row r="11" spans="2:20" ht="12.75" customHeight="1">
      <c r="B11" s="86" t="s">
        <v>336</v>
      </c>
      <c r="C11" s="87" t="s">
        <v>917</v>
      </c>
      <c r="D11" s="88">
        <v>2000</v>
      </c>
      <c r="E11" s="89" t="s">
        <v>924</v>
      </c>
      <c r="F11" s="38">
        <v>747</v>
      </c>
      <c r="G11" s="87" t="s">
        <v>429</v>
      </c>
      <c r="H11" s="90" t="s">
        <v>572</v>
      </c>
      <c r="I11" s="11"/>
      <c r="J11" s="21"/>
      <c r="L11" s="86" t="s">
        <v>336</v>
      </c>
      <c r="M11" s="87" t="s">
        <v>896</v>
      </c>
      <c r="N11" s="88">
        <v>2005</v>
      </c>
      <c r="O11" s="89" t="s">
        <v>3838</v>
      </c>
      <c r="P11" s="38">
        <v>725</v>
      </c>
      <c r="Q11" s="87" t="s">
        <v>478</v>
      </c>
      <c r="R11" s="90" t="s">
        <v>3837</v>
      </c>
      <c r="S11" s="11"/>
      <c r="T11" s="21"/>
    </row>
    <row r="12" spans="2:20" ht="12.75" customHeight="1">
      <c r="B12" s="86" t="s">
        <v>408</v>
      </c>
      <c r="C12" s="87" t="s">
        <v>919</v>
      </c>
      <c r="D12" s="88">
        <v>2005</v>
      </c>
      <c r="E12" s="89" t="s">
        <v>925</v>
      </c>
      <c r="F12" s="38">
        <v>631</v>
      </c>
      <c r="G12" s="87" t="s">
        <v>926</v>
      </c>
      <c r="H12" s="90" t="s">
        <v>494</v>
      </c>
      <c r="I12" s="11"/>
      <c r="J12" s="21"/>
      <c r="L12" s="86" t="s">
        <v>408</v>
      </c>
      <c r="M12" s="87" t="s">
        <v>896</v>
      </c>
      <c r="N12" s="88">
        <v>2005</v>
      </c>
      <c r="O12" s="89" t="s">
        <v>906</v>
      </c>
      <c r="P12" s="38">
        <v>787</v>
      </c>
      <c r="Q12" s="87" t="s">
        <v>345</v>
      </c>
      <c r="R12" s="90" t="s">
        <v>375</v>
      </c>
      <c r="S12" s="11"/>
      <c r="T12" s="21"/>
    </row>
    <row r="13" spans="2:20" ht="12.75" customHeight="1">
      <c r="B13" s="86" t="s">
        <v>382</v>
      </c>
      <c r="C13" s="87" t="s">
        <v>927</v>
      </c>
      <c r="D13" s="88">
        <v>2008</v>
      </c>
      <c r="E13" s="89" t="s">
        <v>1438</v>
      </c>
      <c r="F13" s="38">
        <v>544</v>
      </c>
      <c r="G13" s="87" t="s">
        <v>557</v>
      </c>
      <c r="H13" s="90" t="s">
        <v>1435</v>
      </c>
      <c r="I13" s="11"/>
      <c r="J13" s="21"/>
      <c r="L13" s="86" t="s">
        <v>382</v>
      </c>
      <c r="M13" s="87" t="s">
        <v>896</v>
      </c>
      <c r="N13" s="88">
        <v>2005</v>
      </c>
      <c r="O13" s="89" t="s">
        <v>907</v>
      </c>
      <c r="P13" s="38">
        <v>583</v>
      </c>
      <c r="Q13" s="87" t="s">
        <v>349</v>
      </c>
      <c r="R13" s="90" t="s">
        <v>355</v>
      </c>
      <c r="S13" s="11"/>
      <c r="T13" s="21"/>
    </row>
    <row r="14" spans="2:20" ht="12.75" customHeight="1">
      <c r="B14" s="86" t="s">
        <v>337</v>
      </c>
      <c r="C14" s="87" t="s">
        <v>927</v>
      </c>
      <c r="D14" s="88">
        <v>2008</v>
      </c>
      <c r="E14" s="89" t="s">
        <v>928</v>
      </c>
      <c r="F14" s="38">
        <v>451</v>
      </c>
      <c r="G14" s="87" t="s">
        <v>929</v>
      </c>
      <c r="H14" s="90" t="s">
        <v>449</v>
      </c>
      <c r="I14" s="11"/>
      <c r="J14" s="21"/>
      <c r="L14" s="86" t="s">
        <v>337</v>
      </c>
      <c r="M14" s="87" t="s">
        <v>909</v>
      </c>
      <c r="N14" s="88">
        <v>2007</v>
      </c>
      <c r="O14" s="89" t="s">
        <v>908</v>
      </c>
      <c r="P14" s="38">
        <v>616</v>
      </c>
      <c r="Q14" s="87" t="s">
        <v>413</v>
      </c>
      <c r="R14" s="90" t="s">
        <v>414</v>
      </c>
      <c r="S14" s="11"/>
      <c r="T14" s="21"/>
    </row>
    <row r="15" spans="2:20" ht="12.75" customHeight="1">
      <c r="B15" s="86" t="s">
        <v>443</v>
      </c>
      <c r="C15" s="87" t="s">
        <v>931</v>
      </c>
      <c r="D15" s="88">
        <v>1998</v>
      </c>
      <c r="E15" s="89" t="s">
        <v>930</v>
      </c>
      <c r="F15" s="38">
        <v>642</v>
      </c>
      <c r="G15" s="87" t="s">
        <v>413</v>
      </c>
      <c r="H15" s="90" t="s">
        <v>388</v>
      </c>
      <c r="I15" s="11"/>
      <c r="J15" s="21"/>
      <c r="L15" s="86" t="s">
        <v>443</v>
      </c>
      <c r="M15" s="87" t="s">
        <v>909</v>
      </c>
      <c r="N15" s="88">
        <v>2007</v>
      </c>
      <c r="O15" s="89" t="s">
        <v>1449</v>
      </c>
      <c r="P15" s="38">
        <v>683</v>
      </c>
      <c r="Q15" s="87" t="s">
        <v>557</v>
      </c>
      <c r="R15" s="90" t="s">
        <v>1450</v>
      </c>
      <c r="S15" s="11"/>
      <c r="T15" s="21"/>
    </row>
    <row r="16" spans="2:20" ht="12.75" customHeight="1">
      <c r="B16" s="86" t="s">
        <v>338</v>
      </c>
      <c r="C16" s="87" t="s">
        <v>919</v>
      </c>
      <c r="D16" s="88">
        <v>2005</v>
      </c>
      <c r="E16" s="89" t="s">
        <v>932</v>
      </c>
      <c r="F16" s="38">
        <v>763</v>
      </c>
      <c r="G16" s="87" t="s">
        <v>438</v>
      </c>
      <c r="H16" s="90" t="s">
        <v>391</v>
      </c>
      <c r="I16" s="11"/>
      <c r="J16" s="21"/>
      <c r="L16" s="86" t="s">
        <v>409</v>
      </c>
      <c r="M16" s="87" t="s">
        <v>896</v>
      </c>
      <c r="N16" s="88">
        <v>2005</v>
      </c>
      <c r="O16" s="89" t="s">
        <v>1057</v>
      </c>
      <c r="P16" s="38">
        <v>783</v>
      </c>
      <c r="Q16" s="87" t="s">
        <v>427</v>
      </c>
      <c r="R16" s="90" t="s">
        <v>1054</v>
      </c>
      <c r="S16" s="11"/>
      <c r="T16" s="21"/>
    </row>
    <row r="17" spans="2:20" ht="12.75" customHeight="1">
      <c r="B17" s="86" t="s">
        <v>410</v>
      </c>
      <c r="C17" s="87" t="s">
        <v>919</v>
      </c>
      <c r="D17" s="88">
        <v>2005</v>
      </c>
      <c r="E17" s="89" t="s">
        <v>3900</v>
      </c>
      <c r="F17" s="38">
        <v>689</v>
      </c>
      <c r="G17" s="87" t="s">
        <v>345</v>
      </c>
      <c r="H17" s="90" t="s">
        <v>3899</v>
      </c>
      <c r="I17" s="11"/>
      <c r="J17" s="21"/>
      <c r="L17" s="86" t="s">
        <v>410</v>
      </c>
      <c r="M17" s="87" t="s">
        <v>901</v>
      </c>
      <c r="N17" s="88">
        <v>2006</v>
      </c>
      <c r="O17" s="89" t="s">
        <v>933</v>
      </c>
      <c r="P17" s="38">
        <v>615</v>
      </c>
      <c r="Q17" s="87" t="s">
        <v>427</v>
      </c>
      <c r="R17" s="90" t="s">
        <v>1252</v>
      </c>
      <c r="S17" s="11"/>
      <c r="T17" s="21"/>
    </row>
    <row r="18" spans="2:20" ht="12.75" customHeight="1">
      <c r="B18" s="86" t="s">
        <v>339</v>
      </c>
      <c r="C18" s="87" t="s">
        <v>916</v>
      </c>
      <c r="D18" s="88">
        <v>2006</v>
      </c>
      <c r="E18" s="89" t="s">
        <v>934</v>
      </c>
      <c r="F18" s="38">
        <v>742</v>
      </c>
      <c r="G18" s="87" t="s">
        <v>413</v>
      </c>
      <c r="H18" s="90" t="s">
        <v>388</v>
      </c>
      <c r="I18" s="11"/>
      <c r="J18" s="21"/>
      <c r="L18" s="86" t="s">
        <v>339</v>
      </c>
      <c r="M18" s="87" t="s">
        <v>911</v>
      </c>
      <c r="N18" s="88">
        <v>2005</v>
      </c>
      <c r="O18" s="89" t="s">
        <v>910</v>
      </c>
      <c r="P18" s="38">
        <v>510</v>
      </c>
      <c r="Q18" s="87" t="s">
        <v>349</v>
      </c>
      <c r="R18" s="90" t="s">
        <v>355</v>
      </c>
      <c r="S18" s="11"/>
      <c r="T18" s="21"/>
    </row>
    <row r="19" spans="2:20" ht="12.75" customHeight="1">
      <c r="B19" s="86" t="s">
        <v>341</v>
      </c>
      <c r="C19" s="87" t="s">
        <v>917</v>
      </c>
      <c r="D19" s="88">
        <v>2000</v>
      </c>
      <c r="E19" s="89" t="s">
        <v>2729</v>
      </c>
      <c r="F19" s="38">
        <v>694</v>
      </c>
      <c r="G19" s="87" t="s">
        <v>621</v>
      </c>
      <c r="H19" s="90" t="s">
        <v>3906</v>
      </c>
      <c r="I19" s="11"/>
      <c r="J19" s="21"/>
      <c r="L19" s="86" t="s">
        <v>340</v>
      </c>
      <c r="M19" s="87" t="s">
        <v>901</v>
      </c>
      <c r="N19" s="88">
        <v>2006</v>
      </c>
      <c r="O19" s="89" t="s">
        <v>914</v>
      </c>
      <c r="P19" s="38">
        <v>482</v>
      </c>
      <c r="Q19" s="87" t="s">
        <v>349</v>
      </c>
      <c r="R19" s="90" t="s">
        <v>350</v>
      </c>
      <c r="S19" s="11"/>
      <c r="T19" s="21"/>
    </row>
    <row r="20" spans="2:20" ht="12.75" customHeight="1" thickBot="1">
      <c r="B20" s="39" t="s">
        <v>342</v>
      </c>
      <c r="C20" s="40" t="s">
        <v>916</v>
      </c>
      <c r="D20" s="41">
        <v>2006</v>
      </c>
      <c r="E20" s="42" t="s">
        <v>481</v>
      </c>
      <c r="F20" s="43">
        <v>694</v>
      </c>
      <c r="G20" s="40" t="s">
        <v>345</v>
      </c>
      <c r="H20" s="44" t="s">
        <v>482</v>
      </c>
      <c r="I20" s="11"/>
      <c r="J20" s="21"/>
      <c r="L20" s="39" t="s">
        <v>342</v>
      </c>
      <c r="M20" s="40" t="s">
        <v>904</v>
      </c>
      <c r="N20" s="41">
        <v>2007</v>
      </c>
      <c r="O20" s="42" t="s">
        <v>3883</v>
      </c>
      <c r="P20" s="43">
        <v>538</v>
      </c>
      <c r="Q20" s="40" t="s">
        <v>349</v>
      </c>
      <c r="R20" s="44" t="s">
        <v>3920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8040</v>
      </c>
      <c r="L22" s="31" t="s">
        <v>11</v>
      </c>
      <c r="M22" s="75">
        <v>12</v>
      </c>
      <c r="N22" s="32"/>
      <c r="O22" s="36" t="s">
        <v>15</v>
      </c>
      <c r="P22" s="55">
        <f>SUM(P9:P20)</f>
        <v>7779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335</v>
      </c>
      <c r="C27" s="46" t="s">
        <v>916</v>
      </c>
      <c r="D27" s="47">
        <v>2006</v>
      </c>
      <c r="E27" s="48" t="s">
        <v>809</v>
      </c>
      <c r="F27" s="49">
        <v>704</v>
      </c>
      <c r="G27" s="46" t="s">
        <v>413</v>
      </c>
      <c r="H27" s="50" t="s">
        <v>453</v>
      </c>
      <c r="I27" s="11"/>
      <c r="J27" s="21"/>
      <c r="L27" s="45" t="s">
        <v>336</v>
      </c>
      <c r="M27" s="46" t="s">
        <v>911</v>
      </c>
      <c r="N27" s="47">
        <v>2005</v>
      </c>
      <c r="O27" s="48" t="s">
        <v>1217</v>
      </c>
      <c r="P27" s="49">
        <v>697</v>
      </c>
      <c r="Q27" s="46" t="s">
        <v>427</v>
      </c>
      <c r="R27" s="50" t="s">
        <v>618</v>
      </c>
      <c r="S27" s="11"/>
      <c r="T27" s="21"/>
    </row>
    <row r="28" spans="2:20" ht="12.75" customHeight="1">
      <c r="B28" s="65" t="s">
        <v>334</v>
      </c>
      <c r="C28" s="66" t="s">
        <v>917</v>
      </c>
      <c r="D28" s="67">
        <v>2000</v>
      </c>
      <c r="E28" s="68" t="s">
        <v>899</v>
      </c>
      <c r="F28" s="51">
        <v>697</v>
      </c>
      <c r="G28" s="66" t="s">
        <v>429</v>
      </c>
      <c r="H28" s="69" t="s">
        <v>455</v>
      </c>
      <c r="I28" s="11"/>
      <c r="J28" s="21"/>
      <c r="L28" s="65" t="s">
        <v>336</v>
      </c>
      <c r="M28" s="66" t="s">
        <v>900</v>
      </c>
      <c r="N28" s="67">
        <v>2005</v>
      </c>
      <c r="O28" s="68" t="s">
        <v>905</v>
      </c>
      <c r="P28" s="51">
        <v>657</v>
      </c>
      <c r="Q28" s="66" t="s">
        <v>397</v>
      </c>
      <c r="R28" s="69" t="s">
        <v>398</v>
      </c>
      <c r="S28" s="11"/>
      <c r="T28" s="21"/>
    </row>
    <row r="29" spans="2:20" ht="12.75" customHeight="1">
      <c r="B29" s="65" t="s">
        <v>342</v>
      </c>
      <c r="C29" s="66" t="s">
        <v>917</v>
      </c>
      <c r="D29" s="67">
        <v>2000</v>
      </c>
      <c r="E29" s="68" t="s">
        <v>481</v>
      </c>
      <c r="F29" s="51">
        <v>694</v>
      </c>
      <c r="G29" s="66" t="s">
        <v>621</v>
      </c>
      <c r="H29" s="69" t="s">
        <v>3906</v>
      </c>
      <c r="I29" s="11"/>
      <c r="J29" s="21"/>
      <c r="L29" s="65" t="s">
        <v>336</v>
      </c>
      <c r="M29" s="66" t="s">
        <v>904</v>
      </c>
      <c r="N29" s="67">
        <v>2007</v>
      </c>
      <c r="O29" s="68" t="s">
        <v>905</v>
      </c>
      <c r="P29" s="51">
        <v>657</v>
      </c>
      <c r="Q29" s="66" t="s">
        <v>345</v>
      </c>
      <c r="R29" s="69" t="s">
        <v>346</v>
      </c>
      <c r="S29" s="11"/>
      <c r="T29" s="21"/>
    </row>
    <row r="30" spans="2:20" ht="12.75" customHeight="1">
      <c r="B30" s="65" t="s">
        <v>336</v>
      </c>
      <c r="C30" s="66" t="s">
        <v>919</v>
      </c>
      <c r="D30" s="67">
        <v>2005</v>
      </c>
      <c r="E30" s="68" t="s">
        <v>1428</v>
      </c>
      <c r="F30" s="51">
        <v>683</v>
      </c>
      <c r="G30" s="66" t="s">
        <v>1429</v>
      </c>
      <c r="H30" s="69" t="s">
        <v>1400</v>
      </c>
      <c r="I30" s="11"/>
      <c r="J30" s="21"/>
      <c r="L30" s="65" t="s">
        <v>334</v>
      </c>
      <c r="M30" s="66" t="s">
        <v>911</v>
      </c>
      <c r="N30" s="67">
        <v>2005</v>
      </c>
      <c r="O30" s="68" t="s">
        <v>1290</v>
      </c>
      <c r="P30" s="51">
        <v>649</v>
      </c>
      <c r="Q30" s="66" t="s">
        <v>413</v>
      </c>
      <c r="R30" s="69" t="s">
        <v>1289</v>
      </c>
      <c r="S30" s="11"/>
      <c r="T30" s="21"/>
    </row>
    <row r="31" spans="2:20" ht="12.75" customHeight="1">
      <c r="B31" s="65" t="s">
        <v>341</v>
      </c>
      <c r="C31" s="66" t="s">
        <v>916</v>
      </c>
      <c r="D31" s="67">
        <v>2006</v>
      </c>
      <c r="E31" s="68" t="s">
        <v>442</v>
      </c>
      <c r="F31" s="51">
        <v>672</v>
      </c>
      <c r="G31" s="66" t="s">
        <v>3759</v>
      </c>
      <c r="H31" s="69" t="s">
        <v>3760</v>
      </c>
      <c r="I31" s="11"/>
      <c r="J31" s="21"/>
      <c r="L31" s="65" t="s">
        <v>335</v>
      </c>
      <c r="M31" s="66" t="s">
        <v>911</v>
      </c>
      <c r="N31" s="67">
        <v>2005</v>
      </c>
      <c r="O31" s="68" t="s">
        <v>1267</v>
      </c>
      <c r="P31" s="51">
        <v>646</v>
      </c>
      <c r="Q31" s="66" t="s">
        <v>804</v>
      </c>
      <c r="R31" s="69" t="s">
        <v>1214</v>
      </c>
      <c r="S31" s="11"/>
      <c r="T31" s="21"/>
    </row>
    <row r="32" spans="2:20" ht="12.75" customHeight="1">
      <c r="B32" s="65" t="s">
        <v>713</v>
      </c>
      <c r="C32" s="66" t="s">
        <v>919</v>
      </c>
      <c r="D32" s="67">
        <v>2005</v>
      </c>
      <c r="E32" s="68" t="s">
        <v>1765</v>
      </c>
      <c r="F32" s="51">
        <v>656</v>
      </c>
      <c r="G32" s="66" t="s">
        <v>926</v>
      </c>
      <c r="H32" s="69" t="s">
        <v>494</v>
      </c>
      <c r="I32" s="11"/>
      <c r="J32" s="21"/>
      <c r="L32" s="65" t="s">
        <v>342</v>
      </c>
      <c r="M32" s="66" t="s">
        <v>898</v>
      </c>
      <c r="N32" s="67">
        <v>2005</v>
      </c>
      <c r="O32" s="68" t="s">
        <v>915</v>
      </c>
      <c r="P32" s="51">
        <v>515</v>
      </c>
      <c r="Q32" s="66" t="s">
        <v>349</v>
      </c>
      <c r="R32" s="69" t="s">
        <v>350</v>
      </c>
      <c r="S32" s="11"/>
      <c r="T32" s="21"/>
    </row>
    <row r="33" spans="2:20" ht="12.75" customHeight="1">
      <c r="B33" s="86" t="s">
        <v>334</v>
      </c>
      <c r="C33" s="87" t="s">
        <v>921</v>
      </c>
      <c r="D33" s="88">
        <v>2007</v>
      </c>
      <c r="E33" s="89" t="s">
        <v>920</v>
      </c>
      <c r="F33" s="38">
        <v>514</v>
      </c>
      <c r="G33" s="87" t="s">
        <v>397</v>
      </c>
      <c r="H33" s="90" t="s">
        <v>420</v>
      </c>
      <c r="I33" s="11"/>
      <c r="J33" s="21"/>
      <c r="L33" s="86" t="s">
        <v>339</v>
      </c>
      <c r="M33" s="87" t="s">
        <v>901</v>
      </c>
      <c r="N33" s="88">
        <v>2006</v>
      </c>
      <c r="O33" s="89" t="s">
        <v>912</v>
      </c>
      <c r="P33" s="38">
        <v>467</v>
      </c>
      <c r="Q33" s="87" t="s">
        <v>349</v>
      </c>
      <c r="R33" s="90" t="s">
        <v>355</v>
      </c>
      <c r="S33" s="11"/>
      <c r="T33" s="21"/>
    </row>
    <row r="34" spans="2:20" ht="12.75" customHeight="1" thickBot="1">
      <c r="B34" s="70" t="s">
        <v>336</v>
      </c>
      <c r="C34" s="71" t="s">
        <v>921</v>
      </c>
      <c r="D34" s="72">
        <v>2007</v>
      </c>
      <c r="E34" s="73" t="s">
        <v>1766</v>
      </c>
      <c r="F34" s="52">
        <v>503</v>
      </c>
      <c r="G34" s="71" t="s">
        <v>1429</v>
      </c>
      <c r="H34" s="74" t="s">
        <v>1618</v>
      </c>
      <c r="I34" s="11"/>
      <c r="J34" s="21"/>
      <c r="L34" s="70" t="s">
        <v>339</v>
      </c>
      <c r="M34" s="71" t="s">
        <v>902</v>
      </c>
      <c r="N34" s="72">
        <v>2008</v>
      </c>
      <c r="O34" s="73" t="s">
        <v>913</v>
      </c>
      <c r="P34" s="52">
        <v>436</v>
      </c>
      <c r="Q34" s="71" t="s">
        <v>804</v>
      </c>
      <c r="R34" s="74" t="s">
        <v>391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5123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4724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13163</v>
      </c>
      <c r="G38" s="6"/>
      <c r="H38" s="8"/>
      <c r="L38" s="31" t="s">
        <v>12</v>
      </c>
      <c r="M38" s="56">
        <f>+M22+M36</f>
        <v>20</v>
      </c>
      <c r="N38" s="32"/>
      <c r="O38" s="36" t="s">
        <v>0</v>
      </c>
      <c r="P38" s="55">
        <f>+P22+P36</f>
        <v>12503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6</v>
      </c>
      <c r="D40" s="32"/>
      <c r="E40" s="33"/>
      <c r="F40" s="7"/>
      <c r="G40" s="6"/>
      <c r="H40" s="8"/>
      <c r="L40" s="31" t="s">
        <v>13</v>
      </c>
      <c r="M40" s="56">
        <v>8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313</v>
      </c>
      <c r="F44" s="94">
        <v>12</v>
      </c>
      <c r="G44" s="94"/>
      <c r="L44" s="17" t="s">
        <v>1</v>
      </c>
      <c r="M44" s="53" t="s">
        <v>45</v>
      </c>
      <c r="P44" s="94">
        <v>26</v>
      </c>
      <c r="Q44" s="94"/>
    </row>
    <row r="45" spans="2:17" ht="12.75" customHeight="1">
      <c r="B45" s="17" t="s">
        <v>8</v>
      </c>
      <c r="C45" s="53" t="s">
        <v>238</v>
      </c>
      <c r="F45" s="94"/>
      <c r="G45" s="94"/>
      <c r="L45" s="17" t="s">
        <v>8</v>
      </c>
      <c r="M45" s="53" t="s">
        <v>238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1604</v>
      </c>
      <c r="D51" s="83">
        <v>2012</v>
      </c>
      <c r="E51" s="84" t="s">
        <v>1605</v>
      </c>
      <c r="F51" s="37">
        <v>193</v>
      </c>
      <c r="G51" s="82" t="s">
        <v>413</v>
      </c>
      <c r="H51" s="85" t="s">
        <v>1606</v>
      </c>
      <c r="I51" s="11"/>
      <c r="J51" s="21"/>
      <c r="L51" s="81" t="s">
        <v>335</v>
      </c>
      <c r="M51" s="82" t="s">
        <v>1853</v>
      </c>
      <c r="N51" s="83">
        <v>2003</v>
      </c>
      <c r="O51" s="84" t="s">
        <v>2194</v>
      </c>
      <c r="P51" s="37">
        <v>578</v>
      </c>
      <c r="Q51" s="82" t="s">
        <v>804</v>
      </c>
      <c r="R51" s="85" t="s">
        <v>537</v>
      </c>
      <c r="S51" s="11"/>
      <c r="T51" s="21"/>
    </row>
    <row r="52" spans="2:20" ht="12.75" customHeight="1">
      <c r="B52" s="86" t="s">
        <v>335</v>
      </c>
      <c r="C52" s="87" t="s">
        <v>937</v>
      </c>
      <c r="D52" s="88">
        <v>2007</v>
      </c>
      <c r="E52" s="89" t="s">
        <v>936</v>
      </c>
      <c r="F52" s="38">
        <v>686</v>
      </c>
      <c r="G52" s="87" t="s">
        <v>804</v>
      </c>
      <c r="H52" s="90" t="s">
        <v>670</v>
      </c>
      <c r="I52" s="11"/>
      <c r="J52" s="21"/>
      <c r="L52" s="86" t="s">
        <v>408</v>
      </c>
      <c r="M52" s="87" t="s">
        <v>1853</v>
      </c>
      <c r="N52" s="88">
        <v>2003</v>
      </c>
      <c r="O52" s="89" t="s">
        <v>2195</v>
      </c>
      <c r="P52" s="38">
        <v>764</v>
      </c>
      <c r="Q52" s="87" t="s">
        <v>804</v>
      </c>
      <c r="R52" s="90" t="s">
        <v>1618</v>
      </c>
      <c r="S52" s="11"/>
      <c r="T52" s="21"/>
    </row>
    <row r="53" spans="2:20" ht="12.75" customHeight="1">
      <c r="B53" s="86" t="s">
        <v>336</v>
      </c>
      <c r="C53" s="87" t="s">
        <v>937</v>
      </c>
      <c r="D53" s="88">
        <v>2007</v>
      </c>
      <c r="E53" s="89" t="s">
        <v>938</v>
      </c>
      <c r="F53" s="38">
        <v>659</v>
      </c>
      <c r="G53" s="87" t="s">
        <v>413</v>
      </c>
      <c r="H53" s="90" t="s">
        <v>414</v>
      </c>
      <c r="I53" s="11"/>
      <c r="J53" s="21"/>
      <c r="L53" s="86" t="s">
        <v>382</v>
      </c>
      <c r="M53" s="87" t="s">
        <v>1855</v>
      </c>
      <c r="N53" s="88">
        <v>1999</v>
      </c>
      <c r="O53" s="89" t="s">
        <v>1861</v>
      </c>
      <c r="P53" s="38">
        <v>789</v>
      </c>
      <c r="Q53" s="87" t="s">
        <v>358</v>
      </c>
      <c r="R53" s="90" t="s">
        <v>756</v>
      </c>
      <c r="S53" s="11"/>
      <c r="T53" s="21"/>
    </row>
    <row r="54" spans="2:20" ht="12.75" customHeight="1">
      <c r="B54" s="86" t="s">
        <v>382</v>
      </c>
      <c r="C54" s="87" t="s">
        <v>940</v>
      </c>
      <c r="D54" s="88">
        <v>1992</v>
      </c>
      <c r="E54" s="89" t="s">
        <v>939</v>
      </c>
      <c r="F54" s="38">
        <v>847</v>
      </c>
      <c r="G54" s="87" t="s">
        <v>413</v>
      </c>
      <c r="H54" s="90" t="s">
        <v>453</v>
      </c>
      <c r="I54" s="11"/>
      <c r="J54" s="21"/>
      <c r="L54" s="86" t="s">
        <v>337</v>
      </c>
      <c r="M54" s="87" t="s">
        <v>1854</v>
      </c>
      <c r="N54" s="88">
        <v>2005</v>
      </c>
      <c r="O54" s="89" t="s">
        <v>1862</v>
      </c>
      <c r="P54" s="38">
        <v>719</v>
      </c>
      <c r="Q54" s="87" t="s">
        <v>475</v>
      </c>
      <c r="R54" s="90" t="s">
        <v>1311</v>
      </c>
      <c r="S54" s="11"/>
      <c r="T54" s="21"/>
    </row>
    <row r="55" spans="2:20" ht="12.75" customHeight="1">
      <c r="B55" s="86" t="s">
        <v>337</v>
      </c>
      <c r="C55" s="87" t="s">
        <v>940</v>
      </c>
      <c r="D55" s="88">
        <v>1992</v>
      </c>
      <c r="E55" s="89" t="s">
        <v>1065</v>
      </c>
      <c r="F55" s="38">
        <v>912</v>
      </c>
      <c r="G55" s="87" t="s">
        <v>427</v>
      </c>
      <c r="H55" s="90" t="s">
        <v>1062</v>
      </c>
      <c r="I55" s="11"/>
      <c r="J55" s="21"/>
      <c r="L55" s="86" t="s">
        <v>443</v>
      </c>
      <c r="M55" s="87" t="s">
        <v>1854</v>
      </c>
      <c r="N55" s="88">
        <v>2005</v>
      </c>
      <c r="O55" s="89" t="s">
        <v>1860</v>
      </c>
      <c r="P55" s="38">
        <v>790</v>
      </c>
      <c r="Q55" s="87" t="s">
        <v>427</v>
      </c>
      <c r="R55" s="90" t="s">
        <v>618</v>
      </c>
      <c r="S55" s="11"/>
      <c r="T55" s="21"/>
    </row>
    <row r="56" spans="2:20" ht="12.75" customHeight="1">
      <c r="B56" s="86" t="s">
        <v>443</v>
      </c>
      <c r="C56" s="87" t="s">
        <v>944</v>
      </c>
      <c r="D56" s="88">
        <v>1998</v>
      </c>
      <c r="E56" s="89" t="s">
        <v>1389</v>
      </c>
      <c r="F56" s="38">
        <v>880</v>
      </c>
      <c r="G56" s="87" t="s">
        <v>413</v>
      </c>
      <c r="H56" s="90" t="s">
        <v>1386</v>
      </c>
      <c r="I56" s="11"/>
      <c r="J56" s="21"/>
      <c r="L56" s="86" t="s">
        <v>383</v>
      </c>
      <c r="M56" s="87" t="s">
        <v>1854</v>
      </c>
      <c r="N56" s="88">
        <v>2005</v>
      </c>
      <c r="O56" s="89" t="s">
        <v>1856</v>
      </c>
      <c r="P56" s="38">
        <v>768</v>
      </c>
      <c r="Q56" s="87" t="s">
        <v>475</v>
      </c>
      <c r="R56" s="90" t="s">
        <v>1335</v>
      </c>
      <c r="S56" s="11"/>
      <c r="T56" s="21"/>
    </row>
    <row r="57" spans="2:20" ht="12.75" customHeight="1">
      <c r="B57" s="86" t="s">
        <v>383</v>
      </c>
      <c r="C57" s="87" t="s">
        <v>944</v>
      </c>
      <c r="D57" s="88">
        <v>1998</v>
      </c>
      <c r="E57" s="89" t="s">
        <v>946</v>
      </c>
      <c r="F57" s="38">
        <v>921</v>
      </c>
      <c r="G57" s="87" t="s">
        <v>358</v>
      </c>
      <c r="H57" s="90" t="s">
        <v>756</v>
      </c>
      <c r="I57" s="11"/>
      <c r="J57" s="21"/>
      <c r="L57" s="86" t="s">
        <v>467</v>
      </c>
      <c r="M57" s="87" t="s">
        <v>1855</v>
      </c>
      <c r="N57" s="88">
        <v>1999</v>
      </c>
      <c r="O57" s="89" t="s">
        <v>1857</v>
      </c>
      <c r="P57" s="38">
        <v>689</v>
      </c>
      <c r="Q57" s="87" t="s">
        <v>358</v>
      </c>
      <c r="R57" s="90" t="s">
        <v>1618</v>
      </c>
      <c r="S57" s="11"/>
      <c r="T57" s="21"/>
    </row>
    <row r="58" spans="2:20" ht="12.75" customHeight="1">
      <c r="B58" s="86" t="s">
        <v>467</v>
      </c>
      <c r="C58" s="87" t="s">
        <v>944</v>
      </c>
      <c r="D58" s="88">
        <v>1998</v>
      </c>
      <c r="E58" s="89" t="s">
        <v>1063</v>
      </c>
      <c r="F58" s="38">
        <v>876</v>
      </c>
      <c r="G58" s="87" t="s">
        <v>427</v>
      </c>
      <c r="H58" s="90" t="s">
        <v>1062</v>
      </c>
      <c r="I58" s="11"/>
      <c r="J58" s="21"/>
      <c r="L58" s="86" t="s">
        <v>468</v>
      </c>
      <c r="M58" s="87" t="s">
        <v>1854</v>
      </c>
      <c r="N58" s="88">
        <v>2005</v>
      </c>
      <c r="O58" s="89" t="s">
        <v>1859</v>
      </c>
      <c r="P58" s="38">
        <v>808</v>
      </c>
      <c r="Q58" s="87" t="s">
        <v>358</v>
      </c>
      <c r="R58" s="90" t="s">
        <v>1864</v>
      </c>
      <c r="S58" s="11"/>
      <c r="T58" s="21"/>
    </row>
    <row r="59" spans="2:20" ht="12.75" customHeight="1">
      <c r="B59" s="86" t="s">
        <v>468</v>
      </c>
      <c r="C59" s="87" t="s">
        <v>942</v>
      </c>
      <c r="D59" s="88">
        <v>1993</v>
      </c>
      <c r="E59" s="89" t="s">
        <v>1060</v>
      </c>
      <c r="F59" s="38">
        <v>795</v>
      </c>
      <c r="G59" s="87" t="s">
        <v>427</v>
      </c>
      <c r="H59" s="90" t="s">
        <v>1059</v>
      </c>
      <c r="I59" s="11"/>
      <c r="J59" s="21"/>
      <c r="L59" s="86" t="s">
        <v>338</v>
      </c>
      <c r="M59" s="87" t="s">
        <v>1853</v>
      </c>
      <c r="N59" s="88">
        <v>2003</v>
      </c>
      <c r="O59" s="89" t="s">
        <v>1259</v>
      </c>
      <c r="P59" s="38">
        <v>560</v>
      </c>
      <c r="Q59" s="87" t="s">
        <v>804</v>
      </c>
      <c r="R59" s="90" t="s">
        <v>537</v>
      </c>
      <c r="S59" s="11"/>
      <c r="T59" s="21"/>
    </row>
    <row r="60" spans="2:20" ht="12.75" customHeight="1">
      <c r="B60" s="86" t="s">
        <v>410</v>
      </c>
      <c r="C60" s="87" t="s">
        <v>937</v>
      </c>
      <c r="D60" s="88">
        <v>2007</v>
      </c>
      <c r="E60" s="89" t="s">
        <v>1603</v>
      </c>
      <c r="F60" s="38">
        <v>514</v>
      </c>
      <c r="G60" s="87" t="s">
        <v>413</v>
      </c>
      <c r="H60" s="90" t="s">
        <v>1602</v>
      </c>
      <c r="I60" s="11"/>
      <c r="J60" s="21"/>
      <c r="L60" s="86" t="s">
        <v>339</v>
      </c>
      <c r="M60" s="87" t="s">
        <v>1853</v>
      </c>
      <c r="N60" s="88">
        <v>2003</v>
      </c>
      <c r="O60" s="89" t="s">
        <v>910</v>
      </c>
      <c r="P60" s="38">
        <v>510</v>
      </c>
      <c r="Q60" s="87" t="s">
        <v>804</v>
      </c>
      <c r="R60" s="90" t="s">
        <v>537</v>
      </c>
      <c r="S60" s="11"/>
      <c r="T60" s="21"/>
    </row>
    <row r="61" spans="2:20" ht="12.75" customHeight="1">
      <c r="B61" s="86" t="s">
        <v>340</v>
      </c>
      <c r="C61" s="87" t="s">
        <v>937</v>
      </c>
      <c r="D61" s="88">
        <v>2007</v>
      </c>
      <c r="E61" s="89" t="s">
        <v>1385</v>
      </c>
      <c r="F61" s="38">
        <v>564</v>
      </c>
      <c r="G61" s="87" t="s">
        <v>413</v>
      </c>
      <c r="H61" s="90" t="s">
        <v>1386</v>
      </c>
      <c r="I61" s="11"/>
      <c r="J61" s="21"/>
      <c r="L61" s="86" t="s">
        <v>492</v>
      </c>
      <c r="M61" s="87" t="s">
        <v>3946</v>
      </c>
      <c r="N61" s="88">
        <v>1965</v>
      </c>
      <c r="O61" s="89" t="s">
        <v>2197</v>
      </c>
      <c r="P61" s="38">
        <v>143</v>
      </c>
      <c r="Q61" s="87" t="s">
        <v>804</v>
      </c>
      <c r="R61" s="90" t="s">
        <v>1618</v>
      </c>
      <c r="S61" s="11"/>
      <c r="T61" s="21"/>
    </row>
    <row r="62" spans="2:20" ht="12.75" customHeight="1" thickBot="1">
      <c r="B62" s="39" t="s">
        <v>342</v>
      </c>
      <c r="C62" s="40" t="s">
        <v>937</v>
      </c>
      <c r="D62" s="41">
        <v>2007</v>
      </c>
      <c r="E62" s="42" t="s">
        <v>1572</v>
      </c>
      <c r="F62" s="43">
        <v>550</v>
      </c>
      <c r="G62" s="40" t="s">
        <v>413</v>
      </c>
      <c r="H62" s="44" t="s">
        <v>1566</v>
      </c>
      <c r="I62" s="11"/>
      <c r="J62" s="21"/>
      <c r="L62" s="39" t="s">
        <v>550</v>
      </c>
      <c r="M62" s="40" t="s">
        <v>1853</v>
      </c>
      <c r="N62" s="41">
        <v>2003</v>
      </c>
      <c r="O62" s="42" t="s">
        <v>2196</v>
      </c>
      <c r="P62" s="43">
        <v>473</v>
      </c>
      <c r="Q62" s="40" t="s">
        <v>804</v>
      </c>
      <c r="R62" s="44" t="s">
        <v>537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12</v>
      </c>
      <c r="D64" s="32"/>
      <c r="E64" s="36" t="s">
        <v>15</v>
      </c>
      <c r="F64" s="55">
        <f>SUM(F51:F62)</f>
        <v>8397</v>
      </c>
      <c r="L64" s="31" t="s">
        <v>11</v>
      </c>
      <c r="M64" s="75">
        <v>12</v>
      </c>
      <c r="N64" s="32"/>
      <c r="O64" s="36" t="s">
        <v>15</v>
      </c>
      <c r="P64" s="55">
        <f>SUM(P51:P62)</f>
        <v>7591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337</v>
      </c>
      <c r="C69" s="46" t="s">
        <v>944</v>
      </c>
      <c r="D69" s="47">
        <v>1998</v>
      </c>
      <c r="E69" s="48" t="s">
        <v>943</v>
      </c>
      <c r="F69" s="49">
        <v>794</v>
      </c>
      <c r="G69" s="46" t="s">
        <v>413</v>
      </c>
      <c r="H69" s="50" t="s">
        <v>414</v>
      </c>
      <c r="I69" s="11"/>
      <c r="J69" s="21"/>
      <c r="L69" s="45" t="s">
        <v>443</v>
      </c>
      <c r="M69" s="46" t="s">
        <v>1858</v>
      </c>
      <c r="N69" s="47">
        <v>1998</v>
      </c>
      <c r="O69" s="48" t="s">
        <v>1863</v>
      </c>
      <c r="P69" s="49">
        <v>710</v>
      </c>
      <c r="Q69" s="46" t="s">
        <v>427</v>
      </c>
      <c r="R69" s="50" t="s">
        <v>618</v>
      </c>
      <c r="S69" s="11"/>
      <c r="T69" s="21"/>
    </row>
    <row r="70" spans="2:20" ht="12.75" customHeight="1">
      <c r="B70" s="65" t="s">
        <v>337</v>
      </c>
      <c r="C70" s="66" t="s">
        <v>942</v>
      </c>
      <c r="D70" s="67">
        <v>1993</v>
      </c>
      <c r="E70" s="68" t="s">
        <v>945</v>
      </c>
      <c r="F70" s="51">
        <v>782</v>
      </c>
      <c r="G70" s="66" t="s">
        <v>413</v>
      </c>
      <c r="H70" s="69" t="s">
        <v>414</v>
      </c>
      <c r="I70" s="11"/>
      <c r="J70" s="21"/>
      <c r="L70" s="65" t="s">
        <v>443</v>
      </c>
      <c r="M70" s="66" t="s">
        <v>2198</v>
      </c>
      <c r="N70" s="67">
        <v>2004</v>
      </c>
      <c r="O70" s="68" t="s">
        <v>2199</v>
      </c>
      <c r="P70" s="51">
        <v>697</v>
      </c>
      <c r="Q70" s="66" t="s">
        <v>345</v>
      </c>
      <c r="R70" s="69" t="s">
        <v>497</v>
      </c>
      <c r="S70" s="11"/>
      <c r="T70" s="21"/>
    </row>
    <row r="71" spans="2:20" ht="12.75" customHeight="1">
      <c r="B71" s="65" t="s">
        <v>443</v>
      </c>
      <c r="C71" s="66" t="s">
        <v>1316</v>
      </c>
      <c r="D71" s="67">
        <v>2007</v>
      </c>
      <c r="E71" s="68" t="s">
        <v>1452</v>
      </c>
      <c r="F71" s="51">
        <v>738</v>
      </c>
      <c r="G71" s="66" t="s">
        <v>557</v>
      </c>
      <c r="H71" s="69" t="s">
        <v>1450</v>
      </c>
      <c r="I71" s="11"/>
      <c r="J71" s="21"/>
      <c r="L71" s="65" t="s">
        <v>337</v>
      </c>
      <c r="M71" s="66" t="s">
        <v>1855</v>
      </c>
      <c r="N71" s="67">
        <v>1999</v>
      </c>
      <c r="O71" s="68" t="s">
        <v>2200</v>
      </c>
      <c r="P71" s="51">
        <v>689</v>
      </c>
      <c r="Q71" s="66" t="s">
        <v>427</v>
      </c>
      <c r="R71" s="69" t="s">
        <v>830</v>
      </c>
      <c r="S71" s="11"/>
      <c r="T71" s="21"/>
    </row>
    <row r="72" spans="2:20" ht="12.75" customHeight="1">
      <c r="B72" s="65" t="s">
        <v>382</v>
      </c>
      <c r="C72" s="66" t="s">
        <v>942</v>
      </c>
      <c r="D72" s="67">
        <v>1993</v>
      </c>
      <c r="E72" s="68" t="s">
        <v>941</v>
      </c>
      <c r="F72" s="51">
        <v>716</v>
      </c>
      <c r="G72" s="66" t="s">
        <v>804</v>
      </c>
      <c r="H72" s="69" t="s">
        <v>391</v>
      </c>
      <c r="I72" s="11"/>
      <c r="J72" s="21"/>
      <c r="L72" s="65" t="s">
        <v>467</v>
      </c>
      <c r="M72" s="66" t="s">
        <v>1858</v>
      </c>
      <c r="N72" s="67">
        <v>1998</v>
      </c>
      <c r="O72" s="68" t="s">
        <v>2201</v>
      </c>
      <c r="P72" s="51">
        <v>670</v>
      </c>
      <c r="Q72" s="66" t="s">
        <v>358</v>
      </c>
      <c r="R72" s="69" t="s">
        <v>1618</v>
      </c>
      <c r="S72" s="11"/>
      <c r="T72" s="21"/>
    </row>
    <row r="73" spans="2:20" ht="12.75" customHeight="1">
      <c r="B73" s="65" t="s">
        <v>382</v>
      </c>
      <c r="C73" s="66" t="s">
        <v>1388</v>
      </c>
      <c r="D73" s="67">
        <v>2001</v>
      </c>
      <c r="E73" s="68" t="s">
        <v>1387</v>
      </c>
      <c r="F73" s="51">
        <v>710</v>
      </c>
      <c r="G73" s="66" t="s">
        <v>413</v>
      </c>
      <c r="H73" s="69" t="s">
        <v>1386</v>
      </c>
      <c r="I73" s="11"/>
      <c r="J73" s="21"/>
      <c r="L73" s="65" t="s">
        <v>337</v>
      </c>
      <c r="M73" s="66" t="s">
        <v>1858</v>
      </c>
      <c r="N73" s="67">
        <v>1998</v>
      </c>
      <c r="O73" s="68" t="s">
        <v>2202</v>
      </c>
      <c r="P73" s="51">
        <v>654</v>
      </c>
      <c r="Q73" s="66" t="s">
        <v>413</v>
      </c>
      <c r="R73" s="69" t="s">
        <v>1606</v>
      </c>
      <c r="S73" s="11"/>
      <c r="T73" s="21"/>
    </row>
    <row r="74" spans="2:20" ht="12.75" customHeight="1">
      <c r="B74" s="65" t="s">
        <v>342</v>
      </c>
      <c r="C74" s="66" t="s">
        <v>1573</v>
      </c>
      <c r="D74" s="67">
        <v>1972</v>
      </c>
      <c r="E74" s="68" t="s">
        <v>1574</v>
      </c>
      <c r="F74" s="51">
        <v>325</v>
      </c>
      <c r="G74" s="66" t="s">
        <v>413</v>
      </c>
      <c r="H74" s="69" t="s">
        <v>1566</v>
      </c>
      <c r="I74" s="11"/>
      <c r="J74" s="21"/>
      <c r="L74" s="65"/>
      <c r="M74" s="66"/>
      <c r="N74" s="67"/>
      <c r="O74" s="68"/>
      <c r="P74" s="51"/>
      <c r="Q74" s="66"/>
      <c r="R74" s="69"/>
      <c r="S74" s="11"/>
      <c r="T74" s="21"/>
    </row>
    <row r="75" spans="2:20" ht="12.75" customHeight="1">
      <c r="B75" s="86" t="s">
        <v>410</v>
      </c>
      <c r="C75" s="87" t="s">
        <v>947</v>
      </c>
      <c r="D75" s="88">
        <v>1958</v>
      </c>
      <c r="E75" s="89" t="s">
        <v>463</v>
      </c>
      <c r="F75" s="38">
        <v>25</v>
      </c>
      <c r="G75" s="87" t="s">
        <v>948</v>
      </c>
      <c r="H75" s="90" t="s">
        <v>476</v>
      </c>
      <c r="I75" s="11"/>
      <c r="J75" s="21"/>
      <c r="L75" s="86"/>
      <c r="M75" s="87"/>
      <c r="N75" s="88"/>
      <c r="O75" s="89"/>
      <c r="P75" s="38"/>
      <c r="Q75" s="87"/>
      <c r="R75" s="90"/>
      <c r="S75" s="11"/>
      <c r="T75" s="21"/>
    </row>
    <row r="76" spans="2:20" ht="12.75" customHeight="1" thickBot="1">
      <c r="B76" s="70"/>
      <c r="C76" s="71"/>
      <c r="D76" s="72"/>
      <c r="E76" s="73"/>
      <c r="F76" s="52"/>
      <c r="G76" s="71"/>
      <c r="H76" s="74"/>
      <c r="I76" s="11"/>
      <c r="J76" s="21"/>
      <c r="L76" s="70"/>
      <c r="M76" s="71"/>
      <c r="N76" s="72"/>
      <c r="O76" s="73"/>
      <c r="P76" s="52"/>
      <c r="Q76" s="71"/>
      <c r="R76" s="74"/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7</v>
      </c>
      <c r="D78" s="32"/>
      <c r="E78" s="36" t="s">
        <v>15</v>
      </c>
      <c r="F78" s="55">
        <f>SUM(F69:F76)</f>
        <v>4090</v>
      </c>
      <c r="G78" s="6"/>
      <c r="H78" s="8"/>
      <c r="L78" s="31" t="s">
        <v>11</v>
      </c>
      <c r="M78" s="75">
        <v>5</v>
      </c>
      <c r="N78" s="32"/>
      <c r="O78" s="36" t="s">
        <v>15</v>
      </c>
      <c r="P78" s="55">
        <f>SUM(P69:P76)</f>
        <v>3420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19</v>
      </c>
      <c r="D80" s="32"/>
      <c r="E80" s="36" t="s">
        <v>0</v>
      </c>
      <c r="F80" s="55">
        <f>+F64+F78</f>
        <v>12487</v>
      </c>
      <c r="G80" s="6"/>
      <c r="H80" s="8"/>
      <c r="L80" s="31" t="s">
        <v>12</v>
      </c>
      <c r="M80" s="56">
        <f>+M64+M78</f>
        <v>17</v>
      </c>
      <c r="N80" s="32"/>
      <c r="O80" s="36" t="s">
        <v>0</v>
      </c>
      <c r="P80" s="55">
        <f>+P64+P78</f>
        <v>11011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9</v>
      </c>
      <c r="D82" s="32"/>
      <c r="E82" s="33"/>
      <c r="F82" s="7"/>
      <c r="G82" s="6"/>
      <c r="H82" s="8"/>
      <c r="L82" s="31" t="s">
        <v>13</v>
      </c>
      <c r="M82" s="56">
        <v>6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248</v>
      </c>
      <c r="F86" s="94">
        <v>33</v>
      </c>
      <c r="G86" s="94"/>
      <c r="L86" s="17" t="s">
        <v>1</v>
      </c>
      <c r="M86" s="53" t="s">
        <v>245</v>
      </c>
      <c r="P86" s="94">
        <v>62</v>
      </c>
      <c r="Q86" s="94"/>
    </row>
    <row r="87" spans="2:17" ht="12.75" customHeight="1">
      <c r="B87" s="17" t="s">
        <v>8</v>
      </c>
      <c r="C87" s="53" t="s">
        <v>238</v>
      </c>
      <c r="F87" s="94"/>
      <c r="G87" s="94"/>
      <c r="L87" s="17" t="s">
        <v>8</v>
      </c>
      <c r="M87" s="53" t="s">
        <v>238</v>
      </c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334</v>
      </c>
      <c r="C93" s="82" t="s">
        <v>1078</v>
      </c>
      <c r="D93" s="83">
        <v>2002</v>
      </c>
      <c r="E93" s="84" t="s">
        <v>1085</v>
      </c>
      <c r="F93" s="37">
        <v>781</v>
      </c>
      <c r="G93" s="82" t="s">
        <v>345</v>
      </c>
      <c r="H93" s="85" t="s">
        <v>361</v>
      </c>
      <c r="I93" s="11"/>
      <c r="J93" s="21"/>
      <c r="L93" s="81" t="s">
        <v>334</v>
      </c>
      <c r="M93" s="82" t="s">
        <v>1928</v>
      </c>
      <c r="N93" s="83">
        <v>2007</v>
      </c>
      <c r="O93" s="84" t="s">
        <v>1143</v>
      </c>
      <c r="P93" s="37">
        <v>604</v>
      </c>
      <c r="Q93" s="82" t="s">
        <v>345</v>
      </c>
      <c r="R93" s="85" t="s">
        <v>361</v>
      </c>
      <c r="S93" s="11"/>
      <c r="T93" s="21"/>
    </row>
    <row r="94" spans="2:20" ht="12.75" customHeight="1">
      <c r="B94" s="86" t="s">
        <v>335</v>
      </c>
      <c r="C94" s="87" t="s">
        <v>1078</v>
      </c>
      <c r="D94" s="88">
        <v>2002</v>
      </c>
      <c r="E94" s="89" t="s">
        <v>1086</v>
      </c>
      <c r="F94" s="38">
        <v>831</v>
      </c>
      <c r="G94" s="87" t="s">
        <v>358</v>
      </c>
      <c r="H94" s="90" t="s">
        <v>359</v>
      </c>
      <c r="I94" s="11"/>
      <c r="J94" s="21"/>
      <c r="L94" s="86" t="s">
        <v>335</v>
      </c>
      <c r="M94" s="87" t="s">
        <v>1924</v>
      </c>
      <c r="N94" s="88">
        <v>2006</v>
      </c>
      <c r="O94" s="89" t="s">
        <v>587</v>
      </c>
      <c r="P94" s="38">
        <v>739</v>
      </c>
      <c r="Q94" s="87" t="s">
        <v>475</v>
      </c>
      <c r="R94" s="90" t="s">
        <v>1311</v>
      </c>
      <c r="S94" s="11"/>
      <c r="T94" s="21"/>
    </row>
    <row r="95" spans="2:20" ht="12.75" customHeight="1">
      <c r="B95" s="86" t="s">
        <v>336</v>
      </c>
      <c r="C95" s="87" t="s">
        <v>1078</v>
      </c>
      <c r="D95" s="88">
        <v>2002</v>
      </c>
      <c r="E95" s="89" t="s">
        <v>1087</v>
      </c>
      <c r="F95" s="38">
        <v>811</v>
      </c>
      <c r="G95" s="87" t="s">
        <v>427</v>
      </c>
      <c r="H95" s="90" t="s">
        <v>1059</v>
      </c>
      <c r="I95" s="11"/>
      <c r="J95" s="21"/>
      <c r="L95" s="86" t="s">
        <v>336</v>
      </c>
      <c r="M95" s="87" t="s">
        <v>1924</v>
      </c>
      <c r="N95" s="88">
        <v>2006</v>
      </c>
      <c r="O95" s="89" t="s">
        <v>924</v>
      </c>
      <c r="P95" s="38">
        <v>747</v>
      </c>
      <c r="Q95" s="87" t="s">
        <v>413</v>
      </c>
      <c r="R95" s="90" t="s">
        <v>1386</v>
      </c>
      <c r="S95" s="11"/>
      <c r="T95" s="21"/>
    </row>
    <row r="96" spans="2:20" ht="12.75" customHeight="1">
      <c r="B96" s="86" t="s">
        <v>408</v>
      </c>
      <c r="C96" s="87" t="s">
        <v>1079</v>
      </c>
      <c r="D96" s="88">
        <v>2006</v>
      </c>
      <c r="E96" s="89" t="s">
        <v>1088</v>
      </c>
      <c r="F96" s="38">
        <v>577</v>
      </c>
      <c r="G96" s="87" t="s">
        <v>345</v>
      </c>
      <c r="H96" s="90" t="s">
        <v>375</v>
      </c>
      <c r="I96" s="11"/>
      <c r="J96" s="21"/>
      <c r="L96" s="86" t="s">
        <v>408</v>
      </c>
      <c r="M96" s="87" t="s">
        <v>1925</v>
      </c>
      <c r="N96" s="88">
        <v>2008</v>
      </c>
      <c r="O96" s="89" t="s">
        <v>2190</v>
      </c>
      <c r="P96" s="38">
        <v>472</v>
      </c>
      <c r="Q96" s="87" t="s">
        <v>413</v>
      </c>
      <c r="R96" s="90" t="s">
        <v>1144</v>
      </c>
      <c r="S96" s="11"/>
      <c r="T96" s="21"/>
    </row>
    <row r="97" spans="2:20" ht="12.75" customHeight="1">
      <c r="B97" s="86" t="s">
        <v>382</v>
      </c>
      <c r="C97" s="87" t="s">
        <v>1080</v>
      </c>
      <c r="D97" s="88">
        <v>1994</v>
      </c>
      <c r="E97" s="89" t="s">
        <v>1089</v>
      </c>
      <c r="F97" s="38">
        <v>899</v>
      </c>
      <c r="G97" s="87" t="s">
        <v>358</v>
      </c>
      <c r="H97" s="90" t="s">
        <v>756</v>
      </c>
      <c r="I97" s="11"/>
      <c r="J97" s="21"/>
      <c r="L97" s="86" t="s">
        <v>382</v>
      </c>
      <c r="M97" s="87" t="s">
        <v>1925</v>
      </c>
      <c r="N97" s="88">
        <v>2008</v>
      </c>
      <c r="O97" s="89" t="s">
        <v>1929</v>
      </c>
      <c r="P97" s="38">
        <v>547</v>
      </c>
      <c r="Q97" s="87" t="s">
        <v>413</v>
      </c>
      <c r="R97" s="90" t="s">
        <v>1602</v>
      </c>
      <c r="S97" s="11"/>
      <c r="T97" s="21"/>
    </row>
    <row r="98" spans="2:20" ht="12.75" customHeight="1">
      <c r="B98" s="86" t="s">
        <v>337</v>
      </c>
      <c r="C98" s="87" t="s">
        <v>1080</v>
      </c>
      <c r="D98" s="88">
        <v>1994</v>
      </c>
      <c r="E98" s="89" t="s">
        <v>1090</v>
      </c>
      <c r="F98" s="38">
        <v>1015</v>
      </c>
      <c r="G98" s="87" t="s">
        <v>427</v>
      </c>
      <c r="H98" s="90" t="s">
        <v>1062</v>
      </c>
      <c r="I98" s="11"/>
      <c r="J98" s="21"/>
      <c r="L98" s="86" t="s">
        <v>337</v>
      </c>
      <c r="M98" s="87" t="s">
        <v>1925</v>
      </c>
      <c r="N98" s="88">
        <v>2008</v>
      </c>
      <c r="O98" s="89" t="s">
        <v>1930</v>
      </c>
      <c r="P98" s="38">
        <v>482</v>
      </c>
      <c r="Q98" s="87" t="s">
        <v>413</v>
      </c>
      <c r="R98" s="90" t="s">
        <v>1606</v>
      </c>
      <c r="S98" s="11"/>
      <c r="T98" s="21"/>
    </row>
    <row r="99" spans="2:20" ht="12.75" customHeight="1">
      <c r="B99" s="86" t="s">
        <v>443</v>
      </c>
      <c r="C99" s="87" t="s">
        <v>1080</v>
      </c>
      <c r="D99" s="88">
        <v>1994</v>
      </c>
      <c r="E99" s="89" t="s">
        <v>1554</v>
      </c>
      <c r="F99" s="38">
        <v>1011</v>
      </c>
      <c r="G99" s="87" t="s">
        <v>1555</v>
      </c>
      <c r="H99" s="90" t="s">
        <v>1450</v>
      </c>
      <c r="I99" s="11"/>
      <c r="J99" s="21"/>
      <c r="L99" s="86" t="s">
        <v>338</v>
      </c>
      <c r="M99" s="87" t="s">
        <v>1926</v>
      </c>
      <c r="N99" s="88">
        <v>2005</v>
      </c>
      <c r="O99" s="89" t="s">
        <v>405</v>
      </c>
      <c r="P99" s="38">
        <v>408</v>
      </c>
      <c r="Q99" s="87" t="s">
        <v>349</v>
      </c>
      <c r="R99" s="90" t="s">
        <v>350</v>
      </c>
      <c r="S99" s="11"/>
      <c r="T99" s="21"/>
    </row>
    <row r="100" spans="2:20" ht="12.75" customHeight="1">
      <c r="B100" s="86" t="s">
        <v>339</v>
      </c>
      <c r="C100" s="87" t="s">
        <v>1081</v>
      </c>
      <c r="D100" s="88">
        <v>2008</v>
      </c>
      <c r="E100" s="89" t="s">
        <v>1091</v>
      </c>
      <c r="F100" s="38">
        <v>243</v>
      </c>
      <c r="G100" s="87" t="s">
        <v>349</v>
      </c>
      <c r="H100" s="90" t="s">
        <v>355</v>
      </c>
      <c r="I100" s="11"/>
      <c r="J100" s="21"/>
      <c r="L100" s="86" t="s">
        <v>339</v>
      </c>
      <c r="M100" s="87" t="s">
        <v>1924</v>
      </c>
      <c r="N100" s="88">
        <v>2006</v>
      </c>
      <c r="O100" s="89" t="s">
        <v>2192</v>
      </c>
      <c r="P100" s="38">
        <v>458</v>
      </c>
      <c r="Q100" s="87" t="s">
        <v>804</v>
      </c>
      <c r="R100" s="90" t="s">
        <v>537</v>
      </c>
      <c r="S100" s="11"/>
      <c r="T100" s="21"/>
    </row>
    <row r="101" spans="2:20" ht="12.75" customHeight="1">
      <c r="B101" s="86" t="s">
        <v>340</v>
      </c>
      <c r="C101" s="87" t="s">
        <v>1081</v>
      </c>
      <c r="D101" s="88">
        <v>2008</v>
      </c>
      <c r="E101" s="89" t="s">
        <v>1092</v>
      </c>
      <c r="F101" s="38">
        <v>287</v>
      </c>
      <c r="G101" s="87" t="s">
        <v>349</v>
      </c>
      <c r="H101" s="90" t="s">
        <v>350</v>
      </c>
      <c r="I101" s="11"/>
      <c r="J101" s="21"/>
      <c r="L101" s="86" t="s">
        <v>340</v>
      </c>
      <c r="M101" s="87" t="s">
        <v>1927</v>
      </c>
      <c r="N101" s="88">
        <v>2008</v>
      </c>
      <c r="O101" s="89" t="s">
        <v>1931</v>
      </c>
      <c r="P101" s="38">
        <v>176</v>
      </c>
      <c r="Q101" s="87" t="s">
        <v>349</v>
      </c>
      <c r="R101" s="90" t="s">
        <v>350</v>
      </c>
      <c r="S101" s="11"/>
      <c r="T101" s="21"/>
    </row>
    <row r="102" spans="2:20" ht="12.75" customHeight="1">
      <c r="B102" s="86" t="s">
        <v>342</v>
      </c>
      <c r="C102" s="87" t="s">
        <v>1082</v>
      </c>
      <c r="D102" s="88">
        <v>1961</v>
      </c>
      <c r="E102" s="89" t="s">
        <v>1093</v>
      </c>
      <c r="F102" s="38">
        <v>288</v>
      </c>
      <c r="G102" s="87" t="s">
        <v>349</v>
      </c>
      <c r="H102" s="90" t="s">
        <v>350</v>
      </c>
      <c r="I102" s="11"/>
      <c r="J102" s="21"/>
      <c r="L102" s="86" t="s">
        <v>342</v>
      </c>
      <c r="M102" s="87" t="s">
        <v>1924</v>
      </c>
      <c r="N102" s="88">
        <v>2006</v>
      </c>
      <c r="O102" s="89" t="s">
        <v>436</v>
      </c>
      <c r="P102" s="38">
        <v>561</v>
      </c>
      <c r="Q102" s="87" t="s">
        <v>349</v>
      </c>
      <c r="R102" s="90" t="s">
        <v>3920</v>
      </c>
      <c r="S102" s="11"/>
      <c r="T102" s="21"/>
    </row>
    <row r="103" spans="2:20" ht="12.75" customHeight="1">
      <c r="B103" s="86" t="s">
        <v>550</v>
      </c>
      <c r="C103" s="87" t="s">
        <v>1083</v>
      </c>
      <c r="D103" s="88">
        <v>2002</v>
      </c>
      <c r="E103" s="89" t="s">
        <v>1094</v>
      </c>
      <c r="F103" s="38">
        <v>793</v>
      </c>
      <c r="G103" s="87" t="s">
        <v>1084</v>
      </c>
      <c r="H103" s="90" t="s">
        <v>395</v>
      </c>
      <c r="I103" s="11"/>
      <c r="J103" s="21"/>
      <c r="L103" s="86"/>
      <c r="M103" s="87"/>
      <c r="N103" s="88"/>
      <c r="O103" s="89"/>
      <c r="P103" s="38"/>
      <c r="Q103" s="87"/>
      <c r="R103" s="90"/>
      <c r="S103" s="11"/>
      <c r="T103" s="21"/>
    </row>
    <row r="104" spans="2:20" ht="12.75" customHeight="1" thickBot="1">
      <c r="B104" s="39"/>
      <c r="C104" s="40"/>
      <c r="D104" s="41"/>
      <c r="E104" s="42"/>
      <c r="F104" s="43"/>
      <c r="G104" s="40"/>
      <c r="H104" s="44"/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11</v>
      </c>
      <c r="D106" s="32"/>
      <c r="E106" s="36" t="s">
        <v>15</v>
      </c>
      <c r="F106" s="55">
        <f>SUM(F93:F104)</f>
        <v>7536</v>
      </c>
      <c r="L106" s="31" t="s">
        <v>11</v>
      </c>
      <c r="M106" s="75">
        <v>10</v>
      </c>
      <c r="N106" s="32"/>
      <c r="O106" s="36" t="s">
        <v>15</v>
      </c>
      <c r="P106" s="55">
        <f>SUM(P93:P104)</f>
        <v>5194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443</v>
      </c>
      <c r="C111" s="46" t="s">
        <v>1224</v>
      </c>
      <c r="D111" s="47">
        <v>2000</v>
      </c>
      <c r="E111" s="48" t="s">
        <v>1225</v>
      </c>
      <c r="F111" s="49">
        <v>745</v>
      </c>
      <c r="G111" s="46" t="s">
        <v>427</v>
      </c>
      <c r="H111" s="50" t="s">
        <v>618</v>
      </c>
      <c r="I111" s="11"/>
      <c r="J111" s="21"/>
      <c r="L111" s="45" t="s">
        <v>336</v>
      </c>
      <c r="M111" s="46" t="s">
        <v>1928</v>
      </c>
      <c r="N111" s="47">
        <v>2007</v>
      </c>
      <c r="O111" s="48" t="s">
        <v>1932</v>
      </c>
      <c r="P111" s="49">
        <v>661</v>
      </c>
      <c r="Q111" s="46" t="s">
        <v>413</v>
      </c>
      <c r="R111" s="50" t="s">
        <v>1566</v>
      </c>
      <c r="S111" s="11"/>
      <c r="T111" s="21"/>
    </row>
    <row r="112" spans="2:20" ht="12.75" customHeight="1">
      <c r="B112" s="65" t="s">
        <v>336</v>
      </c>
      <c r="C112" s="66" t="s">
        <v>1095</v>
      </c>
      <c r="D112" s="67">
        <v>2004</v>
      </c>
      <c r="E112" s="68" t="s">
        <v>1097</v>
      </c>
      <c r="F112" s="51">
        <v>716</v>
      </c>
      <c r="G112" s="66" t="s">
        <v>349</v>
      </c>
      <c r="H112" s="69" t="s">
        <v>350</v>
      </c>
      <c r="I112" s="11"/>
      <c r="J112" s="21"/>
      <c r="L112" s="65" t="s">
        <v>335</v>
      </c>
      <c r="M112" s="66" t="s">
        <v>1928</v>
      </c>
      <c r="N112" s="67">
        <v>2007</v>
      </c>
      <c r="O112" s="68" t="s">
        <v>1933</v>
      </c>
      <c r="P112" s="51">
        <v>634</v>
      </c>
      <c r="Q112" s="66" t="s">
        <v>413</v>
      </c>
      <c r="R112" s="69" t="s">
        <v>453</v>
      </c>
      <c r="S112" s="11"/>
      <c r="T112" s="21"/>
    </row>
    <row r="113" spans="2:20" ht="12.75" customHeight="1">
      <c r="B113" s="65" t="s">
        <v>336</v>
      </c>
      <c r="C113" s="66" t="s">
        <v>1079</v>
      </c>
      <c r="D113" s="67">
        <v>2006</v>
      </c>
      <c r="E113" s="68" t="s">
        <v>849</v>
      </c>
      <c r="F113" s="51">
        <v>565</v>
      </c>
      <c r="G113" s="66" t="s">
        <v>349</v>
      </c>
      <c r="H113" s="69" t="s">
        <v>395</v>
      </c>
      <c r="I113" s="11"/>
      <c r="J113" s="21"/>
      <c r="L113" s="65" t="s">
        <v>382</v>
      </c>
      <c r="M113" s="66" t="s">
        <v>1926</v>
      </c>
      <c r="N113" s="67">
        <v>2005</v>
      </c>
      <c r="O113" s="68" t="s">
        <v>1934</v>
      </c>
      <c r="P113" s="51">
        <v>512</v>
      </c>
      <c r="Q113" s="66" t="s">
        <v>413</v>
      </c>
      <c r="R113" s="69" t="s">
        <v>1386</v>
      </c>
      <c r="S113" s="11"/>
      <c r="T113" s="21"/>
    </row>
    <row r="114" spans="2:20" ht="12.75" customHeight="1">
      <c r="B114" s="65" t="s">
        <v>382</v>
      </c>
      <c r="C114" s="66" t="s">
        <v>1096</v>
      </c>
      <c r="D114" s="67">
        <v>2005</v>
      </c>
      <c r="E114" s="68" t="s">
        <v>1098</v>
      </c>
      <c r="F114" s="51">
        <v>444</v>
      </c>
      <c r="G114" s="66" t="s">
        <v>413</v>
      </c>
      <c r="H114" s="69" t="s">
        <v>453</v>
      </c>
      <c r="I114" s="11"/>
      <c r="J114" s="21"/>
      <c r="L114" s="65" t="s">
        <v>342</v>
      </c>
      <c r="M114" s="66" t="s">
        <v>1928</v>
      </c>
      <c r="N114" s="67">
        <v>2007</v>
      </c>
      <c r="O114" s="68" t="s">
        <v>787</v>
      </c>
      <c r="P114" s="51">
        <v>497</v>
      </c>
      <c r="Q114" s="66" t="s">
        <v>413</v>
      </c>
      <c r="R114" s="69" t="s">
        <v>1566</v>
      </c>
      <c r="S114" s="11"/>
      <c r="T114" s="21"/>
    </row>
    <row r="115" spans="2:20" ht="12.75" customHeight="1">
      <c r="B115" s="65" t="s">
        <v>408</v>
      </c>
      <c r="C115" s="66" t="s">
        <v>1096</v>
      </c>
      <c r="D115" s="67">
        <v>2005</v>
      </c>
      <c r="E115" s="68" t="s">
        <v>1099</v>
      </c>
      <c r="F115" s="51">
        <v>405</v>
      </c>
      <c r="G115" s="66" t="s">
        <v>804</v>
      </c>
      <c r="H115" s="69" t="s">
        <v>670</v>
      </c>
      <c r="I115" s="11"/>
      <c r="J115" s="21"/>
      <c r="L115" s="65" t="s">
        <v>336</v>
      </c>
      <c r="M115" s="66" t="s">
        <v>1926</v>
      </c>
      <c r="N115" s="67">
        <v>2005</v>
      </c>
      <c r="O115" s="68" t="s">
        <v>1421</v>
      </c>
      <c r="P115" s="51">
        <v>476</v>
      </c>
      <c r="Q115" s="66" t="s">
        <v>349</v>
      </c>
      <c r="R115" s="69" t="s">
        <v>350</v>
      </c>
      <c r="S115" s="11"/>
      <c r="T115" s="21"/>
    </row>
    <row r="116" spans="2:20" ht="12.75" customHeight="1">
      <c r="B116" s="65"/>
      <c r="C116" s="66"/>
      <c r="D116" s="67"/>
      <c r="E116" s="68"/>
      <c r="F116" s="51"/>
      <c r="G116" s="66"/>
      <c r="H116" s="69"/>
      <c r="I116" s="11"/>
      <c r="J116" s="21"/>
      <c r="L116" s="65" t="s">
        <v>336</v>
      </c>
      <c r="M116" s="66" t="s">
        <v>1925</v>
      </c>
      <c r="N116" s="67">
        <v>2008</v>
      </c>
      <c r="O116" s="68" t="s">
        <v>2193</v>
      </c>
      <c r="P116" s="51">
        <v>448</v>
      </c>
      <c r="Q116" s="66" t="s">
        <v>413</v>
      </c>
      <c r="R116" s="69" t="s">
        <v>414</v>
      </c>
      <c r="S116" s="11"/>
      <c r="T116" s="21"/>
    </row>
    <row r="117" spans="2:20" ht="12.75" customHeight="1">
      <c r="B117" s="86"/>
      <c r="C117" s="87"/>
      <c r="D117" s="88"/>
      <c r="E117" s="89"/>
      <c r="F117" s="38"/>
      <c r="G117" s="87"/>
      <c r="H117" s="90"/>
      <c r="I117" s="11"/>
      <c r="J117" s="21"/>
      <c r="L117" s="86" t="s">
        <v>338</v>
      </c>
      <c r="M117" s="87" t="s">
        <v>1924</v>
      </c>
      <c r="N117" s="88">
        <v>2006</v>
      </c>
      <c r="O117" s="89" t="s">
        <v>405</v>
      </c>
      <c r="P117" s="38">
        <v>408</v>
      </c>
      <c r="Q117" s="87" t="s">
        <v>804</v>
      </c>
      <c r="R117" s="90" t="s">
        <v>537</v>
      </c>
      <c r="S117" s="11"/>
      <c r="T117" s="21"/>
    </row>
    <row r="118" spans="2:20" ht="12.75" customHeight="1" thickBot="1">
      <c r="B118" s="70"/>
      <c r="C118" s="71"/>
      <c r="D118" s="72"/>
      <c r="E118" s="73"/>
      <c r="F118" s="52"/>
      <c r="G118" s="71"/>
      <c r="H118" s="74"/>
      <c r="I118" s="11"/>
      <c r="J118" s="21"/>
      <c r="L118" s="70"/>
      <c r="M118" s="71"/>
      <c r="N118" s="72"/>
      <c r="O118" s="73"/>
      <c r="P118" s="52"/>
      <c r="Q118" s="71"/>
      <c r="R118" s="74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5</v>
      </c>
      <c r="D120" s="32"/>
      <c r="E120" s="36" t="s">
        <v>15</v>
      </c>
      <c r="F120" s="55">
        <f>SUM(F111:F118)</f>
        <v>2875</v>
      </c>
      <c r="G120" s="6"/>
      <c r="H120" s="8"/>
      <c r="L120" s="31" t="s">
        <v>11</v>
      </c>
      <c r="M120" s="75">
        <v>7</v>
      </c>
      <c r="N120" s="32"/>
      <c r="O120" s="36" t="s">
        <v>15</v>
      </c>
      <c r="P120" s="55">
        <f>SUM(P111:P118)</f>
        <v>3636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16</v>
      </c>
      <c r="D122" s="32"/>
      <c r="E122" s="36" t="s">
        <v>0</v>
      </c>
      <c r="F122" s="55">
        <f>+F106+F120</f>
        <v>10411</v>
      </c>
      <c r="G122" s="6"/>
      <c r="H122" s="8"/>
      <c r="L122" s="31" t="s">
        <v>12</v>
      </c>
      <c r="M122" s="56">
        <f>+M106+M120</f>
        <v>17</v>
      </c>
      <c r="N122" s="32"/>
      <c r="O122" s="36" t="s">
        <v>0</v>
      </c>
      <c r="P122" s="55">
        <f>+P106+P120</f>
        <v>8830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9</v>
      </c>
      <c r="D124" s="32"/>
      <c r="E124" s="33"/>
      <c r="F124" s="7"/>
      <c r="G124" s="6"/>
      <c r="H124" s="8"/>
      <c r="L124" s="31" t="s">
        <v>13</v>
      </c>
      <c r="M124" s="56">
        <v>5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53" t="s">
        <v>234</v>
      </c>
      <c r="F128" s="94">
        <v>77</v>
      </c>
      <c r="G128" s="94"/>
      <c r="L128" s="17" t="s">
        <v>1</v>
      </c>
      <c r="M128" s="53" t="s">
        <v>297</v>
      </c>
      <c r="P128" s="94">
        <v>79</v>
      </c>
      <c r="Q128" s="94"/>
    </row>
    <row r="129" spans="2:17" ht="12.75" customHeight="1">
      <c r="B129" s="17" t="s">
        <v>8</v>
      </c>
      <c r="C129" s="53" t="s">
        <v>238</v>
      </c>
      <c r="F129" s="94"/>
      <c r="G129" s="94"/>
      <c r="L129" s="17" t="s">
        <v>8</v>
      </c>
      <c r="M129" s="53" t="s">
        <v>238</v>
      </c>
      <c r="P129" s="94"/>
      <c r="Q129" s="94"/>
    </row>
    <row r="130" spans="2:13" ht="12.75" customHeight="1">
      <c r="B130" s="18" t="s">
        <v>9</v>
      </c>
      <c r="C130" s="54">
        <v>2023</v>
      </c>
      <c r="L130" s="18" t="s">
        <v>9</v>
      </c>
      <c r="M130" s="54">
        <v>2023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81" t="s">
        <v>334</v>
      </c>
      <c r="C135" s="82" t="s">
        <v>3145</v>
      </c>
      <c r="D135" s="83">
        <v>2001</v>
      </c>
      <c r="E135" s="84" t="s">
        <v>1119</v>
      </c>
      <c r="F135" s="37">
        <v>785</v>
      </c>
      <c r="G135" s="82" t="s">
        <v>345</v>
      </c>
      <c r="H135" s="85" t="s">
        <v>386</v>
      </c>
      <c r="I135" s="11"/>
      <c r="J135" s="21"/>
      <c r="L135" s="81" t="s">
        <v>334</v>
      </c>
      <c r="M135" s="82" t="s">
        <v>3156</v>
      </c>
      <c r="N135" s="83">
        <v>2004</v>
      </c>
      <c r="O135" s="84" t="s">
        <v>897</v>
      </c>
      <c r="P135" s="37">
        <v>709</v>
      </c>
      <c r="Q135" s="82" t="s">
        <v>345</v>
      </c>
      <c r="R135" s="85" t="s">
        <v>386</v>
      </c>
      <c r="S135" s="11"/>
      <c r="T135" s="21"/>
    </row>
    <row r="136" spans="2:20" ht="12.75" customHeight="1">
      <c r="B136" s="86" t="s">
        <v>335</v>
      </c>
      <c r="C136" s="87" t="s">
        <v>3146</v>
      </c>
      <c r="D136" s="88">
        <v>2003</v>
      </c>
      <c r="E136" s="89" t="s">
        <v>1570</v>
      </c>
      <c r="F136" s="38">
        <v>873</v>
      </c>
      <c r="G136" s="87" t="s">
        <v>475</v>
      </c>
      <c r="H136" s="90" t="s">
        <v>1311</v>
      </c>
      <c r="I136" s="11"/>
      <c r="J136" s="21"/>
      <c r="L136" s="86" t="s">
        <v>335</v>
      </c>
      <c r="M136" s="87" t="s">
        <v>3157</v>
      </c>
      <c r="N136" s="88">
        <v>2000</v>
      </c>
      <c r="O136" s="89" t="s">
        <v>2220</v>
      </c>
      <c r="P136" s="38">
        <v>748</v>
      </c>
      <c r="Q136" s="87" t="s">
        <v>633</v>
      </c>
      <c r="R136" s="90" t="s">
        <v>1408</v>
      </c>
      <c r="S136" s="11"/>
      <c r="T136" s="21"/>
    </row>
    <row r="137" spans="2:20" ht="12.75" customHeight="1">
      <c r="B137" s="86" t="s">
        <v>336</v>
      </c>
      <c r="C137" s="87" t="s">
        <v>546</v>
      </c>
      <c r="D137" s="88">
        <v>2002</v>
      </c>
      <c r="E137" s="89" t="s">
        <v>3148</v>
      </c>
      <c r="F137" s="38">
        <v>874</v>
      </c>
      <c r="G137" s="87" t="s">
        <v>475</v>
      </c>
      <c r="H137" s="90" t="s">
        <v>1335</v>
      </c>
      <c r="I137" s="11"/>
      <c r="J137" s="21"/>
      <c r="L137" s="86" t="s">
        <v>336</v>
      </c>
      <c r="M137" s="87" t="s">
        <v>3156</v>
      </c>
      <c r="N137" s="88">
        <v>2004</v>
      </c>
      <c r="O137" s="89" t="s">
        <v>3163</v>
      </c>
      <c r="P137" s="38">
        <v>728</v>
      </c>
      <c r="Q137" s="87" t="s">
        <v>416</v>
      </c>
      <c r="R137" s="90" t="s">
        <v>1738</v>
      </c>
      <c r="S137" s="11"/>
      <c r="T137" s="21"/>
    </row>
    <row r="138" spans="2:20" ht="12.75" customHeight="1">
      <c r="B138" s="86" t="s">
        <v>408</v>
      </c>
      <c r="C138" s="87" t="s">
        <v>546</v>
      </c>
      <c r="D138" s="88">
        <v>2002</v>
      </c>
      <c r="E138" s="89" t="s">
        <v>3149</v>
      </c>
      <c r="F138" s="38">
        <v>719</v>
      </c>
      <c r="G138" s="87" t="s">
        <v>804</v>
      </c>
      <c r="H138" s="90" t="s">
        <v>537</v>
      </c>
      <c r="I138" s="11"/>
      <c r="J138" s="21"/>
      <c r="L138" s="86" t="s">
        <v>408</v>
      </c>
      <c r="M138" s="87" t="s">
        <v>3156</v>
      </c>
      <c r="N138" s="88">
        <v>2004</v>
      </c>
      <c r="O138" s="89" t="s">
        <v>3164</v>
      </c>
      <c r="P138" s="38">
        <v>606</v>
      </c>
      <c r="Q138" s="87" t="s">
        <v>804</v>
      </c>
      <c r="R138" s="90" t="s">
        <v>670</v>
      </c>
      <c r="S138" s="11"/>
      <c r="T138" s="21"/>
    </row>
    <row r="139" spans="2:20" ht="12.75" customHeight="1">
      <c r="B139" s="86" t="s">
        <v>382</v>
      </c>
      <c r="C139" s="87" t="s">
        <v>3147</v>
      </c>
      <c r="D139" s="88">
        <v>2005</v>
      </c>
      <c r="E139" s="89" t="s">
        <v>3150</v>
      </c>
      <c r="F139" s="38">
        <v>632</v>
      </c>
      <c r="G139" s="87" t="s">
        <v>413</v>
      </c>
      <c r="H139" s="90" t="s">
        <v>453</v>
      </c>
      <c r="I139" s="11"/>
      <c r="J139" s="21"/>
      <c r="L139" s="86" t="s">
        <v>382</v>
      </c>
      <c r="M139" s="87" t="s">
        <v>3158</v>
      </c>
      <c r="N139" s="88">
        <v>2010</v>
      </c>
      <c r="O139" s="89" t="s">
        <v>3611</v>
      </c>
      <c r="P139" s="38">
        <v>119</v>
      </c>
      <c r="Q139" s="87" t="s">
        <v>804</v>
      </c>
      <c r="R139" s="90" t="s">
        <v>379</v>
      </c>
      <c r="S139" s="11"/>
      <c r="T139" s="21"/>
    </row>
    <row r="140" spans="2:20" ht="12.75" customHeight="1">
      <c r="B140" s="86" t="s">
        <v>337</v>
      </c>
      <c r="C140" s="87" t="s">
        <v>3147</v>
      </c>
      <c r="D140" s="88">
        <v>2005</v>
      </c>
      <c r="E140" s="89" t="s">
        <v>3151</v>
      </c>
      <c r="F140" s="38">
        <v>596</v>
      </c>
      <c r="G140" s="87" t="s">
        <v>413</v>
      </c>
      <c r="H140" s="90" t="s">
        <v>414</v>
      </c>
      <c r="I140" s="11"/>
      <c r="J140" s="21"/>
      <c r="L140" s="86" t="s">
        <v>337</v>
      </c>
      <c r="M140" s="87" t="s">
        <v>3158</v>
      </c>
      <c r="N140" s="88">
        <v>2010</v>
      </c>
      <c r="O140" s="89" t="s">
        <v>3165</v>
      </c>
      <c r="P140" s="38">
        <v>221</v>
      </c>
      <c r="Q140" s="87" t="s">
        <v>413</v>
      </c>
      <c r="R140" s="90" t="s">
        <v>414</v>
      </c>
      <c r="S140" s="11"/>
      <c r="T140" s="21"/>
    </row>
    <row r="141" spans="2:20" ht="12.75" customHeight="1">
      <c r="B141" s="86"/>
      <c r="C141" s="87"/>
      <c r="D141" s="88"/>
      <c r="E141" s="89"/>
      <c r="F141" s="38"/>
      <c r="G141" s="87"/>
      <c r="H141" s="90"/>
      <c r="I141" s="11"/>
      <c r="J141" s="21"/>
      <c r="L141" s="86" t="s">
        <v>443</v>
      </c>
      <c r="M141" s="87" t="s">
        <v>3159</v>
      </c>
      <c r="N141" s="88">
        <v>1979</v>
      </c>
      <c r="O141" s="89" t="s">
        <v>3166</v>
      </c>
      <c r="P141" s="38">
        <v>451</v>
      </c>
      <c r="Q141" s="87" t="s">
        <v>804</v>
      </c>
      <c r="R141" s="90" t="s">
        <v>1828</v>
      </c>
      <c r="S141" s="11"/>
      <c r="T141" s="21"/>
    </row>
    <row r="142" spans="2:20" ht="12.75" customHeight="1">
      <c r="B142" s="86"/>
      <c r="C142" s="87"/>
      <c r="D142" s="88"/>
      <c r="E142" s="89"/>
      <c r="F142" s="38"/>
      <c r="G142" s="87"/>
      <c r="H142" s="90"/>
      <c r="I142" s="11"/>
      <c r="J142" s="21"/>
      <c r="L142" s="86" t="s">
        <v>339</v>
      </c>
      <c r="M142" s="87" t="s">
        <v>3160</v>
      </c>
      <c r="N142" s="88">
        <v>1960</v>
      </c>
      <c r="O142" s="89" t="s">
        <v>3167</v>
      </c>
      <c r="P142" s="38">
        <v>260</v>
      </c>
      <c r="Q142" s="87" t="s">
        <v>349</v>
      </c>
      <c r="R142" s="90" t="s">
        <v>350</v>
      </c>
      <c r="S142" s="11"/>
      <c r="T142" s="21"/>
    </row>
    <row r="143" spans="2:20" ht="12.75" customHeight="1">
      <c r="B143" s="86"/>
      <c r="C143" s="87"/>
      <c r="D143" s="88"/>
      <c r="E143" s="89"/>
      <c r="F143" s="38"/>
      <c r="G143" s="87"/>
      <c r="H143" s="90"/>
      <c r="I143" s="11"/>
      <c r="J143" s="21"/>
      <c r="L143" s="86" t="s">
        <v>342</v>
      </c>
      <c r="M143" s="87" t="s">
        <v>3160</v>
      </c>
      <c r="N143" s="88">
        <v>1960</v>
      </c>
      <c r="O143" s="89" t="s">
        <v>996</v>
      </c>
      <c r="P143" s="38">
        <v>351</v>
      </c>
      <c r="Q143" s="87" t="s">
        <v>349</v>
      </c>
      <c r="R143" s="90" t="s">
        <v>350</v>
      </c>
      <c r="S143" s="11"/>
      <c r="T143" s="21"/>
    </row>
    <row r="144" spans="2:20" ht="12.75" customHeight="1">
      <c r="B144" s="86"/>
      <c r="C144" s="87"/>
      <c r="D144" s="88"/>
      <c r="E144" s="89"/>
      <c r="F144" s="38"/>
      <c r="G144" s="87"/>
      <c r="H144" s="90"/>
      <c r="I144" s="11"/>
      <c r="J144" s="21"/>
      <c r="L144" s="86" t="s">
        <v>343</v>
      </c>
      <c r="M144" s="87" t="s">
        <v>3161</v>
      </c>
      <c r="N144" s="88">
        <v>2002</v>
      </c>
      <c r="O144" s="89" t="s">
        <v>1767</v>
      </c>
      <c r="P144" s="38">
        <v>285</v>
      </c>
      <c r="Q144" s="87" t="s">
        <v>804</v>
      </c>
      <c r="R144" s="90" t="s">
        <v>537</v>
      </c>
      <c r="S144" s="11"/>
      <c r="T144" s="21"/>
    </row>
    <row r="145" spans="2:20" ht="12.75" customHeight="1">
      <c r="B145" s="86"/>
      <c r="C145" s="87"/>
      <c r="D145" s="88"/>
      <c r="E145" s="89"/>
      <c r="F145" s="38"/>
      <c r="G145" s="87"/>
      <c r="H145" s="90"/>
      <c r="I145" s="11"/>
      <c r="J145" s="21"/>
      <c r="L145" s="86" t="s">
        <v>492</v>
      </c>
      <c r="M145" s="87" t="s">
        <v>3162</v>
      </c>
      <c r="N145" s="88">
        <v>1968</v>
      </c>
      <c r="O145" s="89" t="s">
        <v>3168</v>
      </c>
      <c r="P145" s="38">
        <v>196</v>
      </c>
      <c r="Q145" s="87" t="s">
        <v>804</v>
      </c>
      <c r="R145" s="90" t="s">
        <v>1618</v>
      </c>
      <c r="S145" s="11"/>
      <c r="T145" s="21"/>
    </row>
    <row r="146" spans="2:20" ht="12.75" customHeight="1" thickBot="1">
      <c r="B146" s="39"/>
      <c r="C146" s="40"/>
      <c r="D146" s="41"/>
      <c r="E146" s="42"/>
      <c r="F146" s="43"/>
      <c r="G146" s="40"/>
      <c r="H146" s="44"/>
      <c r="I146" s="11"/>
      <c r="J146" s="21"/>
      <c r="L146" s="39" t="s">
        <v>550</v>
      </c>
      <c r="M146" s="40" t="s">
        <v>3161</v>
      </c>
      <c r="N146" s="41">
        <v>2002</v>
      </c>
      <c r="O146" s="42" t="s">
        <v>3612</v>
      </c>
      <c r="P146" s="43">
        <v>160</v>
      </c>
      <c r="Q146" s="40" t="s">
        <v>804</v>
      </c>
      <c r="R146" s="44" t="s">
        <v>1618</v>
      </c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75">
        <v>6</v>
      </c>
      <c r="D148" s="32"/>
      <c r="E148" s="36" t="s">
        <v>15</v>
      </c>
      <c r="F148" s="55">
        <f>SUM(F135:F146)</f>
        <v>4479</v>
      </c>
      <c r="L148" s="31" t="s">
        <v>11</v>
      </c>
      <c r="M148" s="75">
        <v>12</v>
      </c>
      <c r="N148" s="32"/>
      <c r="O148" s="36" t="s">
        <v>15</v>
      </c>
      <c r="P148" s="55">
        <f>SUM(P135:P146)</f>
        <v>4834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45" t="s">
        <v>335</v>
      </c>
      <c r="C153" s="46" t="s">
        <v>546</v>
      </c>
      <c r="D153" s="47">
        <v>2002</v>
      </c>
      <c r="E153" s="48" t="s">
        <v>3154</v>
      </c>
      <c r="F153" s="49">
        <v>865</v>
      </c>
      <c r="G153" s="46" t="s">
        <v>358</v>
      </c>
      <c r="H153" s="50" t="s">
        <v>359</v>
      </c>
      <c r="I153" s="11"/>
      <c r="J153" s="21"/>
      <c r="L153" s="45" t="s">
        <v>335</v>
      </c>
      <c r="M153" s="46" t="s">
        <v>3156</v>
      </c>
      <c r="N153" s="47">
        <v>2004</v>
      </c>
      <c r="O153" s="48" t="s">
        <v>3170</v>
      </c>
      <c r="P153" s="49">
        <v>732</v>
      </c>
      <c r="Q153" s="46" t="s">
        <v>416</v>
      </c>
      <c r="R153" s="50" t="s">
        <v>1738</v>
      </c>
      <c r="S153" s="11"/>
      <c r="T153" s="21"/>
    </row>
    <row r="154" spans="2:20" ht="12.75" customHeight="1">
      <c r="B154" s="65" t="s">
        <v>336</v>
      </c>
      <c r="C154" s="66" t="s">
        <v>3146</v>
      </c>
      <c r="D154" s="67">
        <v>2003</v>
      </c>
      <c r="E154" s="68" t="s">
        <v>1864</v>
      </c>
      <c r="F154" s="51">
        <v>852</v>
      </c>
      <c r="G154" s="66" t="s">
        <v>413</v>
      </c>
      <c r="H154" s="69" t="s">
        <v>1291</v>
      </c>
      <c r="I154" s="11"/>
      <c r="J154" s="21"/>
      <c r="L154" s="65" t="s">
        <v>336</v>
      </c>
      <c r="M154" s="66" t="s">
        <v>3157</v>
      </c>
      <c r="N154" s="67">
        <v>2000</v>
      </c>
      <c r="O154" s="68" t="s">
        <v>3171</v>
      </c>
      <c r="P154" s="51">
        <v>689</v>
      </c>
      <c r="Q154" s="66" t="s">
        <v>804</v>
      </c>
      <c r="R154" s="69" t="s">
        <v>391</v>
      </c>
      <c r="S154" s="11"/>
      <c r="T154" s="21"/>
    </row>
    <row r="155" spans="2:20" ht="12.75" customHeight="1">
      <c r="B155" s="65" t="s">
        <v>335</v>
      </c>
      <c r="C155" s="66" t="s">
        <v>3152</v>
      </c>
      <c r="D155" s="67">
        <v>2002</v>
      </c>
      <c r="E155" s="68" t="s">
        <v>2220</v>
      </c>
      <c r="F155" s="51">
        <v>748</v>
      </c>
      <c r="G155" s="66" t="s">
        <v>413</v>
      </c>
      <c r="H155" s="69" t="s">
        <v>453</v>
      </c>
      <c r="I155" s="11"/>
      <c r="J155" s="21"/>
      <c r="L155" s="65" t="s">
        <v>334</v>
      </c>
      <c r="M155" s="66" t="s">
        <v>3160</v>
      </c>
      <c r="N155" s="67">
        <v>1960</v>
      </c>
      <c r="O155" s="68" t="s">
        <v>1994</v>
      </c>
      <c r="P155" s="51">
        <v>416</v>
      </c>
      <c r="Q155" s="66" t="s">
        <v>349</v>
      </c>
      <c r="R155" s="69" t="s">
        <v>355</v>
      </c>
      <c r="S155" s="11"/>
      <c r="T155" s="21"/>
    </row>
    <row r="156" spans="2:20" ht="12.75" customHeight="1">
      <c r="B156" s="65" t="s">
        <v>335</v>
      </c>
      <c r="C156" s="66" t="s">
        <v>3145</v>
      </c>
      <c r="D156" s="67">
        <v>2001</v>
      </c>
      <c r="E156" s="68" t="s">
        <v>3155</v>
      </c>
      <c r="F156" s="51">
        <v>690</v>
      </c>
      <c r="G156" s="66" t="s">
        <v>929</v>
      </c>
      <c r="H156" s="69" t="s">
        <v>449</v>
      </c>
      <c r="I156" s="11"/>
      <c r="J156" s="21"/>
      <c r="L156" s="65" t="s">
        <v>335</v>
      </c>
      <c r="M156" s="66" t="s">
        <v>3160</v>
      </c>
      <c r="N156" s="67">
        <v>1960</v>
      </c>
      <c r="O156" s="68" t="s">
        <v>3172</v>
      </c>
      <c r="P156" s="51">
        <v>366</v>
      </c>
      <c r="Q156" s="66" t="s">
        <v>452</v>
      </c>
      <c r="R156" s="69" t="s">
        <v>414</v>
      </c>
      <c r="S156" s="11"/>
      <c r="T156" s="21"/>
    </row>
    <row r="157" spans="2:20" ht="12.75" customHeight="1">
      <c r="B157" s="65" t="s">
        <v>335</v>
      </c>
      <c r="C157" s="66" t="s">
        <v>3153</v>
      </c>
      <c r="D157" s="67">
        <v>2008</v>
      </c>
      <c r="E157" s="68" t="s">
        <v>2625</v>
      </c>
      <c r="F157" s="51">
        <v>355</v>
      </c>
      <c r="G157" s="66" t="s">
        <v>929</v>
      </c>
      <c r="H157" s="69" t="s">
        <v>1613</v>
      </c>
      <c r="I157" s="11"/>
      <c r="J157" s="21"/>
      <c r="L157" s="65" t="s">
        <v>336</v>
      </c>
      <c r="M157" s="66" t="s">
        <v>3160</v>
      </c>
      <c r="N157" s="67">
        <v>1960</v>
      </c>
      <c r="O157" s="68" t="s">
        <v>3613</v>
      </c>
      <c r="P157" s="51">
        <v>363</v>
      </c>
      <c r="Q157" s="66" t="s">
        <v>349</v>
      </c>
      <c r="R157" s="69" t="s">
        <v>350</v>
      </c>
      <c r="S157" s="11"/>
      <c r="T157" s="21"/>
    </row>
    <row r="158" spans="2:20" ht="12.75" customHeight="1">
      <c r="B158" s="65"/>
      <c r="C158" s="66"/>
      <c r="D158" s="67"/>
      <c r="E158" s="68"/>
      <c r="F158" s="51"/>
      <c r="G158" s="66"/>
      <c r="H158" s="69"/>
      <c r="I158" s="11"/>
      <c r="J158" s="21"/>
      <c r="L158" s="65" t="s">
        <v>339</v>
      </c>
      <c r="M158" s="66" t="s">
        <v>3161</v>
      </c>
      <c r="N158" s="67">
        <v>2002</v>
      </c>
      <c r="O158" s="68" t="s">
        <v>3614</v>
      </c>
      <c r="P158" s="51">
        <v>179</v>
      </c>
      <c r="Q158" s="66" t="s">
        <v>804</v>
      </c>
      <c r="R158" s="69" t="s">
        <v>537</v>
      </c>
      <c r="S158" s="11"/>
      <c r="T158" s="21"/>
    </row>
    <row r="159" spans="2:20" ht="12.75" customHeight="1">
      <c r="B159" s="86"/>
      <c r="C159" s="87"/>
      <c r="D159" s="88"/>
      <c r="E159" s="89"/>
      <c r="F159" s="38"/>
      <c r="G159" s="87"/>
      <c r="H159" s="90"/>
      <c r="I159" s="11"/>
      <c r="J159" s="21"/>
      <c r="L159" s="86" t="s">
        <v>492</v>
      </c>
      <c r="M159" s="87" t="s">
        <v>3169</v>
      </c>
      <c r="N159" s="88">
        <v>1971</v>
      </c>
      <c r="O159" s="89" t="s">
        <v>3173</v>
      </c>
      <c r="P159" s="38">
        <v>149</v>
      </c>
      <c r="Q159" s="87" t="s">
        <v>804</v>
      </c>
      <c r="R159" s="90" t="s">
        <v>1618</v>
      </c>
      <c r="S159" s="11"/>
      <c r="T159" s="21"/>
    </row>
    <row r="160" spans="2:20" ht="12.75" customHeight="1" thickBot="1">
      <c r="B160" s="70"/>
      <c r="C160" s="71"/>
      <c r="D160" s="72"/>
      <c r="E160" s="73"/>
      <c r="F160" s="52"/>
      <c r="G160" s="71"/>
      <c r="H160" s="74"/>
      <c r="I160" s="11"/>
      <c r="J160" s="21"/>
      <c r="L160" s="70" t="s">
        <v>492</v>
      </c>
      <c r="M160" s="71" t="s">
        <v>3161</v>
      </c>
      <c r="N160" s="72">
        <v>2002</v>
      </c>
      <c r="O160" s="73" t="s">
        <v>3174</v>
      </c>
      <c r="P160" s="52">
        <v>126</v>
      </c>
      <c r="Q160" s="71" t="s">
        <v>804</v>
      </c>
      <c r="R160" s="74" t="s">
        <v>1618</v>
      </c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75">
        <v>5</v>
      </c>
      <c r="D162" s="32"/>
      <c r="E162" s="36" t="s">
        <v>15</v>
      </c>
      <c r="F162" s="55">
        <f>SUM(F153:F160)</f>
        <v>3510</v>
      </c>
      <c r="G162" s="6"/>
      <c r="H162" s="8"/>
      <c r="L162" s="31" t="s">
        <v>11</v>
      </c>
      <c r="M162" s="75">
        <v>8</v>
      </c>
      <c r="N162" s="32"/>
      <c r="O162" s="36" t="s">
        <v>15</v>
      </c>
      <c r="P162" s="55">
        <f>SUM(P153:P160)</f>
        <v>3020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56">
        <f>+C148+C162</f>
        <v>11</v>
      </c>
      <c r="D164" s="32"/>
      <c r="E164" s="36" t="s">
        <v>0</v>
      </c>
      <c r="F164" s="55">
        <f>+F148+F162</f>
        <v>7989</v>
      </c>
      <c r="G164" s="6"/>
      <c r="H164" s="8"/>
      <c r="L164" s="31" t="s">
        <v>12</v>
      </c>
      <c r="M164" s="56">
        <f>+M148+M162</f>
        <v>20</v>
      </c>
      <c r="N164" s="32"/>
      <c r="O164" s="36" t="s">
        <v>0</v>
      </c>
      <c r="P164" s="55">
        <f>+P148+P162</f>
        <v>7854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56">
        <v>6</v>
      </c>
      <c r="D166" s="32"/>
      <c r="E166" s="33"/>
      <c r="F166" s="7"/>
      <c r="G166" s="6"/>
      <c r="H166" s="8"/>
      <c r="L166" s="31" t="s">
        <v>13</v>
      </c>
      <c r="M166" s="56">
        <v>8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53" t="s">
        <v>65</v>
      </c>
      <c r="F170" s="94">
        <v>83</v>
      </c>
      <c r="G170" s="94"/>
      <c r="L170" s="17" t="s">
        <v>1</v>
      </c>
      <c r="M170" s="53" t="s">
        <v>296</v>
      </c>
      <c r="P170" s="94">
        <v>118</v>
      </c>
      <c r="Q170" s="94"/>
    </row>
    <row r="171" spans="2:17" ht="12.75" customHeight="1">
      <c r="B171" s="17" t="s">
        <v>8</v>
      </c>
      <c r="C171" s="53" t="s">
        <v>238</v>
      </c>
      <c r="F171" s="94"/>
      <c r="G171" s="94"/>
      <c r="L171" s="17" t="s">
        <v>8</v>
      </c>
      <c r="M171" s="53" t="s">
        <v>238</v>
      </c>
      <c r="P171" s="94"/>
      <c r="Q171" s="94"/>
    </row>
    <row r="172" spans="2:13" ht="12.75" customHeight="1">
      <c r="B172" s="18" t="s">
        <v>9</v>
      </c>
      <c r="C172" s="54">
        <v>2023</v>
      </c>
      <c r="L172" s="18" t="s">
        <v>9</v>
      </c>
      <c r="M172" s="54">
        <v>2023</v>
      </c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81" t="s">
        <v>334</v>
      </c>
      <c r="C177" s="82" t="s">
        <v>3175</v>
      </c>
      <c r="D177" s="83">
        <v>2010</v>
      </c>
      <c r="E177" s="84" t="s">
        <v>3179</v>
      </c>
      <c r="F177" s="37">
        <v>388</v>
      </c>
      <c r="G177" s="82" t="s">
        <v>1429</v>
      </c>
      <c r="H177" s="85" t="s">
        <v>1618</v>
      </c>
      <c r="I177" s="11"/>
      <c r="J177" s="21"/>
      <c r="L177" s="81" t="s">
        <v>334</v>
      </c>
      <c r="M177" s="82" t="s">
        <v>3195</v>
      </c>
      <c r="N177" s="83">
        <v>2007</v>
      </c>
      <c r="O177" s="84" t="s">
        <v>2315</v>
      </c>
      <c r="P177" s="37">
        <v>342</v>
      </c>
      <c r="Q177" s="82" t="s">
        <v>478</v>
      </c>
      <c r="R177" s="85" t="s">
        <v>417</v>
      </c>
      <c r="S177" s="11"/>
      <c r="T177" s="21"/>
    </row>
    <row r="178" spans="2:20" ht="12.75" customHeight="1">
      <c r="B178" s="86" t="s">
        <v>335</v>
      </c>
      <c r="C178" s="87" t="s">
        <v>3176</v>
      </c>
      <c r="D178" s="88">
        <v>2005</v>
      </c>
      <c r="E178" s="89" t="s">
        <v>3180</v>
      </c>
      <c r="F178" s="38">
        <v>505</v>
      </c>
      <c r="G178" s="87" t="s">
        <v>1429</v>
      </c>
      <c r="H178" s="90" t="s">
        <v>990</v>
      </c>
      <c r="I178" s="11"/>
      <c r="J178" s="21"/>
      <c r="L178" s="86" t="s">
        <v>335</v>
      </c>
      <c r="M178" s="87" t="s">
        <v>3196</v>
      </c>
      <c r="N178" s="88">
        <v>2007</v>
      </c>
      <c r="O178" s="89" t="s">
        <v>2818</v>
      </c>
      <c r="P178" s="38">
        <v>636</v>
      </c>
      <c r="Q178" s="87" t="s">
        <v>413</v>
      </c>
      <c r="R178" s="90" t="s">
        <v>1566</v>
      </c>
      <c r="S178" s="11"/>
      <c r="T178" s="21"/>
    </row>
    <row r="179" spans="2:20" ht="12.75" customHeight="1">
      <c r="B179" s="86" t="s">
        <v>336</v>
      </c>
      <c r="C179" s="87" t="s">
        <v>3177</v>
      </c>
      <c r="D179" s="88">
        <v>2012</v>
      </c>
      <c r="E179" s="89" t="s">
        <v>3181</v>
      </c>
      <c r="F179" s="38">
        <v>47</v>
      </c>
      <c r="G179" s="87" t="s">
        <v>777</v>
      </c>
      <c r="H179" s="90" t="s">
        <v>1291</v>
      </c>
      <c r="I179" s="11"/>
      <c r="J179" s="21"/>
      <c r="L179" s="86" t="s">
        <v>336</v>
      </c>
      <c r="M179" s="87" t="s">
        <v>3197</v>
      </c>
      <c r="N179" s="88">
        <v>2005</v>
      </c>
      <c r="O179" s="89" t="s">
        <v>3202</v>
      </c>
      <c r="P179" s="38">
        <v>592</v>
      </c>
      <c r="Q179" s="87" t="s">
        <v>1429</v>
      </c>
      <c r="R179" s="90" t="s">
        <v>1618</v>
      </c>
      <c r="S179" s="11"/>
      <c r="T179" s="21"/>
    </row>
    <row r="180" spans="2:20" ht="12.75" customHeight="1">
      <c r="B180" s="86" t="s">
        <v>382</v>
      </c>
      <c r="C180" s="87" t="s">
        <v>3178</v>
      </c>
      <c r="D180" s="88">
        <v>2000</v>
      </c>
      <c r="E180" s="89" t="s">
        <v>3182</v>
      </c>
      <c r="F180" s="38">
        <v>892</v>
      </c>
      <c r="G180" s="87" t="s">
        <v>804</v>
      </c>
      <c r="H180" s="90" t="s">
        <v>391</v>
      </c>
      <c r="I180" s="11"/>
      <c r="J180" s="21"/>
      <c r="L180" s="86" t="s">
        <v>382</v>
      </c>
      <c r="M180" s="87" t="s">
        <v>3198</v>
      </c>
      <c r="N180" s="88">
        <v>1961</v>
      </c>
      <c r="O180" s="89" t="s">
        <v>3203</v>
      </c>
      <c r="P180" s="38">
        <v>346</v>
      </c>
      <c r="Q180" s="87" t="s">
        <v>452</v>
      </c>
      <c r="R180" s="90" t="s">
        <v>388</v>
      </c>
      <c r="S180" s="11"/>
      <c r="T180" s="21"/>
    </row>
    <row r="181" spans="2:20" ht="12.75" customHeight="1">
      <c r="B181" s="86" t="s">
        <v>337</v>
      </c>
      <c r="C181" s="87" t="s">
        <v>3178</v>
      </c>
      <c r="D181" s="88">
        <v>2000</v>
      </c>
      <c r="E181" s="89" t="s">
        <v>1090</v>
      </c>
      <c r="F181" s="38">
        <v>1015</v>
      </c>
      <c r="G181" s="87" t="s">
        <v>427</v>
      </c>
      <c r="H181" s="90" t="s">
        <v>830</v>
      </c>
      <c r="I181" s="11"/>
      <c r="J181" s="21"/>
      <c r="L181" s="86" t="s">
        <v>337</v>
      </c>
      <c r="M181" s="87" t="s">
        <v>3198</v>
      </c>
      <c r="N181" s="88">
        <v>1961</v>
      </c>
      <c r="O181" s="89" t="s">
        <v>3204</v>
      </c>
      <c r="P181" s="38">
        <v>363</v>
      </c>
      <c r="Q181" s="87" t="s">
        <v>452</v>
      </c>
      <c r="R181" s="90" t="s">
        <v>453</v>
      </c>
      <c r="S181" s="11"/>
      <c r="T181" s="21"/>
    </row>
    <row r="182" spans="2:20" ht="12.75" customHeight="1">
      <c r="B182" s="86" t="s">
        <v>443</v>
      </c>
      <c r="C182" s="87" t="s">
        <v>3178</v>
      </c>
      <c r="D182" s="88">
        <v>2000</v>
      </c>
      <c r="E182" s="89" t="s">
        <v>3183</v>
      </c>
      <c r="F182" s="38">
        <v>1013</v>
      </c>
      <c r="G182" s="87" t="s">
        <v>557</v>
      </c>
      <c r="H182" s="90" t="s">
        <v>359</v>
      </c>
      <c r="I182" s="11"/>
      <c r="J182" s="21"/>
      <c r="L182" s="86" t="s">
        <v>443</v>
      </c>
      <c r="M182" s="87" t="s">
        <v>3199</v>
      </c>
      <c r="N182" s="88">
        <v>1990</v>
      </c>
      <c r="O182" s="89" t="s">
        <v>3205</v>
      </c>
      <c r="P182" s="38">
        <v>696</v>
      </c>
      <c r="Q182" s="87" t="s">
        <v>929</v>
      </c>
      <c r="R182" s="90" t="s">
        <v>449</v>
      </c>
      <c r="S182" s="11"/>
      <c r="T182" s="21"/>
    </row>
    <row r="183" spans="2:20" ht="12.75" customHeight="1">
      <c r="B183" s="86" t="s">
        <v>383</v>
      </c>
      <c r="C183" s="87" t="s">
        <v>3178</v>
      </c>
      <c r="D183" s="88">
        <v>2000</v>
      </c>
      <c r="E183" s="89" t="s">
        <v>3184</v>
      </c>
      <c r="F183" s="38">
        <v>1081</v>
      </c>
      <c r="G183" s="87" t="s">
        <v>358</v>
      </c>
      <c r="H183" s="90" t="s">
        <v>385</v>
      </c>
      <c r="I183" s="11"/>
      <c r="J183" s="21"/>
      <c r="L183" s="86" t="s">
        <v>383</v>
      </c>
      <c r="M183" s="87" t="s">
        <v>3200</v>
      </c>
      <c r="N183" s="88">
        <v>1991</v>
      </c>
      <c r="O183" s="89" t="s">
        <v>3206</v>
      </c>
      <c r="P183" s="38">
        <v>424</v>
      </c>
      <c r="Q183" s="87" t="s">
        <v>804</v>
      </c>
      <c r="R183" s="90" t="s">
        <v>1677</v>
      </c>
      <c r="S183" s="11"/>
      <c r="T183" s="21"/>
    </row>
    <row r="184" spans="2:20" ht="12.75" customHeight="1">
      <c r="B184" s="86" t="s">
        <v>550</v>
      </c>
      <c r="C184" s="87" t="s">
        <v>3176</v>
      </c>
      <c r="D184" s="88">
        <v>2005</v>
      </c>
      <c r="E184" s="89" t="s">
        <v>3185</v>
      </c>
      <c r="F184" s="38">
        <v>480</v>
      </c>
      <c r="G184" s="87" t="s">
        <v>413</v>
      </c>
      <c r="H184" s="90" t="s">
        <v>388</v>
      </c>
      <c r="I184" s="11"/>
      <c r="J184" s="21"/>
      <c r="L184" s="86" t="s">
        <v>410</v>
      </c>
      <c r="M184" s="87" t="s">
        <v>3201</v>
      </c>
      <c r="N184" s="88">
        <v>2009</v>
      </c>
      <c r="O184" s="89" t="s">
        <v>935</v>
      </c>
      <c r="P184" s="38">
        <v>500</v>
      </c>
      <c r="Q184" s="87" t="s">
        <v>478</v>
      </c>
      <c r="R184" s="90" t="s">
        <v>3837</v>
      </c>
      <c r="S184" s="11"/>
      <c r="T184" s="21"/>
    </row>
    <row r="185" spans="2:20" ht="12.75" customHeight="1">
      <c r="B185" s="86"/>
      <c r="C185" s="87"/>
      <c r="D185" s="88"/>
      <c r="E185" s="89"/>
      <c r="F185" s="38"/>
      <c r="G185" s="87"/>
      <c r="H185" s="90"/>
      <c r="I185" s="11"/>
      <c r="J185" s="21"/>
      <c r="L185" s="86"/>
      <c r="M185" s="87"/>
      <c r="N185" s="88"/>
      <c r="O185" s="89"/>
      <c r="P185" s="38"/>
      <c r="Q185" s="87"/>
      <c r="R185" s="90"/>
      <c r="S185" s="11"/>
      <c r="T185" s="21"/>
    </row>
    <row r="186" spans="2:20" ht="12.75" customHeight="1">
      <c r="B186" s="86"/>
      <c r="C186" s="87"/>
      <c r="D186" s="88"/>
      <c r="E186" s="89"/>
      <c r="F186" s="38"/>
      <c r="G186" s="87"/>
      <c r="H186" s="90"/>
      <c r="I186" s="11"/>
      <c r="J186" s="21"/>
      <c r="L186" s="86"/>
      <c r="M186" s="87"/>
      <c r="N186" s="88"/>
      <c r="O186" s="89"/>
      <c r="P186" s="38"/>
      <c r="Q186" s="87"/>
      <c r="R186" s="90"/>
      <c r="S186" s="11"/>
      <c r="T186" s="21"/>
    </row>
    <row r="187" spans="2:20" ht="12.75" customHeight="1">
      <c r="B187" s="86"/>
      <c r="C187" s="87"/>
      <c r="D187" s="88"/>
      <c r="E187" s="89"/>
      <c r="F187" s="38"/>
      <c r="G187" s="87"/>
      <c r="H187" s="90"/>
      <c r="I187" s="11"/>
      <c r="J187" s="21"/>
      <c r="L187" s="86"/>
      <c r="M187" s="87"/>
      <c r="N187" s="88"/>
      <c r="O187" s="89"/>
      <c r="P187" s="38"/>
      <c r="Q187" s="87"/>
      <c r="R187" s="90"/>
      <c r="S187" s="11"/>
      <c r="T187" s="21"/>
    </row>
    <row r="188" spans="2:20" ht="12.75" customHeight="1" thickBot="1">
      <c r="B188" s="39"/>
      <c r="C188" s="40"/>
      <c r="D188" s="41"/>
      <c r="E188" s="42"/>
      <c r="F188" s="43"/>
      <c r="G188" s="40"/>
      <c r="H188" s="44"/>
      <c r="I188" s="11"/>
      <c r="J188" s="21"/>
      <c r="L188" s="39"/>
      <c r="M188" s="40"/>
      <c r="N188" s="41"/>
      <c r="O188" s="42"/>
      <c r="P188" s="43"/>
      <c r="Q188" s="40"/>
      <c r="R188" s="4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75">
        <v>8</v>
      </c>
      <c r="D190" s="32"/>
      <c r="E190" s="36" t="s">
        <v>15</v>
      </c>
      <c r="F190" s="55">
        <f>SUM(F177:F188)</f>
        <v>5421</v>
      </c>
      <c r="L190" s="31" t="s">
        <v>11</v>
      </c>
      <c r="M190" s="75">
        <v>8</v>
      </c>
      <c r="N190" s="32"/>
      <c r="O190" s="36" t="s">
        <v>15</v>
      </c>
      <c r="P190" s="55">
        <f>SUM(P177:P188)</f>
        <v>3899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45" t="s">
        <v>337</v>
      </c>
      <c r="C195" s="46" t="s">
        <v>3186</v>
      </c>
      <c r="D195" s="47">
        <v>2008</v>
      </c>
      <c r="E195" s="48" t="s">
        <v>3190</v>
      </c>
      <c r="F195" s="49">
        <v>617</v>
      </c>
      <c r="G195" s="46" t="s">
        <v>1429</v>
      </c>
      <c r="H195" s="50" t="s">
        <v>1618</v>
      </c>
      <c r="I195" s="11"/>
      <c r="J195" s="21"/>
      <c r="L195" s="45" t="s">
        <v>443</v>
      </c>
      <c r="M195" s="46" t="s">
        <v>3207</v>
      </c>
      <c r="N195" s="47">
        <v>1999</v>
      </c>
      <c r="O195" s="48" t="s">
        <v>3209</v>
      </c>
      <c r="P195" s="49">
        <v>664</v>
      </c>
      <c r="Q195" s="46" t="s">
        <v>413</v>
      </c>
      <c r="R195" s="50" t="s">
        <v>388</v>
      </c>
      <c r="S195" s="11"/>
      <c r="T195" s="21"/>
    </row>
    <row r="196" spans="2:20" ht="12.75" customHeight="1">
      <c r="B196" s="65" t="s">
        <v>382</v>
      </c>
      <c r="C196" s="66" t="s">
        <v>3186</v>
      </c>
      <c r="D196" s="67">
        <v>2008</v>
      </c>
      <c r="E196" s="68" t="s">
        <v>3191</v>
      </c>
      <c r="F196" s="51">
        <v>542</v>
      </c>
      <c r="G196" s="66" t="s">
        <v>557</v>
      </c>
      <c r="H196" s="69" t="s">
        <v>1435</v>
      </c>
      <c r="I196" s="11"/>
      <c r="J196" s="21"/>
      <c r="L196" s="65" t="s">
        <v>335</v>
      </c>
      <c r="M196" s="66" t="s">
        <v>3197</v>
      </c>
      <c r="N196" s="67">
        <v>2005</v>
      </c>
      <c r="O196" s="68" t="s">
        <v>2131</v>
      </c>
      <c r="P196" s="51">
        <v>556</v>
      </c>
      <c r="Q196" s="66" t="s">
        <v>929</v>
      </c>
      <c r="R196" s="69" t="s">
        <v>1613</v>
      </c>
      <c r="S196" s="11"/>
      <c r="T196" s="21"/>
    </row>
    <row r="197" spans="2:20" ht="12.75" customHeight="1">
      <c r="B197" s="65" t="s">
        <v>382</v>
      </c>
      <c r="C197" s="66" t="s">
        <v>3187</v>
      </c>
      <c r="D197" s="67">
        <v>2006</v>
      </c>
      <c r="E197" s="68" t="s">
        <v>3192</v>
      </c>
      <c r="F197" s="51">
        <v>452</v>
      </c>
      <c r="G197" s="66" t="s">
        <v>807</v>
      </c>
      <c r="H197" s="69" t="s">
        <v>572</v>
      </c>
      <c r="I197" s="11"/>
      <c r="J197" s="21"/>
      <c r="L197" s="65" t="s">
        <v>443</v>
      </c>
      <c r="M197" s="66" t="s">
        <v>3200</v>
      </c>
      <c r="N197" s="67">
        <v>1991</v>
      </c>
      <c r="O197" s="68" t="s">
        <v>3210</v>
      </c>
      <c r="P197" s="51">
        <v>445</v>
      </c>
      <c r="Q197" s="66" t="s">
        <v>929</v>
      </c>
      <c r="R197" s="69" t="s">
        <v>449</v>
      </c>
      <c r="S197" s="11"/>
      <c r="T197" s="21"/>
    </row>
    <row r="198" spans="2:20" ht="12.75" customHeight="1">
      <c r="B198" s="65" t="s">
        <v>337</v>
      </c>
      <c r="C198" s="66" t="s">
        <v>3188</v>
      </c>
      <c r="D198" s="67">
        <v>2011</v>
      </c>
      <c r="E198" s="68" t="s">
        <v>3193</v>
      </c>
      <c r="F198" s="51">
        <v>385</v>
      </c>
      <c r="G198" s="66" t="s">
        <v>1429</v>
      </c>
      <c r="H198" s="69" t="s">
        <v>1400</v>
      </c>
      <c r="I198" s="11"/>
      <c r="J198" s="21"/>
      <c r="L198" s="65" t="s">
        <v>336</v>
      </c>
      <c r="M198" s="66" t="s">
        <v>3195</v>
      </c>
      <c r="N198" s="67">
        <v>2007</v>
      </c>
      <c r="O198" s="68" t="s">
        <v>3211</v>
      </c>
      <c r="P198" s="51">
        <v>377</v>
      </c>
      <c r="Q198" s="66" t="s">
        <v>345</v>
      </c>
      <c r="R198" s="69" t="s">
        <v>346</v>
      </c>
      <c r="S198" s="11"/>
      <c r="T198" s="21"/>
    </row>
    <row r="199" spans="2:20" ht="12.75" customHeight="1">
      <c r="B199" s="65" t="s">
        <v>382</v>
      </c>
      <c r="C199" s="66" t="s">
        <v>3189</v>
      </c>
      <c r="D199" s="67">
        <v>2007</v>
      </c>
      <c r="E199" s="68" t="s">
        <v>3194</v>
      </c>
      <c r="F199" s="51">
        <v>374</v>
      </c>
      <c r="G199" s="66" t="s">
        <v>1429</v>
      </c>
      <c r="H199" s="69" t="s">
        <v>379</v>
      </c>
      <c r="I199" s="11"/>
      <c r="J199" s="21"/>
      <c r="L199" s="65" t="s">
        <v>337</v>
      </c>
      <c r="M199" s="66" t="s">
        <v>3208</v>
      </c>
      <c r="N199" s="67">
        <v>2008</v>
      </c>
      <c r="O199" s="68" t="s">
        <v>3212</v>
      </c>
      <c r="P199" s="51">
        <v>331</v>
      </c>
      <c r="Q199" s="66" t="s">
        <v>929</v>
      </c>
      <c r="R199" s="69" t="s">
        <v>449</v>
      </c>
      <c r="S199" s="11"/>
      <c r="T199" s="21"/>
    </row>
    <row r="200" spans="2:20" ht="12.75" customHeight="1">
      <c r="B200" s="65"/>
      <c r="C200" s="66"/>
      <c r="D200" s="67"/>
      <c r="E200" s="68"/>
      <c r="F200" s="51"/>
      <c r="G200" s="66"/>
      <c r="H200" s="69"/>
      <c r="I200" s="11"/>
      <c r="J200" s="21"/>
      <c r="L200" s="65"/>
      <c r="M200" s="66"/>
      <c r="N200" s="67"/>
      <c r="O200" s="68"/>
      <c r="P200" s="51"/>
      <c r="Q200" s="66"/>
      <c r="R200" s="69"/>
      <c r="S200" s="11"/>
      <c r="T200" s="21"/>
    </row>
    <row r="201" spans="2:20" ht="12.75" customHeight="1">
      <c r="B201" s="86"/>
      <c r="C201" s="87"/>
      <c r="D201" s="88"/>
      <c r="E201" s="89"/>
      <c r="F201" s="38"/>
      <c r="G201" s="87"/>
      <c r="H201" s="90"/>
      <c r="I201" s="11"/>
      <c r="J201" s="21"/>
      <c r="L201" s="86"/>
      <c r="M201" s="87"/>
      <c r="N201" s="88"/>
      <c r="O201" s="89"/>
      <c r="P201" s="38"/>
      <c r="Q201" s="87"/>
      <c r="R201" s="90"/>
      <c r="S201" s="11"/>
      <c r="T201" s="21"/>
    </row>
    <row r="202" spans="2:20" ht="12.75" customHeight="1" thickBot="1">
      <c r="B202" s="70"/>
      <c r="C202" s="71"/>
      <c r="D202" s="72"/>
      <c r="E202" s="73"/>
      <c r="F202" s="52"/>
      <c r="G202" s="71"/>
      <c r="H202" s="74"/>
      <c r="I202" s="11"/>
      <c r="J202" s="21"/>
      <c r="L202" s="70"/>
      <c r="M202" s="71"/>
      <c r="N202" s="72"/>
      <c r="O202" s="73"/>
      <c r="P202" s="52"/>
      <c r="Q202" s="71"/>
      <c r="R202" s="74"/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75">
        <v>5</v>
      </c>
      <c r="D204" s="32"/>
      <c r="E204" s="36" t="s">
        <v>15</v>
      </c>
      <c r="F204" s="55">
        <f>SUM(F195:F202)</f>
        <v>2370</v>
      </c>
      <c r="G204" s="6"/>
      <c r="H204" s="8"/>
      <c r="L204" s="31" t="s">
        <v>11</v>
      </c>
      <c r="M204" s="75">
        <v>5</v>
      </c>
      <c r="N204" s="32"/>
      <c r="O204" s="36" t="s">
        <v>15</v>
      </c>
      <c r="P204" s="55">
        <f>SUM(P195:P202)</f>
        <v>2373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56">
        <f>+C190+C204</f>
        <v>13</v>
      </c>
      <c r="D206" s="32"/>
      <c r="E206" s="36" t="s">
        <v>0</v>
      </c>
      <c r="F206" s="55">
        <f>+F190+F204</f>
        <v>7791</v>
      </c>
      <c r="G206" s="6"/>
      <c r="H206" s="8"/>
      <c r="L206" s="31" t="s">
        <v>12</v>
      </c>
      <c r="M206" s="56">
        <f>+M190+M204</f>
        <v>13</v>
      </c>
      <c r="N206" s="32"/>
      <c r="O206" s="36" t="s">
        <v>0</v>
      </c>
      <c r="P206" s="55">
        <f>+P190+P204</f>
        <v>6272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56">
        <v>8</v>
      </c>
      <c r="D208" s="32"/>
      <c r="E208" s="33"/>
      <c r="F208" s="7"/>
      <c r="G208" s="6"/>
      <c r="H208" s="8"/>
      <c r="L208" s="31" t="s">
        <v>13</v>
      </c>
      <c r="M208" s="56">
        <v>9</v>
      </c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ht="12.75" customHeight="1"/>
    <row r="212" spans="2:17" ht="12.75" customHeight="1">
      <c r="B212" s="17" t="s">
        <v>1</v>
      </c>
      <c r="C212" s="53" t="s">
        <v>299</v>
      </c>
      <c r="F212" s="94">
        <v>140</v>
      </c>
      <c r="G212" s="94"/>
      <c r="L212" s="17" t="s">
        <v>1</v>
      </c>
      <c r="M212" s="53" t="s">
        <v>3233</v>
      </c>
      <c r="P212" s="94">
        <v>144</v>
      </c>
      <c r="Q212" s="94"/>
    </row>
    <row r="213" spans="2:17" ht="12.75" customHeight="1">
      <c r="B213" s="17" t="s">
        <v>8</v>
      </c>
      <c r="C213" s="53" t="s">
        <v>238</v>
      </c>
      <c r="F213" s="94"/>
      <c r="G213" s="94"/>
      <c r="L213" s="17" t="s">
        <v>8</v>
      </c>
      <c r="M213" s="53" t="s">
        <v>238</v>
      </c>
      <c r="P213" s="94"/>
      <c r="Q213" s="94"/>
    </row>
    <row r="214" spans="2:13" ht="12.75" customHeight="1">
      <c r="B214" s="18" t="s">
        <v>9</v>
      </c>
      <c r="C214" s="54">
        <v>2023</v>
      </c>
      <c r="L214" s="18" t="s">
        <v>9</v>
      </c>
      <c r="M214" s="54">
        <v>2023</v>
      </c>
    </row>
    <row r="215" ht="12.75" customHeight="1"/>
    <row r="216" spans="2:12" ht="12.75" customHeight="1">
      <c r="B216" s="35" t="s">
        <v>2</v>
      </c>
      <c r="L216" s="35" t="s">
        <v>2</v>
      </c>
    </row>
    <row r="217" ht="12.75" customHeight="1" thickBot="1"/>
    <row r="218" spans="2:20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ht="12.75" customHeight="1">
      <c r="B219" s="81" t="s">
        <v>334</v>
      </c>
      <c r="C219" s="82" t="s">
        <v>3213</v>
      </c>
      <c r="D219" s="83">
        <v>2002</v>
      </c>
      <c r="E219" s="84" t="s">
        <v>517</v>
      </c>
      <c r="F219" s="37">
        <v>639</v>
      </c>
      <c r="G219" s="82" t="s">
        <v>349</v>
      </c>
      <c r="H219" s="85" t="s">
        <v>401</v>
      </c>
      <c r="I219" s="11"/>
      <c r="J219" s="21"/>
      <c r="L219" s="81" t="s">
        <v>334</v>
      </c>
      <c r="M219" s="82" t="s">
        <v>3234</v>
      </c>
      <c r="N219" s="83">
        <v>2011</v>
      </c>
      <c r="O219" s="84" t="s">
        <v>3240</v>
      </c>
      <c r="P219" s="37">
        <v>104</v>
      </c>
      <c r="Q219" s="82" t="s">
        <v>413</v>
      </c>
      <c r="R219" s="85" t="s">
        <v>1606</v>
      </c>
      <c r="S219" s="11"/>
      <c r="T219" s="21"/>
    </row>
    <row r="220" spans="2:20" ht="12.75" customHeight="1">
      <c r="B220" s="86" t="s">
        <v>335</v>
      </c>
      <c r="C220" s="87" t="s">
        <v>3214</v>
      </c>
      <c r="D220" s="88">
        <v>1973</v>
      </c>
      <c r="E220" s="89" t="s">
        <v>1848</v>
      </c>
      <c r="F220" s="38">
        <v>390</v>
      </c>
      <c r="G220" s="87" t="s">
        <v>438</v>
      </c>
      <c r="H220" s="90" t="s">
        <v>391</v>
      </c>
      <c r="I220" s="11"/>
      <c r="J220" s="21"/>
      <c r="L220" s="86" t="s">
        <v>335</v>
      </c>
      <c r="M220" s="87" t="s">
        <v>3235</v>
      </c>
      <c r="N220" s="88">
        <v>2012</v>
      </c>
      <c r="O220" s="89" t="s">
        <v>3241</v>
      </c>
      <c r="P220" s="38">
        <v>14</v>
      </c>
      <c r="Q220" s="87" t="s">
        <v>413</v>
      </c>
      <c r="R220" s="90" t="s">
        <v>1566</v>
      </c>
      <c r="S220" s="11"/>
      <c r="T220" s="21"/>
    </row>
    <row r="221" spans="2:20" ht="12.75" customHeight="1">
      <c r="B221" s="86" t="s">
        <v>336</v>
      </c>
      <c r="C221" s="87" t="s">
        <v>3215</v>
      </c>
      <c r="D221" s="88">
        <v>2009</v>
      </c>
      <c r="E221" s="89" t="s">
        <v>3219</v>
      </c>
      <c r="F221" s="38">
        <v>407</v>
      </c>
      <c r="G221" s="87" t="s">
        <v>3216</v>
      </c>
      <c r="H221" s="90" t="s">
        <v>1556</v>
      </c>
      <c r="I221" s="11"/>
      <c r="J221" s="21"/>
      <c r="L221" s="86" t="s">
        <v>336</v>
      </c>
      <c r="M221" s="87" t="s">
        <v>3236</v>
      </c>
      <c r="N221" s="88">
        <v>2012</v>
      </c>
      <c r="O221" s="89" t="s">
        <v>3242</v>
      </c>
      <c r="P221" s="38">
        <v>101</v>
      </c>
      <c r="Q221" s="87" t="s">
        <v>413</v>
      </c>
      <c r="R221" s="90" t="s">
        <v>414</v>
      </c>
      <c r="S221" s="11"/>
      <c r="T221" s="21"/>
    </row>
    <row r="222" spans="2:20" ht="12.75" customHeight="1">
      <c r="B222" s="86" t="s">
        <v>408</v>
      </c>
      <c r="C222" s="87" t="s">
        <v>3214</v>
      </c>
      <c r="D222" s="88">
        <v>1973</v>
      </c>
      <c r="E222" s="89" t="s">
        <v>3220</v>
      </c>
      <c r="F222" s="38">
        <v>205</v>
      </c>
      <c r="G222" s="87" t="s">
        <v>438</v>
      </c>
      <c r="H222" s="90" t="s">
        <v>391</v>
      </c>
      <c r="I222" s="11"/>
      <c r="J222" s="21"/>
      <c r="L222" s="86" t="s">
        <v>382</v>
      </c>
      <c r="M222" s="87" t="s">
        <v>3237</v>
      </c>
      <c r="N222" s="88">
        <v>1970</v>
      </c>
      <c r="O222" s="89" t="s">
        <v>3243</v>
      </c>
      <c r="P222" s="38">
        <v>280</v>
      </c>
      <c r="Q222" s="87" t="s">
        <v>349</v>
      </c>
      <c r="R222" s="90" t="s">
        <v>355</v>
      </c>
      <c r="S222" s="11"/>
      <c r="T222" s="21"/>
    </row>
    <row r="223" spans="2:20" ht="12.75" customHeight="1">
      <c r="B223" s="86" t="s">
        <v>382</v>
      </c>
      <c r="C223" s="87" t="s">
        <v>3217</v>
      </c>
      <c r="D223" s="88">
        <v>2007</v>
      </c>
      <c r="E223" s="89" t="s">
        <v>3221</v>
      </c>
      <c r="F223" s="38">
        <v>487</v>
      </c>
      <c r="G223" s="87" t="s">
        <v>557</v>
      </c>
      <c r="H223" s="90" t="s">
        <v>1435</v>
      </c>
      <c r="I223" s="11"/>
      <c r="J223" s="21"/>
      <c r="L223" s="86" t="s">
        <v>337</v>
      </c>
      <c r="M223" s="87" t="s">
        <v>3238</v>
      </c>
      <c r="N223" s="88">
        <v>2005</v>
      </c>
      <c r="O223" s="89" t="s">
        <v>3244</v>
      </c>
      <c r="P223" s="38">
        <v>589</v>
      </c>
      <c r="Q223" s="87" t="s">
        <v>413</v>
      </c>
      <c r="R223" s="90" t="s">
        <v>1606</v>
      </c>
      <c r="S223" s="11"/>
      <c r="T223" s="21"/>
    </row>
    <row r="224" spans="2:20" ht="12.75" customHeight="1">
      <c r="B224" s="86" t="s">
        <v>337</v>
      </c>
      <c r="C224" s="87" t="s">
        <v>3218</v>
      </c>
      <c r="D224" s="88">
        <v>2009</v>
      </c>
      <c r="E224" s="89" t="s">
        <v>3222</v>
      </c>
      <c r="F224" s="38">
        <v>298</v>
      </c>
      <c r="G224" s="87" t="s">
        <v>3216</v>
      </c>
      <c r="H224" s="90" t="s">
        <v>1553</v>
      </c>
      <c r="I224" s="11"/>
      <c r="J224" s="21"/>
      <c r="L224" s="86" t="s">
        <v>443</v>
      </c>
      <c r="M224" s="87" t="s">
        <v>3239</v>
      </c>
      <c r="N224" s="88">
        <v>2003</v>
      </c>
      <c r="O224" s="89" t="s">
        <v>3245</v>
      </c>
      <c r="P224" s="38">
        <v>594</v>
      </c>
      <c r="Q224" s="87" t="s">
        <v>929</v>
      </c>
      <c r="R224" s="90" t="s">
        <v>449</v>
      </c>
      <c r="S224" s="11"/>
      <c r="T224" s="21"/>
    </row>
    <row r="225" spans="2:20" ht="12.75" customHeight="1">
      <c r="B225" s="86" t="s">
        <v>443</v>
      </c>
      <c r="C225" s="87" t="s">
        <v>3217</v>
      </c>
      <c r="D225" s="88">
        <v>2007</v>
      </c>
      <c r="E225" s="89" t="s">
        <v>3223</v>
      </c>
      <c r="F225" s="38">
        <v>698</v>
      </c>
      <c r="G225" s="87" t="s">
        <v>557</v>
      </c>
      <c r="H225" s="90" t="s">
        <v>1450</v>
      </c>
      <c r="I225" s="11"/>
      <c r="J225" s="21"/>
      <c r="L225" s="86" t="s">
        <v>383</v>
      </c>
      <c r="M225" s="87" t="s">
        <v>3239</v>
      </c>
      <c r="N225" s="88">
        <v>2003</v>
      </c>
      <c r="O225" s="89" t="s">
        <v>3246</v>
      </c>
      <c r="P225" s="38">
        <v>661</v>
      </c>
      <c r="Q225" s="87" t="s">
        <v>358</v>
      </c>
      <c r="R225" s="90" t="s">
        <v>1618</v>
      </c>
      <c r="S225" s="11"/>
      <c r="T225" s="21"/>
    </row>
    <row r="226" spans="2:20" ht="12.75" customHeight="1">
      <c r="B226" s="86" t="s">
        <v>338</v>
      </c>
      <c r="C226" s="87" t="s">
        <v>3214</v>
      </c>
      <c r="D226" s="88">
        <v>1973</v>
      </c>
      <c r="E226" s="89" t="s">
        <v>2427</v>
      </c>
      <c r="F226" s="38">
        <v>397</v>
      </c>
      <c r="G226" s="87" t="s">
        <v>438</v>
      </c>
      <c r="H226" s="90" t="s">
        <v>391</v>
      </c>
      <c r="I226" s="11"/>
      <c r="J226" s="21"/>
      <c r="L226" s="86" t="s">
        <v>467</v>
      </c>
      <c r="M226" s="87" t="s">
        <v>3237</v>
      </c>
      <c r="N226" s="88">
        <v>1970</v>
      </c>
      <c r="O226" s="89" t="s">
        <v>3247</v>
      </c>
      <c r="P226" s="38">
        <v>508</v>
      </c>
      <c r="Q226" s="87" t="s">
        <v>452</v>
      </c>
      <c r="R226" s="90" t="s">
        <v>453</v>
      </c>
      <c r="S226" s="11"/>
      <c r="T226" s="21"/>
    </row>
    <row r="227" spans="2:20" ht="12.75" customHeight="1">
      <c r="B227" s="86" t="s">
        <v>410</v>
      </c>
      <c r="C227" s="87" t="s">
        <v>3214</v>
      </c>
      <c r="D227" s="88">
        <v>1973</v>
      </c>
      <c r="E227" s="89" t="s">
        <v>592</v>
      </c>
      <c r="F227" s="38">
        <v>391</v>
      </c>
      <c r="G227" s="87" t="s">
        <v>452</v>
      </c>
      <c r="H227" s="90" t="s">
        <v>414</v>
      </c>
      <c r="I227" s="11"/>
      <c r="J227" s="21"/>
      <c r="L227" s="86"/>
      <c r="M227" s="87"/>
      <c r="N227" s="88"/>
      <c r="O227" s="89"/>
      <c r="P227" s="38"/>
      <c r="Q227" s="87"/>
      <c r="R227" s="90"/>
      <c r="S227" s="11"/>
      <c r="T227" s="21"/>
    </row>
    <row r="228" spans="2:20" ht="12.75" customHeight="1">
      <c r="B228" s="86" t="s">
        <v>339</v>
      </c>
      <c r="C228" s="87" t="s">
        <v>3214</v>
      </c>
      <c r="D228" s="88">
        <v>1973</v>
      </c>
      <c r="E228" s="89" t="s">
        <v>1840</v>
      </c>
      <c r="F228" s="38">
        <v>379</v>
      </c>
      <c r="G228" s="87" t="s">
        <v>438</v>
      </c>
      <c r="H228" s="90" t="s">
        <v>391</v>
      </c>
      <c r="I228" s="11"/>
      <c r="J228" s="21"/>
      <c r="L228" s="86"/>
      <c r="M228" s="87"/>
      <c r="N228" s="88"/>
      <c r="O228" s="89"/>
      <c r="P228" s="38"/>
      <c r="Q228" s="87"/>
      <c r="R228" s="90"/>
      <c r="S228" s="11"/>
      <c r="T228" s="21"/>
    </row>
    <row r="229" spans="2:20" ht="12.75" customHeight="1">
      <c r="B229" s="86"/>
      <c r="C229" s="87"/>
      <c r="D229" s="88"/>
      <c r="E229" s="89"/>
      <c r="F229" s="38"/>
      <c r="G229" s="87"/>
      <c r="H229" s="90"/>
      <c r="I229" s="11"/>
      <c r="J229" s="21"/>
      <c r="L229" s="86"/>
      <c r="M229" s="87"/>
      <c r="N229" s="88"/>
      <c r="O229" s="89"/>
      <c r="P229" s="38"/>
      <c r="Q229" s="87"/>
      <c r="R229" s="90"/>
      <c r="S229" s="11"/>
      <c r="T229" s="21"/>
    </row>
    <row r="230" spans="2:20" ht="12.75" customHeight="1" thickBot="1">
      <c r="B230" s="39"/>
      <c r="C230" s="40"/>
      <c r="D230" s="41"/>
      <c r="E230" s="42"/>
      <c r="F230" s="43"/>
      <c r="G230" s="40"/>
      <c r="H230" s="44"/>
      <c r="I230" s="11"/>
      <c r="J230" s="21"/>
      <c r="L230" s="39"/>
      <c r="M230" s="40"/>
      <c r="N230" s="41"/>
      <c r="O230" s="42"/>
      <c r="P230" s="43"/>
      <c r="Q230" s="40"/>
      <c r="R230" s="44"/>
      <c r="S230" s="11"/>
      <c r="T230" s="21"/>
    </row>
    <row r="231" spans="3:18" ht="12.75" customHeight="1" thickBot="1">
      <c r="C231" s="12"/>
      <c r="D231" s="13"/>
      <c r="E231" s="14"/>
      <c r="F231" s="15"/>
      <c r="G231" s="12"/>
      <c r="H231" s="16"/>
      <c r="M231" s="12"/>
      <c r="N231" s="13"/>
      <c r="O231" s="14"/>
      <c r="P231" s="15"/>
      <c r="Q231" s="12"/>
      <c r="R231" s="16"/>
    </row>
    <row r="232" spans="2:16" ht="12.75" customHeight="1" thickBot="1">
      <c r="B232" s="31" t="s">
        <v>11</v>
      </c>
      <c r="C232" s="75">
        <v>10</v>
      </c>
      <c r="D232" s="32"/>
      <c r="E232" s="36" t="s">
        <v>15</v>
      </c>
      <c r="F232" s="55">
        <f>SUM(F219:F230)</f>
        <v>4291</v>
      </c>
      <c r="L232" s="31" t="s">
        <v>11</v>
      </c>
      <c r="M232" s="75">
        <v>8</v>
      </c>
      <c r="N232" s="32"/>
      <c r="O232" s="36" t="s">
        <v>15</v>
      </c>
      <c r="P232" s="55">
        <f>SUM(P219:P230)</f>
        <v>2851</v>
      </c>
    </row>
    <row r="233" ht="12.75" customHeight="1"/>
    <row r="234" spans="2:12" ht="12.75" customHeight="1">
      <c r="B234" s="35" t="s">
        <v>16</v>
      </c>
      <c r="L234" s="35" t="s">
        <v>16</v>
      </c>
    </row>
    <row r="235" ht="12.75" customHeight="1" thickBot="1"/>
    <row r="236" spans="2:20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ht="12.75" customHeight="1">
      <c r="B237" s="45" t="s">
        <v>337</v>
      </c>
      <c r="C237" s="46" t="s">
        <v>3224</v>
      </c>
      <c r="D237" s="47">
        <v>2008</v>
      </c>
      <c r="E237" s="48" t="s">
        <v>3228</v>
      </c>
      <c r="F237" s="49">
        <v>292</v>
      </c>
      <c r="G237" s="46" t="s">
        <v>3216</v>
      </c>
      <c r="H237" s="50" t="s">
        <v>1553</v>
      </c>
      <c r="I237" s="11"/>
      <c r="J237" s="21"/>
      <c r="L237" s="45" t="s">
        <v>443</v>
      </c>
      <c r="M237" s="46" t="s">
        <v>3248</v>
      </c>
      <c r="N237" s="47">
        <v>1988</v>
      </c>
      <c r="O237" s="48" t="s">
        <v>3250</v>
      </c>
      <c r="P237" s="49">
        <v>593</v>
      </c>
      <c r="Q237" s="46" t="s">
        <v>349</v>
      </c>
      <c r="R237" s="50" t="s">
        <v>355</v>
      </c>
      <c r="S237" s="11"/>
      <c r="T237" s="21"/>
    </row>
    <row r="238" spans="2:20" ht="12.75" customHeight="1">
      <c r="B238" s="65" t="s">
        <v>337</v>
      </c>
      <c r="C238" s="66" t="s">
        <v>3225</v>
      </c>
      <c r="D238" s="67">
        <v>2008</v>
      </c>
      <c r="E238" s="68" t="s">
        <v>3229</v>
      </c>
      <c r="F238" s="51">
        <v>290</v>
      </c>
      <c r="G238" s="66" t="s">
        <v>3216</v>
      </c>
      <c r="H238" s="69" t="s">
        <v>1553</v>
      </c>
      <c r="I238" s="11"/>
      <c r="J238" s="21"/>
      <c r="L238" s="65" t="s">
        <v>383</v>
      </c>
      <c r="M238" s="66" t="s">
        <v>3249</v>
      </c>
      <c r="N238" s="67">
        <v>1997</v>
      </c>
      <c r="O238" s="68" t="s">
        <v>3251</v>
      </c>
      <c r="P238" s="51">
        <v>523</v>
      </c>
      <c r="Q238" s="66" t="s">
        <v>413</v>
      </c>
      <c r="R238" s="69" t="s">
        <v>1566</v>
      </c>
      <c r="S238" s="11"/>
      <c r="T238" s="21"/>
    </row>
    <row r="239" spans="2:20" ht="12.75" customHeight="1">
      <c r="B239" s="65" t="s">
        <v>336</v>
      </c>
      <c r="C239" s="66" t="s">
        <v>3226</v>
      </c>
      <c r="D239" s="67">
        <v>2008</v>
      </c>
      <c r="E239" s="68" t="s">
        <v>3230</v>
      </c>
      <c r="F239" s="51">
        <v>202</v>
      </c>
      <c r="G239" s="66" t="s">
        <v>3216</v>
      </c>
      <c r="H239" s="69" t="s">
        <v>1556</v>
      </c>
      <c r="I239" s="11"/>
      <c r="J239" s="21"/>
      <c r="L239" s="65" t="s">
        <v>383</v>
      </c>
      <c r="M239" s="66" t="s">
        <v>3237</v>
      </c>
      <c r="N239" s="67">
        <v>1970</v>
      </c>
      <c r="O239" s="68" t="s">
        <v>3252</v>
      </c>
      <c r="P239" s="51">
        <v>506</v>
      </c>
      <c r="Q239" s="66" t="s">
        <v>452</v>
      </c>
      <c r="R239" s="69" t="s">
        <v>414</v>
      </c>
      <c r="S239" s="11"/>
      <c r="T239" s="21"/>
    </row>
    <row r="240" spans="2:20" ht="12.75" customHeight="1">
      <c r="B240" s="65" t="s">
        <v>337</v>
      </c>
      <c r="C240" s="66" t="s">
        <v>3226</v>
      </c>
      <c r="D240" s="67">
        <v>2008</v>
      </c>
      <c r="E240" s="68" t="s">
        <v>3231</v>
      </c>
      <c r="F240" s="51">
        <v>192</v>
      </c>
      <c r="G240" s="66" t="s">
        <v>349</v>
      </c>
      <c r="H240" s="69" t="s">
        <v>350</v>
      </c>
      <c r="I240" s="11"/>
      <c r="J240" s="21"/>
      <c r="L240" s="65" t="s">
        <v>443</v>
      </c>
      <c r="M240" s="66" t="s">
        <v>3237</v>
      </c>
      <c r="N240" s="67">
        <v>1970</v>
      </c>
      <c r="O240" s="68" t="s">
        <v>3253</v>
      </c>
      <c r="P240" s="51">
        <v>503</v>
      </c>
      <c r="Q240" s="66" t="s">
        <v>413</v>
      </c>
      <c r="R240" s="69" t="s">
        <v>1386</v>
      </c>
      <c r="S240" s="11"/>
      <c r="T240" s="21"/>
    </row>
    <row r="241" spans="2:20" ht="12.75" customHeight="1">
      <c r="B241" s="65" t="s">
        <v>334</v>
      </c>
      <c r="C241" s="66" t="s">
        <v>3226</v>
      </c>
      <c r="D241" s="67">
        <v>2008</v>
      </c>
      <c r="E241" s="68" t="s">
        <v>3091</v>
      </c>
      <c r="F241" s="51">
        <v>184</v>
      </c>
      <c r="G241" s="66" t="s">
        <v>3216</v>
      </c>
      <c r="H241" s="69" t="s">
        <v>1553</v>
      </c>
      <c r="I241" s="11"/>
      <c r="J241" s="21"/>
      <c r="L241" s="65" t="s">
        <v>337</v>
      </c>
      <c r="M241" s="66" t="s">
        <v>3237</v>
      </c>
      <c r="N241" s="67">
        <v>1970</v>
      </c>
      <c r="O241" s="68" t="s">
        <v>3254</v>
      </c>
      <c r="P241" s="51">
        <v>405</v>
      </c>
      <c r="Q241" s="66" t="s">
        <v>349</v>
      </c>
      <c r="R241" s="69" t="s">
        <v>350</v>
      </c>
      <c r="S241" s="11"/>
      <c r="T241" s="21"/>
    </row>
    <row r="242" spans="2:20" ht="12.75" customHeight="1">
      <c r="B242" s="65" t="s">
        <v>410</v>
      </c>
      <c r="C242" s="66" t="s">
        <v>3227</v>
      </c>
      <c r="D242" s="67">
        <v>1947</v>
      </c>
      <c r="E242" s="68" t="s">
        <v>1259</v>
      </c>
      <c r="F242" s="51">
        <v>72</v>
      </c>
      <c r="G242" s="66" t="s">
        <v>438</v>
      </c>
      <c r="H242" s="69" t="s">
        <v>670</v>
      </c>
      <c r="I242" s="11"/>
      <c r="J242" s="21"/>
      <c r="L242" s="65"/>
      <c r="M242" s="66"/>
      <c r="N242" s="67"/>
      <c r="O242" s="68"/>
      <c r="P242" s="51"/>
      <c r="Q242" s="66"/>
      <c r="R242" s="69"/>
      <c r="S242" s="11"/>
      <c r="T242" s="21"/>
    </row>
    <row r="243" spans="2:20" ht="12.75" customHeight="1">
      <c r="B243" s="86" t="s">
        <v>339</v>
      </c>
      <c r="C243" s="87" t="s">
        <v>3226</v>
      </c>
      <c r="D243" s="88">
        <v>2008</v>
      </c>
      <c r="E243" s="89" t="s">
        <v>3232</v>
      </c>
      <c r="F243" s="38">
        <v>69</v>
      </c>
      <c r="G243" s="87" t="s">
        <v>3216</v>
      </c>
      <c r="H243" s="90" t="s">
        <v>731</v>
      </c>
      <c r="I243" s="11"/>
      <c r="J243" s="21"/>
      <c r="L243" s="86"/>
      <c r="M243" s="87"/>
      <c r="N243" s="88"/>
      <c r="O243" s="89"/>
      <c r="P243" s="38"/>
      <c r="Q243" s="87"/>
      <c r="R243" s="90"/>
      <c r="S243" s="11"/>
      <c r="T243" s="21"/>
    </row>
    <row r="244" spans="2:20" ht="12.75" customHeight="1" thickBot="1">
      <c r="B244" s="70"/>
      <c r="C244" s="71"/>
      <c r="D244" s="72"/>
      <c r="E244" s="73"/>
      <c r="F244" s="52"/>
      <c r="G244" s="71"/>
      <c r="H244" s="74"/>
      <c r="I244" s="11"/>
      <c r="J244" s="21"/>
      <c r="L244" s="70"/>
      <c r="M244" s="71"/>
      <c r="N244" s="72"/>
      <c r="O244" s="73"/>
      <c r="P244" s="52"/>
      <c r="Q244" s="71"/>
      <c r="R244" s="74"/>
      <c r="S244" s="11"/>
      <c r="T244" s="21"/>
    </row>
    <row r="245" ht="12.75" customHeight="1" thickBot="1"/>
    <row r="246" spans="2:18" ht="12.75" customHeight="1" thickBot="1">
      <c r="B246" s="31" t="s">
        <v>11</v>
      </c>
      <c r="C246" s="75">
        <v>7</v>
      </c>
      <c r="D246" s="32"/>
      <c r="E246" s="36" t="s">
        <v>15</v>
      </c>
      <c r="F246" s="55">
        <f>SUM(F237:F244)</f>
        <v>1301</v>
      </c>
      <c r="G246" s="6"/>
      <c r="H246" s="8"/>
      <c r="L246" s="31" t="s">
        <v>11</v>
      </c>
      <c r="M246" s="75">
        <v>5</v>
      </c>
      <c r="N246" s="32"/>
      <c r="O246" s="36" t="s">
        <v>15</v>
      </c>
      <c r="P246" s="55">
        <f>SUM(P237:P244)</f>
        <v>2530</v>
      </c>
      <c r="Q246" s="6"/>
      <c r="R246" s="8"/>
    </row>
    <row r="247" spans="2:18" ht="12.75" customHeight="1" thickBot="1">
      <c r="B247" s="32"/>
      <c r="C247" s="34"/>
      <c r="D247" s="32"/>
      <c r="E247" s="33"/>
      <c r="F247" s="7"/>
      <c r="G247" s="6"/>
      <c r="H247" s="8"/>
      <c r="L247" s="32"/>
      <c r="M247" s="34"/>
      <c r="N247" s="32"/>
      <c r="O247" s="33"/>
      <c r="P247" s="7"/>
      <c r="Q247" s="6"/>
      <c r="R247" s="8"/>
    </row>
    <row r="248" spans="2:18" ht="12.75" customHeight="1" thickBot="1">
      <c r="B248" s="31" t="s">
        <v>12</v>
      </c>
      <c r="C248" s="56">
        <f>+C232+C246</f>
        <v>17</v>
      </c>
      <c r="D248" s="32"/>
      <c r="E248" s="36" t="s">
        <v>0</v>
      </c>
      <c r="F248" s="55">
        <f>+F232+F246</f>
        <v>5592</v>
      </c>
      <c r="G248" s="6"/>
      <c r="H248" s="8"/>
      <c r="L248" s="31" t="s">
        <v>12</v>
      </c>
      <c r="M248" s="56">
        <f>+M232+M246</f>
        <v>13</v>
      </c>
      <c r="N248" s="32"/>
      <c r="O248" s="36" t="s">
        <v>0</v>
      </c>
      <c r="P248" s="55">
        <f>+P232+P246</f>
        <v>5381</v>
      </c>
      <c r="Q248" s="6"/>
      <c r="R248" s="8"/>
    </row>
    <row r="249" spans="2:18" ht="12.75" customHeight="1" thickBot="1">
      <c r="B249" s="32"/>
      <c r="C249" s="34"/>
      <c r="D249" s="32"/>
      <c r="E249" s="33"/>
      <c r="F249" s="7"/>
      <c r="G249" s="6"/>
      <c r="H249" s="8"/>
      <c r="L249" s="32"/>
      <c r="M249" s="34"/>
      <c r="N249" s="32"/>
      <c r="O249" s="33"/>
      <c r="P249" s="7"/>
      <c r="Q249" s="6"/>
      <c r="R249" s="8"/>
    </row>
    <row r="250" spans="2:18" ht="12.75" customHeight="1" thickBot="1">
      <c r="B250" s="31" t="s">
        <v>13</v>
      </c>
      <c r="C250" s="56">
        <v>9</v>
      </c>
      <c r="D250" s="32"/>
      <c r="E250" s="33"/>
      <c r="F250" s="7"/>
      <c r="G250" s="6"/>
      <c r="H250" s="8"/>
      <c r="L250" s="31" t="s">
        <v>13</v>
      </c>
      <c r="M250" s="56">
        <v>8</v>
      </c>
      <c r="N250" s="32"/>
      <c r="O250" s="33"/>
      <c r="P250" s="7"/>
      <c r="Q250" s="6"/>
      <c r="R250" s="8"/>
    </row>
    <row r="252" spans="1:19" ht="12.75">
      <c r="A252" s="19"/>
      <c r="B252" s="19"/>
      <c r="C252" s="22"/>
      <c r="D252" s="19"/>
      <c r="E252" s="23"/>
      <c r="F252" s="19"/>
      <c r="G252" s="22"/>
      <c r="H252" s="24"/>
      <c r="I252" s="19"/>
      <c r="K252" s="19"/>
      <c r="L252" s="19"/>
      <c r="M252" s="22"/>
      <c r="N252" s="19"/>
      <c r="O252" s="23"/>
      <c r="P252" s="19"/>
      <c r="Q252" s="22"/>
      <c r="R252" s="24"/>
      <c r="S252" s="19"/>
    </row>
    <row r="253" ht="12.75" customHeight="1"/>
    <row r="254" spans="2:17" ht="12.75" customHeight="1">
      <c r="B254" s="17" t="s">
        <v>1</v>
      </c>
      <c r="C254" s="53" t="s">
        <v>298</v>
      </c>
      <c r="F254" s="94">
        <v>151</v>
      </c>
      <c r="G254" s="94"/>
      <c r="L254" s="17" t="s">
        <v>1</v>
      </c>
      <c r="M254" s="53"/>
      <c r="P254" s="94"/>
      <c r="Q254" s="94"/>
    </row>
    <row r="255" spans="2:17" ht="12.75" customHeight="1">
      <c r="B255" s="17" t="s">
        <v>8</v>
      </c>
      <c r="C255" s="53" t="s">
        <v>238</v>
      </c>
      <c r="F255" s="94"/>
      <c r="G255" s="94"/>
      <c r="L255" s="17" t="s">
        <v>8</v>
      </c>
      <c r="M255" s="53"/>
      <c r="P255" s="94"/>
      <c r="Q255" s="94"/>
    </row>
    <row r="256" spans="2:13" ht="12.75" customHeight="1">
      <c r="B256" s="18" t="s">
        <v>9</v>
      </c>
      <c r="C256" s="54">
        <v>2023</v>
      </c>
      <c r="L256" s="18" t="s">
        <v>9</v>
      </c>
      <c r="M256" s="54"/>
    </row>
    <row r="257" ht="12.75" customHeight="1"/>
    <row r="258" spans="2:12" ht="12.75" customHeight="1">
      <c r="B258" s="35" t="s">
        <v>2</v>
      </c>
      <c r="L258" s="35" t="s">
        <v>2</v>
      </c>
    </row>
    <row r="259" ht="12.75" customHeight="1" thickBot="1"/>
    <row r="260" spans="2:20" ht="12.75" customHeight="1" thickBot="1">
      <c r="B260" s="25" t="s">
        <v>10</v>
      </c>
      <c r="C260" s="26" t="s">
        <v>3</v>
      </c>
      <c r="D260" s="27" t="s">
        <v>4</v>
      </c>
      <c r="E260" s="28" t="s">
        <v>5</v>
      </c>
      <c r="F260" s="27" t="s">
        <v>6</v>
      </c>
      <c r="G260" s="26" t="s">
        <v>7</v>
      </c>
      <c r="H260" s="29" t="s">
        <v>14</v>
      </c>
      <c r="I260" s="10"/>
      <c r="J260" s="20"/>
      <c r="L260" s="25" t="s">
        <v>10</v>
      </c>
      <c r="M260" s="26" t="s">
        <v>3</v>
      </c>
      <c r="N260" s="27" t="s">
        <v>4</v>
      </c>
      <c r="O260" s="28" t="s">
        <v>5</v>
      </c>
      <c r="P260" s="27" t="s">
        <v>6</v>
      </c>
      <c r="Q260" s="26" t="s">
        <v>7</v>
      </c>
      <c r="R260" s="29" t="s">
        <v>14</v>
      </c>
      <c r="S260" s="10"/>
      <c r="T260" s="20"/>
    </row>
    <row r="261" spans="2:20" ht="12.75" customHeight="1">
      <c r="B261" s="81" t="s">
        <v>334</v>
      </c>
      <c r="C261" s="82" t="s">
        <v>3255</v>
      </c>
      <c r="D261" s="83">
        <v>1961</v>
      </c>
      <c r="E261" s="84" t="s">
        <v>3131</v>
      </c>
      <c r="F261" s="37">
        <v>396</v>
      </c>
      <c r="G261" s="82" t="s">
        <v>349</v>
      </c>
      <c r="H261" s="85" t="s">
        <v>355</v>
      </c>
      <c r="I261" s="11"/>
      <c r="J261" s="21"/>
      <c r="L261" s="81"/>
      <c r="M261" s="82"/>
      <c r="N261" s="83"/>
      <c r="O261" s="84"/>
      <c r="P261" s="37"/>
      <c r="Q261" s="82"/>
      <c r="R261" s="85"/>
      <c r="S261" s="11"/>
      <c r="T261" s="21"/>
    </row>
    <row r="262" spans="2:20" ht="12.75" customHeight="1">
      <c r="B262" s="86" t="s">
        <v>335</v>
      </c>
      <c r="C262" s="87" t="s">
        <v>3255</v>
      </c>
      <c r="D262" s="88">
        <v>1961</v>
      </c>
      <c r="E262" s="89" t="s">
        <v>2625</v>
      </c>
      <c r="F262" s="38">
        <v>355</v>
      </c>
      <c r="G262" s="87" t="s">
        <v>413</v>
      </c>
      <c r="H262" s="90" t="s">
        <v>1386</v>
      </c>
      <c r="I262" s="11"/>
      <c r="J262" s="21"/>
      <c r="L262" s="86"/>
      <c r="M262" s="87"/>
      <c r="N262" s="88"/>
      <c r="O262" s="89"/>
      <c r="P262" s="38"/>
      <c r="Q262" s="87"/>
      <c r="R262" s="90"/>
      <c r="S262" s="11"/>
      <c r="T262" s="21"/>
    </row>
    <row r="263" spans="2:20" ht="12.75" customHeight="1">
      <c r="B263" s="86" t="s">
        <v>408</v>
      </c>
      <c r="C263" s="87" t="s">
        <v>3256</v>
      </c>
      <c r="D263" s="88">
        <v>2005</v>
      </c>
      <c r="E263" s="89" t="s">
        <v>3259</v>
      </c>
      <c r="F263" s="38">
        <v>421</v>
      </c>
      <c r="G263" s="87" t="s">
        <v>345</v>
      </c>
      <c r="H263" s="90" t="s">
        <v>375</v>
      </c>
      <c r="I263" s="11"/>
      <c r="J263" s="21"/>
      <c r="L263" s="86"/>
      <c r="M263" s="87"/>
      <c r="N263" s="88"/>
      <c r="O263" s="89"/>
      <c r="P263" s="38"/>
      <c r="Q263" s="87"/>
      <c r="R263" s="90"/>
      <c r="S263" s="11"/>
      <c r="T263" s="21"/>
    </row>
    <row r="264" spans="2:20" ht="12.75" customHeight="1">
      <c r="B264" s="86" t="s">
        <v>382</v>
      </c>
      <c r="C264" s="87" t="s">
        <v>3256</v>
      </c>
      <c r="D264" s="88">
        <v>2005</v>
      </c>
      <c r="E264" s="89" t="s">
        <v>3260</v>
      </c>
      <c r="F264" s="38">
        <v>402</v>
      </c>
      <c r="G264" s="87" t="s">
        <v>345</v>
      </c>
      <c r="H264" s="90" t="s">
        <v>346</v>
      </c>
      <c r="I264" s="11"/>
      <c r="J264" s="21"/>
      <c r="L264" s="86"/>
      <c r="M264" s="87"/>
      <c r="N264" s="88"/>
      <c r="O264" s="89"/>
      <c r="P264" s="38"/>
      <c r="Q264" s="87"/>
      <c r="R264" s="90"/>
      <c r="S264" s="11"/>
      <c r="T264" s="21"/>
    </row>
    <row r="265" spans="2:20" ht="12.75" customHeight="1">
      <c r="B265" s="86" t="s">
        <v>338</v>
      </c>
      <c r="C265" s="87" t="s">
        <v>3257</v>
      </c>
      <c r="D265" s="88">
        <v>1973</v>
      </c>
      <c r="E265" s="89" t="s">
        <v>519</v>
      </c>
      <c r="F265" s="38">
        <v>607</v>
      </c>
      <c r="G265" s="87" t="s">
        <v>349</v>
      </c>
      <c r="H265" s="90" t="s">
        <v>350</v>
      </c>
      <c r="I265" s="11"/>
      <c r="J265" s="21"/>
      <c r="L265" s="86"/>
      <c r="M265" s="87"/>
      <c r="N265" s="88"/>
      <c r="O265" s="89"/>
      <c r="P265" s="38"/>
      <c r="Q265" s="87"/>
      <c r="R265" s="90"/>
      <c r="S265" s="11"/>
      <c r="T265" s="21"/>
    </row>
    <row r="266" spans="2:20" ht="12.75" customHeight="1">
      <c r="B266" s="86" t="s">
        <v>339</v>
      </c>
      <c r="C266" s="87" t="s">
        <v>3255</v>
      </c>
      <c r="D266" s="88">
        <v>1961</v>
      </c>
      <c r="E266" s="89" t="s">
        <v>3261</v>
      </c>
      <c r="F266" s="38">
        <v>388</v>
      </c>
      <c r="G266" s="87" t="s">
        <v>763</v>
      </c>
      <c r="H266" s="90" t="s">
        <v>2777</v>
      </c>
      <c r="I266" s="11"/>
      <c r="J266" s="21"/>
      <c r="L266" s="86"/>
      <c r="M266" s="87"/>
      <c r="N266" s="88"/>
      <c r="O266" s="89"/>
      <c r="P266" s="38"/>
      <c r="Q266" s="87"/>
      <c r="R266" s="90"/>
      <c r="S266" s="11"/>
      <c r="T266" s="21"/>
    </row>
    <row r="267" spans="2:20" ht="12.75" customHeight="1">
      <c r="B267" s="86" t="s">
        <v>340</v>
      </c>
      <c r="C267" s="87" t="s">
        <v>3255</v>
      </c>
      <c r="D267" s="88">
        <v>1961</v>
      </c>
      <c r="E267" s="89" t="s">
        <v>3262</v>
      </c>
      <c r="F267" s="38">
        <v>423</v>
      </c>
      <c r="G267" s="87" t="s">
        <v>763</v>
      </c>
      <c r="H267" s="90" t="s">
        <v>762</v>
      </c>
      <c r="I267" s="11"/>
      <c r="J267" s="21"/>
      <c r="L267" s="86"/>
      <c r="M267" s="87"/>
      <c r="N267" s="88"/>
      <c r="O267" s="89"/>
      <c r="P267" s="38"/>
      <c r="Q267" s="87"/>
      <c r="R267" s="90"/>
      <c r="S267" s="11"/>
      <c r="T267" s="21"/>
    </row>
    <row r="268" spans="2:20" ht="12.75" customHeight="1">
      <c r="B268" s="86" t="s">
        <v>342</v>
      </c>
      <c r="C268" s="87" t="s">
        <v>3258</v>
      </c>
      <c r="D268" s="88">
        <v>1992</v>
      </c>
      <c r="E268" s="89" t="s">
        <v>3263</v>
      </c>
      <c r="F268" s="38">
        <v>815</v>
      </c>
      <c r="G268" s="87" t="s">
        <v>345</v>
      </c>
      <c r="H268" s="90" t="s">
        <v>482</v>
      </c>
      <c r="I268" s="11"/>
      <c r="J268" s="21"/>
      <c r="L268" s="86"/>
      <c r="M268" s="87"/>
      <c r="N268" s="88"/>
      <c r="O268" s="89"/>
      <c r="P268" s="38"/>
      <c r="Q268" s="87"/>
      <c r="R268" s="90"/>
      <c r="S268" s="11"/>
      <c r="T268" s="21"/>
    </row>
    <row r="269" spans="2:20" ht="12.75" customHeight="1">
      <c r="B269" s="86"/>
      <c r="C269" s="87"/>
      <c r="D269" s="88"/>
      <c r="E269" s="89"/>
      <c r="F269" s="38"/>
      <c r="G269" s="87"/>
      <c r="H269" s="90"/>
      <c r="I269" s="11"/>
      <c r="J269" s="21"/>
      <c r="L269" s="86"/>
      <c r="M269" s="87"/>
      <c r="N269" s="88"/>
      <c r="O269" s="89"/>
      <c r="P269" s="38"/>
      <c r="Q269" s="87"/>
      <c r="R269" s="90"/>
      <c r="S269" s="11"/>
      <c r="T269" s="21"/>
    </row>
    <row r="270" spans="2:20" ht="12.75" customHeight="1">
      <c r="B270" s="86"/>
      <c r="C270" s="87"/>
      <c r="D270" s="88"/>
      <c r="E270" s="89"/>
      <c r="F270" s="38"/>
      <c r="G270" s="87"/>
      <c r="H270" s="90"/>
      <c r="I270" s="11"/>
      <c r="J270" s="21"/>
      <c r="L270" s="86"/>
      <c r="M270" s="87"/>
      <c r="N270" s="88"/>
      <c r="O270" s="89"/>
      <c r="P270" s="38"/>
      <c r="Q270" s="87"/>
      <c r="R270" s="90"/>
      <c r="S270" s="11"/>
      <c r="T270" s="21"/>
    </row>
    <row r="271" spans="2:20" ht="12.75" customHeight="1">
      <c r="B271" s="86"/>
      <c r="C271" s="87"/>
      <c r="D271" s="88"/>
      <c r="E271" s="89"/>
      <c r="F271" s="38"/>
      <c r="G271" s="87"/>
      <c r="H271" s="90"/>
      <c r="I271" s="11"/>
      <c r="J271" s="21"/>
      <c r="L271" s="86"/>
      <c r="M271" s="87"/>
      <c r="N271" s="88"/>
      <c r="O271" s="89"/>
      <c r="P271" s="38"/>
      <c r="Q271" s="87"/>
      <c r="R271" s="90"/>
      <c r="S271" s="11"/>
      <c r="T271" s="21"/>
    </row>
    <row r="272" spans="2:20" ht="12.75" customHeight="1" thickBot="1">
      <c r="B272" s="39"/>
      <c r="C272" s="40"/>
      <c r="D272" s="41"/>
      <c r="E272" s="42"/>
      <c r="F272" s="43"/>
      <c r="G272" s="40"/>
      <c r="H272" s="44"/>
      <c r="I272" s="11"/>
      <c r="J272" s="21"/>
      <c r="L272" s="39"/>
      <c r="M272" s="40"/>
      <c r="N272" s="41"/>
      <c r="O272" s="42"/>
      <c r="P272" s="43"/>
      <c r="Q272" s="40"/>
      <c r="R272" s="44"/>
      <c r="S272" s="11"/>
      <c r="T272" s="21"/>
    </row>
    <row r="273" spans="3:18" ht="12.75" customHeight="1" thickBot="1">
      <c r="C273" s="12"/>
      <c r="D273" s="13"/>
      <c r="E273" s="14"/>
      <c r="F273" s="15"/>
      <c r="G273" s="12"/>
      <c r="H273" s="16"/>
      <c r="M273" s="12"/>
      <c r="N273" s="13"/>
      <c r="O273" s="14"/>
      <c r="P273" s="15"/>
      <c r="Q273" s="12"/>
      <c r="R273" s="16"/>
    </row>
    <row r="274" spans="2:16" ht="12.75" customHeight="1" thickBot="1">
      <c r="B274" s="31" t="s">
        <v>11</v>
      </c>
      <c r="C274" s="75">
        <v>8</v>
      </c>
      <c r="D274" s="32"/>
      <c r="E274" s="36" t="s">
        <v>15</v>
      </c>
      <c r="F274" s="55">
        <f>SUM(F261:F272)</f>
        <v>3807</v>
      </c>
      <c r="L274" s="31" t="s">
        <v>11</v>
      </c>
      <c r="M274" s="75"/>
      <c r="N274" s="32"/>
      <c r="O274" s="36" t="s">
        <v>15</v>
      </c>
      <c r="P274" s="55">
        <f>SUM(P261:P272)</f>
        <v>0</v>
      </c>
    </row>
    <row r="275" ht="12.75" customHeight="1"/>
    <row r="276" spans="2:12" ht="12.75" customHeight="1">
      <c r="B276" s="35" t="s">
        <v>16</v>
      </c>
      <c r="L276" s="35" t="s">
        <v>16</v>
      </c>
    </row>
    <row r="277" ht="12.75" customHeight="1" thickBot="1"/>
    <row r="278" spans="2:20" ht="12.75" customHeight="1" thickBot="1">
      <c r="B278" s="30" t="s">
        <v>10</v>
      </c>
      <c r="C278" s="26" t="s">
        <v>3</v>
      </c>
      <c r="D278" s="27" t="s">
        <v>4</v>
      </c>
      <c r="E278" s="28" t="s">
        <v>5</v>
      </c>
      <c r="F278" s="27" t="s">
        <v>6</v>
      </c>
      <c r="G278" s="26" t="s">
        <v>7</v>
      </c>
      <c r="H278" s="29" t="s">
        <v>14</v>
      </c>
      <c r="I278" s="10"/>
      <c r="J278" s="20"/>
      <c r="L278" s="30" t="s">
        <v>10</v>
      </c>
      <c r="M278" s="26" t="s">
        <v>3</v>
      </c>
      <c r="N278" s="27" t="s">
        <v>4</v>
      </c>
      <c r="O278" s="28" t="s">
        <v>5</v>
      </c>
      <c r="P278" s="27" t="s">
        <v>6</v>
      </c>
      <c r="Q278" s="26" t="s">
        <v>7</v>
      </c>
      <c r="R278" s="29" t="s">
        <v>14</v>
      </c>
      <c r="S278" s="10"/>
      <c r="T278" s="20"/>
    </row>
    <row r="279" spans="2:20" ht="12.75" customHeight="1">
      <c r="B279" s="45" t="s">
        <v>338</v>
      </c>
      <c r="C279" s="46" t="s">
        <v>3264</v>
      </c>
      <c r="D279" s="47">
        <v>2005</v>
      </c>
      <c r="E279" s="48" t="s">
        <v>1025</v>
      </c>
      <c r="F279" s="49">
        <v>511</v>
      </c>
      <c r="G279" s="46" t="s">
        <v>358</v>
      </c>
      <c r="H279" s="50" t="s">
        <v>363</v>
      </c>
      <c r="I279" s="11"/>
      <c r="J279" s="21"/>
      <c r="L279" s="45"/>
      <c r="M279" s="46"/>
      <c r="N279" s="47"/>
      <c r="O279" s="48"/>
      <c r="P279" s="49"/>
      <c r="Q279" s="46"/>
      <c r="R279" s="50"/>
      <c r="S279" s="11"/>
      <c r="T279" s="21"/>
    </row>
    <row r="280" spans="2:20" ht="12.75" customHeight="1">
      <c r="B280" s="65" t="s">
        <v>342</v>
      </c>
      <c r="C280" s="66" t="s">
        <v>3255</v>
      </c>
      <c r="D280" s="67">
        <v>1961</v>
      </c>
      <c r="E280" s="68" t="s">
        <v>2823</v>
      </c>
      <c r="F280" s="51">
        <v>419</v>
      </c>
      <c r="G280" s="66" t="s">
        <v>349</v>
      </c>
      <c r="H280" s="69" t="s">
        <v>350</v>
      </c>
      <c r="I280" s="11"/>
      <c r="J280" s="21"/>
      <c r="L280" s="65"/>
      <c r="M280" s="66"/>
      <c r="N280" s="67"/>
      <c r="O280" s="68"/>
      <c r="P280" s="51"/>
      <c r="Q280" s="66"/>
      <c r="R280" s="69"/>
      <c r="S280" s="11"/>
      <c r="T280" s="21"/>
    </row>
    <row r="281" spans="2:20" ht="12.75" customHeight="1">
      <c r="B281" s="65" t="s">
        <v>339</v>
      </c>
      <c r="C281" s="66" t="s">
        <v>3264</v>
      </c>
      <c r="D281" s="67">
        <v>2005</v>
      </c>
      <c r="E281" s="68" t="s">
        <v>1840</v>
      </c>
      <c r="F281" s="51">
        <v>379</v>
      </c>
      <c r="G281" s="66" t="s">
        <v>358</v>
      </c>
      <c r="H281" s="69" t="s">
        <v>363</v>
      </c>
      <c r="I281" s="11"/>
      <c r="J281" s="21"/>
      <c r="L281" s="65"/>
      <c r="M281" s="66"/>
      <c r="N281" s="67"/>
      <c r="O281" s="68"/>
      <c r="P281" s="51"/>
      <c r="Q281" s="66"/>
      <c r="R281" s="69"/>
      <c r="S281" s="11"/>
      <c r="T281" s="21"/>
    </row>
    <row r="282" spans="2:20" ht="12.75" customHeight="1">
      <c r="B282" s="65"/>
      <c r="C282" s="66"/>
      <c r="D282" s="67"/>
      <c r="E282" s="68"/>
      <c r="F282" s="51"/>
      <c r="G282" s="66"/>
      <c r="H282" s="69"/>
      <c r="I282" s="11"/>
      <c r="J282" s="21"/>
      <c r="L282" s="65"/>
      <c r="M282" s="66"/>
      <c r="N282" s="67"/>
      <c r="O282" s="68"/>
      <c r="P282" s="51"/>
      <c r="Q282" s="66"/>
      <c r="R282" s="69"/>
      <c r="S282" s="11"/>
      <c r="T282" s="21"/>
    </row>
    <row r="283" spans="2:20" ht="12.75" customHeight="1">
      <c r="B283" s="65"/>
      <c r="C283" s="66"/>
      <c r="D283" s="67"/>
      <c r="E283" s="68"/>
      <c r="F283" s="51"/>
      <c r="G283" s="66"/>
      <c r="H283" s="69"/>
      <c r="I283" s="11"/>
      <c r="J283" s="21"/>
      <c r="L283" s="65"/>
      <c r="M283" s="66"/>
      <c r="N283" s="67"/>
      <c r="O283" s="68"/>
      <c r="P283" s="51"/>
      <c r="Q283" s="66"/>
      <c r="R283" s="69"/>
      <c r="S283" s="11"/>
      <c r="T283" s="21"/>
    </row>
    <row r="284" spans="2:20" ht="12.75" customHeight="1">
      <c r="B284" s="65"/>
      <c r="C284" s="66"/>
      <c r="D284" s="67"/>
      <c r="E284" s="68"/>
      <c r="F284" s="51"/>
      <c r="G284" s="66"/>
      <c r="H284" s="69"/>
      <c r="I284" s="11"/>
      <c r="J284" s="21"/>
      <c r="L284" s="65"/>
      <c r="M284" s="66"/>
      <c r="N284" s="67"/>
      <c r="O284" s="68"/>
      <c r="P284" s="51"/>
      <c r="Q284" s="66"/>
      <c r="R284" s="69"/>
      <c r="S284" s="11"/>
      <c r="T284" s="21"/>
    </row>
    <row r="285" spans="2:20" ht="12.75" customHeight="1">
      <c r="B285" s="86"/>
      <c r="C285" s="87"/>
      <c r="D285" s="88"/>
      <c r="E285" s="89"/>
      <c r="F285" s="38"/>
      <c r="G285" s="87"/>
      <c r="H285" s="90"/>
      <c r="I285" s="11"/>
      <c r="J285" s="21"/>
      <c r="L285" s="86"/>
      <c r="M285" s="87"/>
      <c r="N285" s="88"/>
      <c r="O285" s="89"/>
      <c r="P285" s="38"/>
      <c r="Q285" s="87"/>
      <c r="R285" s="90"/>
      <c r="S285" s="11"/>
      <c r="T285" s="21"/>
    </row>
    <row r="286" spans="2:20" ht="12.75" customHeight="1" thickBot="1">
      <c r="B286" s="70"/>
      <c r="C286" s="71"/>
      <c r="D286" s="72"/>
      <c r="E286" s="73"/>
      <c r="F286" s="52"/>
      <c r="G286" s="71"/>
      <c r="H286" s="74"/>
      <c r="I286" s="11"/>
      <c r="J286" s="21"/>
      <c r="L286" s="70"/>
      <c r="M286" s="71"/>
      <c r="N286" s="72"/>
      <c r="O286" s="73"/>
      <c r="P286" s="52"/>
      <c r="Q286" s="71"/>
      <c r="R286" s="74"/>
      <c r="S286" s="11"/>
      <c r="T286" s="21"/>
    </row>
    <row r="287" ht="12.75" customHeight="1" thickBot="1"/>
    <row r="288" spans="2:18" ht="12.75" customHeight="1" thickBot="1">
      <c r="B288" s="31" t="s">
        <v>11</v>
      </c>
      <c r="C288" s="75">
        <v>3</v>
      </c>
      <c r="D288" s="32"/>
      <c r="E288" s="36" t="s">
        <v>15</v>
      </c>
      <c r="F288" s="55">
        <f>SUM(F279:F286)</f>
        <v>1309</v>
      </c>
      <c r="G288" s="6"/>
      <c r="H288" s="8"/>
      <c r="L288" s="31" t="s">
        <v>11</v>
      </c>
      <c r="M288" s="75"/>
      <c r="N288" s="32"/>
      <c r="O288" s="36" t="s">
        <v>15</v>
      </c>
      <c r="P288" s="55">
        <f>SUM(P279:P286)</f>
        <v>0</v>
      </c>
      <c r="Q288" s="6"/>
      <c r="R288" s="8"/>
    </row>
    <row r="289" spans="2:18" ht="12.75" customHeight="1" thickBot="1">
      <c r="B289" s="32"/>
      <c r="C289" s="34"/>
      <c r="D289" s="32"/>
      <c r="E289" s="33"/>
      <c r="F289" s="7"/>
      <c r="G289" s="6"/>
      <c r="H289" s="8"/>
      <c r="L289" s="32"/>
      <c r="M289" s="34"/>
      <c r="N289" s="32"/>
      <c r="O289" s="33"/>
      <c r="P289" s="7"/>
      <c r="Q289" s="6"/>
      <c r="R289" s="8"/>
    </row>
    <row r="290" spans="2:18" ht="12.75" customHeight="1" thickBot="1">
      <c r="B290" s="31" t="s">
        <v>12</v>
      </c>
      <c r="C290" s="56">
        <f>+C274+C288</f>
        <v>11</v>
      </c>
      <c r="D290" s="32"/>
      <c r="E290" s="36" t="s">
        <v>0</v>
      </c>
      <c r="F290" s="55">
        <f>+F274+F288</f>
        <v>5116</v>
      </c>
      <c r="G290" s="6"/>
      <c r="H290" s="8"/>
      <c r="L290" s="31" t="s">
        <v>12</v>
      </c>
      <c r="M290" s="56">
        <f>+M274+M288</f>
        <v>0</v>
      </c>
      <c r="N290" s="32"/>
      <c r="O290" s="36" t="s">
        <v>0</v>
      </c>
      <c r="P290" s="55">
        <f>+P274+P288</f>
        <v>0</v>
      </c>
      <c r="Q290" s="6"/>
      <c r="R290" s="8"/>
    </row>
    <row r="291" spans="2:18" ht="12.75" customHeight="1" thickBot="1">
      <c r="B291" s="32"/>
      <c r="C291" s="34"/>
      <c r="D291" s="32"/>
      <c r="E291" s="33"/>
      <c r="F291" s="7"/>
      <c r="G291" s="6"/>
      <c r="H291" s="8"/>
      <c r="L291" s="32"/>
      <c r="M291" s="34"/>
      <c r="N291" s="32"/>
      <c r="O291" s="33"/>
      <c r="P291" s="7"/>
      <c r="Q291" s="6"/>
      <c r="R291" s="8"/>
    </row>
    <row r="292" spans="2:18" ht="12.75" customHeight="1" thickBot="1">
      <c r="B292" s="31" t="s">
        <v>13</v>
      </c>
      <c r="C292" s="56">
        <v>5</v>
      </c>
      <c r="D292" s="32"/>
      <c r="E292" s="33"/>
      <c r="F292" s="7"/>
      <c r="G292" s="6"/>
      <c r="H292" s="8"/>
      <c r="L292" s="31" t="s">
        <v>13</v>
      </c>
      <c r="M292" s="56"/>
      <c r="N292" s="32"/>
      <c r="O292" s="33"/>
      <c r="P292" s="7"/>
      <c r="Q292" s="6"/>
      <c r="R292" s="8"/>
    </row>
    <row r="294" spans="1:19" ht="12.75">
      <c r="A294" s="19"/>
      <c r="B294" s="19"/>
      <c r="C294" s="22"/>
      <c r="D294" s="19"/>
      <c r="E294" s="23"/>
      <c r="F294" s="19"/>
      <c r="G294" s="22"/>
      <c r="H294" s="24"/>
      <c r="I294" s="19"/>
      <c r="K294" s="19"/>
      <c r="L294" s="19"/>
      <c r="M294" s="22"/>
      <c r="N294" s="19"/>
      <c r="O294" s="23"/>
      <c r="P294" s="19"/>
      <c r="Q294" s="22"/>
      <c r="R294" s="24"/>
      <c r="S294" s="19"/>
    </row>
    <row r="295" spans="10:20" ht="12.75">
      <c r="J295" s="64"/>
      <c r="T295" s="64"/>
    </row>
    <row r="296" spans="10:20" ht="12.75">
      <c r="J296" s="64"/>
      <c r="T296" s="64"/>
    </row>
    <row r="297" spans="10:20" ht="12.75">
      <c r="J297" s="64"/>
      <c r="T297" s="64"/>
    </row>
    <row r="298" spans="10:20" ht="12.75">
      <c r="J298" s="64"/>
      <c r="T298" s="64"/>
    </row>
    <row r="299" spans="10:20" ht="12.75">
      <c r="J299" s="64"/>
      <c r="T299" s="64"/>
    </row>
    <row r="300" spans="10:20" ht="12.75">
      <c r="J300" s="64"/>
      <c r="T300" s="64"/>
    </row>
    <row r="301" spans="10:20" ht="12.75">
      <c r="J301" s="64"/>
      <c r="T301" s="64"/>
    </row>
    <row r="302" spans="10:20" ht="12.75">
      <c r="J302" s="64"/>
      <c r="T302" s="64"/>
    </row>
    <row r="303" spans="10:20" ht="12.75">
      <c r="J303" s="64"/>
      <c r="T303" s="64"/>
    </row>
    <row r="304" spans="10:20" ht="12.75">
      <c r="J304" s="64"/>
      <c r="T304" s="64"/>
    </row>
    <row r="305" spans="10:20" ht="12.75">
      <c r="J305" s="64"/>
      <c r="T305" s="64"/>
    </row>
    <row r="306" spans="10:20" ht="12.75">
      <c r="J306" s="64"/>
      <c r="T306" s="64"/>
    </row>
    <row r="307" spans="10:20" ht="12.75">
      <c r="J307" s="64"/>
      <c r="T307" s="64"/>
    </row>
    <row r="308" spans="10:20" ht="12.75">
      <c r="J308" s="64"/>
      <c r="T308" s="64"/>
    </row>
    <row r="309" spans="10:20" ht="12.75">
      <c r="J309" s="64"/>
      <c r="T309" s="64"/>
    </row>
    <row r="310" spans="10:20" ht="12.75">
      <c r="J310" s="64"/>
      <c r="T310" s="64"/>
    </row>
    <row r="311" spans="10:20" ht="12.75">
      <c r="J311" s="64"/>
      <c r="T311" s="64"/>
    </row>
    <row r="312" spans="10:20" ht="12.75">
      <c r="J312" s="64"/>
      <c r="T312" s="64"/>
    </row>
    <row r="313" spans="10:20" ht="12.75">
      <c r="J313" s="64"/>
      <c r="T313" s="64"/>
    </row>
    <row r="314" spans="10:20" ht="12.75">
      <c r="J314" s="64"/>
      <c r="T314" s="64"/>
    </row>
    <row r="315" spans="10:20" ht="12.75">
      <c r="J315" s="64"/>
      <c r="T315" s="64"/>
    </row>
    <row r="316" spans="10:20" ht="12.75">
      <c r="J316" s="64"/>
      <c r="T316" s="64"/>
    </row>
    <row r="317" spans="10:20" ht="12.75">
      <c r="J317" s="64"/>
      <c r="T317" s="64"/>
    </row>
    <row r="318" spans="10:20" ht="12.75">
      <c r="J318" s="64"/>
      <c r="T318" s="64"/>
    </row>
    <row r="319" spans="10:20" ht="12.75">
      <c r="J319" s="64"/>
      <c r="T319" s="64"/>
    </row>
    <row r="320" spans="10:20" ht="12.75">
      <c r="J320" s="64"/>
      <c r="T320" s="64"/>
    </row>
    <row r="321" spans="10:20" ht="12.75">
      <c r="J321" s="64"/>
      <c r="T321" s="64"/>
    </row>
    <row r="322" spans="10:20" ht="12.75">
      <c r="J322" s="64"/>
      <c r="T322" s="64"/>
    </row>
    <row r="323" spans="10:20" ht="12.75">
      <c r="J323" s="64"/>
      <c r="T323" s="64"/>
    </row>
    <row r="324" spans="10:20" ht="12.75">
      <c r="J324" s="64"/>
      <c r="T324" s="64"/>
    </row>
    <row r="325" spans="10:20" ht="12.75">
      <c r="J325" s="64"/>
      <c r="T325" s="64"/>
    </row>
    <row r="326" spans="10:20" ht="12.75">
      <c r="J326" s="64"/>
      <c r="T326" s="64"/>
    </row>
    <row r="327" spans="10:20" ht="12.75">
      <c r="J327" s="64"/>
      <c r="T327" s="64"/>
    </row>
    <row r="328" spans="10:20" ht="12.75">
      <c r="J328" s="64"/>
      <c r="T328" s="64"/>
    </row>
    <row r="329" spans="10:20" ht="12.75">
      <c r="J329" s="64"/>
      <c r="T329" s="64"/>
    </row>
    <row r="330" spans="10:20" ht="12.75">
      <c r="J330" s="64"/>
      <c r="T330" s="64"/>
    </row>
    <row r="331" spans="10:20" ht="12.75">
      <c r="J331" s="64"/>
      <c r="T331" s="64"/>
    </row>
    <row r="332" spans="10:20" ht="12.75">
      <c r="J332" s="64"/>
      <c r="T332" s="64"/>
    </row>
    <row r="333" spans="10:20" ht="12.75">
      <c r="J333" s="64"/>
      <c r="T333" s="64"/>
    </row>
    <row r="334" spans="10:20" ht="12.75">
      <c r="J334" s="64"/>
      <c r="T334" s="64"/>
    </row>
    <row r="335" spans="10:20" ht="12.75">
      <c r="J335" s="64"/>
      <c r="T335" s="64"/>
    </row>
    <row r="336" spans="10:20" ht="12.75">
      <c r="J336" s="64"/>
      <c r="T336" s="64"/>
    </row>
    <row r="337" spans="10:20" ht="12.75">
      <c r="J337" s="64"/>
      <c r="T337" s="64"/>
    </row>
    <row r="338" spans="10:20" ht="12.75">
      <c r="J338" s="64"/>
      <c r="T338" s="64"/>
    </row>
    <row r="339" spans="10:20" ht="12.75">
      <c r="J339" s="64"/>
      <c r="T339" s="64"/>
    </row>
    <row r="340" spans="10:20" ht="12.75">
      <c r="J340" s="64"/>
      <c r="T340" s="64"/>
    </row>
    <row r="341" spans="10:20" ht="12.75">
      <c r="J341" s="64"/>
      <c r="T341" s="64"/>
    </row>
    <row r="342" spans="10:20" ht="12.75">
      <c r="J342" s="64"/>
      <c r="T342" s="64"/>
    </row>
    <row r="343" spans="10:20" ht="12.75">
      <c r="J343" s="64"/>
      <c r="T343" s="64"/>
    </row>
    <row r="344" spans="10:20" ht="12.75">
      <c r="J344" s="64"/>
      <c r="T344" s="64"/>
    </row>
    <row r="345" spans="10:20" ht="12.75">
      <c r="J345" s="64"/>
      <c r="T345" s="64"/>
    </row>
    <row r="346" spans="10:20" ht="12.75">
      <c r="J346" s="64"/>
      <c r="T346" s="64"/>
    </row>
    <row r="347" spans="10:20" ht="12.75">
      <c r="J347" s="64"/>
      <c r="T347" s="64"/>
    </row>
    <row r="348" spans="10:20" ht="12.75">
      <c r="J348" s="64"/>
      <c r="T348" s="64"/>
    </row>
    <row r="349" spans="10:20" ht="12.75">
      <c r="J349" s="64"/>
      <c r="T349" s="64"/>
    </row>
    <row r="350" spans="10:20" ht="12.75">
      <c r="J350" s="64"/>
      <c r="T350" s="64"/>
    </row>
    <row r="351" spans="10:20" ht="12.75">
      <c r="J351" s="64"/>
      <c r="T351" s="64"/>
    </row>
    <row r="352" spans="10:20" ht="12.75">
      <c r="J352" s="64"/>
      <c r="T352" s="64"/>
    </row>
    <row r="353" spans="10:20" ht="12.75">
      <c r="J353" s="64"/>
      <c r="T353" s="64"/>
    </row>
    <row r="354" spans="10:20" ht="12.75">
      <c r="J354" s="64"/>
      <c r="T354" s="64"/>
    </row>
    <row r="355" spans="10:20" ht="12.75">
      <c r="J355" s="64"/>
      <c r="T355" s="64"/>
    </row>
    <row r="356" spans="10:20" ht="12.75">
      <c r="J356" s="64"/>
      <c r="T356" s="64"/>
    </row>
    <row r="357" spans="10:20" ht="12.75">
      <c r="J357" s="64"/>
      <c r="T357" s="64"/>
    </row>
    <row r="358" spans="10:20" ht="12.75">
      <c r="J358" s="64"/>
      <c r="T358" s="64"/>
    </row>
    <row r="359" ht="12.75">
      <c r="J359" s="64"/>
    </row>
    <row r="360" ht="12.75">
      <c r="J360" s="64"/>
    </row>
    <row r="361" ht="12.75">
      <c r="J361" s="64"/>
    </row>
    <row r="362" ht="12.75">
      <c r="J362" s="64"/>
    </row>
  </sheetData>
  <sheetProtection/>
  <mergeCells count="14">
    <mergeCell ref="P254:Q255"/>
    <mergeCell ref="F254:G255"/>
    <mergeCell ref="F128:G129"/>
    <mergeCell ref="P212:Q213"/>
    <mergeCell ref="P170:Q171"/>
    <mergeCell ref="F212:G213"/>
    <mergeCell ref="F44:G45"/>
    <mergeCell ref="F86:G87"/>
    <mergeCell ref="P128:Q129"/>
    <mergeCell ref="F170:G171"/>
    <mergeCell ref="P2:Q3"/>
    <mergeCell ref="F2:G3"/>
    <mergeCell ref="P86:Q87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9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312</v>
      </c>
      <c r="F2" s="94">
        <v>2</v>
      </c>
      <c r="G2" s="94"/>
      <c r="L2" s="17" t="s">
        <v>1</v>
      </c>
      <c r="M2" s="53" t="s">
        <v>213</v>
      </c>
      <c r="P2" s="94">
        <v>15</v>
      </c>
      <c r="Q2" s="94"/>
    </row>
    <row r="3" spans="2:17" ht="12.75" customHeight="1">
      <c r="B3" s="17" t="s">
        <v>8</v>
      </c>
      <c r="C3" s="53" t="s">
        <v>83</v>
      </c>
      <c r="F3" s="94"/>
      <c r="G3" s="94"/>
      <c r="L3" s="17" t="s">
        <v>8</v>
      </c>
      <c r="M3" s="53" t="s">
        <v>83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334</v>
      </c>
      <c r="C9" s="82" t="s">
        <v>555</v>
      </c>
      <c r="D9" s="83">
        <v>2002</v>
      </c>
      <c r="E9" s="84" t="s">
        <v>415</v>
      </c>
      <c r="F9" s="37">
        <v>872</v>
      </c>
      <c r="G9" s="82" t="s">
        <v>397</v>
      </c>
      <c r="H9" s="85" t="s">
        <v>489</v>
      </c>
      <c r="I9" s="11"/>
      <c r="J9" s="21"/>
      <c r="L9" s="81" t="s">
        <v>334</v>
      </c>
      <c r="M9" s="82" t="s">
        <v>574</v>
      </c>
      <c r="N9" s="83">
        <v>2003</v>
      </c>
      <c r="O9" s="84" t="s">
        <v>1353</v>
      </c>
      <c r="P9" s="37">
        <v>713</v>
      </c>
      <c r="Q9" s="82" t="s">
        <v>413</v>
      </c>
      <c r="R9" s="85" t="s">
        <v>363</v>
      </c>
      <c r="S9" s="11"/>
      <c r="T9" s="21"/>
    </row>
    <row r="10" spans="2:20" ht="12.75" customHeight="1">
      <c r="B10" s="86" t="s">
        <v>335</v>
      </c>
      <c r="C10" s="87" t="s">
        <v>555</v>
      </c>
      <c r="D10" s="88">
        <v>2002</v>
      </c>
      <c r="E10" s="89" t="s">
        <v>556</v>
      </c>
      <c r="F10" s="38">
        <v>846</v>
      </c>
      <c r="G10" s="87" t="s">
        <v>557</v>
      </c>
      <c r="H10" s="90" t="s">
        <v>363</v>
      </c>
      <c r="I10" s="11"/>
      <c r="J10" s="21"/>
      <c r="L10" s="86" t="s">
        <v>335</v>
      </c>
      <c r="M10" s="87" t="s">
        <v>574</v>
      </c>
      <c r="N10" s="88">
        <v>2003</v>
      </c>
      <c r="O10" s="89" t="s">
        <v>575</v>
      </c>
      <c r="P10" s="38">
        <v>804</v>
      </c>
      <c r="Q10" s="87" t="s">
        <v>413</v>
      </c>
      <c r="R10" s="90" t="s">
        <v>453</v>
      </c>
      <c r="S10" s="11"/>
      <c r="T10" s="21"/>
    </row>
    <row r="11" spans="2:20" ht="12.75" customHeight="1">
      <c r="B11" s="86" t="s">
        <v>336</v>
      </c>
      <c r="C11" s="87" t="s">
        <v>559</v>
      </c>
      <c r="D11" s="88">
        <v>2005</v>
      </c>
      <c r="E11" s="89" t="s">
        <v>558</v>
      </c>
      <c r="F11" s="38">
        <v>764</v>
      </c>
      <c r="G11" s="87" t="s">
        <v>397</v>
      </c>
      <c r="H11" s="90" t="s">
        <v>398</v>
      </c>
      <c r="I11" s="11"/>
      <c r="J11" s="21"/>
      <c r="L11" s="86" t="s">
        <v>336</v>
      </c>
      <c r="M11" s="87" t="s">
        <v>579</v>
      </c>
      <c r="N11" s="88">
        <v>2007</v>
      </c>
      <c r="O11" s="89" t="s">
        <v>3774</v>
      </c>
      <c r="P11" s="38">
        <v>750</v>
      </c>
      <c r="Q11" s="87" t="s">
        <v>397</v>
      </c>
      <c r="R11" s="90" t="s">
        <v>3761</v>
      </c>
      <c r="S11" s="11"/>
      <c r="T11" s="21"/>
    </row>
    <row r="12" spans="2:20" ht="12.75" customHeight="1">
      <c r="B12" s="86" t="s">
        <v>408</v>
      </c>
      <c r="C12" s="87" t="s">
        <v>552</v>
      </c>
      <c r="D12" s="88">
        <v>1996</v>
      </c>
      <c r="E12" s="89" t="s">
        <v>553</v>
      </c>
      <c r="F12" s="38">
        <v>1056</v>
      </c>
      <c r="G12" s="87" t="s">
        <v>397</v>
      </c>
      <c r="H12" s="90" t="s">
        <v>554</v>
      </c>
      <c r="I12" s="11"/>
      <c r="J12" s="21"/>
      <c r="L12" s="86" t="s">
        <v>408</v>
      </c>
      <c r="M12" s="87" t="s">
        <v>579</v>
      </c>
      <c r="N12" s="88">
        <v>2007</v>
      </c>
      <c r="O12" s="89" t="s">
        <v>1352</v>
      </c>
      <c r="P12" s="38">
        <v>714</v>
      </c>
      <c r="Q12" s="87" t="s">
        <v>475</v>
      </c>
      <c r="R12" s="90" t="s">
        <v>1311</v>
      </c>
      <c r="S12" s="11"/>
      <c r="T12" s="21"/>
    </row>
    <row r="13" spans="2:20" ht="12.75" customHeight="1">
      <c r="B13" s="86" t="s">
        <v>382</v>
      </c>
      <c r="C13" s="87" t="s">
        <v>563</v>
      </c>
      <c r="D13" s="88">
        <v>2008</v>
      </c>
      <c r="E13" s="89" t="s">
        <v>3983</v>
      </c>
      <c r="F13" s="38">
        <v>407</v>
      </c>
      <c r="G13" s="87" t="s">
        <v>397</v>
      </c>
      <c r="H13" s="90" t="s">
        <v>3899</v>
      </c>
      <c r="I13" s="11"/>
      <c r="J13" s="21"/>
      <c r="L13" s="86" t="s">
        <v>382</v>
      </c>
      <c r="M13" s="87" t="s">
        <v>579</v>
      </c>
      <c r="N13" s="88">
        <v>2007</v>
      </c>
      <c r="O13" s="89" t="s">
        <v>581</v>
      </c>
      <c r="P13" s="38">
        <v>588</v>
      </c>
      <c r="Q13" s="87" t="s">
        <v>413</v>
      </c>
      <c r="R13" s="90" t="s">
        <v>453</v>
      </c>
      <c r="S13" s="11"/>
      <c r="T13" s="21"/>
    </row>
    <row r="14" spans="2:20" ht="12.75" customHeight="1">
      <c r="B14" s="86" t="s">
        <v>505</v>
      </c>
      <c r="C14" s="87" t="s">
        <v>559</v>
      </c>
      <c r="D14" s="88">
        <v>2005</v>
      </c>
      <c r="E14" s="89" t="s">
        <v>560</v>
      </c>
      <c r="F14" s="38">
        <v>754</v>
      </c>
      <c r="G14" s="87" t="s">
        <v>345</v>
      </c>
      <c r="H14" s="90" t="s">
        <v>482</v>
      </c>
      <c r="I14" s="11"/>
      <c r="J14" s="21"/>
      <c r="L14" s="86" t="s">
        <v>337</v>
      </c>
      <c r="M14" s="87" t="s">
        <v>583</v>
      </c>
      <c r="N14" s="88">
        <v>2008</v>
      </c>
      <c r="O14" s="89" t="s">
        <v>589</v>
      </c>
      <c r="P14" s="38">
        <v>537</v>
      </c>
      <c r="Q14" s="87" t="s">
        <v>397</v>
      </c>
      <c r="R14" s="90" t="s">
        <v>398</v>
      </c>
      <c r="S14" s="11"/>
      <c r="T14" s="21"/>
    </row>
    <row r="15" spans="2:20" ht="12.75" customHeight="1">
      <c r="B15" s="86" t="s">
        <v>409</v>
      </c>
      <c r="C15" s="87" t="s">
        <v>552</v>
      </c>
      <c r="D15" s="88">
        <v>1996</v>
      </c>
      <c r="E15" s="89" t="s">
        <v>551</v>
      </c>
      <c r="F15" s="38">
        <v>1215</v>
      </c>
      <c r="G15" s="87" t="s">
        <v>1176</v>
      </c>
      <c r="H15" s="90" t="s">
        <v>1177</v>
      </c>
      <c r="I15" s="11"/>
      <c r="J15" s="21"/>
      <c r="L15" s="86" t="s">
        <v>713</v>
      </c>
      <c r="M15" s="87" t="s">
        <v>3924</v>
      </c>
      <c r="N15" s="88">
        <v>2004</v>
      </c>
      <c r="O15" s="89" t="s">
        <v>3925</v>
      </c>
      <c r="P15" s="38">
        <v>479</v>
      </c>
      <c r="Q15" s="87" t="s">
        <v>578</v>
      </c>
      <c r="R15" s="90" t="s">
        <v>3923</v>
      </c>
      <c r="S15" s="11"/>
      <c r="T15" s="21"/>
    </row>
    <row r="16" spans="2:20" ht="12.75" customHeight="1">
      <c r="B16" s="86" t="s">
        <v>338</v>
      </c>
      <c r="C16" s="87" t="s">
        <v>570</v>
      </c>
      <c r="D16" s="88">
        <v>2008</v>
      </c>
      <c r="E16" s="89" t="s">
        <v>378</v>
      </c>
      <c r="F16" s="38">
        <v>419</v>
      </c>
      <c r="G16" s="87" t="s">
        <v>397</v>
      </c>
      <c r="H16" s="90" t="s">
        <v>3923</v>
      </c>
      <c r="I16" s="11"/>
      <c r="J16" s="21"/>
      <c r="L16" s="86" t="s">
        <v>341</v>
      </c>
      <c r="M16" s="87" t="s">
        <v>577</v>
      </c>
      <c r="N16" s="88">
        <v>2005</v>
      </c>
      <c r="O16" s="89" t="s">
        <v>442</v>
      </c>
      <c r="P16" s="38">
        <v>672</v>
      </c>
      <c r="Q16" s="87" t="s">
        <v>578</v>
      </c>
      <c r="R16" s="90" t="s">
        <v>421</v>
      </c>
      <c r="S16" s="11"/>
      <c r="T16" s="21"/>
    </row>
    <row r="17" spans="2:20" ht="12.75" customHeight="1">
      <c r="B17" s="86" t="s">
        <v>339</v>
      </c>
      <c r="C17" s="87" t="s">
        <v>563</v>
      </c>
      <c r="D17" s="88">
        <v>2008</v>
      </c>
      <c r="E17" s="89" t="s">
        <v>566</v>
      </c>
      <c r="F17" s="38">
        <v>579</v>
      </c>
      <c r="G17" s="87" t="s">
        <v>345</v>
      </c>
      <c r="H17" s="90" t="s">
        <v>497</v>
      </c>
      <c r="I17" s="11"/>
      <c r="J17" s="21"/>
      <c r="L17" s="86" t="s">
        <v>342</v>
      </c>
      <c r="M17" s="87" t="s">
        <v>577</v>
      </c>
      <c r="N17" s="88">
        <v>2005</v>
      </c>
      <c r="O17" s="89" t="s">
        <v>591</v>
      </c>
      <c r="P17" s="38">
        <v>503</v>
      </c>
      <c r="Q17" s="87" t="s">
        <v>578</v>
      </c>
      <c r="R17" s="90" t="s">
        <v>421</v>
      </c>
      <c r="S17" s="11"/>
      <c r="T17" s="21"/>
    </row>
    <row r="18" spans="2:20" ht="12.75" customHeight="1">
      <c r="B18" s="86" t="s">
        <v>340</v>
      </c>
      <c r="C18" s="87" t="s">
        <v>569</v>
      </c>
      <c r="D18" s="88">
        <v>2009</v>
      </c>
      <c r="E18" s="89" t="s">
        <v>490</v>
      </c>
      <c r="F18" s="38">
        <v>402</v>
      </c>
      <c r="G18" s="87" t="s">
        <v>509</v>
      </c>
      <c r="H18" s="90" t="s">
        <v>1422</v>
      </c>
      <c r="I18" s="11"/>
      <c r="J18" s="21"/>
      <c r="L18" s="86" t="s">
        <v>343</v>
      </c>
      <c r="M18" s="87" t="s">
        <v>585</v>
      </c>
      <c r="N18" s="88">
        <v>1977</v>
      </c>
      <c r="O18" s="89" t="s">
        <v>587</v>
      </c>
      <c r="P18" s="38">
        <v>555</v>
      </c>
      <c r="Q18" s="87" t="s">
        <v>452</v>
      </c>
      <c r="R18" s="90" t="s">
        <v>388</v>
      </c>
      <c r="S18" s="11"/>
      <c r="T18" s="21"/>
    </row>
    <row r="19" spans="2:20" ht="12.75" customHeight="1">
      <c r="B19" s="86" t="s">
        <v>341</v>
      </c>
      <c r="C19" s="87" t="s">
        <v>555</v>
      </c>
      <c r="D19" s="88">
        <v>2002</v>
      </c>
      <c r="E19" s="89" t="s">
        <v>1754</v>
      </c>
      <c r="F19" s="38">
        <v>561</v>
      </c>
      <c r="G19" s="87" t="s">
        <v>397</v>
      </c>
      <c r="H19" s="90" t="s">
        <v>3923</v>
      </c>
      <c r="I19" s="11"/>
      <c r="J19" s="21"/>
      <c r="L19" s="86" t="s">
        <v>492</v>
      </c>
      <c r="M19" s="87" t="s">
        <v>585</v>
      </c>
      <c r="N19" s="88">
        <v>1977</v>
      </c>
      <c r="O19" s="89" t="s">
        <v>590</v>
      </c>
      <c r="P19" s="38">
        <v>520</v>
      </c>
      <c r="Q19" s="87" t="s">
        <v>573</v>
      </c>
      <c r="R19" s="90" t="s">
        <v>494</v>
      </c>
      <c r="S19" s="11"/>
      <c r="T19" s="21"/>
    </row>
    <row r="20" spans="2:20" ht="12.75" customHeight="1" thickBot="1">
      <c r="B20" s="39" t="s">
        <v>342</v>
      </c>
      <c r="C20" s="40" t="s">
        <v>559</v>
      </c>
      <c r="D20" s="41">
        <v>2005</v>
      </c>
      <c r="E20" s="42" t="s">
        <v>567</v>
      </c>
      <c r="F20" s="43">
        <v>566</v>
      </c>
      <c r="G20" s="40" t="s">
        <v>397</v>
      </c>
      <c r="H20" s="44" t="s">
        <v>352</v>
      </c>
      <c r="I20" s="11"/>
      <c r="J20" s="21"/>
      <c r="L20" s="39" t="s">
        <v>550</v>
      </c>
      <c r="M20" s="40" t="s">
        <v>1069</v>
      </c>
      <c r="N20" s="41">
        <v>2001</v>
      </c>
      <c r="O20" s="42" t="s">
        <v>1070</v>
      </c>
      <c r="P20" s="43">
        <v>773</v>
      </c>
      <c r="Q20" s="40" t="s">
        <v>427</v>
      </c>
      <c r="R20" s="44" t="s">
        <v>1062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8441</v>
      </c>
      <c r="L22" s="31" t="s">
        <v>11</v>
      </c>
      <c r="M22" s="75">
        <v>12</v>
      </c>
      <c r="N22" s="32"/>
      <c r="O22" s="36" t="s">
        <v>15</v>
      </c>
      <c r="P22" s="55">
        <f>SUM(P9:P20)</f>
        <v>7608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334</v>
      </c>
      <c r="C27" s="46" t="s">
        <v>559</v>
      </c>
      <c r="D27" s="47">
        <v>2005</v>
      </c>
      <c r="E27" s="48" t="s">
        <v>561</v>
      </c>
      <c r="F27" s="49">
        <v>744</v>
      </c>
      <c r="G27" s="46" t="s">
        <v>397</v>
      </c>
      <c r="H27" s="50" t="s">
        <v>489</v>
      </c>
      <c r="I27" s="11"/>
      <c r="J27" s="21"/>
      <c r="L27" s="45" t="s">
        <v>336</v>
      </c>
      <c r="M27" s="46" t="s">
        <v>574</v>
      </c>
      <c r="N27" s="47">
        <v>2003</v>
      </c>
      <c r="O27" s="48" t="s">
        <v>414</v>
      </c>
      <c r="P27" s="49">
        <v>742</v>
      </c>
      <c r="Q27" s="46" t="s">
        <v>557</v>
      </c>
      <c r="R27" s="50" t="s">
        <v>576</v>
      </c>
      <c r="S27" s="11"/>
      <c r="T27" s="21"/>
    </row>
    <row r="28" spans="2:20" ht="12.75" customHeight="1">
      <c r="B28" s="65" t="s">
        <v>336</v>
      </c>
      <c r="C28" s="66" t="s">
        <v>563</v>
      </c>
      <c r="D28" s="67">
        <v>2008</v>
      </c>
      <c r="E28" s="68" t="s">
        <v>414</v>
      </c>
      <c r="F28" s="51">
        <v>742</v>
      </c>
      <c r="G28" s="66" t="s">
        <v>427</v>
      </c>
      <c r="H28" s="69" t="s">
        <v>618</v>
      </c>
      <c r="I28" s="11"/>
      <c r="J28" s="21"/>
      <c r="L28" s="65" t="s">
        <v>334</v>
      </c>
      <c r="M28" s="66" t="s">
        <v>579</v>
      </c>
      <c r="N28" s="67">
        <v>2007</v>
      </c>
      <c r="O28" s="68" t="s">
        <v>727</v>
      </c>
      <c r="P28" s="51">
        <v>664</v>
      </c>
      <c r="Q28" s="66" t="s">
        <v>397</v>
      </c>
      <c r="R28" s="69" t="s">
        <v>3899</v>
      </c>
      <c r="S28" s="11"/>
      <c r="T28" s="21"/>
    </row>
    <row r="29" spans="2:20" ht="12.75" customHeight="1">
      <c r="B29" s="65" t="s">
        <v>335</v>
      </c>
      <c r="C29" s="66" t="s">
        <v>563</v>
      </c>
      <c r="D29" s="67">
        <v>2008</v>
      </c>
      <c r="E29" s="68" t="s">
        <v>562</v>
      </c>
      <c r="F29" s="51">
        <v>722</v>
      </c>
      <c r="G29" s="66" t="s">
        <v>345</v>
      </c>
      <c r="H29" s="69" t="s">
        <v>375</v>
      </c>
      <c r="I29" s="11"/>
      <c r="J29" s="21"/>
      <c r="L29" s="65" t="s">
        <v>335</v>
      </c>
      <c r="M29" s="66" t="s">
        <v>580</v>
      </c>
      <c r="N29" s="67">
        <v>2006</v>
      </c>
      <c r="O29" s="68" t="s">
        <v>1266</v>
      </c>
      <c r="P29" s="51">
        <v>621</v>
      </c>
      <c r="Q29" s="66" t="s">
        <v>427</v>
      </c>
      <c r="R29" s="69" t="s">
        <v>1252</v>
      </c>
      <c r="S29" s="11"/>
      <c r="T29" s="21"/>
    </row>
    <row r="30" spans="2:20" ht="12.75" customHeight="1">
      <c r="B30" s="65" t="s">
        <v>336</v>
      </c>
      <c r="C30" s="66" t="s">
        <v>564</v>
      </c>
      <c r="D30" s="67">
        <v>2003</v>
      </c>
      <c r="E30" s="68" t="s">
        <v>1041</v>
      </c>
      <c r="F30" s="51">
        <v>713</v>
      </c>
      <c r="G30" s="66" t="s">
        <v>416</v>
      </c>
      <c r="H30" s="69" t="s">
        <v>1034</v>
      </c>
      <c r="I30" s="11"/>
      <c r="J30" s="21"/>
      <c r="L30" s="65" t="s">
        <v>382</v>
      </c>
      <c r="M30" s="66" t="s">
        <v>583</v>
      </c>
      <c r="N30" s="67">
        <v>2008</v>
      </c>
      <c r="O30" s="68" t="s">
        <v>582</v>
      </c>
      <c r="P30" s="51">
        <v>588</v>
      </c>
      <c r="Q30" s="66" t="s">
        <v>397</v>
      </c>
      <c r="R30" s="69" t="s">
        <v>489</v>
      </c>
      <c r="S30" s="11"/>
      <c r="T30" s="21"/>
    </row>
    <row r="31" spans="2:20" ht="12.75" customHeight="1">
      <c r="B31" s="65" t="s">
        <v>408</v>
      </c>
      <c r="C31" s="66" t="s">
        <v>563</v>
      </c>
      <c r="D31" s="67">
        <v>2008</v>
      </c>
      <c r="E31" s="68" t="s">
        <v>1250</v>
      </c>
      <c r="F31" s="51">
        <v>713</v>
      </c>
      <c r="G31" s="66" t="s">
        <v>427</v>
      </c>
      <c r="H31" s="69" t="s">
        <v>1240</v>
      </c>
      <c r="I31" s="11"/>
      <c r="J31" s="21"/>
      <c r="L31" s="65" t="s">
        <v>334</v>
      </c>
      <c r="M31" s="66" t="s">
        <v>580</v>
      </c>
      <c r="N31" s="67">
        <v>2006</v>
      </c>
      <c r="O31" s="68" t="s">
        <v>3863</v>
      </c>
      <c r="P31" s="51">
        <v>584</v>
      </c>
      <c r="Q31" s="66" t="s">
        <v>397</v>
      </c>
      <c r="R31" s="69" t="s">
        <v>3899</v>
      </c>
      <c r="S31" s="11"/>
      <c r="T31" s="21"/>
    </row>
    <row r="32" spans="2:20" ht="12.75" customHeight="1">
      <c r="B32" s="65" t="s">
        <v>339</v>
      </c>
      <c r="C32" s="66" t="s">
        <v>569</v>
      </c>
      <c r="D32" s="67">
        <v>2009</v>
      </c>
      <c r="E32" s="68" t="s">
        <v>568</v>
      </c>
      <c r="F32" s="51">
        <v>535</v>
      </c>
      <c r="G32" s="66" t="s">
        <v>345</v>
      </c>
      <c r="H32" s="69" t="s">
        <v>497</v>
      </c>
      <c r="I32" s="11"/>
      <c r="J32" s="21"/>
      <c r="L32" s="65" t="s">
        <v>550</v>
      </c>
      <c r="M32" s="66" t="s">
        <v>585</v>
      </c>
      <c r="N32" s="67">
        <v>1977</v>
      </c>
      <c r="O32" s="68" t="s">
        <v>584</v>
      </c>
      <c r="P32" s="51">
        <v>565</v>
      </c>
      <c r="Q32" s="66" t="s">
        <v>452</v>
      </c>
      <c r="R32" s="69" t="s">
        <v>453</v>
      </c>
      <c r="S32" s="11"/>
      <c r="T32" s="21"/>
    </row>
    <row r="33" spans="2:20" ht="12.75" customHeight="1">
      <c r="B33" s="86" t="s">
        <v>341</v>
      </c>
      <c r="C33" s="87" t="s">
        <v>570</v>
      </c>
      <c r="D33" s="88">
        <v>2008</v>
      </c>
      <c r="E33" s="89" t="s">
        <v>372</v>
      </c>
      <c r="F33" s="38">
        <v>503</v>
      </c>
      <c r="G33" s="87" t="s">
        <v>397</v>
      </c>
      <c r="H33" s="90" t="s">
        <v>3923</v>
      </c>
      <c r="I33" s="11"/>
      <c r="J33" s="21"/>
      <c r="L33" s="86" t="s">
        <v>342</v>
      </c>
      <c r="M33" s="87" t="s">
        <v>574</v>
      </c>
      <c r="N33" s="88">
        <v>2003</v>
      </c>
      <c r="O33" s="89" t="s">
        <v>592</v>
      </c>
      <c r="P33" s="38">
        <v>440</v>
      </c>
      <c r="Q33" s="87" t="s">
        <v>578</v>
      </c>
      <c r="R33" s="90" t="s">
        <v>421</v>
      </c>
      <c r="S33" s="11"/>
      <c r="T33" s="21"/>
    </row>
    <row r="34" spans="2:20" ht="12.75" customHeight="1" thickBot="1">
      <c r="B34" s="70" t="s">
        <v>342</v>
      </c>
      <c r="C34" s="71" t="s">
        <v>555</v>
      </c>
      <c r="D34" s="72">
        <v>2002</v>
      </c>
      <c r="E34" s="73" t="s">
        <v>376</v>
      </c>
      <c r="F34" s="52">
        <v>485</v>
      </c>
      <c r="G34" s="71" t="s">
        <v>397</v>
      </c>
      <c r="H34" s="74" t="s">
        <v>3899</v>
      </c>
      <c r="I34" s="11"/>
      <c r="J34" s="21"/>
      <c r="L34" s="70" t="s">
        <v>342</v>
      </c>
      <c r="M34" s="71" t="s">
        <v>579</v>
      </c>
      <c r="N34" s="72">
        <v>2007</v>
      </c>
      <c r="O34" s="73" t="s">
        <v>3984</v>
      </c>
      <c r="P34" s="52">
        <v>426</v>
      </c>
      <c r="Q34" s="71" t="s">
        <v>397</v>
      </c>
      <c r="R34" s="74" t="s">
        <v>3899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5157</v>
      </c>
      <c r="G36" s="6"/>
      <c r="H36" s="8"/>
      <c r="L36" s="31" t="s">
        <v>11</v>
      </c>
      <c r="M36" s="75">
        <v>8</v>
      </c>
      <c r="N36" s="32"/>
      <c r="O36" s="36" t="s">
        <v>15</v>
      </c>
      <c r="P36" s="55">
        <f>SUM(P27:P34)</f>
        <v>4630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13598</v>
      </c>
      <c r="G38" s="6"/>
      <c r="H38" s="8"/>
      <c r="L38" s="31" t="s">
        <v>12</v>
      </c>
      <c r="M38" s="56">
        <f>+M22+M36</f>
        <v>20</v>
      </c>
      <c r="N38" s="32"/>
      <c r="O38" s="36" t="s">
        <v>0</v>
      </c>
      <c r="P38" s="55">
        <f>+P22+P36</f>
        <v>12238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7</v>
      </c>
      <c r="D40" s="32"/>
      <c r="E40" s="33"/>
      <c r="F40" s="7"/>
      <c r="G40" s="6"/>
      <c r="H40" s="8"/>
      <c r="L40" s="31" t="s">
        <v>13</v>
      </c>
      <c r="M40" s="56">
        <v>8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1759</v>
      </c>
      <c r="F44" s="94">
        <v>61</v>
      </c>
      <c r="G44" s="94"/>
      <c r="L44" s="17" t="s">
        <v>1</v>
      </c>
      <c r="M44" s="53" t="s">
        <v>254</v>
      </c>
      <c r="P44" s="94">
        <v>111</v>
      </c>
      <c r="Q44" s="94"/>
    </row>
    <row r="45" spans="2:17" ht="12.75" customHeight="1">
      <c r="B45" s="17" t="s">
        <v>8</v>
      </c>
      <c r="C45" s="53" t="s">
        <v>83</v>
      </c>
      <c r="F45" s="94"/>
      <c r="G45" s="94"/>
      <c r="L45" s="17" t="s">
        <v>8</v>
      </c>
      <c r="M45" s="53" t="s">
        <v>83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2073</v>
      </c>
      <c r="D51" s="83">
        <v>2006</v>
      </c>
      <c r="E51" s="84" t="s">
        <v>2079</v>
      </c>
      <c r="F51" s="37">
        <v>554</v>
      </c>
      <c r="G51" s="82" t="s">
        <v>397</v>
      </c>
      <c r="H51" s="85" t="s">
        <v>489</v>
      </c>
      <c r="I51" s="11"/>
      <c r="J51" s="21"/>
      <c r="L51" s="81" t="s">
        <v>334</v>
      </c>
      <c r="M51" s="82" t="s">
        <v>2709</v>
      </c>
      <c r="N51" s="83">
        <v>2010</v>
      </c>
      <c r="O51" s="84" t="s">
        <v>2527</v>
      </c>
      <c r="P51" s="37">
        <v>453</v>
      </c>
      <c r="Q51" s="82" t="s">
        <v>2093</v>
      </c>
      <c r="R51" s="85" t="s">
        <v>1566</v>
      </c>
      <c r="S51" s="11"/>
      <c r="T51" s="21"/>
    </row>
    <row r="52" spans="2:20" ht="12.75" customHeight="1">
      <c r="B52" s="86" t="s">
        <v>335</v>
      </c>
      <c r="C52" s="87" t="s">
        <v>2073</v>
      </c>
      <c r="D52" s="88">
        <v>2006</v>
      </c>
      <c r="E52" s="89" t="s">
        <v>431</v>
      </c>
      <c r="F52" s="38">
        <v>509</v>
      </c>
      <c r="G52" s="87" t="s">
        <v>573</v>
      </c>
      <c r="H52" s="90" t="s">
        <v>494</v>
      </c>
      <c r="I52" s="11"/>
      <c r="J52" s="21"/>
      <c r="L52" s="86" t="s">
        <v>336</v>
      </c>
      <c r="M52" s="87" t="s">
        <v>2709</v>
      </c>
      <c r="N52" s="88">
        <v>2010</v>
      </c>
      <c r="O52" s="89" t="s">
        <v>2708</v>
      </c>
      <c r="P52" s="38">
        <v>477</v>
      </c>
      <c r="Q52" s="87" t="s">
        <v>509</v>
      </c>
      <c r="R52" s="90" t="s">
        <v>1408</v>
      </c>
      <c r="S52" s="11"/>
      <c r="T52" s="21"/>
    </row>
    <row r="53" spans="2:20" ht="12.75" customHeight="1">
      <c r="B53" s="86" t="s">
        <v>336</v>
      </c>
      <c r="C53" s="87" t="s">
        <v>2074</v>
      </c>
      <c r="D53" s="88">
        <v>2008</v>
      </c>
      <c r="E53" s="89" t="s">
        <v>2080</v>
      </c>
      <c r="F53" s="38">
        <v>389</v>
      </c>
      <c r="G53" s="87" t="s">
        <v>573</v>
      </c>
      <c r="H53" s="90" t="s">
        <v>534</v>
      </c>
      <c r="I53" s="11"/>
      <c r="J53" s="21"/>
      <c r="L53" s="86" t="s">
        <v>382</v>
      </c>
      <c r="M53" s="87" t="s">
        <v>2700</v>
      </c>
      <c r="N53" s="88">
        <v>2002</v>
      </c>
      <c r="O53" s="89" t="s">
        <v>2702</v>
      </c>
      <c r="P53" s="38">
        <v>880</v>
      </c>
      <c r="Q53" s="87" t="s">
        <v>509</v>
      </c>
      <c r="R53" s="90" t="s">
        <v>1289</v>
      </c>
      <c r="S53" s="11"/>
      <c r="T53" s="21"/>
    </row>
    <row r="54" spans="2:20" ht="12.75" customHeight="1">
      <c r="B54" s="86" t="s">
        <v>408</v>
      </c>
      <c r="C54" s="87" t="s">
        <v>2074</v>
      </c>
      <c r="D54" s="88">
        <v>2008</v>
      </c>
      <c r="E54" s="89" t="s">
        <v>2081</v>
      </c>
      <c r="F54" s="38">
        <v>417</v>
      </c>
      <c r="G54" s="87" t="s">
        <v>413</v>
      </c>
      <c r="H54" s="90" t="s">
        <v>388</v>
      </c>
      <c r="I54" s="11"/>
      <c r="J54" s="21"/>
      <c r="L54" s="86" t="s">
        <v>337</v>
      </c>
      <c r="M54" s="87" t="s">
        <v>2700</v>
      </c>
      <c r="N54" s="88">
        <v>2002</v>
      </c>
      <c r="O54" s="89" t="s">
        <v>2701</v>
      </c>
      <c r="P54" s="38">
        <v>903</v>
      </c>
      <c r="Q54" s="87" t="s">
        <v>475</v>
      </c>
      <c r="R54" s="90" t="s">
        <v>1321</v>
      </c>
      <c r="S54" s="11"/>
      <c r="T54" s="21"/>
    </row>
    <row r="55" spans="2:20" ht="12.75" customHeight="1">
      <c r="B55" s="86" t="s">
        <v>382</v>
      </c>
      <c r="C55" s="87" t="s">
        <v>2074</v>
      </c>
      <c r="D55" s="88">
        <v>2008</v>
      </c>
      <c r="E55" s="89" t="s">
        <v>2082</v>
      </c>
      <c r="F55" s="38">
        <v>309</v>
      </c>
      <c r="G55" s="87" t="s">
        <v>413</v>
      </c>
      <c r="H55" s="90" t="s">
        <v>453</v>
      </c>
      <c r="I55" s="11"/>
      <c r="J55" s="21"/>
      <c r="L55" s="86" t="s">
        <v>443</v>
      </c>
      <c r="M55" s="87" t="s">
        <v>2700</v>
      </c>
      <c r="N55" s="88">
        <v>2002</v>
      </c>
      <c r="O55" s="89" t="s">
        <v>2699</v>
      </c>
      <c r="P55" s="38">
        <v>936</v>
      </c>
      <c r="Q55" s="87" t="s">
        <v>509</v>
      </c>
      <c r="R55" s="90" t="s">
        <v>510</v>
      </c>
      <c r="S55" s="11"/>
      <c r="T55" s="21"/>
    </row>
    <row r="56" spans="2:20" ht="12.75" customHeight="1">
      <c r="B56" s="86" t="s">
        <v>338</v>
      </c>
      <c r="C56" s="87" t="s">
        <v>2075</v>
      </c>
      <c r="D56" s="88">
        <v>2004</v>
      </c>
      <c r="E56" s="89" t="s">
        <v>1259</v>
      </c>
      <c r="F56" s="38">
        <v>560</v>
      </c>
      <c r="G56" s="87" t="s">
        <v>2093</v>
      </c>
      <c r="H56" s="90" t="s">
        <v>1566</v>
      </c>
      <c r="I56" s="11"/>
      <c r="J56" s="21"/>
      <c r="L56" s="86" t="s">
        <v>383</v>
      </c>
      <c r="M56" s="87" t="s">
        <v>2700</v>
      </c>
      <c r="N56" s="88">
        <v>2002</v>
      </c>
      <c r="O56" s="89" t="s">
        <v>2703</v>
      </c>
      <c r="P56" s="38">
        <v>873</v>
      </c>
      <c r="Q56" s="87" t="s">
        <v>472</v>
      </c>
      <c r="R56" s="90" t="s">
        <v>449</v>
      </c>
      <c r="S56" s="11"/>
      <c r="T56" s="21"/>
    </row>
    <row r="57" spans="2:20" ht="12.75" customHeight="1">
      <c r="B57" s="86" t="s">
        <v>339</v>
      </c>
      <c r="C57" s="87" t="s">
        <v>2073</v>
      </c>
      <c r="D57" s="88">
        <v>2006</v>
      </c>
      <c r="E57" s="89" t="s">
        <v>2083</v>
      </c>
      <c r="F57" s="38">
        <v>556</v>
      </c>
      <c r="G57" s="87" t="s">
        <v>2093</v>
      </c>
      <c r="H57" s="90" t="s">
        <v>1566</v>
      </c>
      <c r="I57" s="11"/>
      <c r="J57" s="21"/>
      <c r="L57" s="86" t="s">
        <v>833</v>
      </c>
      <c r="M57" s="87" t="s">
        <v>2711</v>
      </c>
      <c r="N57" s="88">
        <v>1960</v>
      </c>
      <c r="O57" s="89" t="s">
        <v>2710</v>
      </c>
      <c r="P57" s="38">
        <v>212</v>
      </c>
      <c r="Q57" s="87" t="s">
        <v>452</v>
      </c>
      <c r="R57" s="90" t="s">
        <v>414</v>
      </c>
      <c r="S57" s="11"/>
      <c r="T57" s="21"/>
    </row>
    <row r="58" spans="2:20" ht="12.75" customHeight="1">
      <c r="B58" s="86" t="s">
        <v>340</v>
      </c>
      <c r="C58" s="87" t="s">
        <v>2076</v>
      </c>
      <c r="D58" s="88">
        <v>2007</v>
      </c>
      <c r="E58" s="89" t="s">
        <v>395</v>
      </c>
      <c r="F58" s="38">
        <v>563</v>
      </c>
      <c r="G58" s="87" t="s">
        <v>397</v>
      </c>
      <c r="H58" s="90" t="s">
        <v>420</v>
      </c>
      <c r="I58" s="11"/>
      <c r="J58" s="21"/>
      <c r="L58" s="86"/>
      <c r="M58" s="87"/>
      <c r="N58" s="88"/>
      <c r="O58" s="89"/>
      <c r="P58" s="38"/>
      <c r="Q58" s="87"/>
      <c r="R58" s="90"/>
      <c r="S58" s="11"/>
      <c r="T58" s="21"/>
    </row>
    <row r="59" spans="2:20" ht="12.75" customHeight="1">
      <c r="B59" s="86" t="s">
        <v>341</v>
      </c>
      <c r="C59" s="87" t="s">
        <v>2077</v>
      </c>
      <c r="D59" s="88">
        <v>1977</v>
      </c>
      <c r="E59" s="89" t="s">
        <v>2084</v>
      </c>
      <c r="F59" s="38">
        <v>316</v>
      </c>
      <c r="G59" s="87" t="s">
        <v>349</v>
      </c>
      <c r="H59" s="90" t="s">
        <v>350</v>
      </c>
      <c r="I59" s="11"/>
      <c r="J59" s="21"/>
      <c r="L59" s="86"/>
      <c r="M59" s="87"/>
      <c r="N59" s="88"/>
      <c r="O59" s="89"/>
      <c r="P59" s="38"/>
      <c r="Q59" s="87"/>
      <c r="R59" s="90"/>
      <c r="S59" s="11"/>
      <c r="T59" s="21"/>
    </row>
    <row r="60" spans="2:20" ht="12.75" customHeight="1">
      <c r="B60" s="86" t="s">
        <v>342</v>
      </c>
      <c r="C60" s="87" t="s">
        <v>2077</v>
      </c>
      <c r="D60" s="88">
        <v>1977</v>
      </c>
      <c r="E60" s="89" t="s">
        <v>1093</v>
      </c>
      <c r="F60" s="38">
        <v>288</v>
      </c>
      <c r="G60" s="87" t="s">
        <v>349</v>
      </c>
      <c r="H60" s="90" t="s">
        <v>350</v>
      </c>
      <c r="I60" s="11"/>
      <c r="J60" s="21"/>
      <c r="L60" s="86"/>
      <c r="M60" s="87"/>
      <c r="N60" s="88"/>
      <c r="O60" s="89"/>
      <c r="P60" s="38"/>
      <c r="Q60" s="87"/>
      <c r="R60" s="90"/>
      <c r="S60" s="11"/>
      <c r="T60" s="21"/>
    </row>
    <row r="61" spans="2:20" ht="12.75" customHeight="1">
      <c r="B61" s="86" t="s">
        <v>343</v>
      </c>
      <c r="C61" s="87" t="s">
        <v>2077</v>
      </c>
      <c r="D61" s="88">
        <v>1977</v>
      </c>
      <c r="E61" s="89" t="s">
        <v>2085</v>
      </c>
      <c r="F61" s="38">
        <v>448</v>
      </c>
      <c r="G61" s="87" t="s">
        <v>349</v>
      </c>
      <c r="H61" s="90" t="s">
        <v>355</v>
      </c>
      <c r="I61" s="11"/>
      <c r="J61" s="21"/>
      <c r="L61" s="86"/>
      <c r="M61" s="87"/>
      <c r="N61" s="88"/>
      <c r="O61" s="89"/>
      <c r="P61" s="38"/>
      <c r="Q61" s="87"/>
      <c r="R61" s="90"/>
      <c r="S61" s="11"/>
      <c r="T61" s="21"/>
    </row>
    <row r="62" spans="2:20" ht="12.75" customHeight="1" thickBot="1">
      <c r="B62" s="39" t="s">
        <v>550</v>
      </c>
      <c r="C62" s="40" t="s">
        <v>2078</v>
      </c>
      <c r="D62" s="41">
        <v>1991</v>
      </c>
      <c r="E62" s="42" t="s">
        <v>2086</v>
      </c>
      <c r="F62" s="43">
        <v>495</v>
      </c>
      <c r="G62" s="40" t="s">
        <v>2093</v>
      </c>
      <c r="H62" s="44" t="s">
        <v>1566</v>
      </c>
      <c r="I62" s="11"/>
      <c r="J62" s="21"/>
      <c r="L62" s="39"/>
      <c r="M62" s="40"/>
      <c r="N62" s="41"/>
      <c r="O62" s="42"/>
      <c r="P62" s="43"/>
      <c r="Q62" s="40"/>
      <c r="R62" s="4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12</v>
      </c>
      <c r="D64" s="32"/>
      <c r="E64" s="36" t="s">
        <v>15</v>
      </c>
      <c r="F64" s="55">
        <f>SUM(F51:F62)</f>
        <v>5404</v>
      </c>
      <c r="L64" s="31" t="s">
        <v>11</v>
      </c>
      <c r="M64" s="75">
        <v>7</v>
      </c>
      <c r="N64" s="32"/>
      <c r="O64" s="36" t="s">
        <v>15</v>
      </c>
      <c r="P64" s="55">
        <f>SUM(P51:P62)</f>
        <v>4734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339</v>
      </c>
      <c r="C69" s="46" t="s">
        <v>2076</v>
      </c>
      <c r="D69" s="47">
        <v>2007</v>
      </c>
      <c r="E69" s="48" t="s">
        <v>1471</v>
      </c>
      <c r="F69" s="49">
        <v>549</v>
      </c>
      <c r="G69" s="46" t="s">
        <v>2093</v>
      </c>
      <c r="H69" s="50" t="s">
        <v>385</v>
      </c>
      <c r="I69" s="11"/>
      <c r="J69" s="21"/>
      <c r="L69" s="45" t="s">
        <v>443</v>
      </c>
      <c r="M69" s="46" t="s">
        <v>2705</v>
      </c>
      <c r="N69" s="47">
        <v>2002</v>
      </c>
      <c r="O69" s="48" t="s">
        <v>2704</v>
      </c>
      <c r="P69" s="49">
        <v>667</v>
      </c>
      <c r="Q69" s="46" t="s">
        <v>345</v>
      </c>
      <c r="R69" s="50" t="s">
        <v>482</v>
      </c>
      <c r="S69" s="11"/>
      <c r="T69" s="21"/>
    </row>
    <row r="70" spans="2:20" ht="12.75" customHeight="1">
      <c r="B70" s="65" t="s">
        <v>338</v>
      </c>
      <c r="C70" s="66" t="s">
        <v>2076</v>
      </c>
      <c r="D70" s="67">
        <v>2007</v>
      </c>
      <c r="E70" s="68" t="s">
        <v>1025</v>
      </c>
      <c r="F70" s="51">
        <v>511</v>
      </c>
      <c r="G70" s="66" t="s">
        <v>397</v>
      </c>
      <c r="H70" s="69" t="s">
        <v>828</v>
      </c>
      <c r="I70" s="11"/>
      <c r="J70" s="21"/>
      <c r="L70" s="65" t="s">
        <v>337</v>
      </c>
      <c r="M70" s="66" t="s">
        <v>2705</v>
      </c>
      <c r="N70" s="67">
        <v>2002</v>
      </c>
      <c r="O70" s="68" t="s">
        <v>2706</v>
      </c>
      <c r="P70" s="51">
        <v>553</v>
      </c>
      <c r="Q70" s="66" t="s">
        <v>475</v>
      </c>
      <c r="R70" s="69" t="s">
        <v>1321</v>
      </c>
      <c r="S70" s="11"/>
      <c r="T70" s="21"/>
    </row>
    <row r="71" spans="2:20" ht="12.75" customHeight="1">
      <c r="B71" s="65" t="s">
        <v>338</v>
      </c>
      <c r="C71" s="66" t="s">
        <v>2073</v>
      </c>
      <c r="D71" s="67">
        <v>2006</v>
      </c>
      <c r="E71" s="68" t="s">
        <v>1025</v>
      </c>
      <c r="F71" s="51">
        <v>511</v>
      </c>
      <c r="G71" s="66" t="s">
        <v>397</v>
      </c>
      <c r="H71" s="69" t="s">
        <v>828</v>
      </c>
      <c r="I71" s="11"/>
      <c r="J71" s="21"/>
      <c r="L71" s="65" t="s">
        <v>382</v>
      </c>
      <c r="M71" s="66" t="s">
        <v>2705</v>
      </c>
      <c r="N71" s="67">
        <v>2002</v>
      </c>
      <c r="O71" s="68" t="s">
        <v>2707</v>
      </c>
      <c r="P71" s="51">
        <v>518</v>
      </c>
      <c r="Q71" s="66" t="s">
        <v>509</v>
      </c>
      <c r="R71" s="69" t="s">
        <v>1289</v>
      </c>
      <c r="S71" s="11"/>
      <c r="T71" s="21"/>
    </row>
    <row r="72" spans="2:20" ht="12.75" customHeight="1">
      <c r="B72" s="65" t="s">
        <v>334</v>
      </c>
      <c r="C72" s="66" t="s">
        <v>2087</v>
      </c>
      <c r="D72" s="67">
        <v>2008</v>
      </c>
      <c r="E72" s="68" t="s">
        <v>2089</v>
      </c>
      <c r="F72" s="51">
        <v>404</v>
      </c>
      <c r="G72" s="66" t="s">
        <v>397</v>
      </c>
      <c r="H72" s="69" t="s">
        <v>420</v>
      </c>
      <c r="I72" s="11"/>
      <c r="J72" s="21"/>
      <c r="L72" s="65"/>
      <c r="M72" s="66"/>
      <c r="N72" s="67"/>
      <c r="O72" s="68"/>
      <c r="P72" s="51"/>
      <c r="Q72" s="66"/>
      <c r="R72" s="69"/>
      <c r="S72" s="11"/>
      <c r="T72" s="21"/>
    </row>
    <row r="73" spans="2:20" ht="12.75" customHeight="1">
      <c r="B73" s="65" t="s">
        <v>334</v>
      </c>
      <c r="C73" s="66" t="s">
        <v>2088</v>
      </c>
      <c r="D73" s="67">
        <v>2005</v>
      </c>
      <c r="E73" s="68" t="s">
        <v>2090</v>
      </c>
      <c r="F73" s="51">
        <v>393</v>
      </c>
      <c r="G73" s="66" t="s">
        <v>397</v>
      </c>
      <c r="H73" s="69" t="s">
        <v>828</v>
      </c>
      <c r="I73" s="11"/>
      <c r="J73" s="21"/>
      <c r="L73" s="65"/>
      <c r="M73" s="66"/>
      <c r="N73" s="67"/>
      <c r="O73" s="68"/>
      <c r="P73" s="51"/>
      <c r="Q73" s="66"/>
      <c r="R73" s="69"/>
      <c r="S73" s="11"/>
      <c r="T73" s="21"/>
    </row>
    <row r="74" spans="2:20" ht="12.75" customHeight="1">
      <c r="B74" s="65" t="s">
        <v>335</v>
      </c>
      <c r="C74" s="66" t="s">
        <v>2074</v>
      </c>
      <c r="D74" s="67">
        <v>2008</v>
      </c>
      <c r="E74" s="68" t="s">
        <v>1849</v>
      </c>
      <c r="F74" s="51">
        <v>381</v>
      </c>
      <c r="G74" s="66" t="s">
        <v>413</v>
      </c>
      <c r="H74" s="69" t="s">
        <v>453</v>
      </c>
      <c r="I74" s="11"/>
      <c r="J74" s="21"/>
      <c r="L74" s="65"/>
      <c r="M74" s="66"/>
      <c r="N74" s="67"/>
      <c r="O74" s="68"/>
      <c r="P74" s="51"/>
      <c r="Q74" s="66"/>
      <c r="R74" s="69"/>
      <c r="S74" s="11"/>
      <c r="T74" s="21"/>
    </row>
    <row r="75" spans="2:20" ht="12.75" customHeight="1">
      <c r="B75" s="86" t="s">
        <v>336</v>
      </c>
      <c r="C75" s="87" t="s">
        <v>2087</v>
      </c>
      <c r="D75" s="88">
        <v>2008</v>
      </c>
      <c r="E75" s="89" t="s">
        <v>2091</v>
      </c>
      <c r="F75" s="38">
        <v>367</v>
      </c>
      <c r="G75" s="87" t="s">
        <v>397</v>
      </c>
      <c r="H75" s="90" t="s">
        <v>417</v>
      </c>
      <c r="I75" s="11"/>
      <c r="J75" s="21"/>
      <c r="L75" s="86"/>
      <c r="M75" s="87"/>
      <c r="N75" s="88"/>
      <c r="O75" s="89"/>
      <c r="P75" s="38"/>
      <c r="Q75" s="87"/>
      <c r="R75" s="90"/>
      <c r="S75" s="11"/>
      <c r="T75" s="21"/>
    </row>
    <row r="76" spans="2:20" ht="12.75" customHeight="1" thickBot="1">
      <c r="B76" s="70" t="s">
        <v>339</v>
      </c>
      <c r="C76" s="71" t="s">
        <v>2074</v>
      </c>
      <c r="D76" s="72">
        <v>2008</v>
      </c>
      <c r="E76" s="73" t="s">
        <v>2092</v>
      </c>
      <c r="F76" s="52">
        <v>320</v>
      </c>
      <c r="G76" s="71" t="s">
        <v>2093</v>
      </c>
      <c r="H76" s="74" t="s">
        <v>385</v>
      </c>
      <c r="I76" s="11"/>
      <c r="J76" s="21"/>
      <c r="L76" s="70"/>
      <c r="M76" s="71"/>
      <c r="N76" s="72"/>
      <c r="O76" s="73"/>
      <c r="P76" s="52"/>
      <c r="Q76" s="71"/>
      <c r="R76" s="74"/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8</v>
      </c>
      <c r="D78" s="32"/>
      <c r="E78" s="36" t="s">
        <v>15</v>
      </c>
      <c r="F78" s="55">
        <f>SUM(F69:F76)</f>
        <v>3436</v>
      </c>
      <c r="G78" s="6"/>
      <c r="H78" s="8"/>
      <c r="L78" s="31" t="s">
        <v>11</v>
      </c>
      <c r="M78" s="75">
        <v>3</v>
      </c>
      <c r="N78" s="32"/>
      <c r="O78" s="36" t="s">
        <v>15</v>
      </c>
      <c r="P78" s="55">
        <f>SUM(P69:P76)</f>
        <v>1738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20</v>
      </c>
      <c r="D80" s="32"/>
      <c r="E80" s="36" t="s">
        <v>0</v>
      </c>
      <c r="F80" s="55">
        <f>+F64+F78</f>
        <v>8840</v>
      </c>
      <c r="G80" s="6"/>
      <c r="H80" s="8"/>
      <c r="L80" s="31" t="s">
        <v>12</v>
      </c>
      <c r="M80" s="56">
        <f>+M64+M78</f>
        <v>10</v>
      </c>
      <c r="N80" s="32"/>
      <c r="O80" s="36" t="s">
        <v>0</v>
      </c>
      <c r="P80" s="55">
        <f>+P64+P78</f>
        <v>6472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8</v>
      </c>
      <c r="D82" s="32"/>
      <c r="E82" s="33"/>
      <c r="F82" s="7"/>
      <c r="G82" s="6"/>
      <c r="H82" s="8"/>
      <c r="L82" s="31" t="s">
        <v>13</v>
      </c>
      <c r="M82" s="56">
        <v>4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281</v>
      </c>
      <c r="F86" s="94">
        <v>147</v>
      </c>
      <c r="G86" s="94"/>
      <c r="L86" s="17" t="s">
        <v>1</v>
      </c>
      <c r="M86" s="53" t="s">
        <v>220</v>
      </c>
      <c r="P86" s="94">
        <v>149</v>
      </c>
      <c r="Q86" s="94"/>
    </row>
    <row r="87" spans="2:17" ht="12.75" customHeight="1">
      <c r="B87" s="17" t="s">
        <v>8</v>
      </c>
      <c r="C87" s="53" t="s">
        <v>83</v>
      </c>
      <c r="F87" s="94"/>
      <c r="G87" s="94"/>
      <c r="L87" s="17" t="s">
        <v>8</v>
      </c>
      <c r="M87" s="53" t="s">
        <v>83</v>
      </c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334</v>
      </c>
      <c r="C93" s="82" t="s">
        <v>3820</v>
      </c>
      <c r="D93" s="83">
        <v>2006</v>
      </c>
      <c r="E93" s="84" t="s">
        <v>818</v>
      </c>
      <c r="F93" s="37">
        <v>815</v>
      </c>
      <c r="G93" s="82" t="s">
        <v>397</v>
      </c>
      <c r="H93" s="85" t="s">
        <v>489</v>
      </c>
      <c r="I93" s="11"/>
      <c r="J93" s="21"/>
      <c r="L93" s="81" t="s">
        <v>334</v>
      </c>
      <c r="M93" s="82" t="s">
        <v>2730</v>
      </c>
      <c r="N93" s="83">
        <v>2010</v>
      </c>
      <c r="O93" s="84" t="s">
        <v>2735</v>
      </c>
      <c r="P93" s="37">
        <v>168</v>
      </c>
      <c r="Q93" s="82" t="s">
        <v>2714</v>
      </c>
      <c r="R93" s="85" t="s">
        <v>1291</v>
      </c>
      <c r="S93" s="11"/>
      <c r="T93" s="21"/>
    </row>
    <row r="94" spans="2:20" ht="12.75" customHeight="1">
      <c r="B94" s="86" t="s">
        <v>335</v>
      </c>
      <c r="C94" s="87" t="s">
        <v>3820</v>
      </c>
      <c r="D94" s="88">
        <v>2006</v>
      </c>
      <c r="E94" s="89" t="s">
        <v>3821</v>
      </c>
      <c r="F94" s="38">
        <v>841</v>
      </c>
      <c r="G94" s="87" t="s">
        <v>413</v>
      </c>
      <c r="H94" s="90" t="s">
        <v>453</v>
      </c>
      <c r="I94" s="11"/>
      <c r="J94" s="21"/>
      <c r="L94" s="86" t="s">
        <v>335</v>
      </c>
      <c r="M94" s="87" t="s">
        <v>2730</v>
      </c>
      <c r="N94" s="88">
        <v>2010</v>
      </c>
      <c r="O94" s="89" t="s">
        <v>2736</v>
      </c>
      <c r="P94" s="38">
        <v>139</v>
      </c>
      <c r="Q94" s="87" t="s">
        <v>2717</v>
      </c>
      <c r="R94" s="90" t="s">
        <v>458</v>
      </c>
      <c r="S94" s="11"/>
      <c r="T94" s="21"/>
    </row>
    <row r="95" spans="2:20" ht="12.75" customHeight="1">
      <c r="B95" s="86" t="s">
        <v>336</v>
      </c>
      <c r="C95" s="87" t="s">
        <v>3820</v>
      </c>
      <c r="D95" s="88">
        <v>2006</v>
      </c>
      <c r="E95" s="89" t="s">
        <v>3819</v>
      </c>
      <c r="F95" s="38">
        <v>843</v>
      </c>
      <c r="G95" s="87" t="s">
        <v>413</v>
      </c>
      <c r="H95" s="90" t="s">
        <v>414</v>
      </c>
      <c r="I95" s="11"/>
      <c r="J95" s="21"/>
      <c r="L95" s="86" t="s">
        <v>336</v>
      </c>
      <c r="M95" s="87" t="s">
        <v>2730</v>
      </c>
      <c r="N95" s="88">
        <v>2010</v>
      </c>
      <c r="O95" s="89" t="s">
        <v>2734</v>
      </c>
      <c r="P95" s="38">
        <v>196</v>
      </c>
      <c r="Q95" s="87" t="s">
        <v>573</v>
      </c>
      <c r="R95" s="90" t="s">
        <v>534</v>
      </c>
      <c r="S95" s="11"/>
      <c r="T95" s="21"/>
    </row>
    <row r="96" spans="2:20" ht="12.75" customHeight="1">
      <c r="B96" s="86" t="s">
        <v>408</v>
      </c>
      <c r="C96" s="87" t="s">
        <v>3820</v>
      </c>
      <c r="D96" s="88">
        <v>2006</v>
      </c>
      <c r="E96" s="89" t="s">
        <v>3822</v>
      </c>
      <c r="F96" s="38">
        <v>744</v>
      </c>
      <c r="G96" s="87" t="s">
        <v>573</v>
      </c>
      <c r="H96" s="90" t="s">
        <v>494</v>
      </c>
      <c r="I96" s="11"/>
      <c r="J96" s="21"/>
      <c r="L96" s="86" t="s">
        <v>408</v>
      </c>
      <c r="M96" s="87" t="s">
        <v>2732</v>
      </c>
      <c r="N96" s="88">
        <v>2007</v>
      </c>
      <c r="O96" s="89" t="s">
        <v>2733</v>
      </c>
      <c r="P96" s="38">
        <v>226</v>
      </c>
      <c r="Q96" s="87" t="s">
        <v>2717</v>
      </c>
      <c r="R96" s="90" t="s">
        <v>2640</v>
      </c>
      <c r="S96" s="11"/>
      <c r="T96" s="21"/>
    </row>
    <row r="97" spans="2:20" ht="12.75" customHeight="1">
      <c r="B97" s="86" t="s">
        <v>382</v>
      </c>
      <c r="C97" s="87" t="s">
        <v>3823</v>
      </c>
      <c r="D97" s="88">
        <v>2006</v>
      </c>
      <c r="E97" s="89" t="s">
        <v>3684</v>
      </c>
      <c r="F97" s="38">
        <v>541</v>
      </c>
      <c r="G97" s="87" t="s">
        <v>413</v>
      </c>
      <c r="H97" s="90" t="s">
        <v>453</v>
      </c>
      <c r="I97" s="11"/>
      <c r="J97" s="21"/>
      <c r="L97" s="86" t="s">
        <v>337</v>
      </c>
      <c r="M97" s="87" t="s">
        <v>2727</v>
      </c>
      <c r="N97" s="88">
        <v>1992</v>
      </c>
      <c r="O97" s="89" t="s">
        <v>2726</v>
      </c>
      <c r="P97" s="38">
        <v>404</v>
      </c>
      <c r="Q97" s="87" t="s">
        <v>2717</v>
      </c>
      <c r="R97" s="90" t="s">
        <v>458</v>
      </c>
      <c r="S97" s="11"/>
      <c r="T97" s="21"/>
    </row>
    <row r="98" spans="2:20" ht="12.75" customHeight="1">
      <c r="B98" s="86" t="s">
        <v>337</v>
      </c>
      <c r="C98" s="87" t="s">
        <v>3823</v>
      </c>
      <c r="D98" s="88">
        <v>2006</v>
      </c>
      <c r="E98" s="89" t="s">
        <v>3824</v>
      </c>
      <c r="F98" s="38">
        <v>497</v>
      </c>
      <c r="G98" s="87" t="s">
        <v>397</v>
      </c>
      <c r="H98" s="90" t="s">
        <v>398</v>
      </c>
      <c r="I98" s="11"/>
      <c r="J98" s="21"/>
      <c r="L98" s="86" t="s">
        <v>443</v>
      </c>
      <c r="M98" s="87" t="s">
        <v>2716</v>
      </c>
      <c r="N98" s="88">
        <v>1984</v>
      </c>
      <c r="O98" s="89" t="s">
        <v>2715</v>
      </c>
      <c r="P98" s="38">
        <v>534</v>
      </c>
      <c r="Q98" s="87" t="s">
        <v>2717</v>
      </c>
      <c r="R98" s="90" t="s">
        <v>1450</v>
      </c>
      <c r="S98" s="11"/>
      <c r="T98" s="21"/>
    </row>
    <row r="99" spans="2:20" ht="12.75" customHeight="1">
      <c r="B99" s="86" t="s">
        <v>410</v>
      </c>
      <c r="C99" s="87" t="s">
        <v>3834</v>
      </c>
      <c r="D99" s="88">
        <v>2009</v>
      </c>
      <c r="E99" s="89" t="s">
        <v>1259</v>
      </c>
      <c r="F99" s="38">
        <v>72</v>
      </c>
      <c r="G99" s="87" t="s">
        <v>397</v>
      </c>
      <c r="H99" s="90" t="s">
        <v>3761</v>
      </c>
      <c r="I99" s="11"/>
      <c r="J99" s="21"/>
      <c r="L99" s="86" t="s">
        <v>338</v>
      </c>
      <c r="M99" s="87" t="s">
        <v>2730</v>
      </c>
      <c r="N99" s="88">
        <v>2010</v>
      </c>
      <c r="O99" s="89" t="s">
        <v>2729</v>
      </c>
      <c r="P99" s="38">
        <v>375</v>
      </c>
      <c r="Q99" s="87" t="s">
        <v>2714</v>
      </c>
      <c r="R99" s="90" t="s">
        <v>1291</v>
      </c>
      <c r="S99" s="11"/>
      <c r="T99" s="21"/>
    </row>
    <row r="100" spans="2:20" ht="12.75" customHeight="1">
      <c r="B100" s="86"/>
      <c r="C100" s="87"/>
      <c r="D100" s="88"/>
      <c r="E100" s="89"/>
      <c r="F100" s="38"/>
      <c r="G100" s="87"/>
      <c r="H100" s="90"/>
      <c r="I100" s="11"/>
      <c r="J100" s="21"/>
      <c r="L100" s="86" t="s">
        <v>339</v>
      </c>
      <c r="M100" s="87" t="s">
        <v>2732</v>
      </c>
      <c r="N100" s="88">
        <v>2007</v>
      </c>
      <c r="O100" s="89" t="s">
        <v>2731</v>
      </c>
      <c r="P100" s="38">
        <v>238</v>
      </c>
      <c r="Q100" s="87" t="s">
        <v>2717</v>
      </c>
      <c r="R100" s="90" t="s">
        <v>2640</v>
      </c>
      <c r="S100" s="11"/>
      <c r="T100" s="21"/>
    </row>
    <row r="101" spans="2:20" ht="12.75" customHeight="1">
      <c r="B101" s="86"/>
      <c r="C101" s="87"/>
      <c r="D101" s="88"/>
      <c r="E101" s="89"/>
      <c r="F101" s="38"/>
      <c r="G101" s="87"/>
      <c r="H101" s="90"/>
      <c r="I101" s="11"/>
      <c r="J101" s="21"/>
      <c r="L101" s="86" t="s">
        <v>342</v>
      </c>
      <c r="M101" s="87" t="s">
        <v>2741</v>
      </c>
      <c r="N101" s="88">
        <v>1950</v>
      </c>
      <c r="O101" s="89" t="s">
        <v>2742</v>
      </c>
      <c r="P101" s="38">
        <v>10</v>
      </c>
      <c r="Q101" s="87" t="s">
        <v>397</v>
      </c>
      <c r="R101" s="90" t="s">
        <v>352</v>
      </c>
      <c r="S101" s="11"/>
      <c r="T101" s="21"/>
    </row>
    <row r="102" spans="2:20" ht="12.75" customHeight="1">
      <c r="B102" s="86"/>
      <c r="C102" s="87"/>
      <c r="D102" s="88"/>
      <c r="E102" s="89"/>
      <c r="F102" s="38"/>
      <c r="G102" s="87"/>
      <c r="H102" s="90"/>
      <c r="I102" s="11"/>
      <c r="J102" s="21"/>
      <c r="L102" s="86" t="s">
        <v>492</v>
      </c>
      <c r="M102" s="87" t="s">
        <v>2713</v>
      </c>
      <c r="N102" s="88">
        <v>2004</v>
      </c>
      <c r="O102" s="89" t="s">
        <v>2728</v>
      </c>
      <c r="P102" s="38">
        <v>399</v>
      </c>
      <c r="Q102" s="87" t="s">
        <v>573</v>
      </c>
      <c r="R102" s="90" t="s">
        <v>494</v>
      </c>
      <c r="S102" s="11"/>
      <c r="T102" s="21"/>
    </row>
    <row r="103" spans="2:20" ht="12.75" customHeight="1">
      <c r="B103" s="86"/>
      <c r="C103" s="87"/>
      <c r="D103" s="88"/>
      <c r="E103" s="89"/>
      <c r="F103" s="38"/>
      <c r="G103" s="87"/>
      <c r="H103" s="90"/>
      <c r="I103" s="11"/>
      <c r="J103" s="21"/>
      <c r="L103" s="86" t="s">
        <v>550</v>
      </c>
      <c r="M103" s="87" t="s">
        <v>2713</v>
      </c>
      <c r="N103" s="88">
        <v>2004</v>
      </c>
      <c r="O103" s="89" t="s">
        <v>2712</v>
      </c>
      <c r="P103" s="38">
        <v>535</v>
      </c>
      <c r="Q103" s="87" t="s">
        <v>2714</v>
      </c>
      <c r="R103" s="90" t="s">
        <v>1291</v>
      </c>
      <c r="S103" s="11"/>
      <c r="T103" s="21"/>
    </row>
    <row r="104" spans="2:20" ht="12.75" customHeight="1" thickBot="1">
      <c r="B104" s="39"/>
      <c r="C104" s="40"/>
      <c r="D104" s="41"/>
      <c r="E104" s="42"/>
      <c r="F104" s="43"/>
      <c r="G104" s="40"/>
      <c r="H104" s="44"/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7</v>
      </c>
      <c r="D106" s="32"/>
      <c r="E106" s="36" t="s">
        <v>15</v>
      </c>
      <c r="F106" s="55">
        <f>SUM(F93:F104)</f>
        <v>4353</v>
      </c>
      <c r="L106" s="31" t="s">
        <v>11</v>
      </c>
      <c r="M106" s="75">
        <v>11</v>
      </c>
      <c r="N106" s="32"/>
      <c r="O106" s="36" t="s">
        <v>15</v>
      </c>
      <c r="P106" s="55">
        <f>SUM(P93:P104)</f>
        <v>3224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334</v>
      </c>
      <c r="C111" s="46" t="s">
        <v>3826</v>
      </c>
      <c r="D111" s="47">
        <v>2010</v>
      </c>
      <c r="E111" s="48" t="s">
        <v>3825</v>
      </c>
      <c r="F111" s="49">
        <v>422</v>
      </c>
      <c r="G111" s="46" t="s">
        <v>397</v>
      </c>
      <c r="H111" s="50" t="s">
        <v>3827</v>
      </c>
      <c r="I111" s="11"/>
      <c r="J111" s="21"/>
      <c r="L111" s="45" t="s">
        <v>443</v>
      </c>
      <c r="M111" s="46" t="s">
        <v>2719</v>
      </c>
      <c r="N111" s="47">
        <v>1990</v>
      </c>
      <c r="O111" s="48" t="s">
        <v>2718</v>
      </c>
      <c r="P111" s="49">
        <v>521</v>
      </c>
      <c r="Q111" s="46" t="s">
        <v>2717</v>
      </c>
      <c r="R111" s="50" t="s">
        <v>1450</v>
      </c>
      <c r="S111" s="11"/>
      <c r="T111" s="21"/>
    </row>
    <row r="112" spans="2:20" ht="12.75" customHeight="1">
      <c r="B112" s="65" t="s">
        <v>336</v>
      </c>
      <c r="C112" s="66" t="s">
        <v>3829</v>
      </c>
      <c r="D112" s="67">
        <v>2012</v>
      </c>
      <c r="E112" s="68" t="s">
        <v>3828</v>
      </c>
      <c r="F112" s="51">
        <v>143</v>
      </c>
      <c r="G112" s="66" t="s">
        <v>397</v>
      </c>
      <c r="H112" s="69" t="s">
        <v>828</v>
      </c>
      <c r="I112" s="11"/>
      <c r="J112" s="21"/>
      <c r="L112" s="65" t="s">
        <v>550</v>
      </c>
      <c r="M112" s="66" t="s">
        <v>2721</v>
      </c>
      <c r="N112" s="67">
        <v>2006</v>
      </c>
      <c r="O112" s="68" t="s">
        <v>2720</v>
      </c>
      <c r="P112" s="51">
        <v>473</v>
      </c>
      <c r="Q112" s="66" t="s">
        <v>2717</v>
      </c>
      <c r="R112" s="69" t="s">
        <v>1641</v>
      </c>
      <c r="S112" s="11"/>
      <c r="T112" s="21"/>
    </row>
    <row r="113" spans="2:20" ht="12.75" customHeight="1">
      <c r="B113" s="65" t="s">
        <v>334</v>
      </c>
      <c r="C113" s="66" t="s">
        <v>3831</v>
      </c>
      <c r="D113" s="67">
        <v>2012</v>
      </c>
      <c r="E113" s="68" t="s">
        <v>3830</v>
      </c>
      <c r="F113" s="51">
        <v>133</v>
      </c>
      <c r="G113" s="66" t="s">
        <v>397</v>
      </c>
      <c r="H113" s="69" t="s">
        <v>3761</v>
      </c>
      <c r="I113" s="11"/>
      <c r="J113" s="21"/>
      <c r="L113" s="65" t="s">
        <v>443</v>
      </c>
      <c r="M113" s="66" t="s">
        <v>2723</v>
      </c>
      <c r="N113" s="67">
        <v>1981</v>
      </c>
      <c r="O113" s="68" t="s">
        <v>2722</v>
      </c>
      <c r="P113" s="51">
        <v>469</v>
      </c>
      <c r="Q113" s="66" t="s">
        <v>2717</v>
      </c>
      <c r="R113" s="69" t="s">
        <v>1450</v>
      </c>
      <c r="S113" s="11"/>
      <c r="T113" s="21"/>
    </row>
    <row r="114" spans="2:20" ht="12.75" customHeight="1">
      <c r="B114" s="65" t="s">
        <v>334</v>
      </c>
      <c r="C114" s="66" t="s">
        <v>3829</v>
      </c>
      <c r="D114" s="67">
        <v>2012</v>
      </c>
      <c r="E114" s="68" t="s">
        <v>2034</v>
      </c>
      <c r="F114" s="51">
        <v>120</v>
      </c>
      <c r="G114" s="66" t="s">
        <v>397</v>
      </c>
      <c r="H114" s="69" t="s">
        <v>417</v>
      </c>
      <c r="I114" s="11"/>
      <c r="J114" s="21"/>
      <c r="L114" s="65" t="s">
        <v>550</v>
      </c>
      <c r="M114" s="66" t="s">
        <v>2725</v>
      </c>
      <c r="N114" s="67">
        <v>2007</v>
      </c>
      <c r="O114" s="68" t="s">
        <v>2724</v>
      </c>
      <c r="P114" s="51">
        <v>429</v>
      </c>
      <c r="Q114" s="66" t="s">
        <v>2717</v>
      </c>
      <c r="R114" s="69" t="s">
        <v>1641</v>
      </c>
      <c r="S114" s="11"/>
      <c r="T114" s="21"/>
    </row>
    <row r="115" spans="2:20" ht="12.75" customHeight="1">
      <c r="B115" s="65" t="s">
        <v>334</v>
      </c>
      <c r="C115" s="66" t="s">
        <v>3833</v>
      </c>
      <c r="D115" s="67">
        <v>2012</v>
      </c>
      <c r="E115" s="68" t="s">
        <v>3832</v>
      </c>
      <c r="F115" s="51">
        <v>89</v>
      </c>
      <c r="G115" s="66" t="s">
        <v>397</v>
      </c>
      <c r="H115" s="69" t="s">
        <v>3761</v>
      </c>
      <c r="I115" s="11"/>
      <c r="J115" s="21"/>
      <c r="L115" s="65" t="s">
        <v>337</v>
      </c>
      <c r="M115" s="66" t="s">
        <v>2730</v>
      </c>
      <c r="N115" s="67">
        <v>2010</v>
      </c>
      <c r="O115" s="68" t="s">
        <v>2737</v>
      </c>
      <c r="P115" s="51">
        <v>40</v>
      </c>
      <c r="Q115" s="66" t="s">
        <v>2717</v>
      </c>
      <c r="R115" s="69" t="s">
        <v>458</v>
      </c>
      <c r="S115" s="11"/>
      <c r="T115" s="21"/>
    </row>
    <row r="116" spans="2:20" ht="12.75" customHeight="1">
      <c r="B116" s="65" t="s">
        <v>410</v>
      </c>
      <c r="C116" s="66" t="s">
        <v>3835</v>
      </c>
      <c r="D116" s="67">
        <v>2010</v>
      </c>
      <c r="E116" s="68" t="s">
        <v>3836</v>
      </c>
      <c r="F116" s="51">
        <v>35</v>
      </c>
      <c r="G116" s="66" t="s">
        <v>509</v>
      </c>
      <c r="H116" s="69" t="s">
        <v>1408</v>
      </c>
      <c r="I116" s="11"/>
      <c r="J116" s="21"/>
      <c r="L116" s="65" t="s">
        <v>334</v>
      </c>
      <c r="M116" s="66" t="s">
        <v>2738</v>
      </c>
      <c r="N116" s="67">
        <v>2012</v>
      </c>
      <c r="O116" s="68" t="s">
        <v>2058</v>
      </c>
      <c r="P116" s="51">
        <v>27</v>
      </c>
      <c r="Q116" s="66" t="s">
        <v>2717</v>
      </c>
      <c r="R116" s="69" t="s">
        <v>1450</v>
      </c>
      <c r="S116" s="11"/>
      <c r="T116" s="21"/>
    </row>
    <row r="117" spans="2:20" ht="12.75" customHeight="1">
      <c r="B117" s="86"/>
      <c r="C117" s="87"/>
      <c r="D117" s="88"/>
      <c r="E117" s="89"/>
      <c r="F117" s="38"/>
      <c r="G117" s="87"/>
      <c r="H117" s="90"/>
      <c r="I117" s="11"/>
      <c r="J117" s="21"/>
      <c r="L117" s="86" t="s">
        <v>335</v>
      </c>
      <c r="M117" s="87" t="s">
        <v>2740</v>
      </c>
      <c r="N117" s="88">
        <v>2009</v>
      </c>
      <c r="O117" s="89" t="s">
        <v>2739</v>
      </c>
      <c r="P117" s="38">
        <v>16</v>
      </c>
      <c r="Q117" s="87" t="s">
        <v>2717</v>
      </c>
      <c r="R117" s="90" t="s">
        <v>1450</v>
      </c>
      <c r="S117" s="11"/>
      <c r="T117" s="21"/>
    </row>
    <row r="118" spans="2:20" ht="12.75" customHeight="1" thickBot="1">
      <c r="B118" s="70"/>
      <c r="C118" s="71"/>
      <c r="D118" s="72"/>
      <c r="E118" s="73"/>
      <c r="F118" s="52"/>
      <c r="G118" s="71"/>
      <c r="H118" s="74"/>
      <c r="I118" s="11"/>
      <c r="J118" s="21"/>
      <c r="L118" s="70"/>
      <c r="M118" s="71"/>
      <c r="N118" s="72"/>
      <c r="O118" s="73"/>
      <c r="P118" s="52"/>
      <c r="Q118" s="71"/>
      <c r="R118" s="74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6</v>
      </c>
      <c r="D120" s="32"/>
      <c r="E120" s="36" t="s">
        <v>15</v>
      </c>
      <c r="F120" s="55">
        <f>SUM(F111:F118)</f>
        <v>942</v>
      </c>
      <c r="G120" s="6"/>
      <c r="H120" s="8"/>
      <c r="L120" s="31" t="s">
        <v>11</v>
      </c>
      <c r="M120" s="75">
        <v>7</v>
      </c>
      <c r="N120" s="32"/>
      <c r="O120" s="36" t="s">
        <v>15</v>
      </c>
      <c r="P120" s="55">
        <f>SUM(P111:P118)</f>
        <v>1975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13</v>
      </c>
      <c r="D122" s="32"/>
      <c r="E122" s="36" t="s">
        <v>0</v>
      </c>
      <c r="F122" s="55">
        <f>+F106+F120</f>
        <v>5295</v>
      </c>
      <c r="G122" s="6"/>
      <c r="H122" s="8"/>
      <c r="L122" s="31" t="s">
        <v>12</v>
      </c>
      <c r="M122" s="56">
        <f>+M106+M120</f>
        <v>18</v>
      </c>
      <c r="N122" s="32"/>
      <c r="O122" s="36" t="s">
        <v>0</v>
      </c>
      <c r="P122" s="55">
        <f>+P106+P120</f>
        <v>5199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8</v>
      </c>
      <c r="D124" s="32"/>
      <c r="E124" s="33"/>
      <c r="F124" s="7"/>
      <c r="G124" s="6"/>
      <c r="H124" s="8"/>
      <c r="L124" s="31" t="s">
        <v>13</v>
      </c>
      <c r="M124" s="56">
        <v>12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64"/>
      <c r="T127" s="64"/>
    </row>
    <row r="128" spans="10:20" ht="12.75">
      <c r="J128" s="64"/>
      <c r="T128" s="64"/>
    </row>
    <row r="129" spans="10:20" ht="12.75">
      <c r="J129" s="64"/>
      <c r="T129" s="64"/>
    </row>
    <row r="130" spans="10:20" ht="12.75">
      <c r="J130" s="64"/>
      <c r="T130" s="64"/>
    </row>
    <row r="131" spans="10:20" ht="12.75">
      <c r="J131" s="64"/>
      <c r="T131" s="64"/>
    </row>
    <row r="132" spans="10:20" ht="12.75">
      <c r="J132" s="64"/>
      <c r="T132" s="64"/>
    </row>
    <row r="133" spans="10:20" ht="12.75">
      <c r="J133" s="64"/>
      <c r="T133" s="64"/>
    </row>
    <row r="134" spans="10:20" ht="12.75">
      <c r="J134" s="64"/>
      <c r="T134" s="64"/>
    </row>
    <row r="135" spans="10:20" ht="12.75">
      <c r="J135" s="64"/>
      <c r="T135" s="64"/>
    </row>
    <row r="136" spans="10:20" ht="12.75">
      <c r="J136" s="64"/>
      <c r="T136" s="64"/>
    </row>
    <row r="137" spans="10:20" ht="12.75">
      <c r="J137" s="64"/>
      <c r="T137" s="64"/>
    </row>
    <row r="138" spans="10:20" ht="12.75">
      <c r="J138" s="64"/>
      <c r="T138" s="64"/>
    </row>
    <row r="139" spans="10:20" ht="12.75">
      <c r="J139" s="64"/>
      <c r="T139" s="64"/>
    </row>
    <row r="140" spans="10:20" ht="12.75">
      <c r="J140" s="64"/>
      <c r="T140" s="64"/>
    </row>
    <row r="141" spans="10:20" ht="12.75">
      <c r="J141" s="64"/>
      <c r="T141" s="64"/>
    </row>
    <row r="142" spans="10:20" ht="12.75">
      <c r="J142" s="64"/>
      <c r="T142" s="64"/>
    </row>
    <row r="143" spans="10:20" ht="12.75">
      <c r="J143" s="64"/>
      <c r="T143" s="64"/>
    </row>
    <row r="144" spans="10:20" ht="12.75">
      <c r="J144" s="64"/>
      <c r="T144" s="64"/>
    </row>
    <row r="145" spans="10:20" ht="12.75">
      <c r="J145" s="64"/>
      <c r="T145" s="64"/>
    </row>
    <row r="146" spans="10:20" ht="12.75">
      <c r="J146" s="64"/>
      <c r="T146" s="64"/>
    </row>
    <row r="147" spans="10:20" ht="12.75">
      <c r="J147" s="64"/>
      <c r="T147" s="64"/>
    </row>
    <row r="148" spans="10:20" ht="12.75">
      <c r="J148" s="64"/>
      <c r="T148" s="64"/>
    </row>
    <row r="149" spans="10:20" ht="12.75">
      <c r="J149" s="64"/>
      <c r="T149" s="64"/>
    </row>
    <row r="150" spans="10:20" ht="12.75">
      <c r="J150" s="64"/>
      <c r="T150" s="64"/>
    </row>
    <row r="151" spans="10:20" ht="12.75">
      <c r="J151" s="64"/>
      <c r="T151" s="64"/>
    </row>
    <row r="152" spans="10:20" ht="12.75">
      <c r="J152" s="64"/>
      <c r="T152" s="64"/>
    </row>
    <row r="153" spans="10:20" ht="12.75">
      <c r="J153" s="64"/>
      <c r="T153" s="64"/>
    </row>
    <row r="154" spans="10:20" ht="12.75">
      <c r="J154" s="64"/>
      <c r="T154" s="64"/>
    </row>
    <row r="155" spans="10:20" ht="12.75">
      <c r="J155" s="64"/>
      <c r="T155" s="64"/>
    </row>
    <row r="156" spans="10:20" ht="12.75">
      <c r="J156" s="64"/>
      <c r="T156" s="64"/>
    </row>
    <row r="157" spans="10:20" ht="12.75">
      <c r="J157" s="64"/>
      <c r="T157" s="64"/>
    </row>
    <row r="158" spans="10:20" ht="12.75">
      <c r="J158" s="64"/>
      <c r="T158" s="64"/>
    </row>
    <row r="159" spans="10:20" ht="12.75">
      <c r="J159" s="64"/>
      <c r="T159" s="64"/>
    </row>
    <row r="160" spans="10:20" ht="12.75">
      <c r="J160" s="64"/>
      <c r="T160" s="64"/>
    </row>
    <row r="161" spans="10:20" ht="12.75">
      <c r="J161" s="64"/>
      <c r="T161" s="64"/>
    </row>
    <row r="162" spans="10:20" ht="12.75">
      <c r="J162" s="64"/>
      <c r="T162" s="64"/>
    </row>
    <row r="163" spans="10:20" ht="12.75">
      <c r="J163" s="64"/>
      <c r="T163" s="64"/>
    </row>
    <row r="164" spans="10:20" ht="12.75">
      <c r="J164" s="64"/>
      <c r="T164" s="64"/>
    </row>
    <row r="165" spans="10:20" ht="12.75">
      <c r="J165" s="64"/>
      <c r="T165" s="64"/>
    </row>
    <row r="166" spans="10:20" ht="12.75">
      <c r="J166" s="64"/>
      <c r="T166" s="64"/>
    </row>
    <row r="167" spans="10:20" ht="12.75">
      <c r="J167" s="64"/>
      <c r="T167" s="64"/>
    </row>
    <row r="168" spans="10:20" ht="12.75">
      <c r="J168" s="64"/>
      <c r="T168" s="64"/>
    </row>
    <row r="169" spans="10:20" ht="12.75">
      <c r="J169" s="64"/>
      <c r="T169" s="64"/>
    </row>
    <row r="170" spans="10:20" ht="12.75">
      <c r="J170" s="64"/>
      <c r="T170" s="64"/>
    </row>
    <row r="171" spans="10:20" ht="12.75">
      <c r="J171" s="64"/>
      <c r="T171" s="64"/>
    </row>
    <row r="172" spans="10:20" ht="12.75">
      <c r="J172" s="64"/>
      <c r="T172" s="64"/>
    </row>
    <row r="173" spans="10:20" ht="12.75">
      <c r="J173" s="64"/>
      <c r="T173" s="64"/>
    </row>
    <row r="174" spans="10:20" ht="12.75">
      <c r="J174" s="64"/>
      <c r="T174" s="64"/>
    </row>
    <row r="175" spans="10:20" ht="12.75">
      <c r="J175" s="64"/>
      <c r="T175" s="64"/>
    </row>
    <row r="176" spans="10:20" ht="12.75">
      <c r="J176" s="64"/>
      <c r="T176" s="64"/>
    </row>
    <row r="177" spans="10:20" ht="12.75">
      <c r="J177" s="64"/>
      <c r="T177" s="64"/>
    </row>
    <row r="178" spans="10:20" ht="12.75">
      <c r="J178" s="64"/>
      <c r="T178" s="64"/>
    </row>
    <row r="179" spans="10:20" ht="12.75">
      <c r="J179" s="64"/>
      <c r="T179" s="64"/>
    </row>
    <row r="180" spans="10:20" ht="12.75">
      <c r="J180" s="64"/>
      <c r="T180" s="64"/>
    </row>
    <row r="181" spans="10:20" ht="12.75">
      <c r="J181" s="64"/>
      <c r="T181" s="64"/>
    </row>
    <row r="182" spans="10:20" ht="12.75">
      <c r="J182" s="64"/>
      <c r="T182" s="64"/>
    </row>
    <row r="183" spans="10:20" ht="12.75">
      <c r="J183" s="64"/>
      <c r="T183" s="64"/>
    </row>
    <row r="184" spans="10:20" ht="12.75">
      <c r="J184" s="64"/>
      <c r="T184" s="64"/>
    </row>
    <row r="185" spans="10:20" ht="12.75">
      <c r="J185" s="64"/>
      <c r="T185" s="64"/>
    </row>
    <row r="186" spans="10:20" ht="12.75">
      <c r="J186" s="64"/>
      <c r="T186" s="64"/>
    </row>
    <row r="187" spans="10:20" ht="12.75">
      <c r="J187" s="64"/>
      <c r="T187" s="64"/>
    </row>
    <row r="188" spans="10:20" ht="12.75">
      <c r="J188" s="64"/>
      <c r="T188" s="64"/>
    </row>
    <row r="189" spans="10:20" ht="12.75">
      <c r="J189" s="64"/>
      <c r="T189" s="64"/>
    </row>
    <row r="190" ht="12.75">
      <c r="J190" s="64"/>
    </row>
    <row r="191" ht="12.75">
      <c r="J191" s="64"/>
    </row>
    <row r="192" ht="12.75">
      <c r="J192" s="64"/>
    </row>
    <row r="193" ht="12.75">
      <c r="J193" s="64"/>
    </row>
  </sheetData>
  <sheetProtection/>
  <mergeCells count="6">
    <mergeCell ref="F86:G87"/>
    <mergeCell ref="F2:G3"/>
    <mergeCell ref="P2:Q3"/>
    <mergeCell ref="F44:G45"/>
    <mergeCell ref="P44:Q45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64" customWidth="1"/>
    <col min="2" max="2" width="20.7109375" style="64" customWidth="1"/>
    <col min="3" max="3" width="36.7109375" style="1" customWidth="1"/>
    <col min="4" max="4" width="9.00390625" style="64" customWidth="1"/>
    <col min="5" max="5" width="12.00390625" style="9" customWidth="1"/>
    <col min="6" max="6" width="9.7109375" style="64" bestFit="1" customWidth="1"/>
    <col min="7" max="7" width="20.7109375" style="1" customWidth="1"/>
    <col min="8" max="8" width="7.7109375" style="4" bestFit="1" customWidth="1"/>
    <col min="9" max="9" width="1.421875" style="64" customWidth="1"/>
    <col min="10" max="10" width="6.00390625" style="19" customWidth="1"/>
    <col min="11" max="11" width="2.140625" style="64" customWidth="1"/>
    <col min="12" max="12" width="20.7109375" style="64" customWidth="1"/>
    <col min="13" max="13" width="36.7109375" style="1" customWidth="1"/>
    <col min="14" max="14" width="9.00390625" style="64" customWidth="1"/>
    <col min="15" max="15" width="12.00390625" style="9" customWidth="1"/>
    <col min="16" max="16" width="9.7109375" style="64" bestFit="1" customWidth="1"/>
    <col min="17" max="17" width="20.7109375" style="1" customWidth="1"/>
    <col min="18" max="18" width="7.7109375" style="4" bestFit="1" customWidth="1"/>
    <col min="19" max="19" width="1.421875" style="64" customWidth="1"/>
    <col min="20" max="20" width="6.00390625" style="19" customWidth="1"/>
    <col min="21" max="16384" width="9.140625" style="64" customWidth="1"/>
  </cols>
  <sheetData>
    <row r="1" ht="12.75" customHeight="1"/>
    <row r="2" spans="2:17" ht="12.75" customHeight="1">
      <c r="B2" s="17" t="s">
        <v>1</v>
      </c>
      <c r="C2" s="53" t="s">
        <v>36</v>
      </c>
      <c r="F2" s="94">
        <v>17</v>
      </c>
      <c r="G2" s="94"/>
      <c r="L2" s="17" t="s">
        <v>1</v>
      </c>
      <c r="M2" s="53" t="s">
        <v>53</v>
      </c>
      <c r="P2" s="94">
        <v>57</v>
      </c>
      <c r="Q2" s="94"/>
    </row>
    <row r="3" spans="2:17" ht="12.75" customHeight="1">
      <c r="B3" s="17" t="s">
        <v>8</v>
      </c>
      <c r="C3" s="53" t="s">
        <v>84</v>
      </c>
      <c r="F3" s="94"/>
      <c r="G3" s="94"/>
      <c r="L3" s="17" t="s">
        <v>8</v>
      </c>
      <c r="M3" s="53" t="s">
        <v>84</v>
      </c>
      <c r="P3" s="94"/>
      <c r="Q3" s="94"/>
    </row>
    <row r="4" spans="2:13" ht="12.75" customHeight="1">
      <c r="B4" s="18" t="s">
        <v>9</v>
      </c>
      <c r="C4" s="54">
        <v>2023</v>
      </c>
      <c r="L4" s="18" t="s">
        <v>9</v>
      </c>
      <c r="M4" s="54">
        <v>2023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81" t="s">
        <v>335</v>
      </c>
      <c r="C9" s="82" t="s">
        <v>1185</v>
      </c>
      <c r="D9" s="83">
        <v>1985</v>
      </c>
      <c r="E9" s="84" t="s">
        <v>1184</v>
      </c>
      <c r="F9" s="37">
        <v>574</v>
      </c>
      <c r="G9" s="82" t="s">
        <v>446</v>
      </c>
      <c r="H9" s="85" t="s">
        <v>1179</v>
      </c>
      <c r="I9" s="11"/>
      <c r="J9" s="21"/>
      <c r="L9" s="81" t="s">
        <v>334</v>
      </c>
      <c r="M9" s="82" t="s">
        <v>1508</v>
      </c>
      <c r="N9" s="83">
        <v>2005</v>
      </c>
      <c r="O9" s="84" t="s">
        <v>1279</v>
      </c>
      <c r="P9" s="37">
        <v>717</v>
      </c>
      <c r="Q9" s="82" t="s">
        <v>509</v>
      </c>
      <c r="R9" s="85" t="s">
        <v>355</v>
      </c>
      <c r="S9" s="11"/>
      <c r="T9" s="21"/>
    </row>
    <row r="10" spans="2:20" ht="12.75" customHeight="1">
      <c r="B10" s="86" t="s">
        <v>336</v>
      </c>
      <c r="C10" s="87" t="s">
        <v>1219</v>
      </c>
      <c r="D10" s="88">
        <v>2005</v>
      </c>
      <c r="E10" s="89" t="s">
        <v>458</v>
      </c>
      <c r="F10" s="38">
        <v>548</v>
      </c>
      <c r="G10" s="87" t="s">
        <v>446</v>
      </c>
      <c r="H10" s="90" t="s">
        <v>385</v>
      </c>
      <c r="I10" s="11"/>
      <c r="J10" s="21"/>
      <c r="L10" s="86" t="s">
        <v>335</v>
      </c>
      <c r="M10" s="87" t="s">
        <v>1508</v>
      </c>
      <c r="N10" s="88">
        <v>2005</v>
      </c>
      <c r="O10" s="89" t="s">
        <v>1266</v>
      </c>
      <c r="P10" s="38">
        <v>621</v>
      </c>
      <c r="Q10" s="87" t="s">
        <v>448</v>
      </c>
      <c r="R10" s="90" t="s">
        <v>449</v>
      </c>
      <c r="S10" s="11"/>
      <c r="T10" s="21"/>
    </row>
    <row r="11" spans="2:20" ht="12.75" customHeight="1">
      <c r="B11" s="86" t="s">
        <v>382</v>
      </c>
      <c r="C11" s="87" t="s">
        <v>1219</v>
      </c>
      <c r="D11" s="88">
        <v>2005</v>
      </c>
      <c r="E11" s="89" t="s">
        <v>1340</v>
      </c>
      <c r="F11" s="38">
        <v>679</v>
      </c>
      <c r="G11" s="87" t="s">
        <v>446</v>
      </c>
      <c r="H11" s="90" t="s">
        <v>1341</v>
      </c>
      <c r="I11" s="11"/>
      <c r="J11" s="21"/>
      <c r="L11" s="86" t="s">
        <v>336</v>
      </c>
      <c r="M11" s="87" t="s">
        <v>1508</v>
      </c>
      <c r="N11" s="88">
        <v>2005</v>
      </c>
      <c r="O11" s="89" t="s">
        <v>1354</v>
      </c>
      <c r="P11" s="38">
        <v>646</v>
      </c>
      <c r="Q11" s="87" t="s">
        <v>1510</v>
      </c>
      <c r="R11" s="90" t="s">
        <v>375</v>
      </c>
      <c r="S11" s="11"/>
      <c r="T11" s="21"/>
    </row>
    <row r="12" spans="2:20" ht="12.75" customHeight="1">
      <c r="B12" s="86" t="s">
        <v>337</v>
      </c>
      <c r="C12" s="87" t="s">
        <v>445</v>
      </c>
      <c r="D12" s="88">
        <v>2005</v>
      </c>
      <c r="E12" s="89" t="s">
        <v>447</v>
      </c>
      <c r="F12" s="38">
        <v>644</v>
      </c>
      <c r="G12" s="87" t="s">
        <v>448</v>
      </c>
      <c r="H12" s="90" t="s">
        <v>449</v>
      </c>
      <c r="I12" s="11"/>
      <c r="J12" s="21"/>
      <c r="L12" s="86" t="s">
        <v>443</v>
      </c>
      <c r="M12" s="87" t="s">
        <v>1515</v>
      </c>
      <c r="N12" s="88">
        <v>1997</v>
      </c>
      <c r="O12" s="89" t="s">
        <v>1520</v>
      </c>
      <c r="P12" s="38">
        <v>260</v>
      </c>
      <c r="Q12" s="87" t="s">
        <v>1516</v>
      </c>
      <c r="R12" s="90" t="s">
        <v>494</v>
      </c>
      <c r="S12" s="11"/>
      <c r="T12" s="21"/>
    </row>
    <row r="13" spans="2:20" ht="12.75" customHeight="1">
      <c r="B13" s="86" t="s">
        <v>443</v>
      </c>
      <c r="C13" s="87" t="s">
        <v>445</v>
      </c>
      <c r="D13" s="88">
        <v>2005</v>
      </c>
      <c r="E13" s="89" t="s">
        <v>1442</v>
      </c>
      <c r="F13" s="38">
        <v>673</v>
      </c>
      <c r="G13" s="87" t="s">
        <v>557</v>
      </c>
      <c r="H13" s="90" t="s">
        <v>1433</v>
      </c>
      <c r="I13" s="11"/>
      <c r="J13" s="21"/>
      <c r="L13" s="86" t="s">
        <v>338</v>
      </c>
      <c r="M13" s="87" t="s">
        <v>1509</v>
      </c>
      <c r="N13" s="88">
        <v>2008</v>
      </c>
      <c r="O13" s="89" t="s">
        <v>3877</v>
      </c>
      <c r="P13" s="38">
        <v>722</v>
      </c>
      <c r="Q13" s="87" t="s">
        <v>448</v>
      </c>
      <c r="R13" s="90" t="s">
        <v>3876</v>
      </c>
      <c r="S13" s="11"/>
      <c r="T13" s="21"/>
    </row>
    <row r="14" spans="2:20" ht="12.75" customHeight="1">
      <c r="B14" s="86" t="s">
        <v>383</v>
      </c>
      <c r="C14" s="87" t="s">
        <v>445</v>
      </c>
      <c r="D14" s="88">
        <v>2005</v>
      </c>
      <c r="E14" s="89" t="s">
        <v>444</v>
      </c>
      <c r="F14" s="38">
        <v>718</v>
      </c>
      <c r="G14" s="87" t="s">
        <v>446</v>
      </c>
      <c r="H14" s="90" t="s">
        <v>385</v>
      </c>
      <c r="I14" s="11"/>
      <c r="J14" s="21"/>
      <c r="L14" s="86" t="s">
        <v>410</v>
      </c>
      <c r="M14" s="87" t="s">
        <v>1514</v>
      </c>
      <c r="N14" s="88">
        <v>2009</v>
      </c>
      <c r="O14" s="89" t="s">
        <v>591</v>
      </c>
      <c r="P14" s="38">
        <v>419</v>
      </c>
      <c r="Q14" s="87" t="s">
        <v>509</v>
      </c>
      <c r="R14" s="90" t="s">
        <v>1408</v>
      </c>
      <c r="S14" s="11"/>
      <c r="T14" s="21"/>
    </row>
    <row r="15" spans="2:20" ht="12.75" customHeight="1">
      <c r="B15" s="86" t="s">
        <v>467</v>
      </c>
      <c r="C15" s="87" t="s">
        <v>450</v>
      </c>
      <c r="D15" s="88">
        <v>1983</v>
      </c>
      <c r="E15" s="89" t="s">
        <v>1067</v>
      </c>
      <c r="F15" s="38">
        <v>737</v>
      </c>
      <c r="G15" s="87" t="s">
        <v>427</v>
      </c>
      <c r="H15" s="90" t="s">
        <v>1062</v>
      </c>
      <c r="I15" s="11"/>
      <c r="J15" s="21"/>
      <c r="L15" s="86" t="s">
        <v>339</v>
      </c>
      <c r="M15" s="87" t="s">
        <v>1509</v>
      </c>
      <c r="N15" s="88">
        <v>2008</v>
      </c>
      <c r="O15" s="89" t="s">
        <v>566</v>
      </c>
      <c r="P15" s="38">
        <v>579</v>
      </c>
      <c r="Q15" s="87" t="s">
        <v>448</v>
      </c>
      <c r="R15" s="90" t="s">
        <v>3876</v>
      </c>
      <c r="S15" s="11"/>
      <c r="T15" s="21"/>
    </row>
    <row r="16" spans="2:20" ht="12.75" customHeight="1">
      <c r="B16" s="86" t="s">
        <v>341</v>
      </c>
      <c r="C16" s="87" t="s">
        <v>459</v>
      </c>
      <c r="D16" s="88">
        <v>2005</v>
      </c>
      <c r="E16" s="89" t="s">
        <v>372</v>
      </c>
      <c r="F16" s="38">
        <v>503</v>
      </c>
      <c r="G16" s="87" t="s">
        <v>446</v>
      </c>
      <c r="H16" s="90" t="s">
        <v>460</v>
      </c>
      <c r="I16" s="11"/>
      <c r="J16" s="21"/>
      <c r="L16" s="86" t="s">
        <v>342</v>
      </c>
      <c r="M16" s="87" t="s">
        <v>1507</v>
      </c>
      <c r="N16" s="88">
        <v>2004</v>
      </c>
      <c r="O16" s="89" t="s">
        <v>1511</v>
      </c>
      <c r="P16" s="38">
        <v>600</v>
      </c>
      <c r="Q16" s="87" t="s">
        <v>345</v>
      </c>
      <c r="R16" s="90" t="s">
        <v>482</v>
      </c>
      <c r="S16" s="11"/>
      <c r="T16" s="21"/>
    </row>
    <row r="17" spans="2:20" ht="12.75" customHeight="1">
      <c r="B17" s="86" t="s">
        <v>342</v>
      </c>
      <c r="C17" s="87" t="s">
        <v>456</v>
      </c>
      <c r="D17" s="88">
        <v>1990</v>
      </c>
      <c r="E17" s="89" t="s">
        <v>436</v>
      </c>
      <c r="F17" s="38">
        <v>561</v>
      </c>
      <c r="G17" s="87" t="s">
        <v>446</v>
      </c>
      <c r="H17" s="90" t="s">
        <v>457</v>
      </c>
      <c r="I17" s="11"/>
      <c r="J17" s="21"/>
      <c r="L17" s="86" t="s">
        <v>343</v>
      </c>
      <c r="M17" s="87" t="s">
        <v>1507</v>
      </c>
      <c r="N17" s="88">
        <v>2004</v>
      </c>
      <c r="O17" s="89" t="s">
        <v>3875</v>
      </c>
      <c r="P17" s="38">
        <v>897</v>
      </c>
      <c r="Q17" s="87" t="s">
        <v>448</v>
      </c>
      <c r="R17" s="90" t="s">
        <v>3876</v>
      </c>
      <c r="S17" s="11"/>
      <c r="T17" s="21"/>
    </row>
    <row r="18" spans="2:20" ht="12.75" customHeight="1">
      <c r="B18" s="86" t="s">
        <v>343</v>
      </c>
      <c r="C18" s="87" t="s">
        <v>459</v>
      </c>
      <c r="D18" s="88">
        <v>2005</v>
      </c>
      <c r="E18" s="89" t="s">
        <v>2005</v>
      </c>
      <c r="F18" s="38">
        <v>626</v>
      </c>
      <c r="G18" s="87" t="s">
        <v>446</v>
      </c>
      <c r="H18" s="90" t="s">
        <v>2432</v>
      </c>
      <c r="I18" s="11"/>
      <c r="J18" s="21"/>
      <c r="L18" s="86" t="s">
        <v>550</v>
      </c>
      <c r="M18" s="87" t="s">
        <v>1507</v>
      </c>
      <c r="N18" s="88">
        <v>2004</v>
      </c>
      <c r="O18" s="89" t="s">
        <v>1513</v>
      </c>
      <c r="P18" s="38">
        <v>528</v>
      </c>
      <c r="Q18" s="87" t="s">
        <v>557</v>
      </c>
      <c r="R18" s="90" t="s">
        <v>1435</v>
      </c>
      <c r="S18" s="11"/>
      <c r="T18" s="21"/>
    </row>
    <row r="19" spans="2:20" ht="12.75" customHeight="1">
      <c r="B19" s="86" t="s">
        <v>492</v>
      </c>
      <c r="C19" s="87" t="s">
        <v>459</v>
      </c>
      <c r="D19" s="88">
        <v>2005</v>
      </c>
      <c r="E19" s="89" t="s">
        <v>3731</v>
      </c>
      <c r="F19" s="38">
        <v>795</v>
      </c>
      <c r="G19" s="87" t="s">
        <v>446</v>
      </c>
      <c r="H19" s="90" t="s">
        <v>3732</v>
      </c>
      <c r="I19" s="11"/>
      <c r="J19" s="21"/>
      <c r="L19" s="86"/>
      <c r="M19" s="87"/>
      <c r="N19" s="88"/>
      <c r="O19" s="89"/>
      <c r="P19" s="38"/>
      <c r="Q19" s="87"/>
      <c r="R19" s="90"/>
      <c r="S19" s="11"/>
      <c r="T19" s="21"/>
    </row>
    <row r="20" spans="2:20" ht="12.75" customHeight="1" thickBot="1">
      <c r="B20" s="39" t="s">
        <v>550</v>
      </c>
      <c r="C20" s="40" t="s">
        <v>445</v>
      </c>
      <c r="D20" s="41">
        <v>2005</v>
      </c>
      <c r="E20" s="42" t="s">
        <v>1443</v>
      </c>
      <c r="F20" s="43">
        <v>560</v>
      </c>
      <c r="G20" s="40" t="s">
        <v>557</v>
      </c>
      <c r="H20" s="44" t="s">
        <v>1435</v>
      </c>
      <c r="I20" s="11"/>
      <c r="J20" s="21"/>
      <c r="L20" s="39"/>
      <c r="M20" s="40"/>
      <c r="N20" s="41"/>
      <c r="O20" s="42"/>
      <c r="P20" s="43"/>
      <c r="Q20" s="40"/>
      <c r="R20" s="4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75">
        <v>12</v>
      </c>
      <c r="D22" s="32"/>
      <c r="E22" s="36" t="s">
        <v>15</v>
      </c>
      <c r="F22" s="55">
        <f>SUM(F9:F20)</f>
        <v>7618</v>
      </c>
      <c r="L22" s="31" t="s">
        <v>11</v>
      </c>
      <c r="M22" s="75">
        <v>10</v>
      </c>
      <c r="N22" s="32"/>
      <c r="O22" s="36" t="s">
        <v>15</v>
      </c>
      <c r="P22" s="55">
        <f>SUM(P9:P20)</f>
        <v>5989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45" t="s">
        <v>383</v>
      </c>
      <c r="C27" s="46" t="s">
        <v>450</v>
      </c>
      <c r="D27" s="47">
        <v>1983</v>
      </c>
      <c r="E27" s="48" t="s">
        <v>1113</v>
      </c>
      <c r="F27" s="49">
        <v>717</v>
      </c>
      <c r="G27" s="46" t="s">
        <v>358</v>
      </c>
      <c r="H27" s="50" t="s">
        <v>756</v>
      </c>
      <c r="I27" s="11"/>
      <c r="J27" s="21"/>
      <c r="L27" s="45" t="s">
        <v>334</v>
      </c>
      <c r="M27" s="46" t="s">
        <v>1507</v>
      </c>
      <c r="N27" s="47">
        <v>2004</v>
      </c>
      <c r="O27" s="48" t="s">
        <v>2513</v>
      </c>
      <c r="P27" s="49">
        <v>594</v>
      </c>
      <c r="Q27" s="46" t="s">
        <v>448</v>
      </c>
      <c r="R27" s="50" t="s">
        <v>3876</v>
      </c>
      <c r="S27" s="11"/>
      <c r="T27" s="21"/>
    </row>
    <row r="28" spans="2:20" ht="12.75" customHeight="1">
      <c r="B28" s="65" t="s">
        <v>443</v>
      </c>
      <c r="C28" s="66" t="s">
        <v>450</v>
      </c>
      <c r="D28" s="67">
        <v>1983</v>
      </c>
      <c r="E28" s="68" t="s">
        <v>1168</v>
      </c>
      <c r="F28" s="51">
        <v>670</v>
      </c>
      <c r="G28" s="66" t="s">
        <v>446</v>
      </c>
      <c r="H28" s="69" t="s">
        <v>1167</v>
      </c>
      <c r="I28" s="11"/>
      <c r="J28" s="21"/>
      <c r="L28" s="65" t="s">
        <v>334</v>
      </c>
      <c r="M28" s="66" t="s">
        <v>1509</v>
      </c>
      <c r="N28" s="67">
        <v>2008</v>
      </c>
      <c r="O28" s="68" t="s">
        <v>838</v>
      </c>
      <c r="P28" s="51">
        <v>581</v>
      </c>
      <c r="Q28" s="66" t="s">
        <v>448</v>
      </c>
      <c r="R28" s="69" t="s">
        <v>3876</v>
      </c>
      <c r="S28" s="11"/>
      <c r="T28" s="21"/>
    </row>
    <row r="29" spans="2:20" ht="12.75" customHeight="1">
      <c r="B29" s="65" t="s">
        <v>337</v>
      </c>
      <c r="C29" s="66" t="s">
        <v>450</v>
      </c>
      <c r="D29" s="67">
        <v>1983</v>
      </c>
      <c r="E29" s="68" t="s">
        <v>451</v>
      </c>
      <c r="F29" s="51">
        <v>639</v>
      </c>
      <c r="G29" s="66" t="s">
        <v>452</v>
      </c>
      <c r="H29" s="69" t="s">
        <v>453</v>
      </c>
      <c r="I29" s="11"/>
      <c r="J29" s="21"/>
      <c r="L29" s="65" t="s">
        <v>335</v>
      </c>
      <c r="M29" s="66" t="s">
        <v>1509</v>
      </c>
      <c r="N29" s="67">
        <v>2008</v>
      </c>
      <c r="O29" s="68" t="s">
        <v>1512</v>
      </c>
      <c r="P29" s="51">
        <v>566</v>
      </c>
      <c r="Q29" s="66" t="s">
        <v>557</v>
      </c>
      <c r="R29" s="69" t="s">
        <v>1433</v>
      </c>
      <c r="S29" s="11"/>
      <c r="T29" s="21"/>
    </row>
    <row r="30" spans="2:20" ht="12.75" customHeight="1">
      <c r="B30" s="65" t="s">
        <v>382</v>
      </c>
      <c r="C30" s="66" t="s">
        <v>445</v>
      </c>
      <c r="D30" s="67">
        <v>2005</v>
      </c>
      <c r="E30" s="68" t="s">
        <v>454</v>
      </c>
      <c r="F30" s="51">
        <v>614</v>
      </c>
      <c r="G30" s="66" t="s">
        <v>448</v>
      </c>
      <c r="H30" s="69" t="s">
        <v>455</v>
      </c>
      <c r="I30" s="11"/>
      <c r="J30" s="21"/>
      <c r="L30" s="65" t="s">
        <v>335</v>
      </c>
      <c r="M30" s="66" t="s">
        <v>1515</v>
      </c>
      <c r="N30" s="67">
        <v>1997</v>
      </c>
      <c r="O30" s="68" t="s">
        <v>2207</v>
      </c>
      <c r="P30" s="51">
        <v>363</v>
      </c>
      <c r="Q30" s="66" t="s">
        <v>1516</v>
      </c>
      <c r="R30" s="69" t="s">
        <v>494</v>
      </c>
      <c r="S30" s="11"/>
      <c r="T30" s="21"/>
    </row>
    <row r="31" spans="2:20" ht="12.75" customHeight="1">
      <c r="B31" s="65" t="s">
        <v>336</v>
      </c>
      <c r="C31" s="66" t="s">
        <v>1284</v>
      </c>
      <c r="D31" s="67">
        <v>2007</v>
      </c>
      <c r="E31" s="68" t="s">
        <v>1285</v>
      </c>
      <c r="F31" s="51">
        <v>496</v>
      </c>
      <c r="G31" s="66" t="s">
        <v>446</v>
      </c>
      <c r="H31" s="69" t="s">
        <v>1286</v>
      </c>
      <c r="I31" s="11"/>
      <c r="J31" s="21"/>
      <c r="L31" s="65" t="s">
        <v>410</v>
      </c>
      <c r="M31" s="66" t="s">
        <v>1517</v>
      </c>
      <c r="N31" s="67">
        <v>2009</v>
      </c>
      <c r="O31" s="68" t="s">
        <v>1477</v>
      </c>
      <c r="P31" s="51">
        <v>306</v>
      </c>
      <c r="Q31" s="66" t="s">
        <v>509</v>
      </c>
      <c r="R31" s="69" t="s">
        <v>1408</v>
      </c>
      <c r="S31" s="11"/>
      <c r="T31" s="21"/>
    </row>
    <row r="32" spans="2:20" ht="12.75" customHeight="1">
      <c r="B32" s="86" t="s">
        <v>341</v>
      </c>
      <c r="C32" s="87" t="s">
        <v>456</v>
      </c>
      <c r="D32" s="88">
        <v>1990</v>
      </c>
      <c r="E32" s="89" t="s">
        <v>461</v>
      </c>
      <c r="F32" s="38">
        <v>478</v>
      </c>
      <c r="G32" s="87" t="s">
        <v>446</v>
      </c>
      <c r="H32" s="90" t="s">
        <v>462</v>
      </c>
      <c r="I32" s="11"/>
      <c r="J32" s="21"/>
      <c r="L32" s="65" t="s">
        <v>336</v>
      </c>
      <c r="M32" s="66" t="s">
        <v>1519</v>
      </c>
      <c r="N32" s="67">
        <v>2010</v>
      </c>
      <c r="O32" s="68" t="s">
        <v>1518</v>
      </c>
      <c r="P32" s="51">
        <v>283</v>
      </c>
      <c r="Q32" s="66" t="s">
        <v>509</v>
      </c>
      <c r="R32" s="69" t="s">
        <v>1408</v>
      </c>
      <c r="S32" s="11"/>
      <c r="T32" s="21"/>
    </row>
    <row r="33" spans="2:20" ht="12.75" customHeight="1">
      <c r="B33" s="86" t="s">
        <v>343</v>
      </c>
      <c r="C33" s="87" t="s">
        <v>1287</v>
      </c>
      <c r="D33" s="88">
        <v>1971</v>
      </c>
      <c r="E33" s="89" t="s">
        <v>1342</v>
      </c>
      <c r="F33" s="38">
        <v>478</v>
      </c>
      <c r="G33" s="87" t="s">
        <v>446</v>
      </c>
      <c r="H33" s="90" t="s">
        <v>1341</v>
      </c>
      <c r="I33" s="11"/>
      <c r="J33" s="21"/>
      <c r="L33" s="86" t="s">
        <v>343</v>
      </c>
      <c r="M33" s="87" t="s">
        <v>1515</v>
      </c>
      <c r="N33" s="88">
        <v>1997</v>
      </c>
      <c r="O33" s="89" t="s">
        <v>1143</v>
      </c>
      <c r="P33" s="38">
        <v>265</v>
      </c>
      <c r="Q33" s="87" t="s">
        <v>1516</v>
      </c>
      <c r="R33" s="90" t="s">
        <v>494</v>
      </c>
      <c r="S33" s="11"/>
      <c r="T33" s="21"/>
    </row>
    <row r="34" spans="2:20" ht="12.75" customHeight="1" thickBot="1">
      <c r="B34" s="70" t="s">
        <v>338</v>
      </c>
      <c r="C34" s="71" t="s">
        <v>456</v>
      </c>
      <c r="D34" s="72">
        <v>1990</v>
      </c>
      <c r="E34" s="73" t="s">
        <v>463</v>
      </c>
      <c r="F34" s="52">
        <v>461</v>
      </c>
      <c r="G34" s="71" t="s">
        <v>446</v>
      </c>
      <c r="H34" s="74" t="s">
        <v>464</v>
      </c>
      <c r="I34" s="11"/>
      <c r="J34" s="21"/>
      <c r="L34" s="70" t="s">
        <v>338</v>
      </c>
      <c r="M34" s="71" t="s">
        <v>1514</v>
      </c>
      <c r="N34" s="72">
        <v>2009</v>
      </c>
      <c r="O34" s="73" t="s">
        <v>741</v>
      </c>
      <c r="P34" s="52">
        <v>35</v>
      </c>
      <c r="Q34" s="71" t="s">
        <v>509</v>
      </c>
      <c r="R34" s="74" t="s">
        <v>1422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75">
        <v>8</v>
      </c>
      <c r="D36" s="32"/>
      <c r="E36" s="36" t="s">
        <v>15</v>
      </c>
      <c r="F36" s="55">
        <f>SUM(F27:F34)</f>
        <v>4553</v>
      </c>
      <c r="G36" s="6"/>
      <c r="H36" s="8" t="s">
        <v>466</v>
      </c>
      <c r="L36" s="31" t="s">
        <v>11</v>
      </c>
      <c r="M36" s="75">
        <v>8</v>
      </c>
      <c r="N36" s="32"/>
      <c r="O36" s="36" t="s">
        <v>15</v>
      </c>
      <c r="P36" s="55">
        <f>SUM(P27:P34)</f>
        <v>2993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56">
        <f>+C22+C36</f>
        <v>20</v>
      </c>
      <c r="D38" s="32"/>
      <c r="E38" s="36" t="s">
        <v>0</v>
      </c>
      <c r="F38" s="55">
        <f>+F22+F36</f>
        <v>12171</v>
      </c>
      <c r="G38" s="6"/>
      <c r="H38" s="8"/>
      <c r="L38" s="31" t="s">
        <v>12</v>
      </c>
      <c r="M38" s="56">
        <f>+M22+M36</f>
        <v>18</v>
      </c>
      <c r="N38" s="32"/>
      <c r="O38" s="36" t="s">
        <v>0</v>
      </c>
      <c r="P38" s="55">
        <f>+P22+P36</f>
        <v>8982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56">
        <v>9</v>
      </c>
      <c r="D40" s="32"/>
      <c r="E40" s="33"/>
      <c r="F40" s="7"/>
      <c r="G40" s="6"/>
      <c r="H40" s="8"/>
      <c r="L40" s="31" t="s">
        <v>13</v>
      </c>
      <c r="M40" s="56">
        <v>7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53" t="s">
        <v>2372</v>
      </c>
      <c r="F44" s="94">
        <v>82</v>
      </c>
      <c r="G44" s="94"/>
      <c r="L44" s="17" t="s">
        <v>1</v>
      </c>
      <c r="M44" s="53" t="s">
        <v>42</v>
      </c>
      <c r="P44" s="94">
        <v>94</v>
      </c>
      <c r="Q44" s="94"/>
    </row>
    <row r="45" spans="2:17" ht="12.75" customHeight="1">
      <c r="B45" s="17" t="s">
        <v>8</v>
      </c>
      <c r="C45" s="53" t="s">
        <v>84</v>
      </c>
      <c r="F45" s="94"/>
      <c r="G45" s="94"/>
      <c r="L45" s="17" t="s">
        <v>8</v>
      </c>
      <c r="M45" s="53" t="s">
        <v>84</v>
      </c>
      <c r="P45" s="94"/>
      <c r="Q45" s="94"/>
    </row>
    <row r="46" spans="2:13" ht="12.75" customHeight="1">
      <c r="B46" s="18" t="s">
        <v>9</v>
      </c>
      <c r="C46" s="54">
        <v>2023</v>
      </c>
      <c r="L46" s="18" t="s">
        <v>9</v>
      </c>
      <c r="M46" s="54">
        <v>2023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81" t="s">
        <v>334</v>
      </c>
      <c r="C51" s="82" t="s">
        <v>2376</v>
      </c>
      <c r="D51" s="83">
        <v>2007</v>
      </c>
      <c r="E51" s="84" t="s">
        <v>1170</v>
      </c>
      <c r="F51" s="37">
        <v>628</v>
      </c>
      <c r="G51" s="82" t="s">
        <v>397</v>
      </c>
      <c r="H51" s="85" t="s">
        <v>420</v>
      </c>
      <c r="I51" s="11"/>
      <c r="J51" s="21"/>
      <c r="L51" s="81" t="s">
        <v>334</v>
      </c>
      <c r="M51" s="82" t="s">
        <v>2369</v>
      </c>
      <c r="N51" s="83">
        <v>2010</v>
      </c>
      <c r="O51" s="84" t="s">
        <v>1550</v>
      </c>
      <c r="P51" s="37">
        <v>255</v>
      </c>
      <c r="Q51" s="82" t="s">
        <v>2348</v>
      </c>
      <c r="R51" s="85" t="s">
        <v>1289</v>
      </c>
      <c r="S51" s="11"/>
      <c r="T51" s="21"/>
    </row>
    <row r="52" spans="2:20" ht="12.75" customHeight="1">
      <c r="B52" s="86" t="s">
        <v>335</v>
      </c>
      <c r="C52" s="87" t="s">
        <v>2376</v>
      </c>
      <c r="D52" s="88">
        <v>2007</v>
      </c>
      <c r="E52" s="89" t="s">
        <v>2378</v>
      </c>
      <c r="F52" s="38">
        <v>560</v>
      </c>
      <c r="G52" s="87" t="s">
        <v>2348</v>
      </c>
      <c r="H52" s="90" t="s">
        <v>1289</v>
      </c>
      <c r="I52" s="11"/>
      <c r="J52" s="21"/>
      <c r="L52" s="86" t="s">
        <v>335</v>
      </c>
      <c r="M52" s="87" t="s">
        <v>2351</v>
      </c>
      <c r="N52" s="88">
        <v>2004</v>
      </c>
      <c r="O52" s="89" t="s">
        <v>1587</v>
      </c>
      <c r="P52" s="38">
        <v>536</v>
      </c>
      <c r="Q52" s="87" t="s">
        <v>2348</v>
      </c>
      <c r="R52" s="90" t="s">
        <v>1354</v>
      </c>
      <c r="S52" s="11"/>
      <c r="T52" s="21"/>
    </row>
    <row r="53" spans="2:20" ht="12.75" customHeight="1">
      <c r="B53" s="86" t="s">
        <v>336</v>
      </c>
      <c r="C53" s="87" t="s">
        <v>2376</v>
      </c>
      <c r="D53" s="88">
        <v>2007</v>
      </c>
      <c r="E53" s="89" t="s">
        <v>2377</v>
      </c>
      <c r="F53" s="38">
        <v>606</v>
      </c>
      <c r="G53" s="87" t="s">
        <v>1510</v>
      </c>
      <c r="H53" s="90" t="s">
        <v>1043</v>
      </c>
      <c r="I53" s="11"/>
      <c r="J53" s="21"/>
      <c r="L53" s="86" t="s">
        <v>336</v>
      </c>
      <c r="M53" s="87" t="s">
        <v>2357</v>
      </c>
      <c r="N53" s="88">
        <v>2005</v>
      </c>
      <c r="O53" s="89" t="s">
        <v>2358</v>
      </c>
      <c r="P53" s="38">
        <v>489</v>
      </c>
      <c r="Q53" s="87" t="s">
        <v>2348</v>
      </c>
      <c r="R53" s="90" t="s">
        <v>1553</v>
      </c>
      <c r="S53" s="11"/>
      <c r="T53" s="21"/>
    </row>
    <row r="54" spans="2:20" ht="12.75" customHeight="1">
      <c r="B54" s="86" t="s">
        <v>408</v>
      </c>
      <c r="C54" s="87" t="s">
        <v>3878</v>
      </c>
      <c r="D54" s="88">
        <v>2007</v>
      </c>
      <c r="E54" s="89" t="s">
        <v>3879</v>
      </c>
      <c r="F54" s="38">
        <v>402</v>
      </c>
      <c r="G54" s="87" t="s">
        <v>448</v>
      </c>
      <c r="H54" s="90" t="s">
        <v>3876</v>
      </c>
      <c r="I54" s="11"/>
      <c r="J54" s="21"/>
      <c r="L54" s="86" t="s">
        <v>408</v>
      </c>
      <c r="M54" s="87" t="s">
        <v>2357</v>
      </c>
      <c r="N54" s="88">
        <v>2005</v>
      </c>
      <c r="O54" s="89" t="s">
        <v>2359</v>
      </c>
      <c r="P54" s="38">
        <v>454</v>
      </c>
      <c r="Q54" s="87" t="s">
        <v>2348</v>
      </c>
      <c r="R54" s="90" t="s">
        <v>2349</v>
      </c>
      <c r="S54" s="11"/>
      <c r="T54" s="21"/>
    </row>
    <row r="55" spans="2:20" ht="12.75" customHeight="1">
      <c r="B55" s="86" t="s">
        <v>337</v>
      </c>
      <c r="C55" s="87" t="s">
        <v>2383</v>
      </c>
      <c r="D55" s="88">
        <v>2009</v>
      </c>
      <c r="E55" s="89" t="s">
        <v>2387</v>
      </c>
      <c r="F55" s="38">
        <v>237</v>
      </c>
      <c r="G55" s="87" t="s">
        <v>2348</v>
      </c>
      <c r="H55" s="90" t="s">
        <v>1289</v>
      </c>
      <c r="I55" s="11"/>
      <c r="J55" s="21"/>
      <c r="L55" s="86" t="s">
        <v>338</v>
      </c>
      <c r="M55" s="87" t="s">
        <v>2364</v>
      </c>
      <c r="N55" s="88">
        <v>2009</v>
      </c>
      <c r="O55" s="89" t="s">
        <v>571</v>
      </c>
      <c r="P55" s="38">
        <v>295</v>
      </c>
      <c r="Q55" s="87" t="s">
        <v>2368</v>
      </c>
      <c r="R55" s="90" t="s">
        <v>1562</v>
      </c>
      <c r="S55" s="11"/>
      <c r="T55" s="21"/>
    </row>
    <row r="56" spans="2:20" ht="12.75" customHeight="1">
      <c r="B56" s="86" t="s">
        <v>443</v>
      </c>
      <c r="C56" s="87" t="s">
        <v>2374</v>
      </c>
      <c r="D56" s="88">
        <v>2003</v>
      </c>
      <c r="E56" s="89" t="s">
        <v>2373</v>
      </c>
      <c r="F56" s="38">
        <v>738</v>
      </c>
      <c r="G56" s="87" t="s">
        <v>509</v>
      </c>
      <c r="H56" s="90" t="s">
        <v>510</v>
      </c>
      <c r="I56" s="11"/>
      <c r="J56" s="21"/>
      <c r="L56" s="86" t="s">
        <v>339</v>
      </c>
      <c r="M56" s="87" t="s">
        <v>2364</v>
      </c>
      <c r="N56" s="88">
        <v>2009</v>
      </c>
      <c r="O56" s="89" t="s">
        <v>1027</v>
      </c>
      <c r="P56" s="38">
        <v>268</v>
      </c>
      <c r="Q56" s="87" t="s">
        <v>509</v>
      </c>
      <c r="R56" s="90" t="s">
        <v>1408</v>
      </c>
      <c r="S56" s="11"/>
      <c r="T56" s="21"/>
    </row>
    <row r="57" spans="2:20" ht="12.75" customHeight="1">
      <c r="B57" s="86" t="s">
        <v>383</v>
      </c>
      <c r="C57" s="87" t="s">
        <v>2374</v>
      </c>
      <c r="D57" s="88">
        <v>2003</v>
      </c>
      <c r="E57" s="89" t="s">
        <v>2375</v>
      </c>
      <c r="F57" s="38">
        <v>712</v>
      </c>
      <c r="G57" s="87" t="s">
        <v>390</v>
      </c>
      <c r="H57" s="90" t="s">
        <v>391</v>
      </c>
      <c r="I57" s="11"/>
      <c r="J57" s="21"/>
      <c r="L57" s="86" t="s">
        <v>343</v>
      </c>
      <c r="M57" s="87" t="s">
        <v>2347</v>
      </c>
      <c r="N57" s="88">
        <v>1999</v>
      </c>
      <c r="O57" s="89" t="s">
        <v>2350</v>
      </c>
      <c r="P57" s="38">
        <v>653</v>
      </c>
      <c r="Q57" s="87" t="s">
        <v>2348</v>
      </c>
      <c r="R57" s="90" t="s">
        <v>1291</v>
      </c>
      <c r="S57" s="11"/>
      <c r="T57" s="21"/>
    </row>
    <row r="58" spans="2:20" ht="12.75" customHeight="1">
      <c r="B58" s="86" t="s">
        <v>338</v>
      </c>
      <c r="C58" s="87" t="s">
        <v>2390</v>
      </c>
      <c r="D58" s="88">
        <v>2012</v>
      </c>
      <c r="E58" s="89" t="s">
        <v>461</v>
      </c>
      <c r="F58" s="38">
        <v>140</v>
      </c>
      <c r="G58" s="87" t="s">
        <v>2386</v>
      </c>
      <c r="H58" s="90" t="s">
        <v>534</v>
      </c>
      <c r="I58" s="11"/>
      <c r="J58" s="21"/>
      <c r="L58" s="86" t="s">
        <v>492</v>
      </c>
      <c r="M58" s="87" t="s">
        <v>2347</v>
      </c>
      <c r="N58" s="88">
        <v>1999</v>
      </c>
      <c r="O58" s="89" t="s">
        <v>2346</v>
      </c>
      <c r="P58" s="38">
        <v>796</v>
      </c>
      <c r="Q58" s="87" t="s">
        <v>2348</v>
      </c>
      <c r="R58" s="90" t="s">
        <v>2349</v>
      </c>
      <c r="S58" s="11"/>
      <c r="T58" s="21"/>
    </row>
    <row r="59" spans="2:20" ht="12.75" customHeight="1">
      <c r="B59" s="86" t="s">
        <v>339</v>
      </c>
      <c r="C59" s="87" t="s">
        <v>2380</v>
      </c>
      <c r="D59" s="88">
        <v>2003</v>
      </c>
      <c r="E59" s="89" t="s">
        <v>377</v>
      </c>
      <c r="F59" s="38">
        <v>424</v>
      </c>
      <c r="G59" s="87" t="s">
        <v>1510</v>
      </c>
      <c r="H59" s="90" t="s">
        <v>2381</v>
      </c>
      <c r="I59" s="11"/>
      <c r="J59" s="21"/>
      <c r="L59" s="86" t="s">
        <v>503</v>
      </c>
      <c r="M59" s="87" t="s">
        <v>2347</v>
      </c>
      <c r="N59" s="88">
        <v>1999</v>
      </c>
      <c r="O59" s="89" t="s">
        <v>2354</v>
      </c>
      <c r="P59" s="38">
        <v>503</v>
      </c>
      <c r="Q59" s="87" t="s">
        <v>2348</v>
      </c>
      <c r="R59" s="90" t="s">
        <v>2355</v>
      </c>
      <c r="S59" s="11"/>
      <c r="T59" s="21"/>
    </row>
    <row r="60" spans="2:20" ht="12.75" customHeight="1">
      <c r="B60" s="86" t="s">
        <v>340</v>
      </c>
      <c r="C60" s="87" t="s">
        <v>2383</v>
      </c>
      <c r="D60" s="88">
        <v>2009</v>
      </c>
      <c r="E60" s="89" t="s">
        <v>2384</v>
      </c>
      <c r="F60" s="38">
        <v>295</v>
      </c>
      <c r="G60" s="87" t="s">
        <v>1510</v>
      </c>
      <c r="H60" s="90" t="s">
        <v>346</v>
      </c>
      <c r="I60" s="11"/>
      <c r="J60" s="21"/>
      <c r="L60" s="86" t="s">
        <v>550</v>
      </c>
      <c r="M60" s="87" t="s">
        <v>2361</v>
      </c>
      <c r="N60" s="88">
        <v>1982</v>
      </c>
      <c r="O60" s="89" t="s">
        <v>2362</v>
      </c>
      <c r="P60" s="38">
        <v>371</v>
      </c>
      <c r="Q60" s="87" t="s">
        <v>2348</v>
      </c>
      <c r="R60" s="90" t="s">
        <v>2355</v>
      </c>
      <c r="S60" s="11"/>
      <c r="T60" s="21"/>
    </row>
    <row r="61" spans="2:20" ht="12.75" customHeight="1">
      <c r="B61" s="86"/>
      <c r="C61" s="87"/>
      <c r="D61" s="88"/>
      <c r="E61" s="89"/>
      <c r="F61" s="38"/>
      <c r="G61" s="87"/>
      <c r="H61" s="90"/>
      <c r="I61" s="11"/>
      <c r="J61" s="21"/>
      <c r="L61" s="86"/>
      <c r="M61" s="87"/>
      <c r="N61" s="88"/>
      <c r="O61" s="89"/>
      <c r="P61" s="38"/>
      <c r="Q61" s="87"/>
      <c r="R61" s="90"/>
      <c r="S61" s="11"/>
      <c r="T61" s="21"/>
    </row>
    <row r="62" spans="2:20" ht="12.75" customHeight="1" thickBot="1">
      <c r="B62" s="39"/>
      <c r="C62" s="40"/>
      <c r="D62" s="41"/>
      <c r="E62" s="42"/>
      <c r="F62" s="43"/>
      <c r="G62" s="40"/>
      <c r="H62" s="44"/>
      <c r="I62" s="11"/>
      <c r="J62" s="21"/>
      <c r="L62" s="39"/>
      <c r="M62" s="40"/>
      <c r="N62" s="41"/>
      <c r="O62" s="42"/>
      <c r="P62" s="43"/>
      <c r="Q62" s="40"/>
      <c r="R62" s="4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75">
        <v>10</v>
      </c>
      <c r="D64" s="32"/>
      <c r="E64" s="36" t="s">
        <v>15</v>
      </c>
      <c r="F64" s="55">
        <f>SUM(F51:F62)</f>
        <v>4742</v>
      </c>
      <c r="L64" s="31" t="s">
        <v>11</v>
      </c>
      <c r="M64" s="75">
        <v>10</v>
      </c>
      <c r="N64" s="32"/>
      <c r="O64" s="36" t="s">
        <v>15</v>
      </c>
      <c r="P64" s="55">
        <f>SUM(P51:P62)</f>
        <v>4620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45" t="s">
        <v>334</v>
      </c>
      <c r="C69" s="46" t="s">
        <v>2379</v>
      </c>
      <c r="D69" s="47">
        <v>2007</v>
      </c>
      <c r="E69" s="48" t="s">
        <v>3115</v>
      </c>
      <c r="F69" s="49">
        <v>548</v>
      </c>
      <c r="G69" s="46" t="s">
        <v>3864</v>
      </c>
      <c r="H69" s="50" t="s">
        <v>3861</v>
      </c>
      <c r="I69" s="11"/>
      <c r="J69" s="21"/>
      <c r="L69" s="45" t="s">
        <v>335</v>
      </c>
      <c r="M69" s="46" t="s">
        <v>2353</v>
      </c>
      <c r="N69" s="47">
        <v>2003</v>
      </c>
      <c r="O69" s="48" t="s">
        <v>2352</v>
      </c>
      <c r="P69" s="49">
        <v>515</v>
      </c>
      <c r="Q69" s="46" t="s">
        <v>2348</v>
      </c>
      <c r="R69" s="50" t="s">
        <v>2349</v>
      </c>
      <c r="S69" s="11"/>
      <c r="T69" s="21"/>
    </row>
    <row r="70" spans="2:20" ht="12.75" customHeight="1">
      <c r="B70" s="65" t="s">
        <v>336</v>
      </c>
      <c r="C70" s="66" t="s">
        <v>2379</v>
      </c>
      <c r="D70" s="67">
        <v>2007</v>
      </c>
      <c r="E70" s="68" t="s">
        <v>3742</v>
      </c>
      <c r="F70" s="51">
        <v>540</v>
      </c>
      <c r="G70" s="66" t="s">
        <v>448</v>
      </c>
      <c r="H70" s="69" t="s">
        <v>3876</v>
      </c>
      <c r="I70" s="11"/>
      <c r="J70" s="21"/>
      <c r="L70" s="65" t="s">
        <v>335</v>
      </c>
      <c r="M70" s="66" t="s">
        <v>2357</v>
      </c>
      <c r="N70" s="67">
        <v>2005</v>
      </c>
      <c r="O70" s="68" t="s">
        <v>2356</v>
      </c>
      <c r="P70" s="51">
        <v>492</v>
      </c>
      <c r="Q70" s="66" t="s">
        <v>2348</v>
      </c>
      <c r="R70" s="69" t="s">
        <v>572</v>
      </c>
      <c r="S70" s="11"/>
      <c r="T70" s="21"/>
    </row>
    <row r="71" spans="2:20" ht="12.75" customHeight="1">
      <c r="B71" s="65" t="s">
        <v>335</v>
      </c>
      <c r="C71" s="66" t="s">
        <v>2379</v>
      </c>
      <c r="D71" s="67">
        <v>2007</v>
      </c>
      <c r="E71" s="68" t="s">
        <v>431</v>
      </c>
      <c r="F71" s="51">
        <v>509</v>
      </c>
      <c r="G71" s="66" t="s">
        <v>1510</v>
      </c>
      <c r="H71" s="69" t="s">
        <v>346</v>
      </c>
      <c r="I71" s="11"/>
      <c r="J71" s="21"/>
      <c r="L71" s="65" t="s">
        <v>343</v>
      </c>
      <c r="M71" s="66" t="s">
        <v>2361</v>
      </c>
      <c r="N71" s="67">
        <v>1982</v>
      </c>
      <c r="O71" s="68" t="s">
        <v>2360</v>
      </c>
      <c r="P71" s="51">
        <v>377</v>
      </c>
      <c r="Q71" s="66" t="s">
        <v>2348</v>
      </c>
      <c r="R71" s="69" t="s">
        <v>2355</v>
      </c>
      <c r="S71" s="11"/>
      <c r="T71" s="21"/>
    </row>
    <row r="72" spans="2:20" ht="12.75" customHeight="1">
      <c r="B72" s="65" t="s">
        <v>339</v>
      </c>
      <c r="C72" s="66" t="s">
        <v>2379</v>
      </c>
      <c r="D72" s="67">
        <v>2007</v>
      </c>
      <c r="E72" s="68" t="s">
        <v>2382</v>
      </c>
      <c r="F72" s="51">
        <v>369</v>
      </c>
      <c r="G72" s="66" t="s">
        <v>1510</v>
      </c>
      <c r="H72" s="69" t="s">
        <v>1043</v>
      </c>
      <c r="I72" s="11"/>
      <c r="J72" s="21"/>
      <c r="L72" s="65" t="s">
        <v>335</v>
      </c>
      <c r="M72" s="66" t="s">
        <v>2364</v>
      </c>
      <c r="N72" s="67">
        <v>2009</v>
      </c>
      <c r="O72" s="68" t="s">
        <v>2363</v>
      </c>
      <c r="P72" s="51">
        <v>320</v>
      </c>
      <c r="Q72" s="66" t="s">
        <v>2348</v>
      </c>
      <c r="R72" s="69" t="s">
        <v>1289</v>
      </c>
      <c r="S72" s="11"/>
      <c r="T72" s="21"/>
    </row>
    <row r="73" spans="2:20" ht="12.75" customHeight="1">
      <c r="B73" s="65" t="s">
        <v>334</v>
      </c>
      <c r="C73" s="66" t="s">
        <v>2383</v>
      </c>
      <c r="D73" s="67">
        <v>2009</v>
      </c>
      <c r="E73" s="68" t="s">
        <v>2398</v>
      </c>
      <c r="F73" s="51">
        <v>366</v>
      </c>
      <c r="G73" s="66" t="s">
        <v>3864</v>
      </c>
      <c r="H73" s="69" t="s">
        <v>3861</v>
      </c>
      <c r="I73" s="11"/>
      <c r="J73" s="21"/>
      <c r="L73" s="65" t="s">
        <v>343</v>
      </c>
      <c r="M73" s="66" t="s">
        <v>2366</v>
      </c>
      <c r="N73" s="67">
        <v>1984</v>
      </c>
      <c r="O73" s="68" t="s">
        <v>2365</v>
      </c>
      <c r="P73" s="51">
        <v>317</v>
      </c>
      <c r="Q73" s="66" t="s">
        <v>2348</v>
      </c>
      <c r="R73" s="69" t="s">
        <v>2355</v>
      </c>
      <c r="S73" s="11"/>
      <c r="T73" s="21"/>
    </row>
    <row r="74" spans="2:20" ht="12.75" customHeight="1">
      <c r="B74" s="65" t="s">
        <v>336</v>
      </c>
      <c r="C74" s="66" t="s">
        <v>2383</v>
      </c>
      <c r="D74" s="67">
        <v>2009</v>
      </c>
      <c r="E74" s="68" t="s">
        <v>3966</v>
      </c>
      <c r="F74" s="51">
        <v>350</v>
      </c>
      <c r="G74" s="66" t="s">
        <v>3967</v>
      </c>
      <c r="H74" s="69" t="s">
        <v>1615</v>
      </c>
      <c r="I74" s="11"/>
      <c r="J74" s="21"/>
      <c r="L74" s="65" t="s">
        <v>336</v>
      </c>
      <c r="M74" s="66" t="s">
        <v>2364</v>
      </c>
      <c r="N74" s="67">
        <v>2009</v>
      </c>
      <c r="O74" s="68" t="s">
        <v>2367</v>
      </c>
      <c r="P74" s="51">
        <v>309</v>
      </c>
      <c r="Q74" s="66" t="s">
        <v>2348</v>
      </c>
      <c r="R74" s="69" t="s">
        <v>1828</v>
      </c>
      <c r="S74" s="11"/>
      <c r="T74" s="21"/>
    </row>
    <row r="75" spans="2:20" ht="12.75" customHeight="1">
      <c r="B75" s="86" t="s">
        <v>339</v>
      </c>
      <c r="C75" s="87" t="s">
        <v>2383</v>
      </c>
      <c r="D75" s="88">
        <v>2009</v>
      </c>
      <c r="E75" s="89" t="s">
        <v>2385</v>
      </c>
      <c r="F75" s="38">
        <v>245</v>
      </c>
      <c r="G75" s="87" t="s">
        <v>2386</v>
      </c>
      <c r="H75" s="90" t="s">
        <v>534</v>
      </c>
      <c r="I75" s="11"/>
      <c r="J75" s="21"/>
      <c r="L75" s="86" t="s">
        <v>492</v>
      </c>
      <c r="M75" s="87" t="s">
        <v>2361</v>
      </c>
      <c r="N75" s="88">
        <v>1982</v>
      </c>
      <c r="O75" s="89" t="s">
        <v>2370</v>
      </c>
      <c r="P75" s="38">
        <v>242</v>
      </c>
      <c r="Q75" s="87" t="s">
        <v>2348</v>
      </c>
      <c r="R75" s="90" t="s">
        <v>2355</v>
      </c>
      <c r="S75" s="11"/>
      <c r="T75" s="21"/>
    </row>
    <row r="76" spans="2:20" ht="12.75" customHeight="1" thickBot="1">
      <c r="B76" s="70" t="s">
        <v>339</v>
      </c>
      <c r="C76" s="71" t="s">
        <v>2389</v>
      </c>
      <c r="D76" s="72">
        <v>2007</v>
      </c>
      <c r="E76" s="73" t="s">
        <v>2388</v>
      </c>
      <c r="F76" s="52">
        <v>140</v>
      </c>
      <c r="G76" s="71" t="s">
        <v>1510</v>
      </c>
      <c r="H76" s="74" t="s">
        <v>2381</v>
      </c>
      <c r="I76" s="11"/>
      <c r="J76" s="21"/>
      <c r="L76" s="70" t="s">
        <v>550</v>
      </c>
      <c r="M76" s="71" t="s">
        <v>2366</v>
      </c>
      <c r="N76" s="72">
        <v>1984</v>
      </c>
      <c r="O76" s="73" t="s">
        <v>2371</v>
      </c>
      <c r="P76" s="52">
        <v>181</v>
      </c>
      <c r="Q76" s="71" t="s">
        <v>2348</v>
      </c>
      <c r="R76" s="74" t="s">
        <v>2355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75">
        <v>8</v>
      </c>
      <c r="D78" s="32"/>
      <c r="E78" s="36" t="s">
        <v>15</v>
      </c>
      <c r="F78" s="55">
        <f>SUM(F69:F76)</f>
        <v>3067</v>
      </c>
      <c r="G78" s="6"/>
      <c r="H78" s="8"/>
      <c r="L78" s="31" t="s">
        <v>11</v>
      </c>
      <c r="M78" s="75">
        <v>8</v>
      </c>
      <c r="N78" s="32"/>
      <c r="O78" s="36" t="s">
        <v>15</v>
      </c>
      <c r="P78" s="55">
        <f>SUM(P69:P76)</f>
        <v>2753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56">
        <f>+C64+C78</f>
        <v>18</v>
      </c>
      <c r="D80" s="32"/>
      <c r="E80" s="36" t="s">
        <v>0</v>
      </c>
      <c r="F80" s="55">
        <f>+F64+F78</f>
        <v>7809</v>
      </c>
      <c r="G80" s="6"/>
      <c r="H80" s="8"/>
      <c r="L80" s="31" t="s">
        <v>12</v>
      </c>
      <c r="M80" s="56">
        <f>+M64+M78</f>
        <v>18</v>
      </c>
      <c r="N80" s="32"/>
      <c r="O80" s="36" t="s">
        <v>0</v>
      </c>
      <c r="P80" s="55">
        <f>+P64+P78</f>
        <v>7373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56">
        <v>8</v>
      </c>
      <c r="D82" s="32"/>
      <c r="E82" s="33"/>
      <c r="F82" s="7"/>
      <c r="G82" s="6"/>
      <c r="H82" s="8"/>
      <c r="L82" s="31" t="s">
        <v>13</v>
      </c>
      <c r="M82" s="56">
        <v>8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53" t="s">
        <v>259</v>
      </c>
      <c r="F86" s="94">
        <v>131</v>
      </c>
      <c r="G86" s="94"/>
      <c r="L86" s="17" t="s">
        <v>1</v>
      </c>
      <c r="M86" s="53" t="s">
        <v>69</v>
      </c>
      <c r="P86" s="94">
        <v>137</v>
      </c>
      <c r="Q86" s="94"/>
    </row>
    <row r="87" spans="2:17" ht="12.75" customHeight="1">
      <c r="B87" s="17" t="s">
        <v>8</v>
      </c>
      <c r="C87" s="53" t="s">
        <v>84</v>
      </c>
      <c r="F87" s="94"/>
      <c r="G87" s="94"/>
      <c r="L87" s="17" t="s">
        <v>8</v>
      </c>
      <c r="M87" s="53" t="s">
        <v>84</v>
      </c>
      <c r="P87" s="94"/>
      <c r="Q87" s="94"/>
    </row>
    <row r="88" spans="2:13" ht="12.75" customHeight="1">
      <c r="B88" s="18" t="s">
        <v>9</v>
      </c>
      <c r="C88" s="54">
        <v>2023</v>
      </c>
      <c r="L88" s="18" t="s">
        <v>9</v>
      </c>
      <c r="M88" s="54">
        <v>2023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81" t="s">
        <v>334</v>
      </c>
      <c r="C93" s="82" t="s">
        <v>2392</v>
      </c>
      <c r="D93" s="83">
        <v>2000</v>
      </c>
      <c r="E93" s="84" t="s">
        <v>2391</v>
      </c>
      <c r="F93" s="37">
        <v>468</v>
      </c>
      <c r="G93" s="82" t="s">
        <v>448</v>
      </c>
      <c r="H93" s="85" t="s">
        <v>524</v>
      </c>
      <c r="I93" s="11"/>
      <c r="J93" s="21"/>
      <c r="L93" s="81" t="s">
        <v>336</v>
      </c>
      <c r="M93" s="82" t="s">
        <v>2412</v>
      </c>
      <c r="N93" s="83">
        <v>2006</v>
      </c>
      <c r="O93" s="84" t="s">
        <v>2418</v>
      </c>
      <c r="P93" s="37">
        <v>327</v>
      </c>
      <c r="Q93" s="82" t="s">
        <v>446</v>
      </c>
      <c r="R93" s="85" t="s">
        <v>1286</v>
      </c>
      <c r="S93" s="11"/>
      <c r="T93" s="21"/>
    </row>
    <row r="94" spans="2:20" ht="12.75" customHeight="1">
      <c r="B94" s="86" t="s">
        <v>335</v>
      </c>
      <c r="C94" s="87" t="s">
        <v>2392</v>
      </c>
      <c r="D94" s="88">
        <v>2000</v>
      </c>
      <c r="E94" s="89" t="s">
        <v>3630</v>
      </c>
      <c r="F94" s="38">
        <v>454</v>
      </c>
      <c r="G94" s="87" t="s">
        <v>988</v>
      </c>
      <c r="H94" s="90" t="s">
        <v>1291</v>
      </c>
      <c r="I94" s="11"/>
      <c r="J94" s="21"/>
      <c r="L94" s="86" t="s">
        <v>337</v>
      </c>
      <c r="M94" s="87" t="s">
        <v>2404</v>
      </c>
      <c r="N94" s="88">
        <v>2007</v>
      </c>
      <c r="O94" s="89" t="s">
        <v>2411</v>
      </c>
      <c r="P94" s="38">
        <v>419</v>
      </c>
      <c r="Q94" s="87" t="s">
        <v>446</v>
      </c>
      <c r="R94" s="90" t="s">
        <v>1286</v>
      </c>
      <c r="S94" s="11"/>
      <c r="T94" s="21"/>
    </row>
    <row r="95" spans="2:20" ht="12.75" customHeight="1">
      <c r="B95" s="86" t="s">
        <v>336</v>
      </c>
      <c r="C95" s="87" t="s">
        <v>2392</v>
      </c>
      <c r="D95" s="88">
        <v>2000</v>
      </c>
      <c r="E95" s="89" t="s">
        <v>2394</v>
      </c>
      <c r="F95" s="38">
        <v>433</v>
      </c>
      <c r="G95" s="87" t="s">
        <v>1510</v>
      </c>
      <c r="H95" s="90" t="s">
        <v>375</v>
      </c>
      <c r="I95" s="11"/>
      <c r="J95" s="21"/>
      <c r="L95" s="86" t="s">
        <v>443</v>
      </c>
      <c r="M95" s="87" t="s">
        <v>2404</v>
      </c>
      <c r="N95" s="88">
        <v>2007</v>
      </c>
      <c r="O95" s="89" t="s">
        <v>2403</v>
      </c>
      <c r="P95" s="38">
        <v>469</v>
      </c>
      <c r="Q95" s="87" t="s">
        <v>446</v>
      </c>
      <c r="R95" s="90" t="s">
        <v>1167</v>
      </c>
      <c r="S95" s="11"/>
      <c r="T95" s="21"/>
    </row>
    <row r="96" spans="2:20" ht="12.75" customHeight="1">
      <c r="B96" s="86" t="s">
        <v>408</v>
      </c>
      <c r="C96" s="87" t="s">
        <v>2396</v>
      </c>
      <c r="D96" s="88">
        <v>2008</v>
      </c>
      <c r="E96" s="89" t="s">
        <v>2400</v>
      </c>
      <c r="F96" s="38">
        <v>302</v>
      </c>
      <c r="G96" s="87" t="s">
        <v>448</v>
      </c>
      <c r="H96" s="90" t="s">
        <v>449</v>
      </c>
      <c r="I96" s="11"/>
      <c r="J96" s="21"/>
      <c r="L96" s="86" t="s">
        <v>383</v>
      </c>
      <c r="M96" s="87" t="s">
        <v>2406</v>
      </c>
      <c r="N96" s="88">
        <v>1972</v>
      </c>
      <c r="O96" s="89" t="s">
        <v>2405</v>
      </c>
      <c r="P96" s="38">
        <v>452</v>
      </c>
      <c r="Q96" s="87" t="s">
        <v>446</v>
      </c>
      <c r="R96" s="90" t="s">
        <v>385</v>
      </c>
      <c r="S96" s="11"/>
      <c r="T96" s="21"/>
    </row>
    <row r="97" spans="2:20" ht="12.75" customHeight="1">
      <c r="B97" s="86" t="s">
        <v>382</v>
      </c>
      <c r="C97" s="87" t="s">
        <v>2393</v>
      </c>
      <c r="D97" s="88">
        <v>2008</v>
      </c>
      <c r="E97" s="89" t="s">
        <v>2399</v>
      </c>
      <c r="F97" s="38">
        <v>306</v>
      </c>
      <c r="G97" s="87" t="s">
        <v>448</v>
      </c>
      <c r="H97" s="90" t="s">
        <v>430</v>
      </c>
      <c r="I97" s="11"/>
      <c r="J97" s="21"/>
      <c r="L97" s="86" t="s">
        <v>467</v>
      </c>
      <c r="M97" s="87" t="s">
        <v>2406</v>
      </c>
      <c r="N97" s="88">
        <v>1972</v>
      </c>
      <c r="O97" s="89" t="s">
        <v>3728</v>
      </c>
      <c r="P97" s="38">
        <v>461</v>
      </c>
      <c r="Q97" s="87" t="s">
        <v>446</v>
      </c>
      <c r="R97" s="90" t="s">
        <v>2432</v>
      </c>
      <c r="S97" s="11"/>
      <c r="T97" s="21"/>
    </row>
    <row r="98" spans="2:20" ht="12.75" customHeight="1">
      <c r="B98" s="86" t="s">
        <v>337</v>
      </c>
      <c r="C98" s="87" t="s">
        <v>2393</v>
      </c>
      <c r="D98" s="88">
        <v>2008</v>
      </c>
      <c r="E98" s="89" t="s">
        <v>2397</v>
      </c>
      <c r="F98" s="38">
        <v>381</v>
      </c>
      <c r="G98" s="87" t="s">
        <v>448</v>
      </c>
      <c r="H98" s="90" t="s">
        <v>449</v>
      </c>
      <c r="I98" s="11"/>
      <c r="J98" s="21"/>
      <c r="L98" s="86" t="s">
        <v>339</v>
      </c>
      <c r="M98" s="87" t="s">
        <v>2412</v>
      </c>
      <c r="N98" s="88">
        <v>2006</v>
      </c>
      <c r="O98" s="89" t="s">
        <v>1265</v>
      </c>
      <c r="P98" s="38">
        <v>412</v>
      </c>
      <c r="Q98" s="87" t="s">
        <v>2413</v>
      </c>
      <c r="R98" s="90" t="s">
        <v>2414</v>
      </c>
      <c r="S98" s="11"/>
      <c r="T98" s="21"/>
    </row>
    <row r="99" spans="2:20" ht="12.75" customHeight="1">
      <c r="B99" s="86" t="s">
        <v>443</v>
      </c>
      <c r="C99" s="87" t="s">
        <v>3971</v>
      </c>
      <c r="D99" s="88">
        <v>2001</v>
      </c>
      <c r="E99" s="89" t="s">
        <v>3970</v>
      </c>
      <c r="F99" s="38">
        <v>514</v>
      </c>
      <c r="G99" s="87" t="s">
        <v>3967</v>
      </c>
      <c r="H99" s="90" t="s">
        <v>1615</v>
      </c>
      <c r="I99" s="11"/>
      <c r="J99" s="21"/>
      <c r="L99" s="86" t="s">
        <v>341</v>
      </c>
      <c r="M99" s="87" t="s">
        <v>2420</v>
      </c>
      <c r="N99" s="88">
        <v>2007</v>
      </c>
      <c r="O99" s="89" t="s">
        <v>2419</v>
      </c>
      <c r="P99" s="38">
        <v>180</v>
      </c>
      <c r="Q99" s="87" t="s">
        <v>446</v>
      </c>
      <c r="R99" s="90" t="s">
        <v>460</v>
      </c>
      <c r="S99" s="11"/>
      <c r="T99" s="21"/>
    </row>
    <row r="100" spans="2:20" ht="12.75" customHeight="1">
      <c r="B100" s="86" t="s">
        <v>338</v>
      </c>
      <c r="C100" s="87" t="s">
        <v>2402</v>
      </c>
      <c r="D100" s="88">
        <v>2011</v>
      </c>
      <c r="E100" s="89" t="s">
        <v>866</v>
      </c>
      <c r="F100" s="38">
        <v>51</v>
      </c>
      <c r="G100" s="87" t="s">
        <v>448</v>
      </c>
      <c r="H100" s="90" t="s">
        <v>455</v>
      </c>
      <c r="I100" s="11"/>
      <c r="J100" s="21"/>
      <c r="L100" s="86" t="s">
        <v>550</v>
      </c>
      <c r="M100" s="87" t="s">
        <v>2412</v>
      </c>
      <c r="N100" s="88">
        <v>2006</v>
      </c>
      <c r="O100" s="89" t="s">
        <v>2416</v>
      </c>
      <c r="P100" s="38">
        <v>390</v>
      </c>
      <c r="Q100" s="87" t="s">
        <v>2413</v>
      </c>
      <c r="R100" s="90" t="s">
        <v>2414</v>
      </c>
      <c r="S100" s="11"/>
      <c r="T100" s="21"/>
    </row>
    <row r="101" spans="2:20" ht="12.75" customHeight="1">
      <c r="B101" s="86" t="s">
        <v>339</v>
      </c>
      <c r="C101" s="87" t="s">
        <v>2392</v>
      </c>
      <c r="D101" s="88">
        <v>2000</v>
      </c>
      <c r="E101" s="89" t="s">
        <v>3969</v>
      </c>
      <c r="F101" s="38">
        <v>474</v>
      </c>
      <c r="G101" s="87" t="s">
        <v>3967</v>
      </c>
      <c r="H101" s="90" t="s">
        <v>1615</v>
      </c>
      <c r="I101" s="11"/>
      <c r="J101" s="21"/>
      <c r="L101" s="86"/>
      <c r="M101" s="87"/>
      <c r="N101" s="88"/>
      <c r="O101" s="89"/>
      <c r="P101" s="38"/>
      <c r="Q101" s="87"/>
      <c r="R101" s="90"/>
      <c r="S101" s="11"/>
      <c r="T101" s="21"/>
    </row>
    <row r="102" spans="2:20" ht="12.75" customHeight="1">
      <c r="B102" s="86"/>
      <c r="C102" s="87"/>
      <c r="D102" s="88"/>
      <c r="E102" s="89"/>
      <c r="F102" s="38"/>
      <c r="G102" s="87"/>
      <c r="H102" s="90"/>
      <c r="I102" s="11"/>
      <c r="J102" s="21"/>
      <c r="L102" s="86"/>
      <c r="M102" s="87"/>
      <c r="N102" s="88"/>
      <c r="O102" s="89"/>
      <c r="P102" s="38"/>
      <c r="Q102" s="87"/>
      <c r="R102" s="90"/>
      <c r="S102" s="11"/>
      <c r="T102" s="21"/>
    </row>
    <row r="103" spans="2:20" ht="12.75" customHeight="1">
      <c r="B103" s="86"/>
      <c r="C103" s="87"/>
      <c r="D103" s="88"/>
      <c r="E103" s="89"/>
      <c r="F103" s="38"/>
      <c r="G103" s="87"/>
      <c r="H103" s="90"/>
      <c r="I103" s="11"/>
      <c r="J103" s="21"/>
      <c r="L103" s="86"/>
      <c r="M103" s="87"/>
      <c r="N103" s="88"/>
      <c r="O103" s="89"/>
      <c r="P103" s="38"/>
      <c r="Q103" s="87"/>
      <c r="R103" s="90"/>
      <c r="S103" s="11"/>
      <c r="T103" s="21"/>
    </row>
    <row r="104" spans="2:20" ht="12.75" customHeight="1" thickBot="1">
      <c r="B104" s="39"/>
      <c r="C104" s="40"/>
      <c r="D104" s="41"/>
      <c r="E104" s="42"/>
      <c r="F104" s="43"/>
      <c r="G104" s="40"/>
      <c r="H104" s="44"/>
      <c r="I104" s="11"/>
      <c r="J104" s="21"/>
      <c r="L104" s="39"/>
      <c r="M104" s="40"/>
      <c r="N104" s="41"/>
      <c r="O104" s="42"/>
      <c r="P104" s="43"/>
      <c r="Q104" s="40"/>
      <c r="R104" s="4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75">
        <v>9</v>
      </c>
      <c r="D106" s="32"/>
      <c r="E106" s="36" t="s">
        <v>15</v>
      </c>
      <c r="F106" s="55">
        <f>SUM(F93:F104)</f>
        <v>3383</v>
      </c>
      <c r="L106" s="31" t="s">
        <v>11</v>
      </c>
      <c r="M106" s="75">
        <v>8</v>
      </c>
      <c r="N106" s="32"/>
      <c r="O106" s="36" t="s">
        <v>15</v>
      </c>
      <c r="P106" s="55">
        <f>SUM(P93:P104)</f>
        <v>3110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45" t="s">
        <v>443</v>
      </c>
      <c r="C111" s="46" t="s">
        <v>3972</v>
      </c>
      <c r="D111" s="47">
        <v>2008</v>
      </c>
      <c r="E111" s="48" t="s">
        <v>3973</v>
      </c>
      <c r="F111" s="49">
        <v>514</v>
      </c>
      <c r="G111" s="46" t="s">
        <v>3967</v>
      </c>
      <c r="H111" s="50" t="s">
        <v>1615</v>
      </c>
      <c r="I111" s="11"/>
      <c r="J111" s="21"/>
      <c r="L111" s="45" t="s">
        <v>467</v>
      </c>
      <c r="M111" s="46" t="s">
        <v>2404</v>
      </c>
      <c r="N111" s="47">
        <v>2007</v>
      </c>
      <c r="O111" s="48" t="s">
        <v>3729</v>
      </c>
      <c r="P111" s="49">
        <v>457</v>
      </c>
      <c r="Q111" s="46" t="s">
        <v>446</v>
      </c>
      <c r="R111" s="50" t="s">
        <v>2432</v>
      </c>
      <c r="S111" s="11"/>
      <c r="T111" s="21"/>
    </row>
    <row r="112" spans="2:20" ht="12.75" customHeight="1">
      <c r="B112" s="65" t="s">
        <v>443</v>
      </c>
      <c r="C112" s="66" t="s">
        <v>2393</v>
      </c>
      <c r="D112" s="67">
        <v>2008</v>
      </c>
      <c r="E112" s="68" t="s">
        <v>3968</v>
      </c>
      <c r="F112" s="51">
        <v>457</v>
      </c>
      <c r="G112" s="66" t="s">
        <v>3967</v>
      </c>
      <c r="H112" s="69" t="s">
        <v>1615</v>
      </c>
      <c r="I112" s="11"/>
      <c r="J112" s="21"/>
      <c r="L112" s="65" t="s">
        <v>443</v>
      </c>
      <c r="M112" s="66" t="s">
        <v>2406</v>
      </c>
      <c r="N112" s="67">
        <v>1972</v>
      </c>
      <c r="O112" s="68" t="s">
        <v>2407</v>
      </c>
      <c r="P112" s="51">
        <v>442</v>
      </c>
      <c r="Q112" s="66" t="s">
        <v>446</v>
      </c>
      <c r="R112" s="69" t="s">
        <v>1167</v>
      </c>
      <c r="S112" s="11"/>
      <c r="T112" s="21"/>
    </row>
    <row r="113" spans="2:20" ht="12.75" customHeight="1">
      <c r="B113" s="65" t="s">
        <v>336</v>
      </c>
      <c r="C113" s="66" t="s">
        <v>2396</v>
      </c>
      <c r="D113" s="67">
        <v>2008</v>
      </c>
      <c r="E113" s="68" t="s">
        <v>2728</v>
      </c>
      <c r="F113" s="51">
        <v>418</v>
      </c>
      <c r="G113" s="66" t="s">
        <v>3967</v>
      </c>
      <c r="H113" s="69" t="s">
        <v>1615</v>
      </c>
      <c r="I113" s="11"/>
      <c r="J113" s="21"/>
      <c r="L113" s="65" t="s">
        <v>467</v>
      </c>
      <c r="M113" s="66" t="s">
        <v>2417</v>
      </c>
      <c r="N113" s="67">
        <v>1995</v>
      </c>
      <c r="O113" s="68" t="s">
        <v>3730</v>
      </c>
      <c r="P113" s="51">
        <v>433</v>
      </c>
      <c r="Q113" s="66" t="s">
        <v>446</v>
      </c>
      <c r="R113" s="69" t="s">
        <v>2432</v>
      </c>
      <c r="S113" s="11"/>
      <c r="T113" s="21"/>
    </row>
    <row r="114" spans="2:20" ht="12.75" customHeight="1">
      <c r="B114" s="65" t="s">
        <v>334</v>
      </c>
      <c r="C114" s="66" t="s">
        <v>3865</v>
      </c>
      <c r="D114" s="67">
        <v>2010</v>
      </c>
      <c r="E114" s="68" t="s">
        <v>961</v>
      </c>
      <c r="F114" s="51">
        <v>413</v>
      </c>
      <c r="G114" s="66" t="s">
        <v>3864</v>
      </c>
      <c r="H114" s="69" t="s">
        <v>3861</v>
      </c>
      <c r="I114" s="11"/>
      <c r="J114" s="21"/>
      <c r="L114" s="65" t="s">
        <v>383</v>
      </c>
      <c r="M114" s="66" t="s">
        <v>2404</v>
      </c>
      <c r="N114" s="67">
        <v>2007</v>
      </c>
      <c r="O114" s="68" t="s">
        <v>2408</v>
      </c>
      <c r="P114" s="51">
        <v>429</v>
      </c>
      <c r="Q114" s="66" t="s">
        <v>446</v>
      </c>
      <c r="R114" s="69" t="s">
        <v>385</v>
      </c>
      <c r="S114" s="11"/>
      <c r="T114" s="21"/>
    </row>
    <row r="115" spans="2:20" ht="12.75" customHeight="1">
      <c r="B115" s="65" t="s">
        <v>443</v>
      </c>
      <c r="C115" s="66" t="s">
        <v>2396</v>
      </c>
      <c r="D115" s="67">
        <v>2008</v>
      </c>
      <c r="E115" s="68" t="s">
        <v>2395</v>
      </c>
      <c r="F115" s="51">
        <v>400</v>
      </c>
      <c r="G115" s="66" t="s">
        <v>2348</v>
      </c>
      <c r="H115" s="69" t="s">
        <v>572</v>
      </c>
      <c r="I115" s="11"/>
      <c r="J115" s="21"/>
      <c r="L115" s="65" t="s">
        <v>383</v>
      </c>
      <c r="M115" s="66" t="s">
        <v>2410</v>
      </c>
      <c r="N115" s="67">
        <v>1989</v>
      </c>
      <c r="O115" s="68" t="s">
        <v>2409</v>
      </c>
      <c r="P115" s="51">
        <v>426</v>
      </c>
      <c r="Q115" s="66" t="s">
        <v>446</v>
      </c>
      <c r="R115" s="69" t="s">
        <v>385</v>
      </c>
      <c r="S115" s="11"/>
      <c r="T115" s="21"/>
    </row>
    <row r="116" spans="2:20" ht="12.75" customHeight="1">
      <c r="B116" s="65" t="s">
        <v>339</v>
      </c>
      <c r="C116" s="66" t="s">
        <v>2396</v>
      </c>
      <c r="D116" s="67">
        <v>2008</v>
      </c>
      <c r="E116" s="68" t="s">
        <v>2401</v>
      </c>
      <c r="F116" s="51">
        <v>248</v>
      </c>
      <c r="G116" s="66" t="s">
        <v>2348</v>
      </c>
      <c r="H116" s="69" t="s">
        <v>572</v>
      </c>
      <c r="I116" s="11"/>
      <c r="J116" s="21"/>
      <c r="L116" s="65" t="s">
        <v>550</v>
      </c>
      <c r="M116" s="66" t="s">
        <v>2415</v>
      </c>
      <c r="N116" s="67">
        <v>2001</v>
      </c>
      <c r="O116" s="68" t="s">
        <v>3641</v>
      </c>
      <c r="P116" s="51">
        <v>389</v>
      </c>
      <c r="Q116" s="66" t="s">
        <v>446</v>
      </c>
      <c r="R116" s="69" t="s">
        <v>1341</v>
      </c>
      <c r="S116" s="11"/>
      <c r="T116" s="21"/>
    </row>
    <row r="117" spans="2:20" ht="12.75" customHeight="1">
      <c r="B117" s="86"/>
      <c r="C117" s="87"/>
      <c r="D117" s="88"/>
      <c r="E117" s="89"/>
      <c r="F117" s="38"/>
      <c r="G117" s="87"/>
      <c r="H117" s="90"/>
      <c r="I117" s="11"/>
      <c r="J117" s="21"/>
      <c r="L117" s="86"/>
      <c r="M117" s="87"/>
      <c r="N117" s="88"/>
      <c r="O117" s="89"/>
      <c r="P117" s="38"/>
      <c r="Q117" s="87"/>
      <c r="R117" s="90"/>
      <c r="S117" s="11"/>
      <c r="T117" s="21"/>
    </row>
    <row r="118" spans="2:20" ht="12.75" customHeight="1" thickBot="1">
      <c r="B118" s="70"/>
      <c r="C118" s="71"/>
      <c r="D118" s="72"/>
      <c r="E118" s="73"/>
      <c r="F118" s="52"/>
      <c r="G118" s="71"/>
      <c r="H118" s="74"/>
      <c r="I118" s="11"/>
      <c r="J118" s="21"/>
      <c r="L118" s="70"/>
      <c r="M118" s="71"/>
      <c r="N118" s="72"/>
      <c r="O118" s="73"/>
      <c r="P118" s="52"/>
      <c r="Q118" s="71"/>
      <c r="R118" s="74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75">
        <v>6</v>
      </c>
      <c r="D120" s="32"/>
      <c r="E120" s="36" t="s">
        <v>15</v>
      </c>
      <c r="F120" s="55">
        <f>SUM(F111:F118)</f>
        <v>2450</v>
      </c>
      <c r="G120" s="6"/>
      <c r="H120" s="8"/>
      <c r="L120" s="31" t="s">
        <v>11</v>
      </c>
      <c r="M120" s="75">
        <v>6</v>
      </c>
      <c r="N120" s="32"/>
      <c r="O120" s="36" t="s">
        <v>15</v>
      </c>
      <c r="P120" s="55">
        <f>SUM(P111:P118)</f>
        <v>2576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56">
        <f>+C106+C120</f>
        <v>15</v>
      </c>
      <c r="D122" s="32"/>
      <c r="E122" s="36" t="s">
        <v>0</v>
      </c>
      <c r="F122" s="55">
        <f>+F106+F120</f>
        <v>5833</v>
      </c>
      <c r="G122" s="6"/>
      <c r="H122" s="8"/>
      <c r="L122" s="31" t="s">
        <v>12</v>
      </c>
      <c r="M122" s="56">
        <f>+M106+M120</f>
        <v>14</v>
      </c>
      <c r="N122" s="32"/>
      <c r="O122" s="36" t="s">
        <v>0</v>
      </c>
      <c r="P122" s="55">
        <f>+P106+P120</f>
        <v>5686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56">
        <v>7</v>
      </c>
      <c r="D124" s="32"/>
      <c r="E124" s="33"/>
      <c r="F124" s="7"/>
      <c r="G124" s="6"/>
      <c r="H124" s="8"/>
      <c r="L124" s="31" t="s">
        <v>13</v>
      </c>
      <c r="M124" s="56">
        <v>7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64"/>
      <c r="T127" s="64"/>
    </row>
    <row r="128" spans="10:20" ht="12.75">
      <c r="J128" s="64"/>
      <c r="T128" s="64"/>
    </row>
    <row r="129" spans="10:20" ht="12.75">
      <c r="J129" s="64"/>
      <c r="T129" s="64"/>
    </row>
    <row r="130" spans="10:20" ht="12.75">
      <c r="J130" s="64"/>
      <c r="T130" s="64"/>
    </row>
    <row r="131" spans="10:20" ht="12.75">
      <c r="J131" s="64"/>
      <c r="T131" s="64"/>
    </row>
    <row r="132" spans="10:20" ht="12.75">
      <c r="J132" s="64"/>
      <c r="T132" s="64"/>
    </row>
    <row r="133" spans="10:20" ht="12.75">
      <c r="J133" s="64"/>
      <c r="T133" s="64"/>
    </row>
    <row r="134" spans="10:20" ht="12.75">
      <c r="J134" s="64"/>
      <c r="T134" s="64"/>
    </row>
    <row r="135" spans="10:20" ht="12.75">
      <c r="J135" s="64"/>
      <c r="T135" s="64"/>
    </row>
    <row r="136" spans="10:20" ht="12.75">
      <c r="J136" s="64"/>
      <c r="T136" s="64"/>
    </row>
    <row r="137" spans="10:20" ht="12.75">
      <c r="J137" s="64"/>
      <c r="T137" s="64"/>
    </row>
    <row r="138" spans="10:20" ht="12.75">
      <c r="J138" s="64"/>
      <c r="T138" s="64"/>
    </row>
    <row r="139" spans="10:20" ht="12.75">
      <c r="J139" s="64"/>
      <c r="T139" s="64"/>
    </row>
    <row r="140" spans="10:20" ht="12.75">
      <c r="J140" s="64"/>
      <c r="T140" s="64"/>
    </row>
    <row r="141" spans="10:20" ht="12.75">
      <c r="J141" s="64"/>
      <c r="T141" s="64"/>
    </row>
    <row r="142" spans="10:20" ht="12.75">
      <c r="J142" s="64"/>
      <c r="T142" s="64"/>
    </row>
    <row r="143" spans="10:20" ht="12.75">
      <c r="J143" s="64"/>
      <c r="T143" s="64"/>
    </row>
    <row r="144" spans="10:20" ht="12.75">
      <c r="J144" s="64"/>
      <c r="T144" s="64"/>
    </row>
    <row r="145" spans="10:20" ht="12.75">
      <c r="J145" s="64"/>
      <c r="T145" s="64"/>
    </row>
    <row r="146" spans="10:20" ht="12.75">
      <c r="J146" s="64"/>
      <c r="T146" s="64"/>
    </row>
    <row r="147" spans="10:20" ht="12.75">
      <c r="J147" s="64"/>
      <c r="T147" s="64"/>
    </row>
    <row r="148" spans="10:20" ht="12.75">
      <c r="J148" s="64"/>
      <c r="T148" s="64"/>
    </row>
    <row r="149" spans="10:20" ht="12.75">
      <c r="J149" s="64"/>
      <c r="T149" s="64"/>
    </row>
    <row r="150" spans="10:20" ht="12.75">
      <c r="J150" s="64"/>
      <c r="T150" s="64"/>
    </row>
    <row r="151" spans="10:20" ht="12.75">
      <c r="J151" s="64"/>
      <c r="T151" s="64"/>
    </row>
    <row r="152" spans="10:20" ht="12.75">
      <c r="J152" s="64"/>
      <c r="T152" s="64"/>
    </row>
    <row r="153" spans="10:20" ht="12.75">
      <c r="J153" s="64"/>
      <c r="T153" s="64"/>
    </row>
    <row r="154" spans="10:20" ht="12.75">
      <c r="J154" s="64"/>
      <c r="T154" s="64"/>
    </row>
    <row r="155" spans="10:20" ht="12.75">
      <c r="J155" s="64"/>
      <c r="T155" s="64"/>
    </row>
    <row r="156" spans="10:20" ht="12.75">
      <c r="J156" s="64"/>
      <c r="T156" s="64"/>
    </row>
    <row r="157" spans="10:20" ht="12.75">
      <c r="J157" s="64"/>
      <c r="T157" s="64"/>
    </row>
    <row r="158" spans="10:20" ht="12.75">
      <c r="J158" s="64"/>
      <c r="T158" s="64"/>
    </row>
    <row r="159" spans="10:20" ht="12.75">
      <c r="J159" s="64"/>
      <c r="T159" s="64"/>
    </row>
    <row r="160" spans="10:20" ht="12.75">
      <c r="J160" s="64"/>
      <c r="T160" s="64"/>
    </row>
    <row r="161" spans="10:20" ht="12.75">
      <c r="J161" s="64"/>
      <c r="T161" s="64"/>
    </row>
    <row r="162" spans="10:20" ht="12.75">
      <c r="J162" s="64"/>
      <c r="T162" s="64"/>
    </row>
    <row r="163" spans="10:20" ht="12.75">
      <c r="J163" s="64"/>
      <c r="T163" s="64"/>
    </row>
    <row r="164" spans="10:20" ht="12.75">
      <c r="J164" s="64"/>
      <c r="T164" s="64"/>
    </row>
    <row r="165" spans="10:20" ht="12.75">
      <c r="J165" s="64"/>
      <c r="T165" s="64"/>
    </row>
    <row r="166" spans="10:20" ht="12.75">
      <c r="J166" s="64"/>
      <c r="T166" s="64"/>
    </row>
    <row r="167" spans="10:20" ht="12.75">
      <c r="J167" s="64"/>
      <c r="T167" s="64"/>
    </row>
    <row r="168" spans="10:20" ht="12.75">
      <c r="J168" s="64"/>
      <c r="T168" s="64"/>
    </row>
    <row r="169" spans="10:20" ht="12.75">
      <c r="J169" s="64"/>
      <c r="T169" s="64"/>
    </row>
    <row r="170" spans="10:20" ht="12.75">
      <c r="J170" s="64"/>
      <c r="T170" s="64"/>
    </row>
    <row r="171" spans="10:20" ht="12.75">
      <c r="J171" s="64"/>
      <c r="T171" s="64"/>
    </row>
    <row r="172" spans="10:20" ht="12.75">
      <c r="J172" s="64"/>
      <c r="T172" s="64"/>
    </row>
    <row r="173" spans="10:20" ht="12.75">
      <c r="J173" s="64"/>
      <c r="T173" s="64"/>
    </row>
    <row r="174" spans="10:20" ht="12.75">
      <c r="J174" s="64"/>
      <c r="T174" s="64"/>
    </row>
    <row r="175" spans="10:20" ht="12.75">
      <c r="J175" s="64"/>
      <c r="T175" s="64"/>
    </row>
    <row r="176" spans="10:20" ht="12.75">
      <c r="J176" s="64"/>
      <c r="T176" s="64"/>
    </row>
    <row r="177" spans="10:20" ht="12.75">
      <c r="J177" s="64"/>
      <c r="T177" s="64"/>
    </row>
    <row r="178" spans="10:20" ht="12.75">
      <c r="J178" s="64"/>
      <c r="T178" s="64"/>
    </row>
    <row r="179" spans="10:20" ht="12.75">
      <c r="J179" s="64"/>
      <c r="T179" s="64"/>
    </row>
    <row r="180" ht="12.75">
      <c r="J180" s="64"/>
    </row>
    <row r="181" ht="12.75">
      <c r="J181" s="64"/>
    </row>
    <row r="182" ht="12.75">
      <c r="J182" s="64"/>
    </row>
    <row r="183" ht="12.75">
      <c r="J183" s="64"/>
    </row>
  </sheetData>
  <sheetProtection/>
  <mergeCells count="6">
    <mergeCell ref="F86:G87"/>
    <mergeCell ref="F2:G3"/>
    <mergeCell ref="P86:Q87"/>
    <mergeCell ref="P2:Q3"/>
    <mergeCell ref="P44:Q45"/>
    <mergeCell ref="F44:G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 Pedersen</cp:lastModifiedBy>
  <cp:lastPrinted>2004-09-28T13:23:21Z</cp:lastPrinted>
  <dcterms:created xsi:type="dcterms:W3CDTF">1999-06-18T16:38:07Z</dcterms:created>
  <dcterms:modified xsi:type="dcterms:W3CDTF">2024-01-28T22:07:27Z</dcterms:modified>
  <cp:category/>
  <cp:version/>
  <cp:contentType/>
  <cp:contentStatus/>
</cp:coreProperties>
</file>