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640" activeTab="2"/>
  </bookViews>
  <sheets>
    <sheet name="Startliste" sheetId="1" r:id="rId1"/>
    <sheet name="Resultatliste 1" sheetId="2" r:id="rId2"/>
    <sheet name="Resultat print" sheetId="3" r:id="rId3"/>
  </sheets>
  <definedNames>
    <definedName name="_xlnm.Print_Area" localSheetId="1">'Resultatliste 1'!$A:$F</definedName>
  </definedNames>
  <calcPr fullCalcOnLoad="1"/>
</workbook>
</file>

<file path=xl/sharedStrings.xml><?xml version="1.0" encoding="utf-8"?>
<sst xmlns="http://schemas.openxmlformats.org/spreadsheetml/2006/main" count="408" uniqueCount="168">
  <si>
    <t>Klasse</t>
  </si>
  <si>
    <t>Navn</t>
  </si>
  <si>
    <t>Start nr.</t>
  </si>
  <si>
    <t>Tid start</t>
  </si>
  <si>
    <t>Bjørnar Jacobsen</t>
  </si>
  <si>
    <t>Troy Saltnes Jørgensen</t>
  </si>
  <si>
    <t>Theo Saltnes Jørgensen</t>
  </si>
  <si>
    <t>Erlend Killerud</t>
  </si>
  <si>
    <t>Pia Haug</t>
  </si>
  <si>
    <t>Eirik Haug</t>
  </si>
  <si>
    <t>Løpstid</t>
  </si>
  <si>
    <t>Henrik Engerholm</t>
  </si>
  <si>
    <t>Harald Solhaug Næss</t>
  </si>
  <si>
    <t>Antall deltagere</t>
  </si>
  <si>
    <t>Marthe Engenes Birkeland</t>
  </si>
  <si>
    <t>Jan Erik Christiansen</t>
  </si>
  <si>
    <t>Mads Haug</t>
  </si>
  <si>
    <t>Mari Østvåg</t>
  </si>
  <si>
    <t>Elias Killerud</t>
  </si>
  <si>
    <t>Daniel Kristiansen</t>
  </si>
  <si>
    <t>Daniel Stræte</t>
  </si>
  <si>
    <t>Sean Christian Olsen</t>
  </si>
  <si>
    <t>Håvard Olsen</t>
  </si>
  <si>
    <t>Viktor Høvik</t>
  </si>
  <si>
    <t>Benjamin Røkenes</t>
  </si>
  <si>
    <t>Sander Røkenes</t>
  </si>
  <si>
    <t>Ida Engen</t>
  </si>
  <si>
    <t>Martin Østvåg</t>
  </si>
  <si>
    <t>Ida Nesheim Hansen</t>
  </si>
  <si>
    <t>Aleksander Skoghus Rasmussen</t>
  </si>
  <si>
    <t>Thea Engen</t>
  </si>
  <si>
    <t>Shane Andrè Olsen</t>
  </si>
  <si>
    <t>Thina Stræte</t>
  </si>
  <si>
    <t>Benjamin Skoghus Rasmussen</t>
  </si>
  <si>
    <t>Mathilde Høvik</t>
  </si>
  <si>
    <t>Brage Celius</t>
  </si>
  <si>
    <t>Odd Solhaug</t>
  </si>
  <si>
    <t>Thea Abrahamsen</t>
  </si>
  <si>
    <t>Per Syver S. Fossum</t>
  </si>
  <si>
    <t>Marie Christiansen</t>
  </si>
  <si>
    <t>Martin Søbye Fjellstad</t>
  </si>
  <si>
    <t>Magnus Stubberud</t>
  </si>
  <si>
    <t>Maria Abrahamsen</t>
  </si>
  <si>
    <t>Henrik Stubberud</t>
  </si>
  <si>
    <t>Tarald Widerøe</t>
  </si>
  <si>
    <t>Leon Sandin</t>
  </si>
  <si>
    <t>Christoffer Fangen Røvang</t>
  </si>
  <si>
    <t>Martin Hønsi Amundsen</t>
  </si>
  <si>
    <t>Siv Kristin Degrum</t>
  </si>
  <si>
    <t>Roger Thompson</t>
  </si>
  <si>
    <t>Sondre Holte</t>
  </si>
  <si>
    <t>Jarle Finnerud</t>
  </si>
  <si>
    <t>Kristine Fossum</t>
  </si>
  <si>
    <t>Aurora Fossum</t>
  </si>
  <si>
    <t>Selma Sandem</t>
  </si>
  <si>
    <t>Henriette Høvik</t>
  </si>
  <si>
    <t>Dina Elfridawik</t>
  </si>
  <si>
    <t>x</t>
  </si>
  <si>
    <t>Jørgen Nekkar</t>
  </si>
  <si>
    <t>Jacob Olai Fossum</t>
  </si>
  <si>
    <t>Mille Torbjørnsen</t>
  </si>
  <si>
    <t>Sofia Helgheim</t>
  </si>
  <si>
    <t>Elina Thomsen</t>
  </si>
  <si>
    <t>Tiril Forsbakk</t>
  </si>
  <si>
    <t>Christer Finnerud</t>
  </si>
  <si>
    <t>Ranja Nekkar</t>
  </si>
  <si>
    <t>Sofie Torbjørnsen</t>
  </si>
  <si>
    <t>Rikke Fugland Halvorsen</t>
  </si>
  <si>
    <t>Jackob Onstad</t>
  </si>
  <si>
    <t>Silje Selstad</t>
  </si>
  <si>
    <t>Kim Robert Dahl</t>
  </si>
  <si>
    <t>Ingrid Holte</t>
  </si>
  <si>
    <t>Jenny Krogsæther</t>
  </si>
  <si>
    <t>Sebastian Bondevik</t>
  </si>
  <si>
    <t>Andreas Hoaas</t>
  </si>
  <si>
    <t>Odin Hast</t>
  </si>
  <si>
    <t>Fabian Helgheim</t>
  </si>
  <si>
    <t>Robin Gonella</t>
  </si>
  <si>
    <t>Jonathan Bondevik</t>
  </si>
  <si>
    <t>Julia Berends</t>
  </si>
  <si>
    <t>Henrik Wannerstedt</t>
  </si>
  <si>
    <t>Vegard Ek Hagen</t>
  </si>
  <si>
    <t>Andreas Årre</t>
  </si>
  <si>
    <t>Marius Aas</t>
  </si>
  <si>
    <t>Sebastian Hoaas</t>
  </si>
  <si>
    <t>Oda Kristin Wiik</t>
  </si>
  <si>
    <t>Silje Gjevik</t>
  </si>
  <si>
    <t>Even Søgård</t>
  </si>
  <si>
    <t>Markus Holt Arnesen</t>
  </si>
  <si>
    <t>Senior tom 34 år</t>
  </si>
  <si>
    <t>Roar Sandem</t>
  </si>
  <si>
    <t>35-39</t>
  </si>
  <si>
    <t>Øistein Engen</t>
  </si>
  <si>
    <t>Børre Olsen</t>
  </si>
  <si>
    <t>45-49</t>
  </si>
  <si>
    <t>Vegard Jacobsen</t>
  </si>
  <si>
    <t>Stein Arild Degrum</t>
  </si>
  <si>
    <t>Resultatliste løpskarusell IL DRIV på Plassen 20. mai 2011</t>
  </si>
  <si>
    <t>&lt;=2006</t>
  </si>
  <si>
    <t>Startliste 20. mai 2011</t>
  </si>
  <si>
    <t>Tid mål</t>
  </si>
  <si>
    <t>Markus Stene Olsen</t>
  </si>
  <si>
    <t>Matilde Andreassen</t>
  </si>
  <si>
    <t>Thea Forsbakk</t>
  </si>
  <si>
    <t>Ole Henrik Olsen</t>
  </si>
  <si>
    <t>Ida Sørensen Solstad</t>
  </si>
  <si>
    <t>Silje Crantz Tiller</t>
  </si>
  <si>
    <t>Theodor Holmsen</t>
  </si>
  <si>
    <t>Adrian Stene Olsen</t>
  </si>
  <si>
    <t>Lea Gjestad</t>
  </si>
  <si>
    <t>Erik Almqvist</t>
  </si>
  <si>
    <t>Frida Høvik</t>
  </si>
  <si>
    <t>Nora Krogsæther</t>
  </si>
  <si>
    <t>Jostein Lorentzen</t>
  </si>
  <si>
    <t>Viktoria Stene Olsen</t>
  </si>
  <si>
    <t>Martine Berg Winje</t>
  </si>
  <si>
    <t>Ane Gjestad</t>
  </si>
  <si>
    <t>Jon Almqvist</t>
  </si>
  <si>
    <t>Oliver O'Donell</t>
  </si>
  <si>
    <t>Andreas Crantz Tiller</t>
  </si>
  <si>
    <t>Nikolai Skymoen</t>
  </si>
  <si>
    <t>Markus Høvik</t>
  </si>
  <si>
    <t>Viktoria Skymoen</t>
  </si>
  <si>
    <t>Anders Grøholt</t>
  </si>
  <si>
    <t>Margrethe Engenes Birkeland</t>
  </si>
  <si>
    <t>Ingeborg Husøy</t>
  </si>
  <si>
    <t>Erling Husøy</t>
  </si>
  <si>
    <t>Håvard Widerøe</t>
  </si>
  <si>
    <t>Martine B. Petterson</t>
  </si>
  <si>
    <t>Eigil Holseth</t>
  </si>
  <si>
    <t>Magnus Mikaelsen</t>
  </si>
  <si>
    <t>40-45</t>
  </si>
  <si>
    <t>Silje Christiansen</t>
  </si>
  <si>
    <t>May Ellen Borge</t>
  </si>
  <si>
    <t>Marius Haug</t>
  </si>
  <si>
    <t>Geir Lorentzen</t>
  </si>
  <si>
    <t>50-54</t>
  </si>
  <si>
    <t>Njål Haug</t>
  </si>
  <si>
    <t>Theodor Snellingen</t>
  </si>
  <si>
    <t>Resultatliste løpskarusell IL DRIV på Plassen 27. mai 2011</t>
  </si>
  <si>
    <t>SUM</t>
  </si>
  <si>
    <t>Kristoffer Øksnevad</t>
  </si>
  <si>
    <t>Martin Renolen</t>
  </si>
  <si>
    <t>Synnøve Renolen</t>
  </si>
  <si>
    <t>David Braathu Engen</t>
  </si>
  <si>
    <t>Sivert Sunde</t>
  </si>
  <si>
    <t>Daniel Madland</t>
  </si>
  <si>
    <t>Pernille Levernes</t>
  </si>
  <si>
    <t>Aleksander Rasmussen</t>
  </si>
  <si>
    <t>Martin Øksnevad</t>
  </si>
  <si>
    <t>Ole Herman Opaas</t>
  </si>
  <si>
    <t>Andreas Haug</t>
  </si>
  <si>
    <t>Henrik Rædergård</t>
  </si>
  <si>
    <t>Danile Braathu Engen</t>
  </si>
  <si>
    <t>Martine Levernes</t>
  </si>
  <si>
    <t>Isak Madland</t>
  </si>
  <si>
    <t>Tina Lorentsen</t>
  </si>
  <si>
    <t>Tobias Opaas</t>
  </si>
  <si>
    <t>Ludvik Høvik</t>
  </si>
  <si>
    <t>Sanna F. Angelillo</t>
  </si>
  <si>
    <t>Silje M. Johannesen</t>
  </si>
  <si>
    <t>Vetle Daleng</t>
  </si>
  <si>
    <t>Trude Holthe</t>
  </si>
  <si>
    <t>Lars Tiller</t>
  </si>
  <si>
    <t>Richard Finnerud</t>
  </si>
  <si>
    <t>Håvard Madland</t>
  </si>
  <si>
    <t>Andreas Fossli</t>
  </si>
  <si>
    <t>Andrea Fossli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</si>
</sst>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hh]:mm:ss"/>
    <numFmt numFmtId="173" formatCode="0.0"/>
    <numFmt numFmtId="174" formatCode="[$-F400]h:mm:ss\ AM/PM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2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1" fontId="3" fillId="0" borderId="0" xfId="0" applyNumberFormat="1" applyFont="1" applyAlignment="1">
      <alignment horizontal="right"/>
    </xf>
    <xf numFmtId="21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21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1" fontId="12" fillId="0" borderId="0" xfId="0" applyNumberFormat="1" applyFont="1" applyAlignment="1">
      <alignment horizontal="right"/>
    </xf>
    <xf numFmtId="21" fontId="11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" fontId="6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8"/>
  <sheetViews>
    <sheetView workbookViewId="0" topLeftCell="A172">
      <selection activeCell="B199" sqref="B199"/>
    </sheetView>
  </sheetViews>
  <sheetFormatPr defaultColWidth="11.421875" defaultRowHeight="12.75"/>
  <cols>
    <col min="1" max="1" width="10.140625" style="0" customWidth="1"/>
    <col min="2" max="2" width="39.8515625" style="0" customWidth="1"/>
    <col min="3" max="3" width="10.421875" style="0" customWidth="1"/>
  </cols>
  <sheetData>
    <row r="1" ht="18">
      <c r="A1" s="6" t="s">
        <v>99</v>
      </c>
    </row>
    <row r="2" spans="1:3" ht="12.75">
      <c r="A2" s="1"/>
      <c r="B2" s="1"/>
      <c r="C2" s="1"/>
    </row>
    <row r="3" spans="1:3" s="23" customFormat="1" ht="15">
      <c r="A3" s="22" t="s">
        <v>0</v>
      </c>
      <c r="B3" s="22" t="s">
        <v>1</v>
      </c>
      <c r="C3" s="22" t="s">
        <v>2</v>
      </c>
    </row>
    <row r="4" spans="1:3" s="23" customFormat="1" ht="15">
      <c r="A4" s="22" t="s">
        <v>98</v>
      </c>
      <c r="B4" s="22"/>
      <c r="C4" s="22"/>
    </row>
    <row r="5" spans="1:3" s="23" customFormat="1" ht="15.75">
      <c r="A5" s="32"/>
      <c r="B5" s="24" t="s">
        <v>41</v>
      </c>
      <c r="C5" s="25">
        <v>1</v>
      </c>
    </row>
    <row r="6" spans="1:3" s="23" customFormat="1" ht="15.75">
      <c r="A6" s="32"/>
      <c r="B6" s="24" t="s">
        <v>30</v>
      </c>
      <c r="C6" s="25">
        <v>2</v>
      </c>
    </row>
    <row r="7" spans="1:3" s="23" customFormat="1" ht="15.75">
      <c r="A7" s="32"/>
      <c r="B7" s="24" t="s">
        <v>17</v>
      </c>
      <c r="C7" s="25">
        <v>3</v>
      </c>
    </row>
    <row r="8" spans="1:3" s="23" customFormat="1" ht="15.75">
      <c r="A8" s="32"/>
      <c r="B8" s="24" t="s">
        <v>27</v>
      </c>
      <c r="C8" s="25">
        <v>4</v>
      </c>
    </row>
    <row r="9" spans="1:3" s="23" customFormat="1" ht="15.75">
      <c r="A9" s="32"/>
      <c r="B9" s="24" t="s">
        <v>39</v>
      </c>
      <c r="C9" s="25">
        <v>5</v>
      </c>
    </row>
    <row r="10" spans="1:3" s="23" customFormat="1" ht="15.75">
      <c r="A10" s="32"/>
      <c r="B10" s="24" t="s">
        <v>29</v>
      </c>
      <c r="C10" s="25">
        <v>6</v>
      </c>
    </row>
    <row r="11" spans="1:3" s="23" customFormat="1" ht="15.75">
      <c r="A11" s="32"/>
      <c r="B11" s="24" t="s">
        <v>51</v>
      </c>
      <c r="C11" s="25">
        <v>7</v>
      </c>
    </row>
    <row r="12" spans="1:3" s="23" customFormat="1" ht="15.75">
      <c r="A12" s="32"/>
      <c r="B12" s="24" t="s">
        <v>52</v>
      </c>
      <c r="C12" s="25">
        <v>8</v>
      </c>
    </row>
    <row r="13" spans="1:3" s="23" customFormat="1" ht="15.75">
      <c r="A13" s="32"/>
      <c r="B13" s="24" t="s">
        <v>53</v>
      </c>
      <c r="C13" s="25">
        <v>9</v>
      </c>
    </row>
    <row r="14" spans="1:3" s="23" customFormat="1" ht="15.75">
      <c r="A14" s="32"/>
      <c r="B14" s="24" t="s">
        <v>56</v>
      </c>
      <c r="C14" s="26">
        <v>10</v>
      </c>
    </row>
    <row r="15" spans="1:3" s="23" customFormat="1" ht="15.75">
      <c r="A15" s="32"/>
      <c r="B15" s="24" t="s">
        <v>54</v>
      </c>
      <c r="C15" s="26">
        <v>11</v>
      </c>
    </row>
    <row r="16" spans="1:3" s="23" customFormat="1" ht="15.75">
      <c r="A16" s="32"/>
      <c r="B16" s="24" t="s">
        <v>55</v>
      </c>
      <c r="C16" s="26">
        <v>12</v>
      </c>
    </row>
    <row r="17" spans="1:3" s="23" customFormat="1" ht="15.75">
      <c r="A17" s="32"/>
      <c r="B17" s="24" t="s">
        <v>101</v>
      </c>
      <c r="C17" s="26">
        <v>13</v>
      </c>
    </row>
    <row r="18" spans="1:3" s="23" customFormat="1" ht="15.75">
      <c r="A18" s="32"/>
      <c r="B18" s="24" t="s">
        <v>102</v>
      </c>
      <c r="C18" s="26">
        <v>14</v>
      </c>
    </row>
    <row r="19" spans="1:3" s="23" customFormat="1" ht="15.75">
      <c r="A19" s="32"/>
      <c r="B19" s="24" t="s">
        <v>103</v>
      </c>
      <c r="C19" s="26">
        <v>15</v>
      </c>
    </row>
    <row r="20" spans="1:3" s="23" customFormat="1" ht="15.75">
      <c r="A20" s="27"/>
      <c r="B20" s="24" t="s">
        <v>104</v>
      </c>
      <c r="C20" s="26">
        <v>16</v>
      </c>
    </row>
    <row r="21" spans="1:3" s="23" customFormat="1" ht="15.75">
      <c r="A21" s="32"/>
      <c r="B21" s="24" t="s">
        <v>105</v>
      </c>
      <c r="C21" s="26">
        <v>17</v>
      </c>
    </row>
    <row r="22" spans="1:3" s="23" customFormat="1" ht="15.75">
      <c r="A22" s="32"/>
      <c r="B22" s="24" t="s">
        <v>106</v>
      </c>
      <c r="C22" s="26">
        <v>18</v>
      </c>
    </row>
    <row r="23" spans="1:3" s="23" customFormat="1" ht="15">
      <c r="A23" s="32"/>
      <c r="B23" s="22" t="s">
        <v>124</v>
      </c>
      <c r="C23" s="31">
        <v>19</v>
      </c>
    </row>
    <row r="24" spans="1:3" s="23" customFormat="1" ht="15">
      <c r="A24" s="32"/>
      <c r="B24" s="22"/>
      <c r="C24" s="31">
        <v>20</v>
      </c>
    </row>
    <row r="25" spans="1:3" s="23" customFormat="1" ht="15">
      <c r="A25" s="32"/>
      <c r="B25" s="22"/>
      <c r="C25" s="31">
        <v>21</v>
      </c>
    </row>
    <row r="26" spans="1:3" s="23" customFormat="1" ht="15">
      <c r="A26" s="32"/>
      <c r="B26" s="22"/>
      <c r="C26" s="31">
        <v>22</v>
      </c>
    </row>
    <row r="27" spans="1:3" s="23" customFormat="1" ht="15">
      <c r="A27" s="32"/>
      <c r="B27" s="22"/>
      <c r="C27" s="31">
        <v>23</v>
      </c>
    </row>
    <row r="28" spans="1:3" s="23" customFormat="1" ht="15">
      <c r="A28" s="32"/>
      <c r="B28" s="22"/>
      <c r="C28" s="31"/>
    </row>
    <row r="29" spans="1:3" s="23" customFormat="1" ht="15.75">
      <c r="A29" s="27"/>
      <c r="B29" s="22"/>
      <c r="C29" s="31"/>
    </row>
    <row r="30" spans="1:3" s="23" customFormat="1" ht="15.75">
      <c r="A30" s="27">
        <v>2005</v>
      </c>
      <c r="B30" s="24"/>
      <c r="C30" s="25"/>
    </row>
    <row r="31" spans="1:3" s="23" customFormat="1" ht="15.75">
      <c r="A31" s="27"/>
      <c r="B31" s="24" t="s">
        <v>107</v>
      </c>
      <c r="C31" s="25">
        <v>25</v>
      </c>
    </row>
    <row r="32" spans="1:3" s="23" customFormat="1" ht="15.75">
      <c r="A32" s="27"/>
      <c r="B32" s="24" t="s">
        <v>108</v>
      </c>
      <c r="C32" s="25">
        <v>26</v>
      </c>
    </row>
    <row r="33" spans="1:3" s="23" customFormat="1" ht="15.75">
      <c r="A33" s="27"/>
      <c r="B33" s="24" t="s">
        <v>109</v>
      </c>
      <c r="C33" s="25">
        <v>27</v>
      </c>
    </row>
    <row r="34" spans="1:3" s="23" customFormat="1" ht="15.75">
      <c r="A34" s="27"/>
      <c r="B34" s="24" t="s">
        <v>110</v>
      </c>
      <c r="C34" s="25">
        <v>28</v>
      </c>
    </row>
    <row r="35" spans="1:3" s="23" customFormat="1" ht="15.75">
      <c r="A35" s="27"/>
      <c r="B35" s="24"/>
      <c r="C35" s="25">
        <v>29</v>
      </c>
    </row>
    <row r="36" spans="1:3" s="23" customFormat="1" ht="15.75">
      <c r="A36" s="27"/>
      <c r="B36" s="24"/>
      <c r="C36" s="25">
        <v>30</v>
      </c>
    </row>
    <row r="37" spans="1:3" s="23" customFormat="1" ht="15.75">
      <c r="A37" s="27"/>
      <c r="B37" s="24"/>
      <c r="C37" s="25">
        <v>31</v>
      </c>
    </row>
    <row r="38" spans="1:3" s="23" customFormat="1" ht="15.75">
      <c r="A38" s="27"/>
      <c r="B38" s="24"/>
      <c r="C38" s="25"/>
    </row>
    <row r="39" spans="1:3" s="23" customFormat="1" ht="15.75">
      <c r="A39" s="27"/>
      <c r="B39" s="24"/>
      <c r="C39" s="25"/>
    </row>
    <row r="40" spans="1:3" s="23" customFormat="1" ht="15.75">
      <c r="A40" s="27">
        <v>2004</v>
      </c>
      <c r="B40" s="24"/>
      <c r="C40" s="25"/>
    </row>
    <row r="41" spans="1:3" s="23" customFormat="1" ht="15.75">
      <c r="A41" s="27"/>
      <c r="B41" s="24" t="s">
        <v>28</v>
      </c>
      <c r="C41" s="25">
        <v>33</v>
      </c>
    </row>
    <row r="42" spans="1:3" s="23" customFormat="1" ht="15.75">
      <c r="A42" s="27"/>
      <c r="B42" s="24" t="s">
        <v>50</v>
      </c>
      <c r="C42" s="25">
        <v>34</v>
      </c>
    </row>
    <row r="43" spans="1:3" s="23" customFormat="1" ht="15.75">
      <c r="A43" s="27"/>
      <c r="B43" s="24" t="s">
        <v>40</v>
      </c>
      <c r="C43" s="25">
        <v>35</v>
      </c>
    </row>
    <row r="44" spans="1:3" s="23" customFormat="1" ht="15.75">
      <c r="A44" s="27"/>
      <c r="B44" s="24" t="s">
        <v>58</v>
      </c>
      <c r="C44" s="25">
        <v>36</v>
      </c>
    </row>
    <row r="45" spans="1:3" s="23" customFormat="1" ht="15.75">
      <c r="A45" s="27"/>
      <c r="B45" s="24" t="s">
        <v>26</v>
      </c>
      <c r="C45" s="25">
        <v>37</v>
      </c>
    </row>
    <row r="46" spans="1:3" s="23" customFormat="1" ht="15.75">
      <c r="A46" s="27"/>
      <c r="B46" s="24" t="s">
        <v>59</v>
      </c>
      <c r="C46" s="25">
        <v>38</v>
      </c>
    </row>
    <row r="47" spans="1:3" s="23" customFormat="1" ht="15.75">
      <c r="A47" s="27"/>
      <c r="B47" s="24" t="s">
        <v>60</v>
      </c>
      <c r="C47" s="25">
        <v>39</v>
      </c>
    </row>
    <row r="48" spans="1:3" s="23" customFormat="1" ht="15.75">
      <c r="A48" s="27"/>
      <c r="B48" s="24" t="s">
        <v>111</v>
      </c>
      <c r="C48" s="25">
        <v>40</v>
      </c>
    </row>
    <row r="49" spans="1:3" s="23" customFormat="1" ht="15.75">
      <c r="A49" s="27"/>
      <c r="B49" s="24" t="s">
        <v>112</v>
      </c>
      <c r="C49" s="25">
        <v>41</v>
      </c>
    </row>
    <row r="50" spans="1:3" s="23" customFormat="1" ht="15.75">
      <c r="A50" s="27"/>
      <c r="B50" s="24"/>
      <c r="C50" s="25">
        <v>42</v>
      </c>
    </row>
    <row r="51" spans="1:3" s="23" customFormat="1" ht="15.75">
      <c r="A51" s="27"/>
      <c r="B51" s="24"/>
      <c r="C51" s="25">
        <v>43</v>
      </c>
    </row>
    <row r="52" spans="1:3" s="23" customFormat="1" ht="15.75">
      <c r="A52" s="27"/>
      <c r="B52" s="24"/>
      <c r="C52" s="25"/>
    </row>
    <row r="53" spans="1:3" s="23" customFormat="1" ht="15.75">
      <c r="A53" s="27">
        <v>2003</v>
      </c>
      <c r="B53" s="24"/>
      <c r="C53" s="25"/>
    </row>
    <row r="54" spans="1:3" s="23" customFormat="1" ht="15.75">
      <c r="A54" s="27"/>
      <c r="B54" s="24" t="s">
        <v>44</v>
      </c>
      <c r="C54" s="25">
        <v>45</v>
      </c>
    </row>
    <row r="55" spans="1:3" s="23" customFormat="1" ht="15.75">
      <c r="A55" s="27"/>
      <c r="B55" s="24" t="s">
        <v>61</v>
      </c>
      <c r="C55" s="25">
        <v>46</v>
      </c>
    </row>
    <row r="56" spans="1:3" s="23" customFormat="1" ht="15.75">
      <c r="A56" s="27"/>
      <c r="B56" s="24" t="s">
        <v>62</v>
      </c>
      <c r="C56" s="25">
        <v>47</v>
      </c>
    </row>
    <row r="57" spans="1:3" s="23" customFormat="1" ht="15.75">
      <c r="A57" s="27"/>
      <c r="B57" s="24" t="s">
        <v>32</v>
      </c>
      <c r="C57" s="25">
        <v>48</v>
      </c>
    </row>
    <row r="58" spans="1:3" s="23" customFormat="1" ht="15.75">
      <c r="A58" s="27"/>
      <c r="B58" s="24" t="s">
        <v>63</v>
      </c>
      <c r="C58" s="25">
        <v>49</v>
      </c>
    </row>
    <row r="59" spans="1:3" s="23" customFormat="1" ht="15.75">
      <c r="A59" s="27"/>
      <c r="B59" s="24" t="s">
        <v>31</v>
      </c>
      <c r="C59" s="25">
        <v>50</v>
      </c>
    </row>
    <row r="60" spans="1:3" s="23" customFormat="1" ht="15.75">
      <c r="A60" s="27"/>
      <c r="B60" s="24" t="s">
        <v>42</v>
      </c>
      <c r="C60" s="25">
        <v>51</v>
      </c>
    </row>
    <row r="61" spans="1:3" s="23" customFormat="1" ht="15.75">
      <c r="A61" s="27"/>
      <c r="B61" s="24" t="s">
        <v>18</v>
      </c>
      <c r="C61" s="25">
        <v>52</v>
      </c>
    </row>
    <row r="62" spans="1:3" s="23" customFormat="1" ht="15.75">
      <c r="A62" s="27"/>
      <c r="B62" s="24" t="s">
        <v>43</v>
      </c>
      <c r="C62" s="25">
        <v>53</v>
      </c>
    </row>
    <row r="63" spans="1:3" s="23" customFormat="1" ht="15.75">
      <c r="A63" s="27"/>
      <c r="B63" s="24" t="s">
        <v>34</v>
      </c>
      <c r="C63" s="25">
        <v>54</v>
      </c>
    </row>
    <row r="64" spans="1:3" s="23" customFormat="1" ht="15.75">
      <c r="A64" s="27"/>
      <c r="B64" s="24" t="s">
        <v>64</v>
      </c>
      <c r="C64" s="25">
        <v>55</v>
      </c>
    </row>
    <row r="65" spans="1:3" s="23" customFormat="1" ht="15.75">
      <c r="A65" s="27"/>
      <c r="B65" s="24" t="s">
        <v>65</v>
      </c>
      <c r="C65" s="25">
        <v>56</v>
      </c>
    </row>
    <row r="66" spans="1:3" s="23" customFormat="1" ht="15.75">
      <c r="A66" s="27"/>
      <c r="B66" s="24" t="s">
        <v>33</v>
      </c>
      <c r="C66" s="25">
        <v>57</v>
      </c>
    </row>
    <row r="67" spans="1:3" s="23" customFormat="1" ht="15.75">
      <c r="A67" s="27"/>
      <c r="B67" s="24" t="s">
        <v>45</v>
      </c>
      <c r="C67" s="25">
        <v>58</v>
      </c>
    </row>
    <row r="68" spans="1:3" s="23" customFormat="1" ht="15.75">
      <c r="A68" s="27"/>
      <c r="B68" s="24" t="s">
        <v>66</v>
      </c>
      <c r="C68" s="25">
        <v>59</v>
      </c>
    </row>
    <row r="69" spans="1:3" s="23" customFormat="1" ht="15.75">
      <c r="A69" s="32"/>
      <c r="B69" s="24" t="s">
        <v>67</v>
      </c>
      <c r="C69" s="25">
        <v>60</v>
      </c>
    </row>
    <row r="70" spans="1:3" s="23" customFormat="1" ht="15.75">
      <c r="A70" s="28"/>
      <c r="B70" s="24" t="s">
        <v>68</v>
      </c>
      <c r="C70" s="25">
        <v>61</v>
      </c>
    </row>
    <row r="71" spans="1:3" s="23" customFormat="1" ht="15.75">
      <c r="A71" s="28"/>
      <c r="B71" s="24" t="s">
        <v>69</v>
      </c>
      <c r="C71" s="25">
        <v>62</v>
      </c>
    </row>
    <row r="72" spans="1:3" s="23" customFormat="1" ht="15.75">
      <c r="A72" s="28"/>
      <c r="B72" s="29" t="s">
        <v>113</v>
      </c>
      <c r="C72" s="26">
        <v>63</v>
      </c>
    </row>
    <row r="73" spans="1:3" s="23" customFormat="1" ht="15.75">
      <c r="A73" s="28"/>
      <c r="B73" s="29" t="s">
        <v>114</v>
      </c>
      <c r="C73" s="26">
        <v>64</v>
      </c>
    </row>
    <row r="74" spans="1:3" s="23" customFormat="1" ht="15.75">
      <c r="A74" s="28"/>
      <c r="B74" s="29" t="s">
        <v>115</v>
      </c>
      <c r="C74" s="26">
        <v>65</v>
      </c>
    </row>
    <row r="75" spans="1:3" s="23" customFormat="1" ht="15.75">
      <c r="A75" s="28"/>
      <c r="B75" s="29" t="s">
        <v>116</v>
      </c>
      <c r="C75" s="26">
        <v>66</v>
      </c>
    </row>
    <row r="76" spans="1:3" s="23" customFormat="1" ht="15.75">
      <c r="A76" s="28"/>
      <c r="B76" s="29" t="s">
        <v>117</v>
      </c>
      <c r="C76" s="26">
        <v>67</v>
      </c>
    </row>
    <row r="77" spans="1:3" s="23" customFormat="1" ht="15.75">
      <c r="A77" s="28"/>
      <c r="B77" s="29" t="s">
        <v>118</v>
      </c>
      <c r="C77" s="26">
        <v>68</v>
      </c>
    </row>
    <row r="78" spans="1:3" s="23" customFormat="1" ht="15.75">
      <c r="A78" s="28"/>
      <c r="B78" s="29" t="s">
        <v>138</v>
      </c>
      <c r="C78" s="26">
        <v>69</v>
      </c>
    </row>
    <row r="79" spans="1:3" s="23" customFormat="1" ht="15.75">
      <c r="A79" s="28"/>
      <c r="B79" s="29"/>
      <c r="C79" s="26">
        <v>70</v>
      </c>
    </row>
    <row r="80" spans="1:3" s="23" customFormat="1" ht="15.75">
      <c r="A80" s="28"/>
      <c r="B80" s="29"/>
      <c r="C80" s="26">
        <v>71</v>
      </c>
    </row>
    <row r="81" spans="1:3" s="23" customFormat="1" ht="15.75">
      <c r="A81" s="28"/>
      <c r="B81" s="29"/>
      <c r="C81" s="26"/>
    </row>
    <row r="82" spans="1:3" s="23" customFormat="1" ht="15.75">
      <c r="A82" s="27">
        <v>2002</v>
      </c>
      <c r="B82" s="29"/>
      <c r="C82" s="26"/>
    </row>
    <row r="83" spans="1:3" s="23" customFormat="1" ht="15.75">
      <c r="A83" s="28"/>
      <c r="B83" s="29" t="s">
        <v>70</v>
      </c>
      <c r="C83" s="26">
        <v>73</v>
      </c>
    </row>
    <row r="84" spans="1:3" s="23" customFormat="1" ht="15.75">
      <c r="A84" s="28"/>
      <c r="B84" s="29" t="s">
        <v>71</v>
      </c>
      <c r="C84" s="26">
        <v>74</v>
      </c>
    </row>
    <row r="85" spans="1:3" s="23" customFormat="1" ht="15.75">
      <c r="A85" s="28"/>
      <c r="B85" s="29" t="s">
        <v>19</v>
      </c>
      <c r="C85" s="26">
        <v>75</v>
      </c>
    </row>
    <row r="86" spans="1:3" s="23" customFormat="1" ht="15.75">
      <c r="A86" s="28"/>
      <c r="B86" s="29" t="s">
        <v>25</v>
      </c>
      <c r="C86" s="26">
        <v>76</v>
      </c>
    </row>
    <row r="87" spans="1:3" s="23" customFormat="1" ht="15.75">
      <c r="A87" s="28"/>
      <c r="B87" s="29" t="s">
        <v>119</v>
      </c>
      <c r="C87" s="26">
        <v>77</v>
      </c>
    </row>
    <row r="88" spans="1:3" s="23" customFormat="1" ht="15.75">
      <c r="A88" s="28"/>
      <c r="B88" s="29" t="s">
        <v>120</v>
      </c>
      <c r="C88" s="26">
        <v>78</v>
      </c>
    </row>
    <row r="89" spans="1:3" s="23" customFormat="1" ht="15.75">
      <c r="A89" s="28"/>
      <c r="B89" s="29"/>
      <c r="C89" s="26">
        <v>79</v>
      </c>
    </row>
    <row r="90" spans="1:3" s="23" customFormat="1" ht="15.75">
      <c r="A90" s="28"/>
      <c r="B90" s="29"/>
      <c r="C90" s="26">
        <v>80</v>
      </c>
    </row>
    <row r="91" spans="1:3" s="23" customFormat="1" ht="15.75">
      <c r="A91" s="28"/>
      <c r="B91" s="29"/>
      <c r="C91" s="26"/>
    </row>
    <row r="92" spans="1:3" s="23" customFormat="1" ht="15.75">
      <c r="A92" s="28">
        <v>2001</v>
      </c>
      <c r="B92" s="29"/>
      <c r="C92" s="26"/>
    </row>
    <row r="93" spans="1:3" s="23" customFormat="1" ht="15.75">
      <c r="A93" s="28"/>
      <c r="B93" s="29" t="s">
        <v>20</v>
      </c>
      <c r="C93" s="26">
        <v>82</v>
      </c>
    </row>
    <row r="94" spans="1:3" s="23" customFormat="1" ht="15.75">
      <c r="A94" s="28"/>
      <c r="B94" s="29" t="s">
        <v>6</v>
      </c>
      <c r="C94" s="26">
        <v>83</v>
      </c>
    </row>
    <row r="95" spans="1:3" s="23" customFormat="1" ht="15.75">
      <c r="A95" s="28"/>
      <c r="B95" s="24" t="s">
        <v>72</v>
      </c>
      <c r="C95" s="26">
        <v>84</v>
      </c>
    </row>
    <row r="96" spans="1:3" s="23" customFormat="1" ht="15.75">
      <c r="A96" s="28"/>
      <c r="B96" s="29" t="s">
        <v>73</v>
      </c>
      <c r="C96" s="26">
        <v>85</v>
      </c>
    </row>
    <row r="97" spans="1:3" s="23" customFormat="1" ht="15.75">
      <c r="A97" s="28"/>
      <c r="B97" s="29" t="s">
        <v>24</v>
      </c>
      <c r="C97" s="26">
        <v>86</v>
      </c>
    </row>
    <row r="98" spans="1:3" s="23" customFormat="1" ht="15.75">
      <c r="A98" s="28"/>
      <c r="B98" s="29" t="s">
        <v>16</v>
      </c>
      <c r="C98" s="26">
        <v>87</v>
      </c>
    </row>
    <row r="99" spans="1:3" s="23" customFormat="1" ht="15.75">
      <c r="A99" s="28"/>
      <c r="B99" s="29" t="s">
        <v>74</v>
      </c>
      <c r="C99" s="26">
        <v>88</v>
      </c>
    </row>
    <row r="100" spans="1:3" s="23" customFormat="1" ht="15.75">
      <c r="A100" s="28"/>
      <c r="B100" s="29" t="s">
        <v>14</v>
      </c>
      <c r="C100" s="26">
        <v>89</v>
      </c>
    </row>
    <row r="101" spans="1:3" s="23" customFormat="1" ht="15.75">
      <c r="A101" s="28"/>
      <c r="B101" s="29" t="s">
        <v>75</v>
      </c>
      <c r="C101" s="26">
        <v>90</v>
      </c>
    </row>
    <row r="102" spans="1:3" s="23" customFormat="1" ht="15.75">
      <c r="A102" s="28"/>
      <c r="B102" s="29" t="s">
        <v>76</v>
      </c>
      <c r="C102" s="26">
        <v>91</v>
      </c>
    </row>
    <row r="103" spans="1:3" s="23" customFormat="1" ht="15.75">
      <c r="A103" s="28"/>
      <c r="B103" s="29"/>
      <c r="C103" s="26">
        <v>92</v>
      </c>
    </row>
    <row r="104" spans="1:3" s="23" customFormat="1" ht="15.75">
      <c r="A104" s="28"/>
      <c r="B104" s="29"/>
      <c r="C104" s="26">
        <v>93</v>
      </c>
    </row>
    <row r="105" spans="1:3" s="23" customFormat="1" ht="15.75">
      <c r="A105" s="28"/>
      <c r="B105" s="29"/>
      <c r="C105" s="26"/>
    </row>
    <row r="106" spans="1:3" s="23" customFormat="1" ht="15.75">
      <c r="A106" s="28"/>
      <c r="B106" s="29"/>
      <c r="C106" s="26"/>
    </row>
    <row r="107" spans="1:3" s="23" customFormat="1" ht="15.75">
      <c r="A107" s="28">
        <v>2000</v>
      </c>
      <c r="B107" s="29"/>
      <c r="C107" s="26"/>
    </row>
    <row r="108" spans="1:3" s="23" customFormat="1" ht="15.75">
      <c r="A108" s="28"/>
      <c r="B108" s="29" t="s">
        <v>77</v>
      </c>
      <c r="C108" s="26">
        <v>95</v>
      </c>
    </row>
    <row r="109" spans="1:3" s="23" customFormat="1" ht="15.75">
      <c r="A109" s="28"/>
      <c r="B109" s="29" t="s">
        <v>37</v>
      </c>
      <c r="C109" s="26">
        <v>96</v>
      </c>
    </row>
    <row r="110" spans="1:3" s="23" customFormat="1" ht="15.75">
      <c r="A110" s="28"/>
      <c r="B110" s="29" t="s">
        <v>78</v>
      </c>
      <c r="C110" s="26">
        <v>97</v>
      </c>
    </row>
    <row r="111" spans="1:3" s="23" customFormat="1" ht="15.75">
      <c r="A111" s="28"/>
      <c r="B111" s="29" t="s">
        <v>23</v>
      </c>
      <c r="C111" s="26">
        <v>98</v>
      </c>
    </row>
    <row r="112" spans="1:3" s="23" customFormat="1" ht="15.75">
      <c r="A112" s="28"/>
      <c r="B112" s="29"/>
      <c r="C112" s="26">
        <v>99</v>
      </c>
    </row>
    <row r="113" spans="1:3" s="23" customFormat="1" ht="15.75">
      <c r="A113" s="28"/>
      <c r="B113" s="29"/>
      <c r="C113" s="26"/>
    </row>
    <row r="114" spans="1:3" s="23" customFormat="1" ht="15.75">
      <c r="A114" s="28">
        <v>1999</v>
      </c>
      <c r="B114" s="29"/>
      <c r="C114" s="26"/>
    </row>
    <row r="116" spans="1:3" s="23" customFormat="1" ht="15.75">
      <c r="A116" s="28"/>
      <c r="B116" s="29" t="s">
        <v>80</v>
      </c>
      <c r="C116" s="26">
        <v>101</v>
      </c>
    </row>
    <row r="117" spans="1:3" s="23" customFormat="1" ht="15.75">
      <c r="A117" s="28"/>
      <c r="B117" s="29" t="s">
        <v>81</v>
      </c>
      <c r="C117" s="26">
        <v>102</v>
      </c>
    </row>
    <row r="118" spans="1:3" s="23" customFormat="1" ht="15.75">
      <c r="A118" s="28"/>
      <c r="B118" s="29" t="s">
        <v>82</v>
      </c>
      <c r="C118" s="26">
        <v>103</v>
      </c>
    </row>
    <row r="119" spans="1:3" s="23" customFormat="1" ht="15.75">
      <c r="A119" s="28"/>
      <c r="B119" s="29" t="s">
        <v>83</v>
      </c>
      <c r="C119" s="26">
        <v>104</v>
      </c>
    </row>
    <row r="120" spans="1:3" s="23" customFormat="1" ht="15.75">
      <c r="A120" s="28"/>
      <c r="B120" s="29" t="s">
        <v>84</v>
      </c>
      <c r="C120" s="26">
        <v>105</v>
      </c>
    </row>
    <row r="121" spans="1:3" s="23" customFormat="1" ht="15.75">
      <c r="A121" s="28"/>
      <c r="B121" s="29" t="s">
        <v>85</v>
      </c>
      <c r="C121" s="26">
        <v>106</v>
      </c>
    </row>
    <row r="122" spans="1:3" s="23" customFormat="1" ht="15.75">
      <c r="A122" s="28"/>
      <c r="B122" s="29" t="s">
        <v>86</v>
      </c>
      <c r="C122" s="26">
        <v>107</v>
      </c>
    </row>
    <row r="123" spans="1:3" s="23" customFormat="1" ht="15.75">
      <c r="A123" s="28"/>
      <c r="B123" s="24" t="s">
        <v>38</v>
      </c>
      <c r="C123" s="25">
        <v>108</v>
      </c>
    </row>
    <row r="124" spans="1:3" s="23" customFormat="1" ht="15.75">
      <c r="A124" s="28"/>
      <c r="B124" s="29" t="s">
        <v>87</v>
      </c>
      <c r="C124" s="26">
        <v>109</v>
      </c>
    </row>
    <row r="125" spans="1:3" s="23" customFormat="1" ht="15.75">
      <c r="A125" s="28"/>
      <c r="B125" s="24" t="s">
        <v>22</v>
      </c>
      <c r="C125" s="25">
        <v>110</v>
      </c>
    </row>
    <row r="126" spans="1:3" s="23" customFormat="1" ht="15.75">
      <c r="A126" s="28"/>
      <c r="B126" s="29" t="s">
        <v>121</v>
      </c>
      <c r="C126" s="26">
        <v>111</v>
      </c>
    </row>
    <row r="127" spans="1:3" s="23" customFormat="1" ht="15.75">
      <c r="A127" s="27"/>
      <c r="B127" s="24" t="s">
        <v>122</v>
      </c>
      <c r="C127" s="25">
        <v>112</v>
      </c>
    </row>
    <row r="128" spans="1:3" s="23" customFormat="1" ht="15.75">
      <c r="A128" s="28"/>
      <c r="B128" s="29" t="s">
        <v>79</v>
      </c>
      <c r="C128" s="26">
        <v>113</v>
      </c>
    </row>
    <row r="129" spans="1:3" s="23" customFormat="1" ht="15.75">
      <c r="A129" s="28"/>
      <c r="B129" s="29"/>
      <c r="C129" s="26">
        <v>114</v>
      </c>
    </row>
    <row r="130" spans="1:3" s="23" customFormat="1" ht="15.75">
      <c r="A130" s="27"/>
      <c r="B130" s="24"/>
      <c r="C130" s="25"/>
    </row>
    <row r="131" spans="1:3" s="23" customFormat="1" ht="15.75">
      <c r="A131" s="27">
        <v>1998</v>
      </c>
      <c r="B131" s="24"/>
      <c r="C131" s="25"/>
    </row>
    <row r="132" spans="1:3" s="23" customFormat="1" ht="15.75">
      <c r="A132" s="27"/>
      <c r="B132" s="24" t="s">
        <v>21</v>
      </c>
      <c r="C132" s="25">
        <v>117</v>
      </c>
    </row>
    <row r="133" spans="1:3" s="23" customFormat="1" ht="15.75">
      <c r="A133" s="27"/>
      <c r="B133" s="24" t="s">
        <v>4</v>
      </c>
      <c r="C133" s="25">
        <v>118</v>
      </c>
    </row>
    <row r="134" spans="1:3" s="23" customFormat="1" ht="15.75">
      <c r="A134" s="27"/>
      <c r="B134" s="24" t="s">
        <v>8</v>
      </c>
      <c r="C134" s="25">
        <v>119</v>
      </c>
    </row>
    <row r="135" spans="1:3" s="23" customFormat="1" ht="15.75">
      <c r="A135" s="27"/>
      <c r="B135" s="24" t="s">
        <v>5</v>
      </c>
      <c r="C135" s="25">
        <v>120</v>
      </c>
    </row>
    <row r="136" spans="1:3" s="23" customFormat="1" ht="15.75">
      <c r="A136" s="27"/>
      <c r="B136" s="24" t="s">
        <v>7</v>
      </c>
      <c r="C136" s="25">
        <v>121</v>
      </c>
    </row>
    <row r="137" spans="1:3" s="23" customFormat="1" ht="15.75">
      <c r="A137" s="28"/>
      <c r="B137" s="29" t="s">
        <v>46</v>
      </c>
      <c r="C137" s="26">
        <v>122</v>
      </c>
    </row>
    <row r="138" spans="1:3" s="23" customFormat="1" ht="15.75">
      <c r="A138" s="28"/>
      <c r="B138" s="30" t="s">
        <v>123</v>
      </c>
      <c r="C138" s="26">
        <v>123</v>
      </c>
    </row>
    <row r="139" spans="1:3" s="23" customFormat="1" ht="15.75">
      <c r="A139" s="28"/>
      <c r="B139" s="30" t="s">
        <v>125</v>
      </c>
      <c r="C139" s="26">
        <v>124</v>
      </c>
    </row>
    <row r="140" spans="1:3" s="23" customFormat="1" ht="15.75">
      <c r="A140" s="28"/>
      <c r="B140" s="29" t="s">
        <v>126</v>
      </c>
      <c r="C140" s="26">
        <v>125</v>
      </c>
    </row>
    <row r="141" spans="1:3" s="23" customFormat="1" ht="15.75">
      <c r="A141" s="28"/>
      <c r="B141" s="29" t="s">
        <v>127</v>
      </c>
      <c r="C141" s="26">
        <v>126</v>
      </c>
    </row>
    <row r="142" spans="1:3" s="23" customFormat="1" ht="15.75">
      <c r="A142" s="28"/>
      <c r="B142" s="29" t="s">
        <v>128</v>
      </c>
      <c r="C142" s="26">
        <v>127</v>
      </c>
    </row>
    <row r="143" spans="1:3" s="23" customFormat="1" ht="15.75">
      <c r="A143" s="28"/>
      <c r="B143" s="29" t="s">
        <v>129</v>
      </c>
      <c r="C143" s="26">
        <v>128</v>
      </c>
    </row>
    <row r="144" spans="1:3" s="23" customFormat="1" ht="15.75">
      <c r="A144" s="28"/>
      <c r="B144" s="29"/>
      <c r="C144" s="26">
        <v>129</v>
      </c>
    </row>
    <row r="145" spans="1:3" s="23" customFormat="1" ht="15.75">
      <c r="A145" s="28"/>
      <c r="B145" s="29"/>
      <c r="C145" s="26"/>
    </row>
    <row r="146" spans="1:3" s="23" customFormat="1" ht="15.75">
      <c r="A146" s="28">
        <v>1997</v>
      </c>
      <c r="B146" s="29"/>
      <c r="C146" s="26"/>
    </row>
    <row r="147" spans="1:3" s="23" customFormat="1" ht="15.75">
      <c r="A147" s="28"/>
      <c r="B147" s="29" t="s">
        <v>9</v>
      </c>
      <c r="C147" s="26">
        <v>131</v>
      </c>
    </row>
    <row r="148" spans="1:3" s="23" customFormat="1" ht="15.75">
      <c r="A148" s="28"/>
      <c r="B148" s="29" t="s">
        <v>88</v>
      </c>
      <c r="C148" s="26">
        <v>132</v>
      </c>
    </row>
    <row r="149" spans="1:3" s="23" customFormat="1" ht="15.75">
      <c r="A149" s="28"/>
      <c r="B149" s="29" t="s">
        <v>130</v>
      </c>
      <c r="C149" s="26">
        <v>133</v>
      </c>
    </row>
    <row r="150" spans="1:3" s="23" customFormat="1" ht="15.75">
      <c r="A150" s="28"/>
      <c r="B150" s="29"/>
      <c r="C150" s="26">
        <v>134</v>
      </c>
    </row>
    <row r="151" spans="1:3" s="23" customFormat="1" ht="15.75">
      <c r="A151" s="28"/>
      <c r="B151" s="29"/>
      <c r="C151" s="26"/>
    </row>
    <row r="152" spans="1:3" s="23" customFormat="1" ht="15.75">
      <c r="A152" s="28">
        <v>1996</v>
      </c>
      <c r="B152" s="29"/>
      <c r="C152" s="26"/>
    </row>
    <row r="153" spans="1:3" s="23" customFormat="1" ht="15.75">
      <c r="A153" s="28"/>
      <c r="B153" s="29" t="s">
        <v>47</v>
      </c>
      <c r="C153" s="26">
        <v>135</v>
      </c>
    </row>
    <row r="154" spans="1:3" s="23" customFormat="1" ht="15.75">
      <c r="A154" s="28"/>
      <c r="B154" s="29"/>
      <c r="C154" s="26"/>
    </row>
    <row r="155" spans="1:3" s="23" customFormat="1" ht="15.75">
      <c r="A155" s="29">
        <v>1995</v>
      </c>
      <c r="B155" s="29"/>
      <c r="C155" s="26"/>
    </row>
    <row r="156" spans="1:3" s="23" customFormat="1" ht="15.75">
      <c r="A156" s="29"/>
      <c r="B156" s="29" t="s">
        <v>48</v>
      </c>
      <c r="C156" s="26">
        <v>137</v>
      </c>
    </row>
    <row r="157" spans="1:3" s="23" customFormat="1" ht="15.75">
      <c r="A157" s="29"/>
      <c r="B157" s="24"/>
      <c r="C157" s="25"/>
    </row>
    <row r="158" spans="1:3" s="23" customFormat="1" ht="15.75">
      <c r="A158" s="29">
        <v>1994</v>
      </c>
      <c r="B158" s="29"/>
      <c r="C158" s="26"/>
    </row>
    <row r="159" spans="1:3" s="23" customFormat="1" ht="15.75">
      <c r="A159" s="29"/>
      <c r="B159" s="29" t="s">
        <v>96</v>
      </c>
      <c r="C159" s="26">
        <v>140</v>
      </c>
    </row>
    <row r="160" spans="1:3" s="23" customFormat="1" ht="15.75">
      <c r="A160" s="29"/>
      <c r="B160" s="29"/>
      <c r="C160" s="26"/>
    </row>
    <row r="161" spans="1:3" s="23" customFormat="1" ht="15.75">
      <c r="A161" s="24">
        <v>1993</v>
      </c>
      <c r="B161" s="24"/>
      <c r="C161" s="24"/>
    </row>
    <row r="162" spans="1:3" s="23" customFormat="1" ht="15.75">
      <c r="A162" s="24"/>
      <c r="B162" s="24" t="s">
        <v>35</v>
      </c>
      <c r="C162" s="25">
        <v>145</v>
      </c>
    </row>
    <row r="163" spans="2:3" s="23" customFormat="1" ht="15.75">
      <c r="B163" s="24" t="s">
        <v>95</v>
      </c>
      <c r="C163" s="25">
        <v>146</v>
      </c>
    </row>
    <row r="164" spans="2:3" s="23" customFormat="1" ht="15.75">
      <c r="B164" s="24"/>
      <c r="C164" s="25"/>
    </row>
    <row r="165" spans="2:3" s="23" customFormat="1" ht="15.75">
      <c r="B165" s="24"/>
      <c r="C165" s="25"/>
    </row>
    <row r="166" spans="1:3" s="23" customFormat="1" ht="15.75">
      <c r="A166" s="24" t="s">
        <v>89</v>
      </c>
      <c r="B166" s="24"/>
      <c r="C166" s="25"/>
    </row>
    <row r="167" spans="2:3" s="23" customFormat="1" ht="15.75">
      <c r="B167" s="24" t="s">
        <v>90</v>
      </c>
      <c r="C167" s="25">
        <v>151</v>
      </c>
    </row>
    <row r="168" spans="2:3" ht="15.75">
      <c r="B168" s="24" t="s">
        <v>12</v>
      </c>
      <c r="C168" s="25">
        <v>152</v>
      </c>
    </row>
    <row r="169" spans="2:3" ht="15.75">
      <c r="B169" s="24" t="s">
        <v>11</v>
      </c>
      <c r="C169" s="25">
        <v>153</v>
      </c>
    </row>
    <row r="170" spans="2:3" ht="15.75">
      <c r="B170" s="24"/>
      <c r="C170" s="25"/>
    </row>
    <row r="171" spans="1:3" ht="15.75">
      <c r="A171" s="24" t="s">
        <v>91</v>
      </c>
      <c r="B171" s="24"/>
      <c r="C171" s="25"/>
    </row>
    <row r="172" spans="1:3" ht="15.75">
      <c r="A172" s="24"/>
      <c r="B172" s="24" t="s">
        <v>49</v>
      </c>
      <c r="C172" s="25">
        <v>150</v>
      </c>
    </row>
    <row r="173" spans="1:3" ht="15.75">
      <c r="A173" s="24"/>
      <c r="B173" s="24" t="s">
        <v>92</v>
      </c>
      <c r="C173" s="25">
        <v>155</v>
      </c>
    </row>
    <row r="174" spans="1:3" ht="15.75">
      <c r="A174" s="24"/>
      <c r="B174" s="24" t="s">
        <v>132</v>
      </c>
      <c r="C174" s="25">
        <v>156</v>
      </c>
    </row>
    <row r="175" spans="1:3" ht="15.75">
      <c r="A175" s="24"/>
      <c r="B175" s="24" t="s">
        <v>133</v>
      </c>
      <c r="C175" s="25">
        <v>157</v>
      </c>
    </row>
    <row r="176" spans="1:3" ht="15.75">
      <c r="A176" s="24"/>
      <c r="B176" s="24" t="s">
        <v>134</v>
      </c>
      <c r="C176" s="25">
        <v>162</v>
      </c>
    </row>
    <row r="177" spans="1:3" ht="15.75">
      <c r="A177" s="24"/>
      <c r="B177" s="24"/>
      <c r="C177" s="25"/>
    </row>
    <row r="178" spans="1:3" ht="15.75">
      <c r="A178" s="24" t="s">
        <v>131</v>
      </c>
      <c r="B178" s="24"/>
      <c r="C178" s="25"/>
    </row>
    <row r="179" spans="2:3" ht="15.75">
      <c r="B179" s="24" t="s">
        <v>135</v>
      </c>
      <c r="C179" s="25">
        <v>161</v>
      </c>
    </row>
    <row r="180" spans="1:3" ht="15.75">
      <c r="A180" s="24"/>
      <c r="B180" s="24" t="s">
        <v>15</v>
      </c>
      <c r="C180" s="25">
        <v>158</v>
      </c>
    </row>
    <row r="181" spans="1:3" ht="15.75">
      <c r="A181" s="24"/>
      <c r="B181" s="24" t="s">
        <v>137</v>
      </c>
      <c r="C181" s="25">
        <v>159</v>
      </c>
    </row>
    <row r="182" spans="1:3" ht="15.75">
      <c r="A182" s="24"/>
      <c r="B182" s="24"/>
      <c r="C182" s="25"/>
    </row>
    <row r="183" spans="1:3" ht="15.75">
      <c r="A183" s="24" t="s">
        <v>94</v>
      </c>
      <c r="B183" s="24"/>
      <c r="C183" s="25"/>
    </row>
    <row r="184" spans="1:3" ht="15.75">
      <c r="A184" s="24"/>
      <c r="B184" s="24" t="s">
        <v>93</v>
      </c>
      <c r="C184" s="25">
        <v>161</v>
      </c>
    </row>
    <row r="185" spans="1:3" ht="15.75">
      <c r="A185" s="24"/>
      <c r="C185" s="25"/>
    </row>
    <row r="186" spans="1:3" ht="15.75">
      <c r="A186" s="24" t="s">
        <v>136</v>
      </c>
      <c r="C186" s="25"/>
    </row>
    <row r="187" spans="1:3" ht="15.75">
      <c r="A187" s="24"/>
      <c r="B187" s="24" t="s">
        <v>36</v>
      </c>
      <c r="C187" s="25">
        <v>165</v>
      </c>
    </row>
    <row r="188" ht="15.75">
      <c r="A188" s="24"/>
    </row>
  </sheetData>
  <printOptions/>
  <pageMargins left="0.75" right="0.75" top="0.98" bottom="1" header="0.5" footer="0.5"/>
  <pageSetup horizontalDpi="600" verticalDpi="600" orientation="portrait" paperSize="9" scale="85" r:id="rId1"/>
  <rowBreaks count="2" manualBreakCount="2">
    <brk id="91" max="2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workbookViewId="0" topLeftCell="A1">
      <selection activeCell="A4" sqref="A4:F197"/>
    </sheetView>
  </sheetViews>
  <sheetFormatPr defaultColWidth="11.421875" defaultRowHeight="12.75"/>
  <cols>
    <col min="1" max="1" width="8.8515625" style="1" customWidth="1"/>
    <col min="2" max="2" width="30.28125" style="1" customWidth="1"/>
    <col min="3" max="3" width="8.140625" style="1" customWidth="1"/>
    <col min="4" max="5" width="9.57421875" style="9" customWidth="1"/>
    <col min="6" max="6" width="9.8515625" style="9" customWidth="1"/>
    <col min="7" max="16384" width="11.421875" style="10" customWidth="1"/>
  </cols>
  <sheetData>
    <row r="1" spans="1:6" s="16" customFormat="1" ht="19.5">
      <c r="A1" s="14" t="s">
        <v>139</v>
      </c>
      <c r="B1" s="14"/>
      <c r="C1" s="14"/>
      <c r="D1" s="15"/>
      <c r="E1" s="15"/>
      <c r="F1" s="15"/>
    </row>
    <row r="3" spans="1:6" s="3" customFormat="1" ht="12.75">
      <c r="A3" s="2" t="s">
        <v>0</v>
      </c>
      <c r="B3" s="2" t="s">
        <v>1</v>
      </c>
      <c r="C3" s="2" t="s">
        <v>2</v>
      </c>
      <c r="D3" s="19" t="s">
        <v>3</v>
      </c>
      <c r="E3" s="19" t="s">
        <v>100</v>
      </c>
      <c r="F3" s="19" t="s">
        <v>10</v>
      </c>
    </row>
    <row r="4" spans="1:6" s="3" customFormat="1" ht="12.75">
      <c r="A4" s="1" t="s">
        <v>98</v>
      </c>
      <c r="B4" s="2"/>
      <c r="C4" s="2"/>
      <c r="D4" s="11"/>
      <c r="E4" s="20"/>
      <c r="F4" s="20"/>
    </row>
    <row r="5" spans="1:6" s="3" customFormat="1" ht="12.75">
      <c r="A5" s="2"/>
      <c r="B5" s="1" t="s">
        <v>41</v>
      </c>
      <c r="C5" s="17">
        <v>1</v>
      </c>
      <c r="D5" s="11">
        <v>0</v>
      </c>
      <c r="E5" s="19"/>
      <c r="F5" s="5"/>
    </row>
    <row r="6" spans="1:6" s="3" customFormat="1" ht="12.75">
      <c r="A6" s="2"/>
      <c r="B6" s="1" t="s">
        <v>30</v>
      </c>
      <c r="C6" s="17">
        <v>2</v>
      </c>
      <c r="D6" s="11">
        <v>0</v>
      </c>
      <c r="E6" s="19"/>
      <c r="F6" s="5" t="s">
        <v>57</v>
      </c>
    </row>
    <row r="7" spans="1:6" s="3" customFormat="1" ht="12.75">
      <c r="A7" s="2"/>
      <c r="B7" s="1" t="s">
        <v>17</v>
      </c>
      <c r="C7" s="13">
        <v>3</v>
      </c>
      <c r="D7" s="11">
        <v>0</v>
      </c>
      <c r="E7" s="20"/>
      <c r="F7" s="20" t="s">
        <v>57</v>
      </c>
    </row>
    <row r="8" spans="1:6" s="3" customFormat="1" ht="12.75">
      <c r="A8" s="2"/>
      <c r="B8" s="1" t="s">
        <v>27</v>
      </c>
      <c r="C8" s="13">
        <v>4</v>
      </c>
      <c r="D8" s="11">
        <v>0</v>
      </c>
      <c r="E8" s="20"/>
      <c r="F8" s="20" t="s">
        <v>57</v>
      </c>
    </row>
    <row r="9" spans="1:6" s="3" customFormat="1" ht="12.75">
      <c r="A9" s="2"/>
      <c r="B9" s="1"/>
      <c r="C9" s="17">
        <v>5</v>
      </c>
      <c r="D9" s="11">
        <v>0</v>
      </c>
      <c r="E9" s="19"/>
      <c r="F9" s="5"/>
    </row>
    <row r="10" spans="1:6" s="3" customFormat="1" ht="12.75">
      <c r="A10" s="2"/>
      <c r="B10" s="1" t="s">
        <v>29</v>
      </c>
      <c r="C10" s="13">
        <v>6</v>
      </c>
      <c r="D10" s="11">
        <v>0</v>
      </c>
      <c r="E10" s="20"/>
      <c r="F10" s="20"/>
    </row>
    <row r="11" spans="1:6" s="3" customFormat="1" ht="12.75">
      <c r="A11" s="2"/>
      <c r="B11" s="1" t="s">
        <v>51</v>
      </c>
      <c r="C11" s="13">
        <v>7</v>
      </c>
      <c r="D11" s="11">
        <v>0</v>
      </c>
      <c r="E11" s="20"/>
      <c r="F11" s="20" t="s">
        <v>57</v>
      </c>
    </row>
    <row r="12" spans="1:6" s="3" customFormat="1" ht="12.75">
      <c r="A12" s="2"/>
      <c r="B12" s="1" t="s">
        <v>52</v>
      </c>
      <c r="C12" s="13">
        <v>8</v>
      </c>
      <c r="D12" s="11">
        <v>0</v>
      </c>
      <c r="E12" s="20"/>
      <c r="F12" s="20"/>
    </row>
    <row r="13" spans="1:6" s="3" customFormat="1" ht="12.75">
      <c r="A13" s="2"/>
      <c r="B13" s="1" t="s">
        <v>53</v>
      </c>
      <c r="C13" s="13">
        <v>9</v>
      </c>
      <c r="D13" s="11">
        <v>0</v>
      </c>
      <c r="E13" s="20"/>
      <c r="F13" s="20"/>
    </row>
    <row r="14" spans="1:6" s="3" customFormat="1" ht="12.75">
      <c r="A14" s="2"/>
      <c r="B14" s="1" t="s">
        <v>56</v>
      </c>
      <c r="C14" s="13">
        <v>10</v>
      </c>
      <c r="D14" s="11">
        <v>0</v>
      </c>
      <c r="E14" s="20"/>
      <c r="F14" s="20"/>
    </row>
    <row r="15" spans="1:6" s="3" customFormat="1" ht="12.75">
      <c r="A15" s="2"/>
      <c r="B15" s="1" t="s">
        <v>54</v>
      </c>
      <c r="C15" s="13">
        <v>11</v>
      </c>
      <c r="D15" s="11">
        <v>0</v>
      </c>
      <c r="E15" s="20"/>
      <c r="F15" s="20"/>
    </row>
    <row r="16" spans="1:6" s="3" customFormat="1" ht="12.75">
      <c r="A16" s="2"/>
      <c r="B16" s="1" t="s">
        <v>55</v>
      </c>
      <c r="C16" s="13">
        <v>12</v>
      </c>
      <c r="D16" s="11">
        <v>0</v>
      </c>
      <c r="E16" s="20"/>
      <c r="F16" s="20"/>
    </row>
    <row r="17" spans="1:6" s="3" customFormat="1" ht="12.75">
      <c r="A17" s="2"/>
      <c r="B17" s="1" t="s">
        <v>101</v>
      </c>
      <c r="C17" s="13">
        <v>13</v>
      </c>
      <c r="D17" s="11">
        <v>0</v>
      </c>
      <c r="E17" s="20"/>
      <c r="F17" s="20"/>
    </row>
    <row r="18" spans="1:6" s="3" customFormat="1" ht="12.75">
      <c r="A18" s="2"/>
      <c r="B18" s="1" t="s">
        <v>102</v>
      </c>
      <c r="C18" s="13">
        <v>14</v>
      </c>
      <c r="D18" s="11">
        <v>0</v>
      </c>
      <c r="E18" s="20"/>
      <c r="F18" s="20"/>
    </row>
    <row r="19" spans="1:6" s="3" customFormat="1" ht="12.75">
      <c r="A19" s="2"/>
      <c r="B19" s="1" t="s">
        <v>103</v>
      </c>
      <c r="C19" s="13">
        <v>15</v>
      </c>
      <c r="D19" s="11">
        <v>0</v>
      </c>
      <c r="E19" s="20"/>
      <c r="F19" s="20" t="s">
        <v>57</v>
      </c>
    </row>
    <row r="20" spans="1:6" s="3" customFormat="1" ht="12.75">
      <c r="A20" s="2"/>
      <c r="B20" s="1" t="s">
        <v>104</v>
      </c>
      <c r="C20" s="13">
        <v>16</v>
      </c>
      <c r="D20" s="11">
        <v>0</v>
      </c>
      <c r="E20" s="20"/>
      <c r="F20" s="20"/>
    </row>
    <row r="21" spans="1:6" s="3" customFormat="1" ht="12.75">
      <c r="A21" s="2"/>
      <c r="B21" s="1" t="s">
        <v>105</v>
      </c>
      <c r="C21" s="13">
        <v>17</v>
      </c>
      <c r="D21" s="11">
        <v>0</v>
      </c>
      <c r="E21" s="20"/>
      <c r="F21" s="20"/>
    </row>
    <row r="22" spans="1:6" s="3" customFormat="1" ht="12.75">
      <c r="A22" s="2"/>
      <c r="B22" s="1" t="s">
        <v>106</v>
      </c>
      <c r="C22" s="13">
        <v>18</v>
      </c>
      <c r="D22" s="11">
        <v>0</v>
      </c>
      <c r="E22" s="20"/>
      <c r="F22" s="20"/>
    </row>
    <row r="23" spans="1:6" s="3" customFormat="1" ht="12.75">
      <c r="A23" s="2"/>
      <c r="B23" s="1" t="s">
        <v>124</v>
      </c>
      <c r="C23" s="13">
        <v>19</v>
      </c>
      <c r="D23" s="11">
        <v>0</v>
      </c>
      <c r="E23" s="20"/>
      <c r="F23" s="20"/>
    </row>
    <row r="24" spans="1:6" s="3" customFormat="1" ht="12.75">
      <c r="A24" s="2"/>
      <c r="B24" s="1" t="s">
        <v>141</v>
      </c>
      <c r="C24" s="13">
        <v>20</v>
      </c>
      <c r="D24" s="11">
        <v>0</v>
      </c>
      <c r="E24" s="20"/>
      <c r="F24" s="20" t="s">
        <v>57</v>
      </c>
    </row>
    <row r="25" spans="1:6" s="3" customFormat="1" ht="12.75">
      <c r="A25" s="21"/>
      <c r="B25" s="1" t="s">
        <v>142</v>
      </c>
      <c r="C25" s="13">
        <v>21</v>
      </c>
      <c r="D25" s="11">
        <v>0</v>
      </c>
      <c r="E25" s="20"/>
      <c r="F25" s="20" t="s">
        <v>57</v>
      </c>
    </row>
    <row r="26" spans="1:6" s="3" customFormat="1" ht="12.75">
      <c r="A26" s="2"/>
      <c r="B26" s="1" t="s">
        <v>143</v>
      </c>
      <c r="C26" s="13">
        <v>22</v>
      </c>
      <c r="D26" s="11">
        <v>0</v>
      </c>
      <c r="E26" s="20"/>
      <c r="F26" s="20"/>
    </row>
    <row r="27" spans="1:6" s="3" customFormat="1" ht="12.75">
      <c r="A27" s="2"/>
      <c r="B27" s="1" t="s">
        <v>144</v>
      </c>
      <c r="C27" s="13">
        <v>23</v>
      </c>
      <c r="D27" s="11">
        <v>0</v>
      </c>
      <c r="E27" s="20"/>
      <c r="F27" s="20" t="s">
        <v>57</v>
      </c>
    </row>
    <row r="28" spans="1:6" s="3" customFormat="1" ht="12.75">
      <c r="A28" s="2"/>
      <c r="B28" s="1" t="s">
        <v>145</v>
      </c>
      <c r="C28" s="13">
        <v>177</v>
      </c>
      <c r="D28" s="11">
        <v>0</v>
      </c>
      <c r="F28" s="20" t="s">
        <v>57</v>
      </c>
    </row>
    <row r="29" spans="1:6" s="3" customFormat="1" ht="12.75">
      <c r="A29" s="2"/>
      <c r="B29" s="1" t="s">
        <v>146</v>
      </c>
      <c r="C29" s="13">
        <v>179</v>
      </c>
      <c r="D29" s="11">
        <v>0</v>
      </c>
      <c r="F29" s="20" t="s">
        <v>57</v>
      </c>
    </row>
    <row r="30" spans="1:3" s="3" customFormat="1" ht="12.75">
      <c r="A30" s="2"/>
      <c r="B30" s="1"/>
      <c r="C30" s="13"/>
    </row>
    <row r="31" spans="1:6" s="3" customFormat="1" ht="12.75">
      <c r="A31" s="2">
        <v>2005</v>
      </c>
      <c r="B31" s="1"/>
      <c r="C31" s="13"/>
      <c r="D31" s="11"/>
      <c r="E31" s="20"/>
      <c r="F31" s="20"/>
    </row>
    <row r="32" spans="1:6" s="3" customFormat="1" ht="12.75">
      <c r="A32" s="2"/>
      <c r="B32" s="1" t="s">
        <v>107</v>
      </c>
      <c r="C32" s="13">
        <v>25</v>
      </c>
      <c r="D32" s="11">
        <v>0.004166666666666667</v>
      </c>
      <c r="E32" s="20"/>
      <c r="F32" s="5">
        <f aca="true" t="shared" si="0" ref="F32:F39">IF((E32-D32)&lt;0,"",(E32-D32))</f>
      </c>
    </row>
    <row r="33" spans="1:6" s="3" customFormat="1" ht="12.75">
      <c r="A33" s="2"/>
      <c r="B33" s="1" t="s">
        <v>108</v>
      </c>
      <c r="C33" s="13">
        <v>26</v>
      </c>
      <c r="D33" s="11">
        <v>0.004166666666666667</v>
      </c>
      <c r="E33" s="20"/>
      <c r="F33" s="5">
        <f t="shared" si="0"/>
      </c>
    </row>
    <row r="34" spans="1:6" s="3" customFormat="1" ht="12.75">
      <c r="A34" s="2"/>
      <c r="B34" s="1" t="s">
        <v>109</v>
      </c>
      <c r="C34" s="13">
        <v>27</v>
      </c>
      <c r="D34" s="11">
        <v>0.004166666666666667</v>
      </c>
      <c r="E34" s="20">
        <v>0.004780092592592592</v>
      </c>
      <c r="F34" s="5">
        <f t="shared" si="0"/>
        <v>0.0006134259259259253</v>
      </c>
    </row>
    <row r="35" spans="1:6" s="3" customFormat="1" ht="12.75">
      <c r="A35" s="2"/>
      <c r="B35" s="1" t="s">
        <v>110</v>
      </c>
      <c r="C35" s="13">
        <v>28</v>
      </c>
      <c r="D35" s="11">
        <v>0.004166666666666667</v>
      </c>
      <c r="E35" s="20"/>
      <c r="F35" s="5">
        <f t="shared" si="0"/>
      </c>
    </row>
    <row r="36" spans="1:6" s="3" customFormat="1" ht="12.75">
      <c r="A36" s="21"/>
      <c r="B36" s="1" t="s">
        <v>147</v>
      </c>
      <c r="C36" s="13">
        <v>29</v>
      </c>
      <c r="D36" s="11">
        <v>0</v>
      </c>
      <c r="E36" s="20">
        <v>0.000636574074074074</v>
      </c>
      <c r="F36" s="5">
        <f t="shared" si="0"/>
        <v>0.000636574074074074</v>
      </c>
    </row>
    <row r="37" spans="1:6" s="3" customFormat="1" ht="12.75">
      <c r="A37" s="2"/>
      <c r="B37" s="1" t="s">
        <v>110</v>
      </c>
      <c r="C37" s="13">
        <v>30</v>
      </c>
      <c r="D37" s="11">
        <v>0.004166666666666667</v>
      </c>
      <c r="E37" s="20">
        <v>0.004722222222222222</v>
      </c>
      <c r="F37" s="5">
        <f t="shared" si="0"/>
        <v>0.0005555555555555557</v>
      </c>
    </row>
    <row r="38" spans="1:6" s="3" customFormat="1" ht="12.75">
      <c r="A38" s="2"/>
      <c r="B38" s="1" t="s">
        <v>148</v>
      </c>
      <c r="C38" s="13">
        <v>32</v>
      </c>
      <c r="D38" s="11">
        <v>0.004166666666666667</v>
      </c>
      <c r="E38" s="20">
        <v>0.00474537037037037</v>
      </c>
      <c r="F38" s="5">
        <f t="shared" si="0"/>
        <v>0.0005787037037037037</v>
      </c>
    </row>
    <row r="39" spans="1:6" s="3" customFormat="1" ht="12.75">
      <c r="A39" s="2"/>
      <c r="B39" s="1" t="s">
        <v>39</v>
      </c>
      <c r="C39" s="13">
        <v>75</v>
      </c>
      <c r="D39" s="11">
        <v>0</v>
      </c>
      <c r="E39" s="20">
        <v>0.0005671296296296296</v>
      </c>
      <c r="F39" s="5">
        <f t="shared" si="0"/>
        <v>0.0005671296296296296</v>
      </c>
    </row>
    <row r="40" spans="1:6" s="3" customFormat="1" ht="12.75">
      <c r="A40" s="2"/>
      <c r="B40" s="1"/>
      <c r="C40" s="13"/>
      <c r="D40" s="11"/>
      <c r="E40" s="20"/>
      <c r="F40" s="5"/>
    </row>
    <row r="41" spans="1:6" s="3" customFormat="1" ht="12.75">
      <c r="A41" s="2">
        <v>2004</v>
      </c>
      <c r="B41" s="1"/>
      <c r="C41" s="13"/>
      <c r="D41" s="11"/>
      <c r="E41" s="20"/>
      <c r="F41" s="5"/>
    </row>
    <row r="42" spans="1:6" s="3" customFormat="1" ht="12.75">
      <c r="A42" s="2"/>
      <c r="B42" s="1" t="s">
        <v>28</v>
      </c>
      <c r="C42" s="13">
        <v>33</v>
      </c>
      <c r="D42" s="11">
        <v>0.005555555555555556</v>
      </c>
      <c r="E42" s="20"/>
      <c r="F42" s="5"/>
    </row>
    <row r="43" spans="1:6" s="3" customFormat="1" ht="12.75">
      <c r="A43" s="2"/>
      <c r="B43" s="1" t="s">
        <v>50</v>
      </c>
      <c r="C43" s="13">
        <v>34</v>
      </c>
      <c r="D43" s="11">
        <v>0.005555555555555556</v>
      </c>
      <c r="E43" s="20"/>
      <c r="F43" s="5"/>
    </row>
    <row r="44" spans="1:6" s="3" customFormat="1" ht="12.75">
      <c r="A44" s="2"/>
      <c r="B44" s="1" t="s">
        <v>40</v>
      </c>
      <c r="C44" s="13">
        <v>35</v>
      </c>
      <c r="D44" s="11">
        <v>0.005555555555555556</v>
      </c>
      <c r="E44" s="20"/>
      <c r="F44" s="5">
        <f aca="true" t="shared" si="1" ref="F44:F53">IF((E44-D44)&lt;0,"",(E44-D44))</f>
      </c>
    </row>
    <row r="45" spans="1:6" s="3" customFormat="1" ht="12.75">
      <c r="A45" s="2"/>
      <c r="B45" s="1" t="s">
        <v>58</v>
      </c>
      <c r="C45" s="13">
        <v>36</v>
      </c>
      <c r="D45" s="11">
        <v>0.005555555555555556</v>
      </c>
      <c r="E45" s="20">
        <v>0.006643518518518518</v>
      </c>
      <c r="F45" s="5">
        <f t="shared" si="1"/>
        <v>0.0010879629629629625</v>
      </c>
    </row>
    <row r="46" spans="1:6" s="3" customFormat="1" ht="12.75">
      <c r="A46" s="2"/>
      <c r="B46" s="1" t="s">
        <v>43</v>
      </c>
      <c r="C46" s="13">
        <v>37</v>
      </c>
      <c r="D46" s="11">
        <v>0.005555555555555556</v>
      </c>
      <c r="E46" s="20">
        <v>0.0066550925925925935</v>
      </c>
      <c r="F46" s="5">
        <f t="shared" si="1"/>
        <v>0.0010995370370370378</v>
      </c>
    </row>
    <row r="47" spans="1:6" s="3" customFormat="1" ht="12.75">
      <c r="A47" s="21"/>
      <c r="B47" s="1" t="s">
        <v>59</v>
      </c>
      <c r="C47" s="13">
        <v>38</v>
      </c>
      <c r="D47" s="11">
        <v>0.005555555555555556</v>
      </c>
      <c r="E47" s="20"/>
      <c r="F47" s="5">
        <f t="shared" si="1"/>
      </c>
    </row>
    <row r="48" spans="1:6" s="3" customFormat="1" ht="12.75">
      <c r="A48" s="21"/>
      <c r="B48" s="1" t="s">
        <v>60</v>
      </c>
      <c r="C48" s="13">
        <v>39</v>
      </c>
      <c r="D48" s="11">
        <v>0.005555555555555556</v>
      </c>
      <c r="E48" s="20"/>
      <c r="F48" s="5">
        <f t="shared" si="1"/>
      </c>
    </row>
    <row r="49" spans="1:6" s="3" customFormat="1" ht="12.75">
      <c r="A49" s="21"/>
      <c r="B49" s="1" t="s">
        <v>111</v>
      </c>
      <c r="C49" s="13">
        <v>40</v>
      </c>
      <c r="D49" s="11">
        <v>0.005555555555555556</v>
      </c>
      <c r="E49" s="20"/>
      <c r="F49" s="5">
        <f t="shared" si="1"/>
      </c>
    </row>
    <row r="50" spans="1:6" s="3" customFormat="1" ht="12.75">
      <c r="A50" s="21"/>
      <c r="B50" s="1" t="s">
        <v>112</v>
      </c>
      <c r="C50" s="13">
        <v>41</v>
      </c>
      <c r="D50" s="11">
        <v>0.005555555555555556</v>
      </c>
      <c r="E50" s="20"/>
      <c r="F50" s="5">
        <f t="shared" si="1"/>
      </c>
    </row>
    <row r="51" spans="2:6" ht="12.75">
      <c r="B51" s="1" t="s">
        <v>149</v>
      </c>
      <c r="C51" s="13">
        <v>42</v>
      </c>
      <c r="D51" s="11">
        <v>0.005555555555555556</v>
      </c>
      <c r="E51" s="20">
        <v>0.006643518518518518</v>
      </c>
      <c r="F51" s="5">
        <f t="shared" si="1"/>
        <v>0.0010879629629629625</v>
      </c>
    </row>
    <row r="52" spans="2:6" ht="12.75">
      <c r="B52" s="1" t="s">
        <v>150</v>
      </c>
      <c r="C52" s="13">
        <v>43</v>
      </c>
      <c r="D52" s="11">
        <v>0.005555555555555556</v>
      </c>
      <c r="E52" s="20">
        <v>0.00662037037037037</v>
      </c>
      <c r="F52" s="5">
        <f t="shared" si="1"/>
        <v>0.0010648148148148144</v>
      </c>
    </row>
    <row r="53" spans="2:6" ht="13.5" customHeight="1">
      <c r="B53" s="1" t="s">
        <v>151</v>
      </c>
      <c r="C53" s="13">
        <v>44</v>
      </c>
      <c r="D53" s="11">
        <v>0.005555555555555556</v>
      </c>
      <c r="E53" s="20">
        <v>0.0067708333333333336</v>
      </c>
      <c r="F53" s="5">
        <f t="shared" si="1"/>
        <v>0.0012152777777777778</v>
      </c>
    </row>
    <row r="54" spans="3:6" ht="12.75">
      <c r="C54" s="13"/>
      <c r="D54" s="11"/>
      <c r="E54" s="20"/>
      <c r="F54" s="5"/>
    </row>
    <row r="55" spans="1:6" ht="12.75">
      <c r="A55" s="1">
        <v>2003</v>
      </c>
      <c r="C55" s="13"/>
      <c r="D55" s="11"/>
      <c r="E55" s="20"/>
      <c r="F55" s="5"/>
    </row>
    <row r="56" spans="2:6" ht="12.75">
      <c r="B56" s="1" t="s">
        <v>44</v>
      </c>
      <c r="C56" s="13">
        <v>45</v>
      </c>
      <c r="D56" s="11">
        <v>0.009027777777777779</v>
      </c>
      <c r="E56" s="20">
        <v>0.011122685185185185</v>
      </c>
      <c r="F56" s="5">
        <f aca="true" t="shared" si="2" ref="F56:F73">IF((E56-D56)&lt;0,"",(E56-D56))</f>
        <v>0.0020949074074074064</v>
      </c>
    </row>
    <row r="57" spans="2:6" ht="12.75">
      <c r="B57" s="1" t="s">
        <v>61</v>
      </c>
      <c r="C57" s="13">
        <v>46</v>
      </c>
      <c r="D57" s="11">
        <v>0.009027777777777779</v>
      </c>
      <c r="E57" s="20"/>
      <c r="F57" s="5">
        <f t="shared" si="2"/>
      </c>
    </row>
    <row r="58" spans="2:6" ht="12.75">
      <c r="B58" s="1" t="s">
        <v>62</v>
      </c>
      <c r="C58" s="13">
        <v>47</v>
      </c>
      <c r="D58" s="11">
        <v>0.009027777777777779</v>
      </c>
      <c r="E58" s="20"/>
      <c r="F58" s="5">
        <f t="shared" si="2"/>
      </c>
    </row>
    <row r="59" spans="2:6" ht="12.75">
      <c r="B59" s="1" t="s">
        <v>32</v>
      </c>
      <c r="C59" s="13">
        <v>48</v>
      </c>
      <c r="D59" s="11">
        <v>0.009027777777777779</v>
      </c>
      <c r="E59" s="20">
        <v>0.010960648148148148</v>
      </c>
      <c r="F59" s="5">
        <f t="shared" si="2"/>
        <v>0.0019328703703703695</v>
      </c>
    </row>
    <row r="60" spans="2:6" ht="12.75">
      <c r="B60" s="1" t="s">
        <v>63</v>
      </c>
      <c r="C60" s="13">
        <v>49</v>
      </c>
      <c r="D60" s="11">
        <v>0.009027777777777779</v>
      </c>
      <c r="E60" s="20">
        <v>0.010902777777777777</v>
      </c>
      <c r="F60" s="5">
        <f t="shared" si="2"/>
        <v>0.0018749999999999982</v>
      </c>
    </row>
    <row r="61" spans="2:6" ht="12.75">
      <c r="B61" s="1" t="s">
        <v>31</v>
      </c>
      <c r="C61" s="13">
        <v>50</v>
      </c>
      <c r="D61" s="11">
        <v>0.009027777777777779</v>
      </c>
      <c r="E61" s="20"/>
      <c r="F61" s="5">
        <f t="shared" si="2"/>
      </c>
    </row>
    <row r="62" spans="2:6" ht="12.75">
      <c r="B62" s="1" t="s">
        <v>42</v>
      </c>
      <c r="C62" s="13">
        <v>51</v>
      </c>
      <c r="D62" s="11">
        <v>0.009027777777777779</v>
      </c>
      <c r="E62" s="20"/>
      <c r="F62" s="5">
        <f t="shared" si="2"/>
      </c>
    </row>
    <row r="63" spans="2:6" ht="12.75">
      <c r="B63" s="1" t="s">
        <v>18</v>
      </c>
      <c r="C63" s="13">
        <v>52</v>
      </c>
      <c r="D63" s="11">
        <v>0.009027777777777779</v>
      </c>
      <c r="E63" s="20">
        <v>0.010520833333333333</v>
      </c>
      <c r="F63" s="5">
        <f t="shared" si="2"/>
        <v>0.0014930555555555548</v>
      </c>
    </row>
    <row r="64" spans="2:6" ht="12.75">
      <c r="B64" s="1" t="s">
        <v>43</v>
      </c>
      <c r="C64" s="13">
        <v>53</v>
      </c>
      <c r="D64" s="11">
        <v>0.009027777777777779</v>
      </c>
      <c r="E64" s="20">
        <v>0.010405092592592593</v>
      </c>
      <c r="F64" s="5">
        <f t="shared" si="2"/>
        <v>0.0013773148148148139</v>
      </c>
    </row>
    <row r="65" spans="2:6" ht="12.75">
      <c r="B65" s="1" t="s">
        <v>34</v>
      </c>
      <c r="C65" s="13">
        <v>54</v>
      </c>
      <c r="D65" s="11">
        <v>0.009027777777777779</v>
      </c>
      <c r="E65" s="20">
        <v>0.01068287037037037</v>
      </c>
      <c r="F65" s="5">
        <f t="shared" si="2"/>
        <v>0.0016550925925925917</v>
      </c>
    </row>
    <row r="66" spans="2:6" ht="12.75">
      <c r="B66" s="1" t="s">
        <v>64</v>
      </c>
      <c r="C66" s="13">
        <v>55</v>
      </c>
      <c r="D66" s="11">
        <v>0.009027777777777779</v>
      </c>
      <c r="E66" s="20">
        <v>0.010347222222222223</v>
      </c>
      <c r="F66" s="5">
        <f t="shared" si="2"/>
        <v>0.0013194444444444443</v>
      </c>
    </row>
    <row r="67" spans="2:6" ht="12.75">
      <c r="B67" s="1" t="s">
        <v>65</v>
      </c>
      <c r="C67" s="13">
        <v>56</v>
      </c>
      <c r="D67" s="11">
        <v>0.009027777777777779</v>
      </c>
      <c r="E67" s="11">
        <v>0.010532407407407407</v>
      </c>
      <c r="F67" s="5">
        <f t="shared" si="2"/>
        <v>0.0015046296296296283</v>
      </c>
    </row>
    <row r="68" spans="2:6" ht="12.75">
      <c r="B68" s="1" t="s">
        <v>33</v>
      </c>
      <c r="C68" s="13">
        <v>57</v>
      </c>
      <c r="D68" s="11">
        <v>0.009027777777777779</v>
      </c>
      <c r="E68" s="11"/>
      <c r="F68" s="5">
        <f t="shared" si="2"/>
      </c>
    </row>
    <row r="69" spans="2:6" ht="12.75">
      <c r="B69" s="1" t="s">
        <v>45</v>
      </c>
      <c r="C69" s="13">
        <v>58</v>
      </c>
      <c r="D69" s="11">
        <v>0.009027777777777779</v>
      </c>
      <c r="E69" s="11"/>
      <c r="F69" s="5">
        <f t="shared" si="2"/>
      </c>
    </row>
    <row r="70" spans="2:6" ht="12.75">
      <c r="B70" s="1" t="s">
        <v>66</v>
      </c>
      <c r="C70" s="13">
        <v>59</v>
      </c>
      <c r="D70" s="11">
        <v>0.009027777777777779</v>
      </c>
      <c r="E70" s="11"/>
      <c r="F70" s="5">
        <f t="shared" si="2"/>
      </c>
    </row>
    <row r="71" spans="2:6" ht="12.75">
      <c r="B71" s="1" t="s">
        <v>67</v>
      </c>
      <c r="C71" s="13">
        <v>60</v>
      </c>
      <c r="D71" s="11">
        <v>0.009027777777777779</v>
      </c>
      <c r="E71" s="11"/>
      <c r="F71" s="5">
        <f t="shared" si="2"/>
      </c>
    </row>
    <row r="72" spans="2:6" ht="12.75">
      <c r="B72" s="1" t="s">
        <v>68</v>
      </c>
      <c r="C72" s="13">
        <v>61</v>
      </c>
      <c r="D72" s="11">
        <v>0.009027777777777779</v>
      </c>
      <c r="E72" s="33"/>
      <c r="F72" s="5">
        <f t="shared" si="2"/>
      </c>
    </row>
    <row r="73" spans="2:6" ht="12.75">
      <c r="B73" s="1" t="s">
        <v>69</v>
      </c>
      <c r="C73" s="13">
        <v>62</v>
      </c>
      <c r="D73" s="11">
        <v>0.009027777777777779</v>
      </c>
      <c r="E73" s="11"/>
      <c r="F73" s="5">
        <f t="shared" si="2"/>
      </c>
    </row>
    <row r="74" spans="2:6" ht="12.75">
      <c r="B74" s="1" t="s">
        <v>113</v>
      </c>
      <c r="C74" s="13">
        <v>63</v>
      </c>
      <c r="D74" s="11">
        <v>0.009027777777777779</v>
      </c>
      <c r="E74" s="11">
        <v>0.010358796296296295</v>
      </c>
      <c r="F74" s="5">
        <f>IF((E74-D74)&lt;0,"",(E74-D74))</f>
        <v>0.001331018518518516</v>
      </c>
    </row>
    <row r="75" spans="1:6" ht="12.75">
      <c r="A75" s="21"/>
      <c r="B75" s="1" t="s">
        <v>114</v>
      </c>
      <c r="C75" s="13">
        <v>64</v>
      </c>
      <c r="D75" s="11">
        <v>0.009027777777777779</v>
      </c>
      <c r="E75" s="11">
        <v>0.010590277777777777</v>
      </c>
      <c r="F75" s="5">
        <f>IF((E75-D75)&lt;0,"",(E75-D75))</f>
        <v>0.001562499999999998</v>
      </c>
    </row>
    <row r="76" spans="2:6" ht="12.75">
      <c r="B76" s="1" t="s">
        <v>115</v>
      </c>
      <c r="C76" s="13">
        <v>65</v>
      </c>
      <c r="D76" s="11">
        <v>0.009027777777777779</v>
      </c>
      <c r="E76" s="20"/>
      <c r="F76" s="5">
        <f aca="true" t="shared" si="3" ref="F76:F85">IF((E76-D76)&lt;0,"",(E76-D76))</f>
      </c>
    </row>
    <row r="77" spans="1:6" ht="12.75">
      <c r="A77" s="21"/>
      <c r="B77" s="1" t="s">
        <v>116</v>
      </c>
      <c r="C77" s="13">
        <v>66</v>
      </c>
      <c r="D77" s="11">
        <v>0.009027777777777779</v>
      </c>
      <c r="E77" s="20">
        <v>0.01099537037037037</v>
      </c>
      <c r="F77" s="5">
        <f t="shared" si="3"/>
        <v>0.001967592592592592</v>
      </c>
    </row>
    <row r="78" spans="2:6" ht="12.75">
      <c r="B78" s="1" t="s">
        <v>117</v>
      </c>
      <c r="C78" s="13">
        <v>67</v>
      </c>
      <c r="D78" s="11">
        <v>0.009027777777777779</v>
      </c>
      <c r="E78" s="20">
        <v>0.010416666666666666</v>
      </c>
      <c r="F78" s="5">
        <f t="shared" si="3"/>
        <v>0.0013888888888888874</v>
      </c>
    </row>
    <row r="79" spans="2:6" ht="12.75">
      <c r="B79" s="1" t="s">
        <v>118</v>
      </c>
      <c r="C79" s="13">
        <v>68</v>
      </c>
      <c r="D79" s="11">
        <v>0.009027777777777779</v>
      </c>
      <c r="E79" s="20">
        <v>0.010416666666666666</v>
      </c>
      <c r="F79" s="5">
        <f t="shared" si="3"/>
        <v>0.0013888888888888874</v>
      </c>
    </row>
    <row r="80" spans="2:6" ht="12.75">
      <c r="B80" s="1" t="s">
        <v>138</v>
      </c>
      <c r="C80" s="13">
        <v>69</v>
      </c>
      <c r="D80" s="11">
        <v>0.009027777777777779</v>
      </c>
      <c r="E80" s="20"/>
      <c r="F80" s="5">
        <f t="shared" si="3"/>
      </c>
    </row>
    <row r="81" spans="2:6" ht="12.75">
      <c r="B81" s="1" t="s">
        <v>152</v>
      </c>
      <c r="C81" s="13">
        <v>70</v>
      </c>
      <c r="D81" s="11">
        <v>0.009027777777777779</v>
      </c>
      <c r="E81" s="20">
        <v>0.010601851851851854</v>
      </c>
      <c r="F81" s="5">
        <f t="shared" si="3"/>
        <v>0.001574074074074075</v>
      </c>
    </row>
    <row r="82" spans="2:6" ht="12.75">
      <c r="B82" s="1" t="s">
        <v>153</v>
      </c>
      <c r="C82" s="13">
        <v>71</v>
      </c>
      <c r="D82" s="11">
        <v>0.009027777777777779</v>
      </c>
      <c r="E82" s="20">
        <v>0.01068287037037037</v>
      </c>
      <c r="F82" s="5">
        <f>IF((E82-D82)&lt;0,"",(E82-D82))</f>
        <v>0.0016550925925925917</v>
      </c>
    </row>
    <row r="83" spans="2:6" ht="13.5" customHeight="1">
      <c r="B83" s="1" t="s">
        <v>31</v>
      </c>
      <c r="C83" s="13">
        <v>72</v>
      </c>
      <c r="D83" s="11">
        <v>0.009027777777777779</v>
      </c>
      <c r="E83" s="20">
        <v>0.010555555555555554</v>
      </c>
      <c r="F83" s="5">
        <f t="shared" si="3"/>
        <v>0.0015277777777777755</v>
      </c>
    </row>
    <row r="84" spans="2:6" ht="13.5" customHeight="1">
      <c r="B84" s="1" t="s">
        <v>155</v>
      </c>
      <c r="C84" s="13">
        <v>178</v>
      </c>
      <c r="D84" s="11">
        <v>0.009027777777777779</v>
      </c>
      <c r="E84" s="20">
        <v>0.01050925925925926</v>
      </c>
      <c r="F84" s="5">
        <f t="shared" si="3"/>
        <v>0.0014814814814814812</v>
      </c>
    </row>
    <row r="85" spans="2:6" ht="13.5" customHeight="1">
      <c r="B85" s="1" t="s">
        <v>33</v>
      </c>
      <c r="C85" s="13">
        <v>180</v>
      </c>
      <c r="D85" s="11">
        <v>0.009027777777777779</v>
      </c>
      <c r="E85" s="20">
        <v>0.0103125</v>
      </c>
      <c r="F85" s="5">
        <f t="shared" si="3"/>
        <v>0.0012847222222222218</v>
      </c>
    </row>
    <row r="86" spans="3:6" ht="13.5" customHeight="1">
      <c r="C86" s="13"/>
      <c r="D86" s="11"/>
      <c r="E86" s="20"/>
      <c r="F86" s="20"/>
    </row>
    <row r="87" spans="1:6" ht="12.75">
      <c r="A87" s="21">
        <v>2002</v>
      </c>
      <c r="C87" s="13"/>
      <c r="D87" s="11"/>
      <c r="E87" s="20"/>
      <c r="F87" s="20"/>
    </row>
    <row r="88" spans="2:6" ht="12.75">
      <c r="B88" s="1" t="s">
        <v>70</v>
      </c>
      <c r="C88" s="13">
        <v>73</v>
      </c>
      <c r="D88" s="11">
        <v>0.013194444444444444</v>
      </c>
      <c r="E88" s="20"/>
      <c r="F88" s="5">
        <f aca="true" t="shared" si="4" ref="F88:F94">IF((E88-D88)&lt;0,"",(E88-D88))</f>
      </c>
    </row>
    <row r="89" spans="2:6" ht="12.75">
      <c r="B89" s="1" t="s">
        <v>71</v>
      </c>
      <c r="C89" s="13">
        <v>74</v>
      </c>
      <c r="D89" s="11">
        <v>0.013194444444444444</v>
      </c>
      <c r="E89" s="20"/>
      <c r="F89" s="5">
        <f t="shared" si="4"/>
      </c>
    </row>
    <row r="90" spans="2:6" ht="12.75">
      <c r="B90" s="1" t="s">
        <v>19</v>
      </c>
      <c r="C90" s="13">
        <v>184</v>
      </c>
      <c r="D90" s="11">
        <v>0.013194444444444444</v>
      </c>
      <c r="E90" s="20">
        <v>0.016203703703703703</v>
      </c>
      <c r="F90" s="5">
        <f t="shared" si="4"/>
        <v>0.0030092592592592584</v>
      </c>
    </row>
    <row r="91" spans="1:6" ht="12.75">
      <c r="A91" s="21"/>
      <c r="B91" s="1" t="s">
        <v>25</v>
      </c>
      <c r="C91" s="13">
        <v>76</v>
      </c>
      <c r="D91" s="11">
        <v>0.013194444444444444</v>
      </c>
      <c r="E91" s="20"/>
      <c r="F91" s="5">
        <f t="shared" si="4"/>
      </c>
    </row>
    <row r="92" spans="1:6" ht="12.75">
      <c r="A92" s="21"/>
      <c r="B92" s="1" t="s">
        <v>119</v>
      </c>
      <c r="C92" s="13">
        <v>77</v>
      </c>
      <c r="D92" s="11">
        <v>0.013194444444444444</v>
      </c>
      <c r="E92" s="20">
        <v>0.016261574074074074</v>
      </c>
      <c r="F92" s="5">
        <f t="shared" si="4"/>
        <v>0.0030671296296296297</v>
      </c>
    </row>
    <row r="93" spans="2:6" ht="12.75">
      <c r="B93" s="1" t="s">
        <v>120</v>
      </c>
      <c r="C93" s="13">
        <v>78</v>
      </c>
      <c r="D93" s="11">
        <v>0.013194444444444444</v>
      </c>
      <c r="E93" s="20">
        <v>0.016458333333333332</v>
      </c>
      <c r="F93" s="5">
        <f t="shared" si="4"/>
        <v>0.0032638888888888874</v>
      </c>
    </row>
    <row r="94" spans="2:6" ht="12.75">
      <c r="B94" s="1" t="s">
        <v>154</v>
      </c>
      <c r="C94" s="13">
        <v>79</v>
      </c>
      <c r="D94" s="11">
        <v>0.013194444444444444</v>
      </c>
      <c r="F94" s="5">
        <f t="shared" si="4"/>
      </c>
    </row>
    <row r="95" spans="3:6" ht="12.75">
      <c r="C95" s="13"/>
      <c r="D95" s="11"/>
      <c r="E95" s="20"/>
      <c r="F95" s="5"/>
    </row>
    <row r="96" spans="1:6" ht="12.75">
      <c r="A96" s="21">
        <v>2001</v>
      </c>
      <c r="C96" s="13"/>
      <c r="D96" s="11"/>
      <c r="E96" s="20"/>
      <c r="F96" s="5"/>
    </row>
    <row r="97" spans="2:6" ht="12.75">
      <c r="B97" s="1" t="s">
        <v>20</v>
      </c>
      <c r="C97" s="13">
        <v>82</v>
      </c>
      <c r="D97" s="11">
        <v>0.013194444444444444</v>
      </c>
      <c r="E97" s="12">
        <v>0.016550925925925924</v>
      </c>
      <c r="F97" s="5">
        <f aca="true" t="shared" si="5" ref="F97:F102">IF((E97-D97)&lt;0,"",(E97-D97))</f>
        <v>0.0033564814814814794</v>
      </c>
    </row>
    <row r="98" spans="2:6" ht="12.75">
      <c r="B98" s="1" t="s">
        <v>6</v>
      </c>
      <c r="C98" s="13">
        <v>83</v>
      </c>
      <c r="D98" s="11">
        <v>0.013194444444444444</v>
      </c>
      <c r="E98" s="12"/>
      <c r="F98" s="5">
        <f t="shared" si="5"/>
      </c>
    </row>
    <row r="99" spans="2:6" ht="12.75">
      <c r="B99" s="1" t="s">
        <v>72</v>
      </c>
      <c r="C99" s="13">
        <v>84</v>
      </c>
      <c r="D99" s="11">
        <v>0.013194444444444444</v>
      </c>
      <c r="E99" s="12"/>
      <c r="F99" s="5">
        <f t="shared" si="5"/>
      </c>
    </row>
    <row r="100" spans="1:6" s="3" customFormat="1" ht="12.75">
      <c r="A100" s="2"/>
      <c r="B100" s="1" t="s">
        <v>73</v>
      </c>
      <c r="C100" s="13">
        <v>85</v>
      </c>
      <c r="D100" s="11">
        <v>0.013194444444444444</v>
      </c>
      <c r="E100" s="12"/>
      <c r="F100" s="5">
        <f t="shared" si="5"/>
      </c>
    </row>
    <row r="101" spans="1:6" s="1" customFormat="1" ht="12.75">
      <c r="A101" s="8"/>
      <c r="B101" s="1" t="s">
        <v>24</v>
      </c>
      <c r="C101" s="13">
        <v>86</v>
      </c>
      <c r="D101" s="11">
        <v>0.013194444444444444</v>
      </c>
      <c r="E101" s="12"/>
      <c r="F101" s="5">
        <f t="shared" si="5"/>
      </c>
    </row>
    <row r="102" spans="1:6" s="1" customFormat="1" ht="12.75">
      <c r="A102" s="8"/>
      <c r="B102" s="1" t="s">
        <v>16</v>
      </c>
      <c r="C102" s="13">
        <v>87</v>
      </c>
      <c r="D102" s="11">
        <v>0.013194444444444444</v>
      </c>
      <c r="E102" s="12">
        <v>0.016087962962962964</v>
      </c>
      <c r="F102" s="5">
        <f t="shared" si="5"/>
        <v>0.0028935185185185192</v>
      </c>
    </row>
    <row r="103" spans="1:6" s="1" customFormat="1" ht="12.75">
      <c r="A103" s="4"/>
      <c r="B103" s="4"/>
      <c r="C103" s="13">
        <v>88</v>
      </c>
      <c r="D103" s="11">
        <v>0.013194444444444444</v>
      </c>
      <c r="E103" s="12"/>
      <c r="F103" s="5">
        <f aca="true" t="shared" si="6" ref="F103:F108">IF((E103-D103)&lt;0,"",(E103-D103))</f>
      </c>
    </row>
    <row r="104" spans="1:6" s="1" customFormat="1" ht="12.75">
      <c r="A104" s="4"/>
      <c r="B104" s="4" t="s">
        <v>14</v>
      </c>
      <c r="C104" s="13">
        <v>89</v>
      </c>
      <c r="D104" s="11">
        <v>0.013194444444444444</v>
      </c>
      <c r="E104" s="12">
        <v>0.01659722222222222</v>
      </c>
      <c r="F104" s="5">
        <f t="shared" si="6"/>
        <v>0.003402777777777777</v>
      </c>
    </row>
    <row r="105" spans="1:6" s="1" customFormat="1" ht="12.75">
      <c r="A105" s="4"/>
      <c r="B105" s="4" t="s">
        <v>75</v>
      </c>
      <c r="C105" s="13">
        <v>90</v>
      </c>
      <c r="D105" s="11">
        <v>0.013194444444444444</v>
      </c>
      <c r="E105" s="12"/>
      <c r="F105" s="5">
        <f t="shared" si="6"/>
      </c>
    </row>
    <row r="106" spans="1:6" s="1" customFormat="1" ht="12.75">
      <c r="A106" s="4"/>
      <c r="B106" s="4" t="s">
        <v>76</v>
      </c>
      <c r="C106" s="13">
        <v>91</v>
      </c>
      <c r="D106" s="11">
        <v>0.013194444444444444</v>
      </c>
      <c r="E106" s="12"/>
      <c r="F106" s="5">
        <f t="shared" si="6"/>
      </c>
    </row>
    <row r="107" spans="1:6" s="1" customFormat="1" ht="12.75">
      <c r="A107" s="8"/>
      <c r="B107" s="4" t="s">
        <v>74</v>
      </c>
      <c r="C107" s="13">
        <v>92</v>
      </c>
      <c r="D107" s="11">
        <v>0.013194444444444444</v>
      </c>
      <c r="E107" s="12">
        <v>0.016076388888888887</v>
      </c>
      <c r="F107" s="5">
        <f t="shared" si="6"/>
        <v>0.002881944444444442</v>
      </c>
    </row>
    <row r="108" spans="2:6" s="1" customFormat="1" ht="12.75">
      <c r="B108" s="4"/>
      <c r="C108" s="13">
        <v>93</v>
      </c>
      <c r="D108" s="11">
        <v>0.013194444444444444</v>
      </c>
      <c r="E108" s="12"/>
      <c r="F108" s="5">
        <f t="shared" si="6"/>
      </c>
    </row>
    <row r="109" spans="1:6" s="1" customFormat="1" ht="12.75">
      <c r="A109" s="8"/>
      <c r="B109" s="4"/>
      <c r="C109" s="13"/>
      <c r="D109" s="11"/>
      <c r="E109" s="12"/>
      <c r="F109" s="5"/>
    </row>
    <row r="110" spans="1:6" s="1" customFormat="1" ht="12.75">
      <c r="A110" s="8">
        <v>2000</v>
      </c>
      <c r="B110" s="4"/>
      <c r="C110" s="13"/>
      <c r="D110" s="11"/>
      <c r="E110" s="12"/>
      <c r="F110" s="5"/>
    </row>
    <row r="111" spans="1:6" s="1" customFormat="1" ht="12.75">
      <c r="A111" s="8"/>
      <c r="B111" s="4" t="s">
        <v>77</v>
      </c>
      <c r="C111" s="13">
        <v>95</v>
      </c>
      <c r="D111" s="11">
        <v>0.02013888888888889</v>
      </c>
      <c r="E111" s="12"/>
      <c r="F111" s="5">
        <f aca="true" t="shared" si="7" ref="F111:F118">IF((E111-D111)&lt;0,"",(E111-D111))</f>
      </c>
    </row>
    <row r="112" spans="1:6" s="1" customFormat="1" ht="12.75">
      <c r="A112" s="8"/>
      <c r="B112" s="4" t="s">
        <v>37</v>
      </c>
      <c r="C112" s="13">
        <v>96</v>
      </c>
      <c r="D112" s="11">
        <v>0.02013888888888889</v>
      </c>
      <c r="E112" s="12">
        <v>0.024861111111111108</v>
      </c>
      <c r="F112" s="5">
        <f t="shared" si="7"/>
        <v>0.004722222222222218</v>
      </c>
    </row>
    <row r="113" spans="1:6" s="1" customFormat="1" ht="12.75">
      <c r="A113" s="8"/>
      <c r="B113" s="4" t="s">
        <v>78</v>
      </c>
      <c r="C113" s="13">
        <v>97</v>
      </c>
      <c r="D113" s="11">
        <v>0.02013888888888889</v>
      </c>
      <c r="E113" s="12"/>
      <c r="F113" s="5">
        <f t="shared" si="7"/>
      </c>
    </row>
    <row r="114" spans="1:6" s="1" customFormat="1" ht="12.75">
      <c r="A114" s="8"/>
      <c r="B114" s="4" t="s">
        <v>23</v>
      </c>
      <c r="C114" s="13">
        <v>98</v>
      </c>
      <c r="D114" s="11">
        <v>0.02013888888888889</v>
      </c>
      <c r="E114" s="12"/>
      <c r="F114" s="5">
        <f t="shared" si="7"/>
      </c>
    </row>
    <row r="115" spans="1:6" s="1" customFormat="1" ht="12.75">
      <c r="A115" s="8"/>
      <c r="B115" s="4" t="s">
        <v>156</v>
      </c>
      <c r="C115" s="13">
        <v>99</v>
      </c>
      <c r="D115" s="11">
        <v>0.02013888888888889</v>
      </c>
      <c r="E115" s="12">
        <v>0.025520833333333336</v>
      </c>
      <c r="F115" s="5">
        <f t="shared" si="7"/>
        <v>0.005381944444444446</v>
      </c>
    </row>
    <row r="116" spans="1:6" s="1" customFormat="1" ht="12.75">
      <c r="A116" s="4"/>
      <c r="B116" s="4"/>
      <c r="C116" s="13"/>
      <c r="D116" s="11"/>
      <c r="E116" s="12"/>
      <c r="F116" s="5"/>
    </row>
    <row r="117" spans="1:6" s="1" customFormat="1" ht="12.75">
      <c r="A117" s="21">
        <v>1999</v>
      </c>
      <c r="B117" s="4"/>
      <c r="C117" s="13"/>
      <c r="D117" s="11"/>
      <c r="E117" s="12"/>
      <c r="F117" s="5"/>
    </row>
    <row r="118" spans="2:6" ht="12.75">
      <c r="B118" s="1" t="s">
        <v>80</v>
      </c>
      <c r="C118" s="13">
        <v>101</v>
      </c>
      <c r="D118" s="11">
        <v>0.02013888888888889</v>
      </c>
      <c r="E118" s="11"/>
      <c r="F118" s="5">
        <f t="shared" si="7"/>
      </c>
    </row>
    <row r="119" spans="2:6" ht="12.75">
      <c r="B119" s="1" t="s">
        <v>81</v>
      </c>
      <c r="C119" s="13">
        <v>102</v>
      </c>
      <c r="D119" s="11">
        <v>0.02013888888888889</v>
      </c>
      <c r="E119" s="11">
        <v>0.02396990740740741</v>
      </c>
      <c r="F119" s="5">
        <f>IF((E119-D119)&lt;0,"",(E119-D119))</f>
        <v>0.0038310185185185183</v>
      </c>
    </row>
    <row r="120" spans="2:6" ht="12.75">
      <c r="B120" s="1" t="s">
        <v>82</v>
      </c>
      <c r="C120" s="13">
        <v>103</v>
      </c>
      <c r="D120" s="11">
        <v>0.02013888888888889</v>
      </c>
      <c r="E120" s="11"/>
      <c r="F120" s="5">
        <f>IF((E120-D120)&lt;0,"",(E120-D120))</f>
      </c>
    </row>
    <row r="121" spans="1:6" s="1" customFormat="1" ht="12.75">
      <c r="A121" s="8"/>
      <c r="B121" s="4" t="s">
        <v>83</v>
      </c>
      <c r="C121" s="13">
        <v>104</v>
      </c>
      <c r="D121" s="11">
        <v>0.02013888888888889</v>
      </c>
      <c r="E121" s="11"/>
      <c r="F121" s="5">
        <f>IF((E121-D121)&lt;0,"",(E121-D121))</f>
      </c>
    </row>
    <row r="122" spans="3:6" s="1" customFormat="1" ht="12.75">
      <c r="C122" s="13">
        <v>105</v>
      </c>
      <c r="D122" s="11">
        <v>0.02013888888888889</v>
      </c>
      <c r="E122" s="11"/>
      <c r="F122" s="5">
        <f>IF((E122-D122)&lt;0,"",(E122-D122))</f>
      </c>
    </row>
    <row r="123" spans="1:6" s="1" customFormat="1" ht="12.75">
      <c r="A123" s="4"/>
      <c r="B123" s="4" t="s">
        <v>85</v>
      </c>
      <c r="C123" s="13">
        <v>106</v>
      </c>
      <c r="D123" s="11">
        <v>0.02013888888888889</v>
      </c>
      <c r="E123" s="12"/>
      <c r="F123" s="5">
        <f aca="true" t="shared" si="8" ref="F123:F131">IF((E123-D123)&lt;0,"",(E123-D123))</f>
      </c>
    </row>
    <row r="124" spans="1:6" s="1" customFormat="1" ht="12.75">
      <c r="A124" s="4"/>
      <c r="B124" s="4" t="s">
        <v>86</v>
      </c>
      <c r="C124" s="13">
        <v>107</v>
      </c>
      <c r="D124" s="11">
        <v>0.02013888888888889</v>
      </c>
      <c r="E124" s="18"/>
      <c r="F124" s="5">
        <f t="shared" si="8"/>
      </c>
    </row>
    <row r="125" spans="1:6" s="1" customFormat="1" ht="12.75">
      <c r="A125" s="4"/>
      <c r="B125" s="4" t="s">
        <v>38</v>
      </c>
      <c r="C125" s="13">
        <v>108</v>
      </c>
      <c r="D125" s="11">
        <v>0.02013888888888889</v>
      </c>
      <c r="E125" s="18"/>
      <c r="F125" s="5">
        <f t="shared" si="8"/>
      </c>
    </row>
    <row r="126" spans="1:6" s="1" customFormat="1" ht="12.75">
      <c r="A126" s="8"/>
      <c r="B126" s="4" t="s">
        <v>87</v>
      </c>
      <c r="C126" s="13">
        <v>109</v>
      </c>
      <c r="D126" s="11">
        <v>0.02013888888888889</v>
      </c>
      <c r="E126" s="12"/>
      <c r="F126" s="5">
        <f t="shared" si="8"/>
      </c>
    </row>
    <row r="127" spans="1:6" s="1" customFormat="1" ht="12.75">
      <c r="A127" s="4"/>
      <c r="B127" s="4" t="s">
        <v>22</v>
      </c>
      <c r="C127" s="13">
        <v>110</v>
      </c>
      <c r="D127" s="11">
        <v>0.02013888888888889</v>
      </c>
      <c r="E127" s="12"/>
      <c r="F127" s="5">
        <f t="shared" si="8"/>
      </c>
    </row>
    <row r="128" spans="1:6" s="1" customFormat="1" ht="12.75">
      <c r="A128" s="4"/>
      <c r="B128" s="1" t="s">
        <v>121</v>
      </c>
      <c r="C128" s="13">
        <v>111</v>
      </c>
      <c r="D128" s="11">
        <v>0.02013888888888889</v>
      </c>
      <c r="E128" s="12"/>
      <c r="F128" s="5">
        <f t="shared" si="8"/>
      </c>
    </row>
    <row r="129" spans="1:6" s="1" customFormat="1" ht="12.75">
      <c r="A129" s="4"/>
      <c r="B129" s="4" t="s">
        <v>122</v>
      </c>
      <c r="C129" s="13">
        <v>112</v>
      </c>
      <c r="D129" s="11">
        <v>0.02013888888888889</v>
      </c>
      <c r="E129" s="12">
        <v>0.02704861111111111</v>
      </c>
      <c r="F129" s="5">
        <f t="shared" si="8"/>
        <v>0.00690972222222222</v>
      </c>
    </row>
    <row r="130" spans="1:6" s="1" customFormat="1" ht="12.75">
      <c r="A130" s="4"/>
      <c r="B130" s="4" t="s">
        <v>79</v>
      </c>
      <c r="C130" s="13">
        <v>113</v>
      </c>
      <c r="D130" s="11">
        <v>0.02013888888888889</v>
      </c>
      <c r="E130" s="12"/>
      <c r="F130" s="5">
        <f t="shared" si="8"/>
      </c>
    </row>
    <row r="131" spans="1:6" s="1" customFormat="1" ht="12.75">
      <c r="A131" s="4"/>
      <c r="B131" s="4" t="s">
        <v>84</v>
      </c>
      <c r="C131" s="13">
        <v>114</v>
      </c>
      <c r="D131" s="11">
        <v>0.02013888888888889</v>
      </c>
      <c r="E131" s="12">
        <v>0.025</v>
      </c>
      <c r="F131" s="5">
        <f t="shared" si="8"/>
        <v>0.004861111111111111</v>
      </c>
    </row>
    <row r="132" spans="1:6" s="1" customFormat="1" ht="12.75">
      <c r="A132" s="4"/>
      <c r="B132" s="4"/>
      <c r="C132" s="13"/>
      <c r="D132" s="11"/>
      <c r="E132" s="12"/>
      <c r="F132" s="5"/>
    </row>
    <row r="133" spans="1:6" s="1" customFormat="1" ht="12.75">
      <c r="A133" s="8">
        <v>1998</v>
      </c>
      <c r="B133" s="4"/>
      <c r="C133" s="13"/>
      <c r="D133" s="11"/>
      <c r="E133" s="12"/>
      <c r="F133" s="5"/>
    </row>
    <row r="134" spans="1:6" s="1" customFormat="1" ht="12.75">
      <c r="A134" s="4"/>
      <c r="B134" s="4" t="s">
        <v>21</v>
      </c>
      <c r="C134" s="13">
        <v>117</v>
      </c>
      <c r="D134" s="11">
        <v>0.02013888888888889</v>
      </c>
      <c r="E134" s="12">
        <v>0.025706018518518517</v>
      </c>
      <c r="F134" s="5">
        <f>IF((E134-D134)&lt;0,"",(E134-D134))</f>
        <v>0.005567129629629627</v>
      </c>
    </row>
    <row r="135" spans="1:6" s="1" customFormat="1" ht="12.75">
      <c r="A135" s="8"/>
      <c r="B135" s="4" t="s">
        <v>4</v>
      </c>
      <c r="C135" s="13">
        <v>118</v>
      </c>
      <c r="D135" s="11">
        <v>0.02013888888888889</v>
      </c>
      <c r="E135" s="12"/>
      <c r="F135" s="5">
        <f>IF((E135-D135)&lt;0,"",(E135-D135))</f>
      </c>
    </row>
    <row r="136" spans="2:6" s="1" customFormat="1" ht="12.75">
      <c r="B136" s="4" t="s">
        <v>8</v>
      </c>
      <c r="C136" s="13">
        <v>119</v>
      </c>
      <c r="D136" s="11">
        <v>0.02013888888888889</v>
      </c>
      <c r="E136" s="12">
        <v>0.02442129629629629</v>
      </c>
      <c r="F136" s="5">
        <f>IF((E136-D136)&lt;0,"",(E136-D136))</f>
        <v>0.0042824074074074014</v>
      </c>
    </row>
    <row r="137" spans="1:6" s="1" customFormat="1" ht="12.75">
      <c r="A137" s="8"/>
      <c r="B137" s="1" t="s">
        <v>5</v>
      </c>
      <c r="C137" s="13">
        <v>120</v>
      </c>
      <c r="D137" s="11">
        <v>0.02013888888888889</v>
      </c>
      <c r="E137" s="12">
        <v>0.024988425925925928</v>
      </c>
      <c r="F137" s="5">
        <f aca="true" t="shared" si="9" ref="F137:F148">IF((E137-D137)&lt;0,"",(E137-D137))</f>
        <v>0.004849537037037038</v>
      </c>
    </row>
    <row r="138" spans="1:6" s="1" customFormat="1" ht="12.75">
      <c r="A138" s="4"/>
      <c r="B138" s="1" t="s">
        <v>7</v>
      </c>
      <c r="C138" s="13">
        <v>121</v>
      </c>
      <c r="D138" s="11">
        <v>0.02013888888888889</v>
      </c>
      <c r="E138" s="12">
        <v>0.02417824074074074</v>
      </c>
      <c r="F138" s="5">
        <f t="shared" si="9"/>
        <v>0.0040393518518518495</v>
      </c>
    </row>
    <row r="139" spans="1:6" s="1" customFormat="1" ht="12.75">
      <c r="A139" s="4"/>
      <c r="B139" s="1" t="s">
        <v>46</v>
      </c>
      <c r="C139" s="13">
        <v>122</v>
      </c>
      <c r="D139" s="11">
        <v>0.02013888888888889</v>
      </c>
      <c r="E139" s="12"/>
      <c r="F139" s="5">
        <f t="shared" si="9"/>
      </c>
    </row>
    <row r="140" spans="1:6" s="1" customFormat="1" ht="12.75">
      <c r="A140" s="8"/>
      <c r="B140" s="4" t="s">
        <v>123</v>
      </c>
      <c r="C140" s="13">
        <v>123</v>
      </c>
      <c r="D140" s="11">
        <v>0.02013888888888889</v>
      </c>
      <c r="E140" s="12">
        <v>0.02396990740740741</v>
      </c>
      <c r="F140" s="5">
        <f t="shared" si="9"/>
        <v>0.0038310185185185183</v>
      </c>
    </row>
    <row r="141" spans="2:6" s="1" customFormat="1" ht="12.75">
      <c r="B141" s="4" t="s">
        <v>125</v>
      </c>
      <c r="C141" s="13">
        <v>124</v>
      </c>
      <c r="D141" s="11">
        <v>0.02013888888888889</v>
      </c>
      <c r="E141" s="12">
        <v>0.025104166666666664</v>
      </c>
      <c r="F141" s="5">
        <f t="shared" si="9"/>
        <v>0.004965277777777773</v>
      </c>
    </row>
    <row r="142" spans="1:6" s="1" customFormat="1" ht="12.75">
      <c r="A142" s="4"/>
      <c r="B142" s="1" t="s">
        <v>126</v>
      </c>
      <c r="C142" s="13">
        <v>125</v>
      </c>
      <c r="D142" s="11">
        <v>0.02013888888888889</v>
      </c>
      <c r="E142" s="12">
        <v>0.024479166666666666</v>
      </c>
      <c r="F142" s="5">
        <f t="shared" si="9"/>
        <v>0.004340277777777776</v>
      </c>
    </row>
    <row r="143" spans="1:6" s="1" customFormat="1" ht="12.75">
      <c r="A143" s="8"/>
      <c r="B143" s="4" t="s">
        <v>127</v>
      </c>
      <c r="C143" s="13">
        <v>126</v>
      </c>
      <c r="D143" s="11">
        <v>0.02013888888888889</v>
      </c>
      <c r="E143" s="12">
        <v>0.024224537037037034</v>
      </c>
      <c r="F143" s="5">
        <f t="shared" si="9"/>
        <v>0.004085648148148144</v>
      </c>
    </row>
    <row r="144" spans="2:6" s="1" customFormat="1" ht="12.75">
      <c r="B144" s="4" t="s">
        <v>128</v>
      </c>
      <c r="C144" s="13">
        <v>127</v>
      </c>
      <c r="D144" s="11">
        <v>0.02013888888888889</v>
      </c>
      <c r="E144" s="12">
        <v>0.025092592592592593</v>
      </c>
      <c r="F144" s="5">
        <f t="shared" si="9"/>
        <v>0.004953703703703703</v>
      </c>
    </row>
    <row r="145" spans="1:6" s="1" customFormat="1" ht="12.75">
      <c r="A145" s="4"/>
      <c r="B145" s="1" t="s">
        <v>129</v>
      </c>
      <c r="C145" s="13">
        <v>128</v>
      </c>
      <c r="D145" s="11">
        <v>0.02013888888888889</v>
      </c>
      <c r="E145" s="12"/>
      <c r="F145" s="5">
        <f t="shared" si="9"/>
      </c>
    </row>
    <row r="146" spans="1:6" s="1" customFormat="1" ht="12.75">
      <c r="A146" s="8"/>
      <c r="B146" s="4" t="s">
        <v>158</v>
      </c>
      <c r="C146" s="13">
        <v>129</v>
      </c>
      <c r="D146" s="11">
        <v>0.02013888888888889</v>
      </c>
      <c r="E146" s="12">
        <v>0.02423611111111111</v>
      </c>
      <c r="F146" s="5">
        <f t="shared" si="9"/>
        <v>0.004097222222222221</v>
      </c>
    </row>
    <row r="147" spans="1:6" s="1" customFormat="1" ht="12.75">
      <c r="A147" s="8"/>
      <c r="B147" s="4" t="s">
        <v>159</v>
      </c>
      <c r="C147" s="13">
        <v>130</v>
      </c>
      <c r="D147" s="11">
        <v>0.0201388888888889</v>
      </c>
      <c r="E147" s="12">
        <v>0.02515046296296296</v>
      </c>
      <c r="F147" s="5">
        <f t="shared" si="9"/>
        <v>0.005011574074074061</v>
      </c>
    </row>
    <row r="148" spans="1:6" s="1" customFormat="1" ht="12.75">
      <c r="A148" s="8"/>
      <c r="B148" s="4" t="s">
        <v>160</v>
      </c>
      <c r="C148" s="13">
        <v>183</v>
      </c>
      <c r="D148" s="11">
        <v>0.0201388888888889</v>
      </c>
      <c r="E148" s="12">
        <v>0.025</v>
      </c>
      <c r="F148" s="5">
        <f t="shared" si="9"/>
        <v>0.004861111111111101</v>
      </c>
    </row>
    <row r="149" spans="2:6" s="1" customFormat="1" ht="12.75">
      <c r="B149" s="4"/>
      <c r="C149" s="13"/>
      <c r="D149" s="11"/>
      <c r="E149" s="12"/>
      <c r="F149" s="5"/>
    </row>
    <row r="150" spans="1:6" s="1" customFormat="1" ht="12.75">
      <c r="A150" s="8">
        <v>1997</v>
      </c>
      <c r="C150" s="13"/>
      <c r="D150" s="12"/>
      <c r="E150" s="12"/>
      <c r="F150" s="5"/>
    </row>
    <row r="151" spans="1:6" s="1" customFormat="1" ht="12.75">
      <c r="A151" s="8"/>
      <c r="B151" s="4" t="s">
        <v>9</v>
      </c>
      <c r="C151" s="13">
        <v>131</v>
      </c>
      <c r="D151" s="12">
        <v>0.02013888888888889</v>
      </c>
      <c r="E151" s="12"/>
      <c r="F151" s="5">
        <f aca="true" t="shared" si="10" ref="F151:F156">IF((E151-D151)&lt;0,"",(E151-D151))</f>
      </c>
    </row>
    <row r="152" spans="1:6" s="1" customFormat="1" ht="12.75">
      <c r="A152" s="21"/>
      <c r="B152" s="4" t="s">
        <v>88</v>
      </c>
      <c r="C152" s="13">
        <v>132</v>
      </c>
      <c r="D152" s="12">
        <v>0.02013888888888889</v>
      </c>
      <c r="E152" s="12"/>
      <c r="F152" s="5">
        <f t="shared" si="10"/>
      </c>
    </row>
    <row r="153" spans="1:6" s="1" customFormat="1" ht="12.75">
      <c r="A153" s="8"/>
      <c r="B153" s="4" t="s">
        <v>130</v>
      </c>
      <c r="C153" s="13">
        <v>133</v>
      </c>
      <c r="D153" s="12">
        <v>0.02013888888888889</v>
      </c>
      <c r="E153" s="12">
        <v>0.02395833333333333</v>
      </c>
      <c r="F153" s="5">
        <f t="shared" si="10"/>
        <v>0.0038194444444444413</v>
      </c>
    </row>
    <row r="154" spans="1:6" ht="12.75">
      <c r="A154" s="8"/>
      <c r="B154" s="38" t="s">
        <v>157</v>
      </c>
      <c r="C154" s="13">
        <v>134</v>
      </c>
      <c r="D154" s="12">
        <v>0.02013888888888889</v>
      </c>
      <c r="E154" s="12">
        <v>0.02621527777777778</v>
      </c>
      <c r="F154" s="5">
        <f t="shared" si="10"/>
        <v>0.006076388888888888</v>
      </c>
    </row>
    <row r="155" spans="1:6" ht="12.75">
      <c r="A155" s="8"/>
      <c r="B155" s="1" t="s">
        <v>161</v>
      </c>
      <c r="C155" s="13">
        <v>175</v>
      </c>
      <c r="D155" s="12">
        <v>0.0201388888888889</v>
      </c>
      <c r="E155" s="11">
        <v>0.023680555555555555</v>
      </c>
      <c r="F155" s="5">
        <f t="shared" si="10"/>
        <v>0.0035416666666666548</v>
      </c>
    </row>
    <row r="156" spans="1:6" ht="12.75">
      <c r="A156" s="8"/>
      <c r="B156" s="1" t="s">
        <v>166</v>
      </c>
      <c r="C156" s="13">
        <v>182</v>
      </c>
      <c r="D156" s="12">
        <v>0.0201388888888889</v>
      </c>
      <c r="E156" s="11">
        <v>0.025</v>
      </c>
      <c r="F156" s="5">
        <f t="shared" si="10"/>
        <v>0.004861111111111101</v>
      </c>
    </row>
    <row r="157" spans="1:3" ht="12.75">
      <c r="A157" s="8"/>
      <c r="C157" s="13"/>
    </row>
    <row r="158" spans="1:6" ht="12.75">
      <c r="A158" s="8">
        <v>1996</v>
      </c>
      <c r="C158" s="13"/>
      <c r="D158" s="10"/>
      <c r="E158" s="12"/>
      <c r="F158" s="5"/>
    </row>
    <row r="159" spans="1:6" ht="12.75">
      <c r="A159" s="8"/>
      <c r="B159" s="1" t="s">
        <v>47</v>
      </c>
      <c r="C159" s="13">
        <v>135</v>
      </c>
      <c r="D159" s="11">
        <v>0.02013888888888889</v>
      </c>
      <c r="E159" s="11">
        <v>0.024826388888888887</v>
      </c>
      <c r="F159" s="5">
        <f>IF((E159-D159)&lt;0,"",(E159-D159))</f>
        <v>0.004687499999999997</v>
      </c>
    </row>
    <row r="160" spans="1:3" ht="12.75">
      <c r="A160" s="8"/>
      <c r="C160" s="13"/>
    </row>
    <row r="161" spans="1:6" ht="12.75">
      <c r="A161" s="8">
        <v>1995</v>
      </c>
      <c r="C161" s="13"/>
      <c r="D161" s="12"/>
      <c r="E161" s="11"/>
      <c r="F161" s="5"/>
    </row>
    <row r="162" spans="1:6" ht="12.75">
      <c r="A162" s="8"/>
      <c r="B162" s="1" t="s">
        <v>48</v>
      </c>
      <c r="C162" s="13">
        <v>137</v>
      </c>
      <c r="D162" s="12">
        <v>0.02013888888888889</v>
      </c>
      <c r="E162" s="12">
        <v>0.026168981481481477</v>
      </c>
      <c r="F162" s="5">
        <f>IF((E162-D162)&lt;0,"",(E162-D162))</f>
        <v>0.006030092592592587</v>
      </c>
    </row>
    <row r="163" spans="1:6" ht="12.75">
      <c r="A163" s="8"/>
      <c r="C163" s="13"/>
      <c r="E163" s="11"/>
      <c r="F163" s="5"/>
    </row>
    <row r="164" spans="1:3" ht="12.75">
      <c r="A164" s="8">
        <v>1994</v>
      </c>
      <c r="C164" s="13"/>
    </row>
    <row r="165" spans="1:6" ht="12.75">
      <c r="A165" s="34"/>
      <c r="B165" s="1" t="s">
        <v>96</v>
      </c>
      <c r="C165" s="13">
        <v>140</v>
      </c>
      <c r="D165" s="12">
        <v>0</v>
      </c>
      <c r="E165" s="12"/>
      <c r="F165" s="5">
        <f>IF((E165-D165)&lt;0,"",(E165-D165))</f>
        <v>0</v>
      </c>
    </row>
    <row r="166" spans="1:6" ht="12.75">
      <c r="A166" s="8"/>
      <c r="C166" s="13"/>
      <c r="D166" s="12"/>
      <c r="E166" s="12"/>
      <c r="F166" s="5"/>
    </row>
    <row r="167" spans="1:6" ht="12.75">
      <c r="A167" s="8">
        <v>1993</v>
      </c>
      <c r="C167" s="13"/>
      <c r="D167" s="12"/>
      <c r="E167" s="12"/>
      <c r="F167" s="5"/>
    </row>
    <row r="168" spans="1:6" ht="12.75">
      <c r="A168" s="8"/>
      <c r="B168" s="1" t="s">
        <v>35</v>
      </c>
      <c r="C168" s="13">
        <v>145</v>
      </c>
      <c r="D168" s="12">
        <v>0.029166666666666664</v>
      </c>
      <c r="E168" s="12"/>
      <c r="F168" s="5">
        <f>IF((E168-D168)&lt;0,"",(E168-D168))</f>
      </c>
    </row>
    <row r="169" spans="1:6" ht="12.75">
      <c r="A169" s="8"/>
      <c r="B169" s="1" t="s">
        <v>95</v>
      </c>
      <c r="C169" s="13">
        <v>146</v>
      </c>
      <c r="D169" s="12">
        <v>0.029166666666666664</v>
      </c>
      <c r="E169" s="12"/>
      <c r="F169" s="5">
        <f>IF((E169-D169)&lt;0,"",(E169-D169))</f>
      </c>
    </row>
    <row r="170" spans="1:3" ht="12.75">
      <c r="A170" s="8"/>
      <c r="C170" s="13"/>
    </row>
    <row r="171" spans="1:3" ht="12.75">
      <c r="A171" s="8"/>
      <c r="C171" s="13"/>
    </row>
    <row r="172" spans="1:3" ht="12.75">
      <c r="A172" s="8" t="s">
        <v>89</v>
      </c>
      <c r="C172" s="13"/>
    </row>
    <row r="173" spans="1:6" ht="12.75">
      <c r="A173" s="8"/>
      <c r="B173" s="1" t="s">
        <v>90</v>
      </c>
      <c r="C173" s="13">
        <v>151</v>
      </c>
      <c r="D173" s="12">
        <v>0.029166666666666664</v>
      </c>
      <c r="E173" s="11"/>
      <c r="F173" s="5">
        <f>IF((E173-D173)&lt;0,"",(E173-D173))</f>
      </c>
    </row>
    <row r="174" spans="1:6" ht="12.75">
      <c r="A174" s="8"/>
      <c r="B174" s="1" t="s">
        <v>12</v>
      </c>
      <c r="C174" s="13">
        <v>152</v>
      </c>
      <c r="D174" s="12">
        <v>0.029166666666666664</v>
      </c>
      <c r="E174" s="11"/>
      <c r="F174" s="5">
        <f>IF((E174-D174)&lt;0,"",(E174-D174))</f>
      </c>
    </row>
    <row r="175" spans="1:6" ht="12.75">
      <c r="A175" s="10"/>
      <c r="B175" s="1" t="s">
        <v>11</v>
      </c>
      <c r="C175" s="13">
        <v>153</v>
      </c>
      <c r="D175" s="12">
        <v>0.029166666666666664</v>
      </c>
      <c r="E175" s="11"/>
      <c r="F175" s="5">
        <f>IF((E175-D175)&lt;0,"",(E175-D175))</f>
      </c>
    </row>
    <row r="176" spans="1:6" ht="12.75">
      <c r="A176" s="4"/>
      <c r="B176" s="1" t="s">
        <v>162</v>
      </c>
      <c r="C176" s="13">
        <v>154</v>
      </c>
      <c r="D176" s="12">
        <v>0.029166666666666664</v>
      </c>
      <c r="E176" s="11">
        <v>0.03958333333333333</v>
      </c>
      <c r="F176" s="5">
        <f>IF((E176-D176)&lt;0,"",(E176-D176))</f>
        <v>0.010416666666666668</v>
      </c>
    </row>
    <row r="177" spans="1:6" ht="12.75">
      <c r="A177" s="4"/>
      <c r="C177" s="13"/>
      <c r="F177" s="5"/>
    </row>
    <row r="178" spans="1:6" ht="12.75">
      <c r="A178" s="4" t="s">
        <v>91</v>
      </c>
      <c r="C178" s="13"/>
      <c r="F178" s="5"/>
    </row>
    <row r="179" spans="1:6" ht="12.75">
      <c r="A179" s="4"/>
      <c r="B179" s="1" t="s">
        <v>49</v>
      </c>
      <c r="C179" s="13">
        <v>150</v>
      </c>
      <c r="D179" s="12">
        <v>0.029166666666666664</v>
      </c>
      <c r="E179" s="11">
        <v>0.03670138888888889</v>
      </c>
      <c r="F179" s="5">
        <f aca="true" t="shared" si="11" ref="F179:F185">IF((E179-D179)&lt;0,"",(E179-D179))</f>
        <v>0.007534722222222224</v>
      </c>
    </row>
    <row r="180" spans="2:6" ht="12.75">
      <c r="B180" s="1" t="s">
        <v>92</v>
      </c>
      <c r="C180" s="13">
        <v>155</v>
      </c>
      <c r="D180" s="12">
        <v>0.029166666666666664</v>
      </c>
      <c r="E180" s="11"/>
      <c r="F180" s="5">
        <f t="shared" si="11"/>
      </c>
    </row>
    <row r="181" spans="2:6" ht="12.75">
      <c r="B181" s="1" t="s">
        <v>132</v>
      </c>
      <c r="C181" s="13">
        <v>156</v>
      </c>
      <c r="D181" s="12">
        <v>0.029166666666666664</v>
      </c>
      <c r="E181" s="11"/>
      <c r="F181" s="5">
        <f t="shared" si="11"/>
      </c>
    </row>
    <row r="182" spans="2:6" ht="12.75">
      <c r="B182" s="1" t="s">
        <v>133</v>
      </c>
      <c r="C182" s="13">
        <v>157</v>
      </c>
      <c r="D182" s="12">
        <v>0.029166666666666664</v>
      </c>
      <c r="E182" s="11"/>
      <c r="F182" s="5">
        <f t="shared" si="11"/>
      </c>
    </row>
    <row r="183" spans="2:6" ht="12.75">
      <c r="B183" s="1" t="s">
        <v>134</v>
      </c>
      <c r="C183" s="13">
        <v>162</v>
      </c>
      <c r="D183" s="12">
        <v>0.029166666666666664</v>
      </c>
      <c r="E183" s="11">
        <v>0.037245370370370366</v>
      </c>
      <c r="F183" s="5">
        <f t="shared" si="11"/>
        <v>0.008078703703703703</v>
      </c>
    </row>
    <row r="184" spans="2:6" ht="12.75">
      <c r="B184" s="1" t="s">
        <v>163</v>
      </c>
      <c r="C184" s="13">
        <v>176</v>
      </c>
      <c r="D184" s="12">
        <v>0.029166666666666664</v>
      </c>
      <c r="E184" s="11">
        <v>0.03715277777777778</v>
      </c>
      <c r="F184" s="5">
        <f t="shared" si="11"/>
        <v>0.007986111111111114</v>
      </c>
    </row>
    <row r="185" spans="2:6" ht="12.75">
      <c r="B185" s="1" t="s">
        <v>164</v>
      </c>
      <c r="C185" s="13">
        <v>185</v>
      </c>
      <c r="D185" s="12">
        <v>0.029166666666666664</v>
      </c>
      <c r="E185" s="11">
        <v>0.03817129629629629</v>
      </c>
      <c r="F185" s="5">
        <f t="shared" si="11"/>
        <v>0.00900462962962963</v>
      </c>
    </row>
    <row r="186" spans="3:6" ht="12.75">
      <c r="C186" s="13"/>
      <c r="D186" s="12"/>
      <c r="E186" s="11"/>
      <c r="F186" s="5"/>
    </row>
    <row r="187" spans="1:6" ht="12.75">
      <c r="A187" s="1" t="s">
        <v>131</v>
      </c>
      <c r="C187" s="13"/>
      <c r="D187" s="12"/>
      <c r="E187" s="11"/>
      <c r="F187" s="5"/>
    </row>
    <row r="188" spans="2:6" ht="12.75">
      <c r="B188" s="1" t="s">
        <v>135</v>
      </c>
      <c r="C188" s="13">
        <v>161</v>
      </c>
      <c r="D188" s="12">
        <v>0.029166666666666664</v>
      </c>
      <c r="E188" s="11">
        <v>0.03736111111111111</v>
      </c>
      <c r="F188" s="5">
        <f>IF((E188-D188)&lt;0,"",(E188-D188))</f>
        <v>0.008194444444444445</v>
      </c>
    </row>
    <row r="189" spans="2:6" ht="12.75">
      <c r="B189" s="1" t="s">
        <v>15</v>
      </c>
      <c r="C189" s="13">
        <v>158</v>
      </c>
      <c r="D189" s="12">
        <v>0.029166666666666664</v>
      </c>
      <c r="E189" s="11">
        <v>0.03695601851851852</v>
      </c>
      <c r="F189" s="5">
        <f>IF((E189-D189)&lt;0,"",(E189-D189))</f>
        <v>0.007789351851851856</v>
      </c>
    </row>
    <row r="190" spans="2:6" ht="12.75">
      <c r="B190" s="1" t="s">
        <v>137</v>
      </c>
      <c r="C190" s="13">
        <v>159</v>
      </c>
      <c r="D190" s="12">
        <v>0.029166666666666664</v>
      </c>
      <c r="E190" s="11">
        <v>0.037453703703703704</v>
      </c>
      <c r="F190" s="5">
        <f>IF((E190-D190)&lt;0,"",(E190-D190))</f>
        <v>0.00828703703703704</v>
      </c>
    </row>
    <row r="191" spans="2:6" ht="12.75">
      <c r="B191" s="1" t="s">
        <v>165</v>
      </c>
      <c r="C191" s="13">
        <v>160</v>
      </c>
      <c r="D191" s="12">
        <v>0.029166666666666664</v>
      </c>
      <c r="E191" s="11">
        <v>0.03673611111111111</v>
      </c>
      <c r="F191" s="5">
        <f>IF((E191-D191)&lt;0,"",(E191-D191))</f>
        <v>0.007569444444444445</v>
      </c>
    </row>
    <row r="192" spans="3:6" ht="12.75">
      <c r="C192" s="13"/>
      <c r="D192" s="12"/>
      <c r="E192" s="11"/>
      <c r="F192" s="5"/>
    </row>
    <row r="193" spans="1:6" ht="12.75">
      <c r="A193" s="1" t="s">
        <v>94</v>
      </c>
      <c r="C193" s="13"/>
      <c r="D193" s="12"/>
      <c r="E193" s="11"/>
      <c r="F193" s="5"/>
    </row>
    <row r="194" spans="2:6" ht="12.75">
      <c r="B194" s="1" t="s">
        <v>93</v>
      </c>
      <c r="C194" s="13">
        <v>181</v>
      </c>
      <c r="D194" s="12">
        <v>0.029166666666666664</v>
      </c>
      <c r="E194" s="11">
        <v>0.03751157407407407</v>
      </c>
      <c r="F194" s="5">
        <f>IF((E194-D194)&lt;0,"",(E194-D194))</f>
        <v>0.008344907407407409</v>
      </c>
    </row>
    <row r="195" spans="3:6" ht="12.75">
      <c r="C195" s="13"/>
      <c r="D195" s="12"/>
      <c r="E195" s="11"/>
      <c r="F195" s="5"/>
    </row>
    <row r="196" spans="1:6" ht="12.75">
      <c r="A196" s="1" t="s">
        <v>136</v>
      </c>
      <c r="C196" s="13"/>
      <c r="D196" s="12"/>
      <c r="E196" s="11"/>
      <c r="F196" s="5"/>
    </row>
    <row r="197" spans="2:6" ht="12.75">
      <c r="B197" s="1" t="s">
        <v>36</v>
      </c>
      <c r="C197" s="13">
        <v>165</v>
      </c>
      <c r="D197" s="12">
        <v>0.029166666666666664</v>
      </c>
      <c r="E197" s="11"/>
      <c r="F197" s="5">
        <f>IF((E197-D197)&lt;0,"",(E197-D197))</f>
      </c>
    </row>
    <row r="198" ht="12.75">
      <c r="C198" s="13"/>
    </row>
    <row r="200" spans="4:6" ht="15.75">
      <c r="D200" s="35" t="s">
        <v>140</v>
      </c>
      <c r="E200" s="36"/>
      <c r="F200" s="37"/>
    </row>
  </sheetData>
  <printOptions/>
  <pageMargins left="0.75" right="0.75" top="0.83" bottom="0.79" header="0.5" footer="0.5"/>
  <pageSetup fitToHeight="3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5"/>
  <sheetViews>
    <sheetView tabSelected="1" workbookViewId="0" topLeftCell="A73">
      <selection activeCell="C87" sqref="C87"/>
    </sheetView>
  </sheetViews>
  <sheetFormatPr defaultColWidth="11.421875" defaultRowHeight="12.75"/>
  <cols>
    <col min="1" max="1" width="8.8515625" style="1" customWidth="1"/>
    <col min="2" max="2" width="30.28125" style="1" customWidth="1"/>
    <col min="3" max="3" width="8.140625" style="1" customWidth="1"/>
    <col min="4" max="11" width="11.421875" style="10" customWidth="1"/>
    <col min="12" max="12" width="10.28125" style="10" customWidth="1"/>
    <col min="13" max="16384" width="11.421875" style="10" customWidth="1"/>
  </cols>
  <sheetData>
    <row r="1" spans="1:3" s="16" customFormat="1" ht="19.5">
      <c r="A1" s="14" t="s">
        <v>97</v>
      </c>
      <c r="B1" s="14"/>
      <c r="C1" s="14"/>
    </row>
    <row r="3" spans="1:4" s="3" customFormat="1" ht="12.75">
      <c r="A3" s="2" t="s">
        <v>0</v>
      </c>
      <c r="B3" s="2" t="s">
        <v>1</v>
      </c>
      <c r="C3" s="2" t="s">
        <v>2</v>
      </c>
      <c r="D3" s="19" t="s">
        <v>10</v>
      </c>
    </row>
    <row r="4" spans="1:4" s="3" customFormat="1" ht="12.75">
      <c r="A4" s="1" t="s">
        <v>98</v>
      </c>
      <c r="B4" s="2"/>
      <c r="C4" s="2"/>
      <c r="D4" s="20"/>
    </row>
    <row r="5" spans="1:4" s="3" customFormat="1" ht="12.75">
      <c r="A5" s="2"/>
      <c r="B5" s="1" t="s">
        <v>30</v>
      </c>
      <c r="C5" s="17">
        <v>2</v>
      </c>
      <c r="D5" s="5" t="s">
        <v>57</v>
      </c>
    </row>
    <row r="6" spans="1:4" s="3" customFormat="1" ht="12.75">
      <c r="A6" s="2"/>
      <c r="B6" s="1" t="s">
        <v>17</v>
      </c>
      <c r="C6" s="13">
        <v>3</v>
      </c>
      <c r="D6" s="20" t="s">
        <v>57</v>
      </c>
    </row>
    <row r="7" spans="1:4" s="3" customFormat="1" ht="12.75">
      <c r="A7" s="2"/>
      <c r="B7" s="1" t="s">
        <v>27</v>
      </c>
      <c r="C7" s="13">
        <v>4</v>
      </c>
      <c r="D7" s="20" t="s">
        <v>57</v>
      </c>
    </row>
    <row r="8" spans="1:4" s="3" customFormat="1" ht="12.75">
      <c r="A8" s="2"/>
      <c r="B8" s="1" t="s">
        <v>51</v>
      </c>
      <c r="C8" s="13">
        <v>7</v>
      </c>
      <c r="D8" s="20" t="s">
        <v>57</v>
      </c>
    </row>
    <row r="9" spans="1:4" s="3" customFormat="1" ht="12.75">
      <c r="A9" s="2"/>
      <c r="B9" s="1" t="s">
        <v>103</v>
      </c>
      <c r="C9" s="13">
        <v>15</v>
      </c>
      <c r="D9" s="20" t="s">
        <v>57</v>
      </c>
    </row>
    <row r="10" spans="1:4" s="3" customFormat="1" ht="12.75">
      <c r="A10" s="2"/>
      <c r="B10" s="1" t="s">
        <v>141</v>
      </c>
      <c r="C10" s="13">
        <v>20</v>
      </c>
      <c r="D10" s="20" t="s">
        <v>57</v>
      </c>
    </row>
    <row r="11" spans="1:4" s="3" customFormat="1" ht="12.75">
      <c r="A11" s="21"/>
      <c r="B11" s="1" t="s">
        <v>142</v>
      </c>
      <c r="C11" s="13">
        <v>21</v>
      </c>
      <c r="D11" s="20" t="s">
        <v>57</v>
      </c>
    </row>
    <row r="12" spans="1:4" s="3" customFormat="1" ht="12.75">
      <c r="A12" s="2"/>
      <c r="B12" s="1" t="s">
        <v>144</v>
      </c>
      <c r="C12" s="13">
        <v>23</v>
      </c>
      <c r="D12" s="20" t="s">
        <v>57</v>
      </c>
    </row>
    <row r="13" spans="1:4" s="3" customFormat="1" ht="12.75">
      <c r="A13" s="2"/>
      <c r="B13" s="1" t="s">
        <v>145</v>
      </c>
      <c r="C13" s="13">
        <v>177</v>
      </c>
      <c r="D13" s="20" t="s">
        <v>57</v>
      </c>
    </row>
    <row r="14" spans="1:4" s="3" customFormat="1" ht="12.75">
      <c r="A14" s="2"/>
      <c r="B14" s="1" t="s">
        <v>146</v>
      </c>
      <c r="C14" s="13">
        <v>179</v>
      </c>
      <c r="D14" s="20" t="s">
        <v>57</v>
      </c>
    </row>
    <row r="15" spans="1:3" s="3" customFormat="1" ht="12.75">
      <c r="A15" s="2"/>
      <c r="B15" s="1"/>
      <c r="C15" s="13"/>
    </row>
    <row r="16" spans="1:4" s="3" customFormat="1" ht="12.75">
      <c r="A16" s="21">
        <v>2005</v>
      </c>
      <c r="B16" s="1"/>
      <c r="C16" s="13"/>
      <c r="D16" s="20"/>
    </row>
    <row r="17" spans="1:4" s="3" customFormat="1" ht="12.75">
      <c r="A17" s="2"/>
      <c r="B17" s="1" t="s">
        <v>109</v>
      </c>
      <c r="C17" s="13">
        <v>27</v>
      </c>
      <c r="D17" s="5">
        <v>0.0006134259259259253</v>
      </c>
    </row>
    <row r="18" spans="1:4" ht="12.75">
      <c r="A18" s="21"/>
      <c r="B18" s="1" t="s">
        <v>147</v>
      </c>
      <c r="C18" s="13">
        <v>29</v>
      </c>
      <c r="D18" s="5">
        <v>0.000636574074074074</v>
      </c>
    </row>
    <row r="19" spans="1:4" ht="12.75">
      <c r="A19" s="2"/>
      <c r="B19" s="1" t="s">
        <v>110</v>
      </c>
      <c r="C19" s="13">
        <v>30</v>
      </c>
      <c r="D19" s="5">
        <v>0.0005555555555555557</v>
      </c>
    </row>
    <row r="20" spans="1:4" ht="12.75">
      <c r="A20" s="2"/>
      <c r="B20" s="1" t="s">
        <v>148</v>
      </c>
      <c r="C20" s="13">
        <v>32</v>
      </c>
      <c r="D20" s="5">
        <v>0.0005787037037037037</v>
      </c>
    </row>
    <row r="21" spans="1:4" ht="12.75">
      <c r="A21" s="2"/>
      <c r="B21" s="1" t="s">
        <v>39</v>
      </c>
      <c r="C21" s="13">
        <v>75</v>
      </c>
      <c r="D21" s="5">
        <v>0.0005671296296296296</v>
      </c>
    </row>
    <row r="22" spans="1:4" ht="12.75">
      <c r="A22" s="2"/>
      <c r="C22" s="13"/>
      <c r="D22" s="5"/>
    </row>
    <row r="23" spans="1:4" ht="12.75">
      <c r="A23" s="21">
        <v>2004</v>
      </c>
      <c r="C23" s="13"/>
      <c r="D23" s="5"/>
    </row>
    <row r="24" spans="1:4" ht="12.75">
      <c r="A24" s="2"/>
      <c r="B24" s="1" t="s">
        <v>58</v>
      </c>
      <c r="C24" s="13">
        <v>36</v>
      </c>
      <c r="D24" s="5">
        <v>0.0010879629629629625</v>
      </c>
    </row>
    <row r="25" spans="1:4" ht="12.75">
      <c r="A25" s="2"/>
      <c r="B25" s="1" t="s">
        <v>43</v>
      </c>
      <c r="C25" s="13">
        <v>37</v>
      </c>
      <c r="D25" s="5">
        <v>0.0010995370370370378</v>
      </c>
    </row>
    <row r="26" spans="2:4" ht="12.75">
      <c r="B26" s="1" t="s">
        <v>149</v>
      </c>
      <c r="C26" s="13">
        <v>42</v>
      </c>
      <c r="D26" s="5">
        <v>0.0010879629629629625</v>
      </c>
    </row>
    <row r="27" spans="2:4" ht="12.75">
      <c r="B27" s="1" t="s">
        <v>150</v>
      </c>
      <c r="C27" s="13">
        <v>43</v>
      </c>
      <c r="D27" s="5">
        <v>0.0010648148148148144</v>
      </c>
    </row>
    <row r="28" spans="2:4" ht="12.75">
      <c r="B28" s="1" t="s">
        <v>151</v>
      </c>
      <c r="C28" s="13">
        <v>44</v>
      </c>
      <c r="D28" s="5">
        <v>0.0012152777777777778</v>
      </c>
    </row>
    <row r="29" spans="3:4" ht="13.5" customHeight="1">
      <c r="C29" s="13"/>
      <c r="D29" s="5"/>
    </row>
    <row r="30" spans="1:4" ht="12.75">
      <c r="A30" s="21">
        <v>2003</v>
      </c>
      <c r="C30" s="13"/>
      <c r="D30" s="5"/>
    </row>
    <row r="31" spans="2:4" ht="12.75">
      <c r="B31" s="1" t="s">
        <v>44</v>
      </c>
      <c r="C31" s="13">
        <v>45</v>
      </c>
      <c r="D31" s="5">
        <v>0.0020949074074074064</v>
      </c>
    </row>
    <row r="32" spans="1:4" s="3" customFormat="1" ht="12.75">
      <c r="A32" s="1"/>
      <c r="B32" s="1" t="s">
        <v>32</v>
      </c>
      <c r="C32" s="13">
        <v>48</v>
      </c>
      <c r="D32" s="5">
        <v>0.0019328703703703695</v>
      </c>
    </row>
    <row r="33" spans="2:4" s="1" customFormat="1" ht="12.75">
      <c r="B33" s="1" t="s">
        <v>63</v>
      </c>
      <c r="C33" s="13">
        <v>49</v>
      </c>
      <c r="D33" s="5">
        <v>0.001875</v>
      </c>
    </row>
    <row r="34" spans="2:4" s="1" customFormat="1" ht="12.75">
      <c r="B34" s="1" t="s">
        <v>18</v>
      </c>
      <c r="C34" s="13">
        <v>52</v>
      </c>
      <c r="D34" s="5">
        <v>0.0014930555555555548</v>
      </c>
    </row>
    <row r="35" spans="2:4" s="1" customFormat="1" ht="12.75">
      <c r="B35" s="1" t="s">
        <v>43</v>
      </c>
      <c r="C35" s="13">
        <v>53</v>
      </c>
      <c r="D35" s="5">
        <v>0.0013773148148148139</v>
      </c>
    </row>
    <row r="36" spans="2:4" s="1" customFormat="1" ht="12.75">
      <c r="B36" s="1" t="s">
        <v>34</v>
      </c>
      <c r="C36" s="13">
        <v>54</v>
      </c>
      <c r="D36" s="5">
        <v>0.0016550925925925917</v>
      </c>
    </row>
    <row r="37" spans="2:4" ht="12.75">
      <c r="B37" s="1" t="s">
        <v>64</v>
      </c>
      <c r="C37" s="13">
        <v>55</v>
      </c>
      <c r="D37" s="5">
        <v>0.0013194444444444443</v>
      </c>
    </row>
    <row r="38" spans="2:4" ht="12.75">
      <c r="B38" s="1" t="s">
        <v>65</v>
      </c>
      <c r="C38" s="13">
        <v>56</v>
      </c>
      <c r="D38" s="5">
        <v>0.0015046296296296283</v>
      </c>
    </row>
    <row r="39" spans="2:4" s="1" customFormat="1" ht="12.75">
      <c r="B39" s="1" t="s">
        <v>113</v>
      </c>
      <c r="C39" s="13">
        <v>63</v>
      </c>
      <c r="D39" s="5">
        <v>0.001331018518518516</v>
      </c>
    </row>
    <row r="40" spans="1:4" s="1" customFormat="1" ht="12.75">
      <c r="A40" s="21"/>
      <c r="B40" s="1" t="s">
        <v>114</v>
      </c>
      <c r="C40" s="13">
        <v>64</v>
      </c>
      <c r="D40" s="5">
        <v>0.0015625</v>
      </c>
    </row>
    <row r="41" spans="1:4" s="1" customFormat="1" ht="12.75">
      <c r="A41" s="21"/>
      <c r="B41" s="1" t="s">
        <v>116</v>
      </c>
      <c r="C41" s="13">
        <v>66</v>
      </c>
      <c r="D41" s="5">
        <v>0.001967592592592592</v>
      </c>
    </row>
    <row r="42" spans="2:4" s="1" customFormat="1" ht="12.75">
      <c r="B42" s="1" t="s">
        <v>117</v>
      </c>
      <c r="C42" s="13">
        <v>67</v>
      </c>
      <c r="D42" s="5">
        <v>0.0013888888888888874</v>
      </c>
    </row>
    <row r="43" spans="2:4" s="1" customFormat="1" ht="12.75">
      <c r="B43" s="1" t="s">
        <v>118</v>
      </c>
      <c r="C43" s="13">
        <v>68</v>
      </c>
      <c r="D43" s="5">
        <v>0.0013888888888888874</v>
      </c>
    </row>
    <row r="44" spans="2:4" s="1" customFormat="1" ht="12.75">
      <c r="B44" s="1" t="s">
        <v>152</v>
      </c>
      <c r="C44" s="13">
        <v>70</v>
      </c>
      <c r="D44" s="5">
        <v>0.001574074074074075</v>
      </c>
    </row>
    <row r="45" spans="2:4" s="1" customFormat="1" ht="12.75">
      <c r="B45" s="1" t="s">
        <v>153</v>
      </c>
      <c r="C45" s="13">
        <v>71</v>
      </c>
      <c r="D45" s="5">
        <v>0.0016550925925925917</v>
      </c>
    </row>
    <row r="46" spans="2:4" s="1" customFormat="1" ht="12.75">
      <c r="B46" s="1" t="s">
        <v>31</v>
      </c>
      <c r="C46" s="13">
        <v>72</v>
      </c>
      <c r="D46" s="5">
        <v>0.0015277777777777755</v>
      </c>
    </row>
    <row r="47" spans="2:4" s="1" customFormat="1" ht="12.75">
      <c r="B47" s="1" t="s">
        <v>155</v>
      </c>
      <c r="C47" s="13">
        <v>178</v>
      </c>
      <c r="D47" s="5">
        <v>0.0014814814814814812</v>
      </c>
    </row>
    <row r="48" spans="2:4" s="1" customFormat="1" ht="12.75">
      <c r="B48" s="1" t="s">
        <v>33</v>
      </c>
      <c r="C48" s="13">
        <v>180</v>
      </c>
      <c r="D48" s="5">
        <v>0.0012847222222222218</v>
      </c>
    </row>
    <row r="49" spans="3:4" s="1" customFormat="1" ht="12.75">
      <c r="C49" s="13"/>
      <c r="D49" s="20"/>
    </row>
    <row r="50" spans="1:4" s="1" customFormat="1" ht="12.75">
      <c r="A50" s="21">
        <v>2002</v>
      </c>
      <c r="C50" s="13"/>
      <c r="D50" s="20"/>
    </row>
    <row r="51" spans="1:4" s="1" customFormat="1" ht="12.75">
      <c r="A51" s="21"/>
      <c r="B51" s="1" t="s">
        <v>119</v>
      </c>
      <c r="C51" s="13">
        <v>77</v>
      </c>
      <c r="D51" s="5">
        <v>0.0030671296296296297</v>
      </c>
    </row>
    <row r="52" spans="2:4" s="1" customFormat="1" ht="12.75">
      <c r="B52" s="1" t="s">
        <v>120</v>
      </c>
      <c r="C52" s="13">
        <v>78</v>
      </c>
      <c r="D52" s="5">
        <v>0.0032638888888888874</v>
      </c>
    </row>
    <row r="53" spans="2:4" s="1" customFormat="1" ht="12.75">
      <c r="B53" s="1" t="s">
        <v>19</v>
      </c>
      <c r="C53" s="13">
        <v>184</v>
      </c>
      <c r="D53" s="5">
        <v>0.0030092592592592584</v>
      </c>
    </row>
    <row r="54" spans="3:4" s="1" customFormat="1" ht="12.75">
      <c r="C54" s="13"/>
      <c r="D54" s="5"/>
    </row>
    <row r="55" spans="1:4" ht="12.75">
      <c r="A55" s="21">
        <v>2001</v>
      </c>
      <c r="C55" s="13"/>
      <c r="D55" s="5"/>
    </row>
    <row r="56" spans="2:4" ht="12.75">
      <c r="B56" s="4" t="s">
        <v>74</v>
      </c>
      <c r="C56" s="13">
        <v>92</v>
      </c>
      <c r="D56" s="5">
        <v>0.002881944444444442</v>
      </c>
    </row>
    <row r="57" spans="1:4" ht="12.75">
      <c r="A57" s="8"/>
      <c r="B57" s="1" t="s">
        <v>16</v>
      </c>
      <c r="C57" s="13">
        <v>87</v>
      </c>
      <c r="D57" s="5">
        <v>0.0028935185185185192</v>
      </c>
    </row>
    <row r="58" spans="1:4" ht="12.75">
      <c r="A58" s="4"/>
      <c r="B58" s="1" t="s">
        <v>20</v>
      </c>
      <c r="C58" s="13">
        <v>82</v>
      </c>
      <c r="D58" s="5">
        <v>0.0033564814814814794</v>
      </c>
    </row>
    <row r="59" spans="1:4" ht="12.75">
      <c r="A59" s="8"/>
      <c r="B59" s="4" t="s">
        <v>14</v>
      </c>
      <c r="C59" s="13">
        <v>89</v>
      </c>
      <c r="D59" s="5">
        <v>0.003402777777777777</v>
      </c>
    </row>
    <row r="60" spans="1:4" ht="12.75">
      <c r="A60" s="8"/>
      <c r="B60" s="4"/>
      <c r="C60" s="13"/>
      <c r="D60" s="5"/>
    </row>
    <row r="61" spans="1:4" ht="12.75">
      <c r="A61" s="8">
        <v>2000</v>
      </c>
      <c r="B61" s="4"/>
      <c r="C61" s="13"/>
      <c r="D61" s="5"/>
    </row>
    <row r="62" spans="1:4" ht="12.75">
      <c r="A62" s="8"/>
      <c r="B62" s="4" t="s">
        <v>37</v>
      </c>
      <c r="C62" s="13">
        <v>96</v>
      </c>
      <c r="D62" s="5">
        <v>0.004722222222222218</v>
      </c>
    </row>
    <row r="63" spans="1:4" ht="12.75">
      <c r="A63" s="8"/>
      <c r="B63" s="4" t="s">
        <v>156</v>
      </c>
      <c r="C63" s="13">
        <v>99</v>
      </c>
      <c r="D63" s="5">
        <v>0.005381944444444446</v>
      </c>
    </row>
    <row r="64" spans="1:4" s="7" customFormat="1" ht="14.25" customHeight="1">
      <c r="A64" s="4"/>
      <c r="B64" s="4"/>
      <c r="C64" s="13"/>
      <c r="D64" s="5"/>
    </row>
    <row r="65" spans="1:4" ht="12.75">
      <c r="A65" s="21">
        <v>1999</v>
      </c>
      <c r="B65" s="4"/>
      <c r="C65" s="13"/>
      <c r="D65" s="5"/>
    </row>
    <row r="66" spans="2:4" ht="12.75">
      <c r="B66" s="1" t="s">
        <v>81</v>
      </c>
      <c r="C66" s="13">
        <v>102</v>
      </c>
      <c r="D66" s="5">
        <v>0.0038310185185185183</v>
      </c>
    </row>
    <row r="67" spans="1:4" ht="12.75">
      <c r="A67" s="4"/>
      <c r="B67" s="4" t="s">
        <v>84</v>
      </c>
      <c r="C67" s="13">
        <v>114</v>
      </c>
      <c r="D67" s="5">
        <v>0.004861111111111111</v>
      </c>
    </row>
    <row r="68" spans="1:4" ht="12.75">
      <c r="A68" s="4"/>
      <c r="B68" s="4" t="s">
        <v>122</v>
      </c>
      <c r="C68" s="13">
        <v>112</v>
      </c>
      <c r="D68" s="5">
        <v>0.00690972222222222</v>
      </c>
    </row>
    <row r="69" spans="1:4" ht="12.75">
      <c r="A69" s="4"/>
      <c r="B69" s="4"/>
      <c r="C69" s="13"/>
      <c r="D69" s="5"/>
    </row>
    <row r="70" spans="1:4" ht="12.75">
      <c r="A70" s="8">
        <v>1998</v>
      </c>
      <c r="B70" s="4"/>
      <c r="C70" s="13"/>
      <c r="D70" s="5"/>
    </row>
    <row r="71" spans="1:4" ht="12.75">
      <c r="A71" s="4"/>
      <c r="B71" s="4" t="s">
        <v>123</v>
      </c>
      <c r="C71" s="13">
        <v>123</v>
      </c>
      <c r="D71" s="5">
        <v>0.0038310185185185183</v>
      </c>
    </row>
    <row r="72" spans="2:4" ht="12.75">
      <c r="B72" s="1" t="s">
        <v>7</v>
      </c>
      <c r="C72" s="13">
        <v>121</v>
      </c>
      <c r="D72" s="5">
        <v>0.0040393518518518495</v>
      </c>
    </row>
    <row r="73" spans="1:4" ht="12.75">
      <c r="A73" s="8"/>
      <c r="B73" s="4" t="s">
        <v>127</v>
      </c>
      <c r="C73" s="13">
        <v>126</v>
      </c>
      <c r="D73" s="5">
        <v>0.004085648148148144</v>
      </c>
    </row>
    <row r="74" spans="1:4" ht="12.75">
      <c r="A74" s="4"/>
      <c r="B74" s="4" t="s">
        <v>158</v>
      </c>
      <c r="C74" s="13">
        <v>129</v>
      </c>
      <c r="D74" s="5">
        <v>0.004097222222222221</v>
      </c>
    </row>
    <row r="75" spans="1:4" ht="12.75">
      <c r="A75" s="8"/>
      <c r="B75" s="4" t="s">
        <v>8</v>
      </c>
      <c r="C75" s="13">
        <v>119</v>
      </c>
      <c r="D75" s="5">
        <v>0.0042824074074074014</v>
      </c>
    </row>
    <row r="76" spans="2:4" ht="12.75">
      <c r="B76" s="1" t="s">
        <v>126</v>
      </c>
      <c r="C76" s="13">
        <v>125</v>
      </c>
      <c r="D76" s="5">
        <v>0.004340277777777776</v>
      </c>
    </row>
    <row r="77" spans="1:4" ht="12.75">
      <c r="A77" s="4"/>
      <c r="B77" s="1" t="s">
        <v>5</v>
      </c>
      <c r="C77" s="13">
        <v>120</v>
      </c>
      <c r="D77" s="5">
        <v>0.004849537037037038</v>
      </c>
    </row>
    <row r="78" spans="1:4" ht="12.75">
      <c r="A78" s="8"/>
      <c r="B78" s="4" t="s">
        <v>160</v>
      </c>
      <c r="C78" s="13">
        <v>183</v>
      </c>
      <c r="D78" s="5">
        <v>0.004861111111111101</v>
      </c>
    </row>
    <row r="79" spans="2:4" ht="12.75">
      <c r="B79" s="4" t="s">
        <v>128</v>
      </c>
      <c r="C79" s="13">
        <v>127</v>
      </c>
      <c r="D79" s="5">
        <v>0.004953703703703703</v>
      </c>
    </row>
    <row r="80" spans="1:4" ht="12.75">
      <c r="A80" s="8"/>
      <c r="B80" s="4" t="s">
        <v>125</v>
      </c>
      <c r="C80" s="13">
        <v>124</v>
      </c>
      <c r="D80" s="5">
        <v>0.004965277777777773</v>
      </c>
    </row>
    <row r="81" spans="1:4" ht="12.75">
      <c r="A81" s="8"/>
      <c r="B81" s="4" t="s">
        <v>159</v>
      </c>
      <c r="C81" s="13">
        <v>130</v>
      </c>
      <c r="D81" s="5">
        <v>0.005011574074074061</v>
      </c>
    </row>
    <row r="82" spans="1:4" ht="12.75">
      <c r="A82" s="8"/>
      <c r="B82" s="4" t="s">
        <v>21</v>
      </c>
      <c r="C82" s="13">
        <v>117</v>
      </c>
      <c r="D82" s="5">
        <v>0.005567129629629627</v>
      </c>
    </row>
    <row r="83" spans="2:4" ht="12.75">
      <c r="B83" s="4"/>
      <c r="C83" s="13"/>
      <c r="D83" s="5"/>
    </row>
    <row r="84" spans="1:4" ht="12.75">
      <c r="A84" s="8">
        <v>1997</v>
      </c>
      <c r="C84" s="13"/>
      <c r="D84" s="5"/>
    </row>
    <row r="85" spans="1:4" ht="12.75">
      <c r="A85" s="8"/>
      <c r="B85" s="1" t="s">
        <v>161</v>
      </c>
      <c r="C85" s="13">
        <v>175</v>
      </c>
      <c r="D85" s="5">
        <v>0.0035416666666666548</v>
      </c>
    </row>
    <row r="86" spans="1:4" ht="12.75">
      <c r="A86" s="8"/>
      <c r="B86" s="4" t="s">
        <v>130</v>
      </c>
      <c r="C86" s="13">
        <v>133</v>
      </c>
      <c r="D86" s="5">
        <v>0.0038194444444444413</v>
      </c>
    </row>
    <row r="87" spans="1:4" ht="12.75">
      <c r="A87" s="8"/>
      <c r="B87" s="1" t="s">
        <v>167</v>
      </c>
      <c r="C87" s="13">
        <v>182</v>
      </c>
      <c r="D87" s="5">
        <v>0.004861111111111101</v>
      </c>
    </row>
    <row r="88" spans="1:4" ht="12.75">
      <c r="A88" s="8"/>
      <c r="B88" s="38" t="s">
        <v>157</v>
      </c>
      <c r="C88" s="13">
        <v>134</v>
      </c>
      <c r="D88" s="5">
        <v>0.006076388888888888</v>
      </c>
    </row>
    <row r="89" spans="1:4" ht="12.75">
      <c r="A89" s="8"/>
      <c r="C89" s="13"/>
      <c r="D89" s="9"/>
    </row>
    <row r="90" spans="1:4" ht="12.75">
      <c r="A90" s="8">
        <v>1996</v>
      </c>
      <c r="C90" s="13"/>
      <c r="D90" s="5"/>
    </row>
    <row r="91" spans="1:4" ht="12.75">
      <c r="A91" s="8"/>
      <c r="B91" s="1" t="s">
        <v>47</v>
      </c>
      <c r="C91" s="13">
        <v>135</v>
      </c>
      <c r="D91" s="5">
        <v>0.0046875</v>
      </c>
    </row>
    <row r="92" spans="1:4" ht="12.75">
      <c r="A92" s="8"/>
      <c r="C92" s="13"/>
      <c r="D92" s="9"/>
    </row>
    <row r="93" spans="1:4" ht="12.75">
      <c r="A93" s="8">
        <v>1995</v>
      </c>
      <c r="C93" s="13"/>
      <c r="D93" s="5"/>
    </row>
    <row r="94" spans="1:4" ht="12.75">
      <c r="A94" s="8"/>
      <c r="B94" s="1" t="s">
        <v>48</v>
      </c>
      <c r="C94" s="13">
        <v>137</v>
      </c>
      <c r="D94" s="5">
        <v>0.006030092592592587</v>
      </c>
    </row>
    <row r="95" spans="1:4" ht="12.75">
      <c r="A95" s="8"/>
      <c r="C95" s="13"/>
      <c r="D95" s="9"/>
    </row>
    <row r="96" spans="1:4" ht="12.75">
      <c r="A96" s="8" t="s">
        <v>89</v>
      </c>
      <c r="C96" s="13"/>
      <c r="D96" s="9"/>
    </row>
    <row r="97" spans="1:4" ht="12.75">
      <c r="A97" s="4"/>
      <c r="B97" s="1" t="s">
        <v>162</v>
      </c>
      <c r="C97" s="13">
        <v>154</v>
      </c>
      <c r="D97" s="5">
        <v>0.010416666666666668</v>
      </c>
    </row>
    <row r="98" spans="1:4" ht="12.75">
      <c r="A98" s="4"/>
      <c r="C98" s="13"/>
      <c r="D98" s="5"/>
    </row>
    <row r="99" spans="1:4" ht="12.75">
      <c r="A99" s="4" t="s">
        <v>91</v>
      </c>
      <c r="C99" s="13"/>
      <c r="D99" s="5"/>
    </row>
    <row r="100" spans="1:4" ht="12.75">
      <c r="A100" s="4"/>
      <c r="B100" s="1" t="s">
        <v>49</v>
      </c>
      <c r="C100" s="13">
        <v>150</v>
      </c>
      <c r="D100" s="5">
        <v>0.007534722222222224</v>
      </c>
    </row>
    <row r="101" spans="2:4" ht="12.75">
      <c r="B101" s="1" t="s">
        <v>163</v>
      </c>
      <c r="C101" s="13">
        <v>176</v>
      </c>
      <c r="D101" s="5">
        <v>0.007986111111111114</v>
      </c>
    </row>
    <row r="102" spans="2:4" ht="12.75">
      <c r="B102" s="1" t="s">
        <v>134</v>
      </c>
      <c r="C102" s="13">
        <v>162</v>
      </c>
      <c r="D102" s="5">
        <v>0.008078703703703703</v>
      </c>
    </row>
    <row r="103" spans="2:4" ht="12.75">
      <c r="B103" s="1" t="s">
        <v>164</v>
      </c>
      <c r="C103" s="13">
        <v>185</v>
      </c>
      <c r="D103" s="5">
        <v>0.00900462962962963</v>
      </c>
    </row>
    <row r="104" spans="3:4" ht="12.75">
      <c r="C104" s="13"/>
      <c r="D104" s="5"/>
    </row>
    <row r="105" spans="1:4" ht="12.75">
      <c r="A105" s="1" t="s">
        <v>131</v>
      </c>
      <c r="C105" s="13"/>
      <c r="D105" s="5"/>
    </row>
    <row r="106" spans="2:4" ht="12.75">
      <c r="B106" s="1" t="s">
        <v>165</v>
      </c>
      <c r="C106" s="13">
        <v>160</v>
      </c>
      <c r="D106" s="5">
        <v>0.007569444444444445</v>
      </c>
    </row>
    <row r="107" spans="2:4" ht="12.75">
      <c r="B107" s="1" t="s">
        <v>15</v>
      </c>
      <c r="C107" s="13">
        <v>158</v>
      </c>
      <c r="D107" s="5">
        <v>0.007789351851851856</v>
      </c>
    </row>
    <row r="108" spans="2:4" ht="12.75">
      <c r="B108" s="1" t="s">
        <v>135</v>
      </c>
      <c r="C108" s="13">
        <v>161</v>
      </c>
      <c r="D108" s="5">
        <v>0.008194444444444445</v>
      </c>
    </row>
    <row r="109" spans="2:4" ht="12.75">
      <c r="B109" s="1" t="s">
        <v>137</v>
      </c>
      <c r="C109" s="13">
        <v>159</v>
      </c>
      <c r="D109" s="5">
        <v>0.00828703703703704</v>
      </c>
    </row>
    <row r="110" spans="3:4" ht="12.75">
      <c r="C110" s="13"/>
      <c r="D110" s="5"/>
    </row>
    <row r="111" spans="1:4" ht="12.75">
      <c r="A111" s="1" t="s">
        <v>94</v>
      </c>
      <c r="C111" s="13"/>
      <c r="D111" s="5"/>
    </row>
    <row r="112" spans="2:4" ht="12.75">
      <c r="B112" s="1" t="s">
        <v>93</v>
      </c>
      <c r="C112" s="13">
        <v>181</v>
      </c>
      <c r="D112" s="5">
        <v>0.008344907407407409</v>
      </c>
    </row>
    <row r="113" spans="3:4" ht="12.75">
      <c r="C113" s="13"/>
      <c r="D113" s="9"/>
    </row>
    <row r="115" spans="2:4" ht="18">
      <c r="B115" s="6" t="s">
        <v>13</v>
      </c>
      <c r="D115" s="39">
        <f>COUNTA(D4:D114)</f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Erik Pedersen</dc:creator>
  <cp:keywords/>
  <dc:description/>
  <cp:lastModifiedBy>Kjell C. Hovde</cp:lastModifiedBy>
  <cp:lastPrinted>2011-05-28T13:10:59Z</cp:lastPrinted>
  <dcterms:created xsi:type="dcterms:W3CDTF">2004-08-28T07:09:18Z</dcterms:created>
  <dcterms:modified xsi:type="dcterms:W3CDTF">2011-06-27T06:54:32Z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">
    <vt:lpwstr>Dokument</vt:lpwstr>
  </property>
  <property fmtid="{D5CDD505-2E9C-101B-9397-08002B2CF9AE}" pid="4" name="Dato">
    <vt:lpwstr>2011-05-27T00:00:00Z</vt:lpwstr>
  </property>
  <property fmtid="{D5CDD505-2E9C-101B-9397-08002B2CF9AE}" pid="5" name="Arrangør - Sted">
    <vt:lpwstr>Driv</vt:lpwstr>
  </property>
  <property fmtid="{D5CDD505-2E9C-101B-9397-08002B2CF9AE}" pid="6" name="Krets">
    <vt:lpwstr>Akershus</vt:lpwstr>
  </property>
  <property fmtid="{D5CDD505-2E9C-101B-9397-08002B2CF9AE}" pid="7" name="Arrangement navn">
    <vt:lpwstr>Drivkarusellen 2</vt:lpwstr>
  </property>
</Properties>
</file>