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140" activeTab="0"/>
  </bookViews>
  <sheets>
    <sheet name="Fullstendige resultater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<sst xmlns="http://schemas.openxmlformats.org/spreadsheetml/2006/main" count="140" uniqueCount="81">
  <si>
    <t>60m</t>
  </si>
  <si>
    <t>lengde</t>
  </si>
  <si>
    <t>Kule</t>
  </si>
  <si>
    <t>600m</t>
  </si>
  <si>
    <t>Total</t>
  </si>
  <si>
    <t>Gutter 12 4-kamp</t>
  </si>
  <si>
    <t>Rena IL</t>
  </si>
  <si>
    <t>Vaaler IF</t>
  </si>
  <si>
    <t>Jenter 10 4-kamp, Ikke KM</t>
  </si>
  <si>
    <t>Jenter 11 4-kamp</t>
  </si>
  <si>
    <t>kule</t>
  </si>
  <si>
    <t>Sina Lindberg</t>
  </si>
  <si>
    <t>Jenter 12 4-kamp</t>
  </si>
  <si>
    <t>Karolione Weea Johansen</t>
  </si>
  <si>
    <t xml:space="preserve">60 m </t>
  </si>
  <si>
    <t>høyde</t>
  </si>
  <si>
    <t>Totalsum</t>
  </si>
  <si>
    <t>Jenter 13 6-kamp</t>
  </si>
  <si>
    <t>60m hk</t>
  </si>
  <si>
    <t>Nordre Trysil IL</t>
  </si>
  <si>
    <t>plass</t>
  </si>
  <si>
    <t>Helena Hagevik Bakke</t>
  </si>
  <si>
    <t>Trysilgutten</t>
  </si>
  <si>
    <t>Moelven IL</t>
  </si>
  <si>
    <t>Emil Hagevik Bakke</t>
  </si>
  <si>
    <t>Gutter 13 6 kamp</t>
  </si>
  <si>
    <t>Amund Wirstad</t>
  </si>
  <si>
    <t xml:space="preserve">Markus Wirstad       </t>
  </si>
  <si>
    <t>s.nr</t>
  </si>
  <si>
    <t>Sindre Skar</t>
  </si>
  <si>
    <t>Veldre Friidrett</t>
  </si>
  <si>
    <t>Sondre Strand Pettersen</t>
  </si>
  <si>
    <t>Arne Henning Morønning</t>
  </si>
  <si>
    <t xml:space="preserve">Sverre Grønvold </t>
  </si>
  <si>
    <t>Ren-Eng</t>
  </si>
  <si>
    <t>Gutter 14 6 kamp</t>
  </si>
  <si>
    <t>Torjus Eidem</t>
  </si>
  <si>
    <t>Mia Standerholen</t>
  </si>
  <si>
    <t>Kaja Standerholen</t>
  </si>
  <si>
    <t>Jenter 14 6 kamp</t>
  </si>
  <si>
    <t>Veronika Zlamalik</t>
  </si>
  <si>
    <t>Maiken Min Midtskogen</t>
  </si>
  <si>
    <t>Sigrid Skjelbostad</t>
  </si>
  <si>
    <t xml:space="preserve">Evina Gylstrøm Aas </t>
  </si>
  <si>
    <t>Løten Friidrett</t>
  </si>
  <si>
    <t>Marte Emilsen</t>
  </si>
  <si>
    <t>Marit Stensåsen</t>
  </si>
  <si>
    <t>Esmaralda Wirstad</t>
  </si>
  <si>
    <t>Gutter 7 år</t>
  </si>
  <si>
    <t>Jim Wirstad</t>
  </si>
  <si>
    <t>DNS</t>
  </si>
  <si>
    <t>2,28,6</t>
  </si>
  <si>
    <t>2.49,2</t>
  </si>
  <si>
    <t>1,46,7</t>
  </si>
  <si>
    <t>1.46,9</t>
  </si>
  <si>
    <t>2.32,5</t>
  </si>
  <si>
    <t>2.16,5</t>
  </si>
  <si>
    <t>2.33,0</t>
  </si>
  <si>
    <t>2.12,6</t>
  </si>
  <si>
    <t>2.25,8</t>
  </si>
  <si>
    <t>1,57,2</t>
  </si>
  <si>
    <t>1.54,6</t>
  </si>
  <si>
    <t>1.55,3</t>
  </si>
  <si>
    <t>1.49,9</t>
  </si>
  <si>
    <t>2.11,2</t>
  </si>
  <si>
    <t>2.11,7</t>
  </si>
  <si>
    <t>2.03,8</t>
  </si>
  <si>
    <t>1.46,6</t>
  </si>
  <si>
    <t>2.10,8</t>
  </si>
  <si>
    <t>12-13/8, 2011, arrangør Rena IL og Vaaler IF</t>
  </si>
  <si>
    <t>68cm</t>
  </si>
  <si>
    <t>76,2cm</t>
  </si>
  <si>
    <t>2kg</t>
  </si>
  <si>
    <t>3kg</t>
  </si>
  <si>
    <t>4kg</t>
  </si>
  <si>
    <t>1kg</t>
  </si>
  <si>
    <t>80mhk</t>
  </si>
  <si>
    <t>Flott vær.  60m lett medvind.  Lengde og hekk, vindstille.  Ingen vindmåling.</t>
  </si>
  <si>
    <t>Alle tider er manuelle. Tidene avrundet opp til nærmeste tidel, deretter tillagt ,20 før beregningfor 60m, 0,24 for 80m.</t>
  </si>
  <si>
    <t>Korrigerte resultater KM mangekamp for Hedmark, Rena 13-14/08.</t>
  </si>
  <si>
    <t>Tyrvingtabellen 2011 utgaven er benyttet ved beregningen.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</si>
</sst>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0" fontId="39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Border="1" applyAlignment="1">
      <alignment/>
    </xf>
    <xf numFmtId="0" fontId="42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82">
      <selection activeCell="A91" sqref="A91"/>
    </sheetView>
  </sheetViews>
  <sheetFormatPr defaultColWidth="11.421875" defaultRowHeight="15"/>
  <cols>
    <col min="1" max="1" width="5.28125" style="0" customWidth="1"/>
    <col min="2" max="2" width="4.8515625" style="0" customWidth="1"/>
    <col min="3" max="3" width="23.28125" style="0" customWidth="1"/>
    <col min="4" max="4" width="14.8515625" style="0" customWidth="1"/>
    <col min="5" max="5" width="6.00390625" style="0" customWidth="1"/>
    <col min="6" max="6" width="6.57421875" style="0" customWidth="1"/>
    <col min="7" max="8" width="5.8515625" style="0" customWidth="1"/>
    <col min="9" max="9" width="8.421875" style="0" customWidth="1"/>
    <col min="10" max="10" width="6.28125" style="0" customWidth="1"/>
    <col min="11" max="11" width="6.421875" style="0" customWidth="1"/>
    <col min="12" max="12" width="7.140625" style="0" bestFit="1" customWidth="1"/>
    <col min="13" max="13" width="5.421875" style="0" bestFit="1" customWidth="1"/>
  </cols>
  <sheetData>
    <row r="1" spans="1:13" ht="18">
      <c r="A1" s="3"/>
      <c r="B1" s="1" t="s">
        <v>79</v>
      </c>
      <c r="C1" s="2"/>
      <c r="D1" s="3"/>
      <c r="E1" s="16"/>
      <c r="F1" s="24"/>
      <c r="G1" s="24"/>
      <c r="H1" s="24"/>
      <c r="I1" s="24"/>
      <c r="J1" s="23"/>
      <c r="K1" s="18"/>
      <c r="L1" s="18"/>
      <c r="M1" s="18"/>
    </row>
    <row r="2" spans="1:13" ht="18.75">
      <c r="A2" s="27" t="s">
        <v>69</v>
      </c>
      <c r="B2" s="1"/>
      <c r="C2" s="28"/>
      <c r="D2" s="27"/>
      <c r="E2" s="16"/>
      <c r="F2" s="24"/>
      <c r="G2" s="24"/>
      <c r="H2" s="24"/>
      <c r="I2" s="24"/>
      <c r="J2" s="25"/>
      <c r="K2" s="19"/>
      <c r="L2" s="19"/>
      <c r="M2" s="19"/>
    </row>
    <row r="3" spans="1:13" ht="18">
      <c r="A3" s="3"/>
      <c r="B3" s="1" t="s">
        <v>48</v>
      </c>
      <c r="C3" s="2"/>
      <c r="D3" s="3"/>
      <c r="E3" s="16"/>
      <c r="F3" s="24"/>
      <c r="G3" s="24"/>
      <c r="H3" s="24"/>
      <c r="I3" s="24"/>
      <c r="J3" s="25"/>
      <c r="K3" s="19"/>
      <c r="L3" s="19"/>
      <c r="M3" s="19"/>
    </row>
    <row r="4" spans="1:13" ht="15">
      <c r="A4" s="3" t="s">
        <v>20</v>
      </c>
      <c r="B4" s="3" t="s">
        <v>28</v>
      </c>
      <c r="C4" s="5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/>
      <c r="I4" s="24"/>
      <c r="J4" s="25"/>
      <c r="K4" s="19"/>
      <c r="L4" s="19"/>
      <c r="M4" s="19"/>
    </row>
    <row r="5" spans="1:13" ht="15">
      <c r="A5" s="3"/>
      <c r="B5" s="3">
        <v>28</v>
      </c>
      <c r="C5" s="22" t="s">
        <v>49</v>
      </c>
      <c r="D5" s="26" t="s">
        <v>6</v>
      </c>
      <c r="E5" s="18" t="s">
        <v>75</v>
      </c>
      <c r="F5" s="18"/>
      <c r="G5" s="18"/>
      <c r="H5" s="3"/>
      <c r="I5" s="3"/>
      <c r="J5" s="25"/>
      <c r="K5" s="19"/>
      <c r="L5" s="19"/>
      <c r="M5" s="19"/>
    </row>
    <row r="6" spans="1:13" ht="18">
      <c r="A6" s="3"/>
      <c r="B6" s="1"/>
      <c r="C6" s="3">
        <v>11.1</v>
      </c>
      <c r="D6" s="3">
        <v>2.63</v>
      </c>
      <c r="E6" s="3">
        <v>5.23</v>
      </c>
      <c r="F6" s="3" t="s">
        <v>51</v>
      </c>
      <c r="G6" s="3"/>
      <c r="H6" s="3"/>
      <c r="I6" s="3"/>
      <c r="J6" s="25"/>
      <c r="K6" s="19"/>
      <c r="L6" s="19"/>
      <c r="M6" s="19"/>
    </row>
    <row r="7" spans="1:13" ht="18">
      <c r="A7" s="3"/>
      <c r="B7" s="1"/>
      <c r="C7" s="2">
        <v>500</v>
      </c>
      <c r="D7" s="3">
        <v>671</v>
      </c>
      <c r="E7" s="3">
        <v>911</v>
      </c>
      <c r="F7" s="3">
        <v>265</v>
      </c>
      <c r="G7" s="13">
        <f>SUM(C7:F7)</f>
        <v>2347</v>
      </c>
      <c r="H7" s="3"/>
      <c r="I7" s="3"/>
      <c r="J7" s="25"/>
      <c r="K7" s="19"/>
      <c r="L7" s="19"/>
      <c r="M7" s="19"/>
    </row>
    <row r="8" spans="1:13" ht="18">
      <c r="A8" s="3"/>
      <c r="B8" s="1" t="s">
        <v>5</v>
      </c>
      <c r="C8" s="2"/>
      <c r="D8" s="3"/>
      <c r="E8" s="3"/>
      <c r="F8" s="3"/>
      <c r="G8" s="3"/>
      <c r="H8" s="3"/>
      <c r="I8" s="16"/>
      <c r="J8" s="20"/>
      <c r="K8" s="19"/>
      <c r="L8" s="19"/>
      <c r="M8" s="19"/>
    </row>
    <row r="9" spans="1:13" ht="15">
      <c r="A9" s="3"/>
      <c r="B9" s="3"/>
      <c r="C9" s="5" t="s">
        <v>0</v>
      </c>
      <c r="D9" s="3" t="s">
        <v>1</v>
      </c>
      <c r="E9" s="6" t="s">
        <v>2</v>
      </c>
      <c r="F9" s="3" t="s">
        <v>3</v>
      </c>
      <c r="G9" s="3"/>
      <c r="H9" s="3"/>
      <c r="I9" s="16"/>
      <c r="J9" s="20"/>
      <c r="K9" s="19"/>
      <c r="L9" s="19"/>
      <c r="M9" s="19"/>
    </row>
    <row r="10" spans="1:13" ht="15">
      <c r="A10" s="3">
        <v>1</v>
      </c>
      <c r="B10" s="3">
        <v>16</v>
      </c>
      <c r="C10" s="3" t="s">
        <v>32</v>
      </c>
      <c r="D10" s="3" t="s">
        <v>7</v>
      </c>
      <c r="E10" s="3" t="s">
        <v>73</v>
      </c>
      <c r="F10" s="3"/>
      <c r="G10" s="3"/>
      <c r="H10" s="3"/>
      <c r="I10" s="16"/>
      <c r="J10" s="20"/>
      <c r="K10" s="19"/>
      <c r="L10" s="19"/>
      <c r="M10" s="19"/>
    </row>
    <row r="11" spans="1:13" ht="15">
      <c r="A11" s="3"/>
      <c r="C11">
        <v>8.3</v>
      </c>
      <c r="D11">
        <v>4.5</v>
      </c>
      <c r="E11" s="3">
        <v>9.92</v>
      </c>
      <c r="F11" s="6" t="s">
        <v>53</v>
      </c>
      <c r="G11" s="3"/>
      <c r="H11" s="3"/>
      <c r="I11" s="16"/>
      <c r="J11" s="20"/>
      <c r="K11" s="19"/>
      <c r="L11" s="19"/>
      <c r="M11" s="19"/>
    </row>
    <row r="12" spans="1:13" ht="15">
      <c r="A12" s="3"/>
      <c r="B12" s="3"/>
      <c r="C12" s="2">
        <v>973</v>
      </c>
      <c r="D12" s="3">
        <v>910</v>
      </c>
      <c r="E12" s="3">
        <v>917</v>
      </c>
      <c r="F12" s="3">
        <v>799</v>
      </c>
      <c r="G12" s="13">
        <f>SUM(C12:F12)</f>
        <v>3599</v>
      </c>
      <c r="H12" s="3"/>
      <c r="I12" s="16"/>
      <c r="J12" s="20"/>
      <c r="K12" s="19"/>
      <c r="L12" s="19"/>
      <c r="M12" s="19"/>
    </row>
    <row r="13" spans="1:13" ht="15">
      <c r="A13" s="3">
        <v>2</v>
      </c>
      <c r="B13" s="3">
        <v>17</v>
      </c>
      <c r="C13" t="s">
        <v>33</v>
      </c>
      <c r="D13" s="3" t="s">
        <v>34</v>
      </c>
      <c r="E13" s="3"/>
      <c r="F13" s="3"/>
      <c r="G13" s="3"/>
      <c r="H13" s="3"/>
      <c r="I13" s="16"/>
      <c r="J13" s="20"/>
      <c r="K13" s="19"/>
      <c r="L13" s="19"/>
      <c r="M13" s="19"/>
    </row>
    <row r="14" spans="1:13" ht="15">
      <c r="A14" s="3"/>
      <c r="B14" s="3"/>
      <c r="C14" s="12">
        <v>9.1</v>
      </c>
      <c r="D14" s="3">
        <v>3.67</v>
      </c>
      <c r="E14" s="3">
        <v>5.07</v>
      </c>
      <c r="F14" s="6" t="s">
        <v>54</v>
      </c>
      <c r="G14" s="3"/>
      <c r="H14" s="3"/>
      <c r="I14" s="16"/>
      <c r="J14" s="20"/>
      <c r="K14" s="19"/>
      <c r="L14" s="19"/>
      <c r="M14" s="19"/>
    </row>
    <row r="15" spans="1:13" ht="15">
      <c r="A15" s="3"/>
      <c r="B15" s="3"/>
      <c r="C15" s="2">
        <v>753</v>
      </c>
      <c r="D15" s="3">
        <v>744</v>
      </c>
      <c r="E15" s="3">
        <v>388</v>
      </c>
      <c r="F15" s="3">
        <v>794</v>
      </c>
      <c r="G15" s="13">
        <f>SUM(C15:F15)</f>
        <v>2679</v>
      </c>
      <c r="H15" s="3"/>
      <c r="I15" s="16"/>
      <c r="J15" s="20"/>
      <c r="K15" s="19"/>
      <c r="L15" s="19"/>
      <c r="M15" s="19"/>
    </row>
    <row r="16" spans="1:13" ht="15">
      <c r="A16" s="3">
        <v>3</v>
      </c>
      <c r="B16" s="3">
        <v>15</v>
      </c>
      <c r="C16" s="3" t="s">
        <v>31</v>
      </c>
      <c r="D16" s="3" t="s">
        <v>7</v>
      </c>
      <c r="E16" s="3"/>
      <c r="F16" s="3"/>
      <c r="G16" s="3"/>
      <c r="H16" s="3"/>
      <c r="I16" s="16"/>
      <c r="J16" s="20"/>
      <c r="K16" s="19"/>
      <c r="L16" s="19"/>
      <c r="M16" s="19"/>
    </row>
    <row r="17" spans="1:13" ht="15">
      <c r="A17" s="3"/>
      <c r="B17" s="3"/>
      <c r="C17" s="5">
        <v>11.3</v>
      </c>
      <c r="D17" s="3">
        <v>2.95</v>
      </c>
      <c r="E17" s="3">
        <v>7.35</v>
      </c>
      <c r="F17" s="6" t="s">
        <v>52</v>
      </c>
      <c r="G17" s="3"/>
      <c r="H17" s="3"/>
      <c r="I17" s="16"/>
      <c r="J17" s="20"/>
      <c r="K17" s="19"/>
      <c r="L17" s="19"/>
      <c r="M17" s="19"/>
    </row>
    <row r="18" spans="1:13" ht="15">
      <c r="A18" s="3"/>
      <c r="B18" s="3"/>
      <c r="C18" s="2">
        <v>163</v>
      </c>
      <c r="D18" s="3">
        <v>600</v>
      </c>
      <c r="E18" s="3">
        <v>661</v>
      </c>
      <c r="F18" s="3">
        <v>0</v>
      </c>
      <c r="G18" s="13">
        <f>SUM(C18:F18)</f>
        <v>1424</v>
      </c>
      <c r="H18" s="3"/>
      <c r="I18" s="16"/>
      <c r="J18" s="20"/>
      <c r="K18" s="19"/>
      <c r="L18" s="19"/>
      <c r="M18" s="19"/>
    </row>
    <row r="19" spans="1:13" ht="19.5" customHeight="1">
      <c r="A19" s="3"/>
      <c r="B19" s="10" t="s">
        <v>25</v>
      </c>
      <c r="C19" s="2"/>
      <c r="D19" s="3"/>
      <c r="E19" s="3"/>
      <c r="F19" s="3"/>
      <c r="G19" s="3"/>
      <c r="H19" s="3"/>
      <c r="I19" s="16"/>
      <c r="J19" s="20"/>
      <c r="K19" s="19"/>
      <c r="L19" s="19"/>
      <c r="M19" s="19"/>
    </row>
    <row r="20" spans="1:13" ht="19.5" customHeight="1">
      <c r="A20" s="3"/>
      <c r="B20" s="10"/>
      <c r="C20" s="5" t="s">
        <v>14</v>
      </c>
      <c r="D20" s="3" t="s">
        <v>1</v>
      </c>
      <c r="E20" s="6" t="s">
        <v>2</v>
      </c>
      <c r="F20" s="3" t="s">
        <v>18</v>
      </c>
      <c r="G20" s="3" t="s">
        <v>15</v>
      </c>
      <c r="H20" s="3" t="s">
        <v>3</v>
      </c>
      <c r="I20" s="16" t="s">
        <v>16</v>
      </c>
      <c r="J20" s="20"/>
      <c r="K20" s="19"/>
      <c r="L20" s="19"/>
      <c r="M20" s="19"/>
    </row>
    <row r="21" spans="1:13" ht="15.75">
      <c r="A21" s="3">
        <v>1</v>
      </c>
      <c r="B21" s="3">
        <v>18</v>
      </c>
      <c r="C21" s="14" t="s">
        <v>29</v>
      </c>
      <c r="D21" s="3" t="s">
        <v>30</v>
      </c>
      <c r="E21" s="3" t="s">
        <v>73</v>
      </c>
      <c r="F21" s="3">
        <v>76.2</v>
      </c>
      <c r="G21" s="3"/>
      <c r="H21" s="3"/>
      <c r="I21" s="16"/>
      <c r="J21" s="20"/>
      <c r="K21" s="19"/>
      <c r="L21" s="19"/>
      <c r="M21" s="19"/>
    </row>
    <row r="22" spans="1:13" ht="15">
      <c r="A22" s="3"/>
      <c r="B22" s="3"/>
      <c r="C22" s="3">
        <v>8.9</v>
      </c>
      <c r="D22" s="3">
        <v>4.32</v>
      </c>
      <c r="E22" s="3">
        <v>8.19</v>
      </c>
      <c r="F22" s="6">
        <v>12.5</v>
      </c>
      <c r="G22" s="3">
        <v>1.33</v>
      </c>
      <c r="H22" s="3" t="s">
        <v>64</v>
      </c>
      <c r="I22" s="16"/>
      <c r="J22" s="20"/>
      <c r="K22" s="19"/>
      <c r="L22" s="19"/>
      <c r="M22" s="19"/>
    </row>
    <row r="23" spans="1:13" ht="15">
      <c r="A23" s="3"/>
      <c r="B23" s="3"/>
      <c r="C23" s="7">
        <v>703</v>
      </c>
      <c r="D23" s="3">
        <v>794</v>
      </c>
      <c r="E23" s="3">
        <v>524</v>
      </c>
      <c r="F23" s="3">
        <v>460</v>
      </c>
      <c r="G23" s="3">
        <v>804</v>
      </c>
      <c r="H23" s="3">
        <v>45</v>
      </c>
      <c r="I23" s="17">
        <f>SUM(C23:H23)</f>
        <v>3330</v>
      </c>
      <c r="J23" s="20"/>
      <c r="K23" s="19"/>
      <c r="L23" s="19"/>
      <c r="M23" s="19"/>
    </row>
    <row r="24" spans="1:13" ht="15">
      <c r="A24" s="3">
        <v>2</v>
      </c>
      <c r="B24" s="3">
        <v>19</v>
      </c>
      <c r="C24" s="3" t="s">
        <v>24</v>
      </c>
      <c r="D24" s="3" t="s">
        <v>22</v>
      </c>
      <c r="E24" s="3"/>
      <c r="F24" s="3"/>
      <c r="G24" s="3"/>
      <c r="H24" s="3"/>
      <c r="I24" s="16"/>
      <c r="J24" s="20"/>
      <c r="K24" s="19"/>
      <c r="L24" s="19"/>
      <c r="M24" s="19"/>
    </row>
    <row r="25" spans="1:13" ht="15">
      <c r="A25" s="3"/>
      <c r="B25" s="3"/>
      <c r="C25" s="3">
        <v>8.9</v>
      </c>
      <c r="D25" s="3">
        <v>4</v>
      </c>
      <c r="E25" s="3">
        <v>8.29</v>
      </c>
      <c r="F25" s="6">
        <v>12.9</v>
      </c>
      <c r="G25" s="3">
        <v>1.33</v>
      </c>
      <c r="H25" s="3" t="s">
        <v>65</v>
      </c>
      <c r="I25" s="16"/>
      <c r="J25" s="20"/>
      <c r="K25" s="19"/>
      <c r="L25" s="19"/>
      <c r="M25" s="19"/>
    </row>
    <row r="26" spans="1:13" ht="15">
      <c r="A26" s="3"/>
      <c r="B26" s="3"/>
      <c r="C26" s="3">
        <v>703</v>
      </c>
      <c r="D26" s="3">
        <v>730</v>
      </c>
      <c r="E26" s="3">
        <v>536</v>
      </c>
      <c r="F26" s="3">
        <v>340</v>
      </c>
      <c r="G26" s="3">
        <v>804</v>
      </c>
      <c r="H26" s="3">
        <v>32</v>
      </c>
      <c r="I26" s="17">
        <f>SUM(C26:H26)</f>
        <v>3145</v>
      </c>
      <c r="J26" s="20"/>
      <c r="K26" s="19"/>
      <c r="L26" s="19"/>
      <c r="M26" s="19"/>
    </row>
    <row r="27" spans="1:13" ht="20.25">
      <c r="A27" s="3"/>
      <c r="B27" s="10" t="s">
        <v>35</v>
      </c>
      <c r="C27" s="2"/>
      <c r="D27" s="3"/>
      <c r="E27" s="3"/>
      <c r="F27" s="3"/>
      <c r="G27" s="3"/>
      <c r="H27" s="3"/>
      <c r="I27" s="17"/>
      <c r="J27" s="20"/>
      <c r="K27" s="19"/>
      <c r="L27" s="19"/>
      <c r="M27" s="19"/>
    </row>
    <row r="28" spans="1:13" ht="20.25">
      <c r="A28" s="3"/>
      <c r="B28" s="10"/>
      <c r="C28" s="5" t="s">
        <v>14</v>
      </c>
      <c r="D28" s="3" t="s">
        <v>1</v>
      </c>
      <c r="E28" s="6" t="s">
        <v>2</v>
      </c>
      <c r="F28" s="3" t="s">
        <v>76</v>
      </c>
      <c r="G28" s="3" t="s">
        <v>15</v>
      </c>
      <c r="H28" s="3" t="s">
        <v>3</v>
      </c>
      <c r="I28" s="16" t="s">
        <v>16</v>
      </c>
      <c r="J28" s="20"/>
      <c r="K28" s="19"/>
      <c r="L28" s="19"/>
      <c r="M28" s="19"/>
    </row>
    <row r="29" spans="1:13" ht="15">
      <c r="A29" s="3">
        <v>1</v>
      </c>
      <c r="B29" s="3">
        <v>23</v>
      </c>
      <c r="C29" s="9" t="s">
        <v>27</v>
      </c>
      <c r="D29" s="3" t="s">
        <v>6</v>
      </c>
      <c r="E29" s="3" t="s">
        <v>74</v>
      </c>
      <c r="F29" s="3">
        <v>84</v>
      </c>
      <c r="G29" s="3"/>
      <c r="H29" s="3"/>
      <c r="I29" s="16"/>
      <c r="J29" s="20"/>
      <c r="K29" s="19"/>
      <c r="L29" s="19"/>
      <c r="M29" s="19"/>
    </row>
    <row r="30" spans="1:13" ht="15">
      <c r="A30" s="3"/>
      <c r="B30" s="3"/>
      <c r="C30" s="7">
        <v>8</v>
      </c>
      <c r="D30" s="3">
        <v>4.72</v>
      </c>
      <c r="E30" s="3">
        <v>7.98</v>
      </c>
      <c r="F30" s="6">
        <v>15.3</v>
      </c>
      <c r="G30" s="3">
        <v>1.36</v>
      </c>
      <c r="H30" s="3" t="s">
        <v>67</v>
      </c>
      <c r="I30" s="16"/>
      <c r="J30" s="20"/>
      <c r="K30" s="19"/>
      <c r="L30" s="19"/>
      <c r="M30" s="19"/>
    </row>
    <row r="31" spans="1:13" ht="15">
      <c r="A31" s="3"/>
      <c r="B31" s="3"/>
      <c r="C31" s="2">
        <v>878</v>
      </c>
      <c r="D31" s="3">
        <v>794</v>
      </c>
      <c r="E31" s="3">
        <v>521</v>
      </c>
      <c r="F31" s="3">
        <v>511</v>
      </c>
      <c r="G31" s="3">
        <v>748</v>
      </c>
      <c r="H31" s="3">
        <v>594</v>
      </c>
      <c r="I31" s="17">
        <f>SUM(C31:H31)</f>
        <v>4046</v>
      </c>
      <c r="J31" s="20"/>
      <c r="K31" s="19"/>
      <c r="L31" s="19"/>
      <c r="M31" s="19"/>
    </row>
    <row r="32" spans="1:13" ht="15">
      <c r="A32" s="3">
        <v>2</v>
      </c>
      <c r="B32" s="3">
        <v>22</v>
      </c>
      <c r="C32" s="9" t="s">
        <v>26</v>
      </c>
      <c r="D32" s="3" t="s">
        <v>6</v>
      </c>
      <c r="E32" s="3"/>
      <c r="F32" s="3"/>
      <c r="G32" s="3"/>
      <c r="H32" s="3"/>
      <c r="I32" s="16"/>
      <c r="J32" s="20"/>
      <c r="K32" s="19"/>
      <c r="L32" s="19"/>
      <c r="M32" s="19"/>
    </row>
    <row r="33" spans="1:13" ht="15">
      <c r="A33" s="3"/>
      <c r="B33" s="3"/>
      <c r="C33" s="3">
        <v>8.5</v>
      </c>
      <c r="D33" s="3">
        <v>4.12</v>
      </c>
      <c r="E33" s="3">
        <v>8.51</v>
      </c>
      <c r="F33" s="6">
        <v>19.2</v>
      </c>
      <c r="G33" s="3">
        <v>1.33</v>
      </c>
      <c r="H33" s="3" t="s">
        <v>66</v>
      </c>
      <c r="I33" s="16"/>
      <c r="J33" s="20"/>
      <c r="K33" s="19"/>
      <c r="L33" s="19"/>
      <c r="M33" s="19"/>
    </row>
    <row r="34" spans="1:13" ht="15">
      <c r="A34" s="3"/>
      <c r="B34" s="3"/>
      <c r="C34" s="3">
        <v>743</v>
      </c>
      <c r="D34" s="3">
        <v>674</v>
      </c>
      <c r="E34" s="3">
        <v>584</v>
      </c>
      <c r="F34" s="3">
        <v>0</v>
      </c>
      <c r="G34" s="3">
        <v>727</v>
      </c>
      <c r="H34" s="3">
        <v>147</v>
      </c>
      <c r="I34" s="17">
        <f>SUM(C34:H34)</f>
        <v>2875</v>
      </c>
      <c r="J34" s="20"/>
      <c r="K34" s="19"/>
      <c r="L34" s="19"/>
      <c r="M34" s="19"/>
    </row>
    <row r="35" spans="1:13" ht="15">
      <c r="A35" s="3">
        <v>3</v>
      </c>
      <c r="B35" s="3">
        <v>25</v>
      </c>
      <c r="C35" s="9" t="s">
        <v>36</v>
      </c>
      <c r="D35" s="3" t="s">
        <v>6</v>
      </c>
      <c r="E35" s="3"/>
      <c r="F35" s="3"/>
      <c r="G35" s="3"/>
      <c r="H35" s="3"/>
      <c r="I35" s="16"/>
      <c r="J35" s="20"/>
      <c r="K35" s="19"/>
      <c r="L35" s="19"/>
      <c r="M35" s="19"/>
    </row>
    <row r="36" spans="1:13" ht="15">
      <c r="A36" s="3"/>
      <c r="B36" s="3"/>
      <c r="C36" s="7">
        <v>10</v>
      </c>
      <c r="D36" s="3">
        <v>3.34</v>
      </c>
      <c r="E36" s="3">
        <v>5.83</v>
      </c>
      <c r="F36" s="6">
        <v>21.6</v>
      </c>
      <c r="G36" s="3">
        <v>1.15</v>
      </c>
      <c r="H36" s="3" t="s">
        <v>68</v>
      </c>
      <c r="I36" s="16"/>
      <c r="J36" s="20"/>
      <c r="K36" s="19"/>
      <c r="L36" s="19"/>
      <c r="M36" s="19"/>
    </row>
    <row r="37" spans="1:13" ht="15">
      <c r="A37" s="3"/>
      <c r="B37" s="3"/>
      <c r="C37" s="2">
        <v>338</v>
      </c>
      <c r="D37" s="3">
        <v>578</v>
      </c>
      <c r="E37" s="3">
        <v>263</v>
      </c>
      <c r="F37" s="3">
        <v>0</v>
      </c>
      <c r="G37" s="3">
        <v>601</v>
      </c>
      <c r="H37" s="3">
        <v>0</v>
      </c>
      <c r="I37" s="17">
        <f>SUM(C37:H37)</f>
        <v>1780</v>
      </c>
      <c r="J37" s="20"/>
      <c r="K37" s="19"/>
      <c r="L37" s="19"/>
      <c r="M37" s="19"/>
    </row>
    <row r="38" spans="1:13" ht="15">
      <c r="A38" s="3"/>
      <c r="B38" s="3">
        <v>24</v>
      </c>
      <c r="C38" s="9"/>
      <c r="D38" s="3" t="s">
        <v>6</v>
      </c>
      <c r="E38" s="3"/>
      <c r="F38" s="3"/>
      <c r="G38" s="3"/>
      <c r="H38" s="3"/>
      <c r="I38" s="16"/>
      <c r="J38" s="20"/>
      <c r="K38" s="19"/>
      <c r="L38" s="19"/>
      <c r="M38" s="19"/>
    </row>
    <row r="39" spans="1:13" ht="15">
      <c r="A39" s="3"/>
      <c r="B39" s="3"/>
      <c r="C39" s="3">
        <v>9.3</v>
      </c>
      <c r="D39" s="3">
        <v>3.53</v>
      </c>
      <c r="E39" s="3">
        <v>6.68</v>
      </c>
      <c r="F39" s="6" t="s">
        <v>50</v>
      </c>
      <c r="G39" s="3"/>
      <c r="H39" s="3"/>
      <c r="I39" s="16"/>
      <c r="J39" s="20"/>
      <c r="K39" s="19"/>
      <c r="L39" s="19"/>
      <c r="M39" s="19"/>
    </row>
    <row r="40" spans="1:13" ht="15">
      <c r="A40" s="3"/>
      <c r="B40" s="3"/>
      <c r="C40" s="3">
        <v>460</v>
      </c>
      <c r="D40" s="3">
        <v>533</v>
      </c>
      <c r="E40" s="3">
        <v>181</v>
      </c>
      <c r="F40" s="3"/>
      <c r="G40" s="3"/>
      <c r="H40" s="3"/>
      <c r="I40" s="17">
        <f>SUM(C40:H40)</f>
        <v>1174</v>
      </c>
      <c r="J40" s="20"/>
      <c r="K40" s="19"/>
      <c r="L40" s="19"/>
      <c r="M40" s="19"/>
    </row>
    <row r="41" spans="1:13" ht="18">
      <c r="A41" s="3"/>
      <c r="B41" s="1" t="s">
        <v>8</v>
      </c>
      <c r="C41" s="4"/>
      <c r="D41" s="3"/>
      <c r="E41" s="3"/>
      <c r="F41" s="3"/>
      <c r="G41" s="3"/>
      <c r="H41" s="3"/>
      <c r="I41" s="16"/>
      <c r="J41" s="20"/>
      <c r="K41" s="19"/>
      <c r="L41" s="19"/>
      <c r="M41" s="19"/>
    </row>
    <row r="42" spans="1:13" ht="15">
      <c r="A42" s="3"/>
      <c r="B42" s="3"/>
      <c r="C42" s="5" t="s">
        <v>0</v>
      </c>
      <c r="D42" s="3" t="s">
        <v>1</v>
      </c>
      <c r="E42" s="6" t="s">
        <v>2</v>
      </c>
      <c r="F42" s="3" t="s">
        <v>3</v>
      </c>
      <c r="G42" s="3"/>
      <c r="H42" s="3"/>
      <c r="I42" s="16"/>
      <c r="J42" s="20"/>
      <c r="K42" s="19"/>
      <c r="L42" s="19"/>
      <c r="M42" s="19"/>
    </row>
    <row r="43" spans="1:13" ht="15">
      <c r="A43" s="3"/>
      <c r="B43" s="8"/>
      <c r="C43" s="12" t="s">
        <v>47</v>
      </c>
      <c r="D43" s="3" t="s">
        <v>6</v>
      </c>
      <c r="E43" s="3" t="s">
        <v>72</v>
      </c>
      <c r="F43" s="3"/>
      <c r="G43" s="3"/>
      <c r="H43" s="3"/>
      <c r="I43" s="16"/>
      <c r="J43" s="20"/>
      <c r="K43" s="19"/>
      <c r="L43" s="19"/>
      <c r="M43" s="19"/>
    </row>
    <row r="44" spans="1:13" ht="15">
      <c r="A44" s="3"/>
      <c r="B44" s="3"/>
      <c r="C44">
        <v>10.4</v>
      </c>
      <c r="D44">
        <v>3.02</v>
      </c>
      <c r="E44" s="3">
        <v>5.33</v>
      </c>
      <c r="F44" s="6" t="s">
        <v>55</v>
      </c>
      <c r="G44" s="3"/>
      <c r="H44" s="3"/>
      <c r="I44" s="16"/>
      <c r="J44" s="20"/>
      <c r="K44" s="19"/>
      <c r="L44" s="19"/>
      <c r="M44" s="19"/>
    </row>
    <row r="45" spans="1:13" ht="15">
      <c r="A45" s="3"/>
      <c r="B45" s="3"/>
      <c r="C45" s="2">
        <v>635</v>
      </c>
      <c r="D45" s="3">
        <v>773</v>
      </c>
      <c r="E45" s="3">
        <v>905</v>
      </c>
      <c r="F45" s="3">
        <v>100</v>
      </c>
      <c r="G45" s="13">
        <f>SUM(C45:F45)</f>
        <v>2413</v>
      </c>
      <c r="H45" s="3"/>
      <c r="I45" s="16"/>
      <c r="J45" s="20"/>
      <c r="K45" s="19"/>
      <c r="L45" s="19"/>
      <c r="M45" s="19"/>
    </row>
    <row r="46" spans="1:13" ht="18">
      <c r="A46" s="3"/>
      <c r="B46" s="1" t="s">
        <v>9</v>
      </c>
      <c r="C46" s="2"/>
      <c r="D46" s="3"/>
      <c r="E46" s="3"/>
      <c r="F46" s="3"/>
      <c r="G46" s="3"/>
      <c r="H46" s="3"/>
      <c r="I46" s="16"/>
      <c r="J46" s="20"/>
      <c r="K46" s="19"/>
      <c r="L46" s="19"/>
      <c r="M46" s="19"/>
    </row>
    <row r="47" spans="1:13" ht="15">
      <c r="A47" s="3"/>
      <c r="B47" s="3"/>
      <c r="C47" s="5" t="s">
        <v>0</v>
      </c>
      <c r="D47" s="3" t="s">
        <v>1</v>
      </c>
      <c r="E47" s="3" t="s">
        <v>10</v>
      </c>
      <c r="F47" s="3" t="s">
        <v>3</v>
      </c>
      <c r="G47" s="3"/>
      <c r="H47" s="3"/>
      <c r="I47" s="16"/>
      <c r="J47" s="20"/>
      <c r="K47" s="19"/>
      <c r="L47" s="19"/>
      <c r="M47" s="19"/>
    </row>
    <row r="48" spans="1:13" ht="15">
      <c r="A48" s="3">
        <v>1</v>
      </c>
      <c r="B48" s="3">
        <v>1</v>
      </c>
      <c r="C48" s="3" t="s">
        <v>21</v>
      </c>
      <c r="D48" s="3" t="s">
        <v>19</v>
      </c>
      <c r="E48" s="3" t="s">
        <v>72</v>
      </c>
      <c r="F48" s="3"/>
      <c r="G48" s="3"/>
      <c r="H48" s="3"/>
      <c r="I48" s="16"/>
      <c r="J48" s="20"/>
      <c r="K48" s="19"/>
      <c r="L48" s="19"/>
      <c r="M48" s="19"/>
    </row>
    <row r="49" spans="1:13" ht="15">
      <c r="A49" s="3"/>
      <c r="B49" s="3"/>
      <c r="C49" s="5">
        <v>9.5</v>
      </c>
      <c r="D49" s="3">
        <v>3.41</v>
      </c>
      <c r="E49" s="3">
        <v>4.94</v>
      </c>
      <c r="F49" s="6" t="s">
        <v>56</v>
      </c>
      <c r="G49" s="3"/>
      <c r="H49" s="3"/>
      <c r="I49" s="16"/>
      <c r="J49" s="20"/>
      <c r="K49" s="19"/>
      <c r="L49" s="19"/>
      <c r="M49" s="19"/>
    </row>
    <row r="50" spans="1:13" ht="15">
      <c r="A50" s="3"/>
      <c r="B50" s="3"/>
      <c r="C50" s="2">
        <v>770</v>
      </c>
      <c r="D50" s="3">
        <v>802</v>
      </c>
      <c r="E50" s="3">
        <v>642</v>
      </c>
      <c r="F50" s="3">
        <v>364</v>
      </c>
      <c r="G50" s="13">
        <f>SUM(C50:F50)</f>
        <v>2578</v>
      </c>
      <c r="H50" s="3"/>
      <c r="I50" s="16"/>
      <c r="J50" s="20"/>
      <c r="K50" s="19"/>
      <c r="L50" s="19"/>
      <c r="M50" s="19"/>
    </row>
    <row r="51" spans="1:13" ht="18">
      <c r="A51" s="3"/>
      <c r="B51" s="1" t="s">
        <v>12</v>
      </c>
      <c r="C51" s="2"/>
      <c r="D51" s="3"/>
      <c r="E51" s="3"/>
      <c r="F51" s="3"/>
      <c r="G51" s="3"/>
      <c r="H51" s="3"/>
      <c r="I51" s="16"/>
      <c r="J51" s="20"/>
      <c r="K51" s="19"/>
      <c r="L51" s="19"/>
      <c r="M51" s="19"/>
    </row>
    <row r="52" spans="1:13" ht="15">
      <c r="A52" s="3"/>
      <c r="B52" s="3"/>
      <c r="C52" s="5" t="s">
        <v>0</v>
      </c>
      <c r="D52" s="3" t="s">
        <v>1</v>
      </c>
      <c r="E52" s="3" t="s">
        <v>10</v>
      </c>
      <c r="F52" s="3" t="s">
        <v>3</v>
      </c>
      <c r="G52" s="3"/>
      <c r="H52" s="3"/>
      <c r="I52" s="16"/>
      <c r="J52" s="20"/>
      <c r="K52" s="19"/>
      <c r="L52" s="19"/>
      <c r="M52" s="19"/>
    </row>
    <row r="53" spans="1:13" ht="15.75">
      <c r="A53" s="3">
        <v>1</v>
      </c>
      <c r="B53" s="3">
        <v>3</v>
      </c>
      <c r="C53" s="14" t="s">
        <v>38</v>
      </c>
      <c r="D53" s="15" t="s">
        <v>30</v>
      </c>
      <c r="E53" s="3" t="s">
        <v>72</v>
      </c>
      <c r="F53" s="3"/>
      <c r="G53" s="3"/>
      <c r="H53" s="3"/>
      <c r="I53" s="16"/>
      <c r="J53" s="20"/>
      <c r="K53" s="19"/>
      <c r="L53" s="19"/>
      <c r="M53" s="19"/>
    </row>
    <row r="54" spans="1:13" ht="15">
      <c r="A54" s="3"/>
      <c r="B54" s="3"/>
      <c r="C54" s="3">
        <v>9.4</v>
      </c>
      <c r="D54" s="3">
        <v>3.65</v>
      </c>
      <c r="E54" s="3">
        <v>7.32</v>
      </c>
      <c r="F54" s="6" t="s">
        <v>58</v>
      </c>
      <c r="G54" s="3"/>
      <c r="H54" s="3"/>
      <c r="I54" s="16"/>
      <c r="J54" s="20"/>
      <c r="K54" s="19"/>
      <c r="L54" s="19"/>
      <c r="M54" s="19"/>
    </row>
    <row r="55" spans="1:13" ht="15">
      <c r="A55" s="3"/>
      <c r="B55" s="3"/>
      <c r="C55" s="3">
        <v>716</v>
      </c>
      <c r="D55" s="3">
        <v>779</v>
      </c>
      <c r="E55" s="3">
        <v>776</v>
      </c>
      <c r="F55" s="3">
        <v>337</v>
      </c>
      <c r="G55" s="13">
        <f>SUM(C55:F55)</f>
        <v>2608</v>
      </c>
      <c r="H55" s="3"/>
      <c r="I55" s="16"/>
      <c r="J55" s="20"/>
      <c r="K55" s="19"/>
      <c r="L55" s="19"/>
      <c r="M55" s="19"/>
    </row>
    <row r="56" spans="1:13" ht="15.75">
      <c r="A56" s="3">
        <v>2</v>
      </c>
      <c r="B56" s="3">
        <v>2</v>
      </c>
      <c r="C56" s="15" t="s">
        <v>37</v>
      </c>
      <c r="D56" s="14" t="s">
        <v>30</v>
      </c>
      <c r="E56" s="3"/>
      <c r="F56" s="3"/>
      <c r="G56" s="3"/>
      <c r="H56" s="3"/>
      <c r="I56" s="16"/>
      <c r="J56" s="20"/>
      <c r="K56" s="19"/>
      <c r="L56" s="19"/>
      <c r="M56" s="19"/>
    </row>
    <row r="57" spans="1:13" ht="15">
      <c r="A57" s="3"/>
      <c r="B57" s="3"/>
      <c r="C57" s="3">
        <v>10.3</v>
      </c>
      <c r="D57" s="3">
        <v>3.01</v>
      </c>
      <c r="E57" s="3">
        <v>7.69</v>
      </c>
      <c r="F57" s="6" t="s">
        <v>57</v>
      </c>
      <c r="G57" s="3"/>
      <c r="H57" s="3"/>
      <c r="I57" s="16"/>
      <c r="J57" s="20"/>
      <c r="K57" s="19"/>
      <c r="L57" s="19"/>
      <c r="M57" s="19"/>
    </row>
    <row r="58" spans="1:13" ht="15">
      <c r="A58" s="3"/>
      <c r="B58" s="3"/>
      <c r="C58" s="3">
        <v>473</v>
      </c>
      <c r="D58" s="3">
        <v>645</v>
      </c>
      <c r="E58" s="3">
        <v>821</v>
      </c>
      <c r="F58" s="3">
        <v>0</v>
      </c>
      <c r="G58" s="13">
        <f>SUM(C58:F58)</f>
        <v>1939</v>
      </c>
      <c r="H58" s="3"/>
      <c r="I58" s="16"/>
      <c r="J58" s="20"/>
      <c r="K58" s="19"/>
      <c r="L58" s="19"/>
      <c r="M58" s="19"/>
    </row>
    <row r="59" spans="1:13" ht="18">
      <c r="A59" s="3"/>
      <c r="B59" s="1" t="s">
        <v>17</v>
      </c>
      <c r="C59" s="2"/>
      <c r="D59" s="3"/>
      <c r="E59" s="3"/>
      <c r="F59" s="3"/>
      <c r="G59" s="3"/>
      <c r="H59" s="3"/>
      <c r="I59" s="16"/>
      <c r="J59" s="20"/>
      <c r="K59" s="19"/>
      <c r="L59" s="19"/>
      <c r="M59" s="19"/>
    </row>
    <row r="60" spans="1:13" ht="18">
      <c r="A60" s="3"/>
      <c r="B60" s="1"/>
      <c r="C60" s="5" t="s">
        <v>14</v>
      </c>
      <c r="D60" s="3" t="s">
        <v>1</v>
      </c>
      <c r="E60" s="6" t="s">
        <v>2</v>
      </c>
      <c r="F60" s="3" t="s">
        <v>18</v>
      </c>
      <c r="G60" s="3" t="s">
        <v>15</v>
      </c>
      <c r="H60" s="3" t="s">
        <v>3</v>
      </c>
      <c r="I60" s="16" t="s">
        <v>16</v>
      </c>
      <c r="J60" s="20"/>
      <c r="K60" s="19"/>
      <c r="L60" s="19"/>
      <c r="M60" s="19"/>
    </row>
    <row r="61" spans="1:13" ht="15">
      <c r="A61" s="3">
        <v>1</v>
      </c>
      <c r="B61" s="3">
        <v>6</v>
      </c>
      <c r="C61" s="3" t="s">
        <v>41</v>
      </c>
      <c r="D61" s="3" t="s">
        <v>34</v>
      </c>
      <c r="E61" s="3" t="s">
        <v>72</v>
      </c>
      <c r="F61" s="3" t="s">
        <v>70</v>
      </c>
      <c r="G61" s="3"/>
      <c r="H61" s="3"/>
      <c r="I61" s="16"/>
      <c r="J61" s="20"/>
      <c r="K61" s="19"/>
      <c r="L61" s="19"/>
      <c r="M61" s="19"/>
    </row>
    <row r="62" spans="1:13" ht="15">
      <c r="A62" s="3"/>
      <c r="B62" s="3"/>
      <c r="C62" s="5">
        <v>8.5</v>
      </c>
      <c r="D62" s="3">
        <v>4.6</v>
      </c>
      <c r="E62" s="3">
        <v>11.95</v>
      </c>
      <c r="F62" s="3">
        <v>10.6</v>
      </c>
      <c r="G62" s="3">
        <v>1.36</v>
      </c>
      <c r="H62" s="6" t="s">
        <v>61</v>
      </c>
      <c r="I62" s="16"/>
      <c r="J62" s="20"/>
      <c r="K62" s="19"/>
      <c r="L62" s="19"/>
      <c r="M62" s="19"/>
    </row>
    <row r="63" spans="1:13" ht="15">
      <c r="A63" s="3"/>
      <c r="B63" s="3"/>
      <c r="C63" s="2">
        <v>919</v>
      </c>
      <c r="D63" s="3">
        <v>916</v>
      </c>
      <c r="E63" s="3">
        <v>1022</v>
      </c>
      <c r="F63" s="3">
        <v>867</v>
      </c>
      <c r="G63" s="3">
        <v>880</v>
      </c>
      <c r="H63" s="3">
        <v>697</v>
      </c>
      <c r="I63" s="17">
        <f>SUM(C63:H63)</f>
        <v>5301</v>
      </c>
      <c r="J63" s="20"/>
      <c r="K63" s="19"/>
      <c r="L63" s="19"/>
      <c r="M63" s="19"/>
    </row>
    <row r="64" spans="1:13" ht="15.75">
      <c r="A64" s="3">
        <v>2</v>
      </c>
      <c r="B64" s="3">
        <v>7</v>
      </c>
      <c r="C64" s="15" t="s">
        <v>42</v>
      </c>
      <c r="D64" s="14" t="s">
        <v>30</v>
      </c>
      <c r="E64" s="3"/>
      <c r="F64" s="3"/>
      <c r="G64" s="3"/>
      <c r="H64" s="3"/>
      <c r="I64" s="16"/>
      <c r="J64" s="20"/>
      <c r="K64" s="19"/>
      <c r="L64" s="19"/>
      <c r="M64" s="19"/>
    </row>
    <row r="65" spans="2:13" ht="15">
      <c r="B65" s="3"/>
      <c r="C65" s="5">
        <v>8.6</v>
      </c>
      <c r="D65" s="3">
        <v>4.42</v>
      </c>
      <c r="E65" s="3">
        <v>8.68</v>
      </c>
      <c r="F65" s="3">
        <v>10.7</v>
      </c>
      <c r="G65" s="3">
        <v>1.27</v>
      </c>
      <c r="H65" s="6" t="s">
        <v>62</v>
      </c>
      <c r="I65" s="16"/>
      <c r="J65" s="20"/>
      <c r="K65" s="19"/>
      <c r="L65" s="19"/>
      <c r="M65" s="19"/>
    </row>
    <row r="66" spans="2:13" ht="15">
      <c r="B66" s="3"/>
      <c r="C66" s="2">
        <v>892</v>
      </c>
      <c r="D66" s="3">
        <v>878</v>
      </c>
      <c r="E66" s="3">
        <v>832</v>
      </c>
      <c r="F66" s="3">
        <v>848</v>
      </c>
      <c r="G66" s="3">
        <v>812</v>
      </c>
      <c r="H66" s="3">
        <v>680</v>
      </c>
      <c r="I66" s="17">
        <f>SUM(C66:H66)</f>
        <v>4942</v>
      </c>
      <c r="J66" s="20"/>
      <c r="K66" s="19"/>
      <c r="L66" s="19"/>
      <c r="M66" s="19"/>
    </row>
    <row r="67" spans="1:13" ht="15.75">
      <c r="A67" s="3">
        <v>3</v>
      </c>
      <c r="B67" s="3">
        <v>4</v>
      </c>
      <c r="C67" s="15" t="s">
        <v>40</v>
      </c>
      <c r="D67" s="14" t="s">
        <v>30</v>
      </c>
      <c r="E67" s="3"/>
      <c r="F67" s="3"/>
      <c r="G67" s="3"/>
      <c r="H67" s="3"/>
      <c r="I67" s="16"/>
      <c r="J67" s="20"/>
      <c r="K67" s="19"/>
      <c r="L67" s="19"/>
      <c r="M67" s="19"/>
    </row>
    <row r="68" spans="1:13" ht="15">
      <c r="A68" s="3"/>
      <c r="B68" s="3"/>
      <c r="C68" s="5">
        <v>9.2</v>
      </c>
      <c r="D68" s="3">
        <v>4.04</v>
      </c>
      <c r="E68" s="3">
        <v>9.14</v>
      </c>
      <c r="F68" s="3">
        <v>12.1</v>
      </c>
      <c r="G68" s="3">
        <v>1.36</v>
      </c>
      <c r="H68" s="6" t="s">
        <v>59</v>
      </c>
      <c r="I68" s="16"/>
      <c r="J68" s="20"/>
      <c r="K68" s="19"/>
      <c r="L68" s="19"/>
      <c r="M68" s="19"/>
    </row>
    <row r="69" spans="1:13" ht="15">
      <c r="A69" s="3"/>
      <c r="B69" s="3"/>
      <c r="C69" s="2">
        <v>730</v>
      </c>
      <c r="D69" s="3">
        <v>798</v>
      </c>
      <c r="E69" s="3">
        <v>876</v>
      </c>
      <c r="F69" s="3">
        <v>582</v>
      </c>
      <c r="G69" s="3">
        <v>880</v>
      </c>
      <c r="H69" s="3">
        <v>0</v>
      </c>
      <c r="I69" s="17">
        <f>SUM(C69:H69)</f>
        <v>3866</v>
      </c>
      <c r="J69" s="20"/>
      <c r="K69" s="19"/>
      <c r="L69" s="19"/>
      <c r="M69" s="19"/>
    </row>
    <row r="70" spans="1:13" ht="15">
      <c r="A70" s="3">
        <v>4</v>
      </c>
      <c r="B70" s="3">
        <v>5</v>
      </c>
      <c r="C70" s="3" t="s">
        <v>11</v>
      </c>
      <c r="D70" s="3" t="s">
        <v>7</v>
      </c>
      <c r="F70" s="3"/>
      <c r="G70" s="3"/>
      <c r="H70" s="3"/>
      <c r="I70" s="16"/>
      <c r="J70" s="20"/>
      <c r="K70" s="19"/>
      <c r="L70" s="19"/>
      <c r="M70" s="19"/>
    </row>
    <row r="71" spans="1:13" ht="15">
      <c r="A71" s="3"/>
      <c r="B71" s="3"/>
      <c r="C71" s="5">
        <v>9.2</v>
      </c>
      <c r="D71" s="6">
        <v>3.68</v>
      </c>
      <c r="E71" s="3">
        <v>7.34</v>
      </c>
      <c r="F71" s="3">
        <v>13.7</v>
      </c>
      <c r="G71" s="3">
        <v>1.03</v>
      </c>
      <c r="H71" s="6" t="s">
        <v>60</v>
      </c>
      <c r="I71" s="16"/>
      <c r="J71" s="20"/>
      <c r="K71" s="19"/>
      <c r="L71" s="19"/>
      <c r="M71" s="19"/>
    </row>
    <row r="72" spans="1:13" ht="15">
      <c r="A72" s="3"/>
      <c r="B72" s="3"/>
      <c r="C72" s="2">
        <v>730</v>
      </c>
      <c r="D72" s="6">
        <v>722</v>
      </c>
      <c r="E72" s="3">
        <v>671</v>
      </c>
      <c r="F72" s="3">
        <v>278</v>
      </c>
      <c r="G72" s="3">
        <v>632</v>
      </c>
      <c r="H72" s="3">
        <v>635</v>
      </c>
      <c r="I72" s="17">
        <f>SUM(C72:H72)</f>
        <v>3668</v>
      </c>
      <c r="J72" s="20"/>
      <c r="K72" s="19"/>
      <c r="L72" s="19"/>
      <c r="M72" s="19"/>
    </row>
    <row r="73" spans="2:13" ht="15.75">
      <c r="B73" s="3">
        <v>10</v>
      </c>
      <c r="C73" s="9" t="s">
        <v>43</v>
      </c>
      <c r="D73" s="15" t="s">
        <v>44</v>
      </c>
      <c r="E73" s="3"/>
      <c r="F73" s="3"/>
      <c r="G73" s="3"/>
      <c r="H73" s="3"/>
      <c r="I73" s="16"/>
      <c r="J73" s="21"/>
      <c r="K73" s="19"/>
      <c r="L73" s="19"/>
      <c r="M73" s="19"/>
    </row>
    <row r="74" spans="2:13" ht="15">
      <c r="B74" s="3"/>
      <c r="C74" s="5">
        <v>8.6</v>
      </c>
      <c r="D74" s="6">
        <v>4.07</v>
      </c>
      <c r="E74" s="3">
        <v>7.07</v>
      </c>
      <c r="F74" s="3"/>
      <c r="G74" s="3"/>
      <c r="H74" s="6"/>
      <c r="I74" s="16"/>
      <c r="J74" s="21"/>
      <c r="K74" s="19"/>
      <c r="L74" s="19"/>
      <c r="M74" s="19"/>
    </row>
    <row r="75" spans="2:13" ht="15">
      <c r="B75" s="3"/>
      <c r="C75" s="2">
        <v>908</v>
      </c>
      <c r="D75" s="6">
        <v>776</v>
      </c>
      <c r="E75" s="3">
        <v>449</v>
      </c>
      <c r="F75" s="3" t="s">
        <v>50</v>
      </c>
      <c r="G75" s="3"/>
      <c r="H75" s="3"/>
      <c r="I75" s="17">
        <f>SUM(C75:H75)</f>
        <v>2133</v>
      </c>
      <c r="J75" s="21"/>
      <c r="K75" s="19"/>
      <c r="L75" s="19"/>
      <c r="M75" s="19"/>
    </row>
    <row r="76" spans="2:13" ht="15.75">
      <c r="B76" s="3">
        <v>11</v>
      </c>
      <c r="C76" s="9" t="s">
        <v>45</v>
      </c>
      <c r="D76" s="15" t="s">
        <v>44</v>
      </c>
      <c r="E76" s="3"/>
      <c r="F76" s="3"/>
      <c r="G76" s="3"/>
      <c r="H76" s="3"/>
      <c r="I76" s="16"/>
      <c r="J76" s="21"/>
      <c r="K76" s="19"/>
      <c r="L76" s="19"/>
      <c r="M76" s="19"/>
    </row>
    <row r="77" spans="2:13" ht="15">
      <c r="B77" s="3"/>
      <c r="C77" s="5">
        <v>9.2</v>
      </c>
      <c r="D77" s="3">
        <v>4.12</v>
      </c>
      <c r="E77" s="3">
        <v>7.9</v>
      </c>
      <c r="F77" s="3"/>
      <c r="G77" s="3"/>
      <c r="H77" s="6"/>
      <c r="I77" s="16"/>
      <c r="J77" s="21"/>
      <c r="K77" s="19"/>
      <c r="L77" s="19"/>
      <c r="M77" s="19"/>
    </row>
    <row r="78" spans="2:13" ht="15">
      <c r="B78" s="3"/>
      <c r="C78" s="2">
        <v>746</v>
      </c>
      <c r="D78" s="3">
        <v>788</v>
      </c>
      <c r="E78" s="3">
        <v>566</v>
      </c>
      <c r="F78" s="3" t="s">
        <v>50</v>
      </c>
      <c r="G78" s="3"/>
      <c r="H78" s="3">
        <v>0</v>
      </c>
      <c r="I78" s="17">
        <f>SUM(C78:H78)</f>
        <v>2100</v>
      </c>
      <c r="J78" s="21"/>
      <c r="K78" s="19"/>
      <c r="L78" s="19"/>
      <c r="M78" s="19"/>
    </row>
    <row r="79" spans="1:13" ht="18">
      <c r="A79" s="3"/>
      <c r="B79" s="1" t="s">
        <v>39</v>
      </c>
      <c r="C79" s="2"/>
      <c r="D79" s="3"/>
      <c r="E79" s="3"/>
      <c r="F79" s="3"/>
      <c r="G79" s="3"/>
      <c r="H79" s="3"/>
      <c r="I79" s="16"/>
      <c r="J79" s="20"/>
      <c r="K79" s="19"/>
      <c r="L79" s="19"/>
      <c r="M79" s="19"/>
    </row>
    <row r="80" spans="1:13" ht="18">
      <c r="A80" s="3"/>
      <c r="B80" s="1"/>
      <c r="C80" s="5" t="s">
        <v>14</v>
      </c>
      <c r="D80" s="3" t="s">
        <v>1</v>
      </c>
      <c r="E80" s="6" t="s">
        <v>10</v>
      </c>
      <c r="F80" s="3" t="s">
        <v>18</v>
      </c>
      <c r="G80" s="3" t="s">
        <v>15</v>
      </c>
      <c r="H80" s="3" t="s">
        <v>3</v>
      </c>
      <c r="I80" s="16" t="s">
        <v>16</v>
      </c>
      <c r="J80" s="20"/>
      <c r="K80" s="19"/>
      <c r="L80" s="19"/>
      <c r="M80" s="19"/>
    </row>
    <row r="81" spans="1:13" ht="15">
      <c r="A81" s="3">
        <v>1</v>
      </c>
      <c r="B81" s="3">
        <v>12</v>
      </c>
      <c r="C81" s="9" t="s">
        <v>13</v>
      </c>
      <c r="D81" s="3" t="s">
        <v>23</v>
      </c>
      <c r="E81" s="3" t="s">
        <v>73</v>
      </c>
      <c r="F81" s="3" t="s">
        <v>71</v>
      </c>
      <c r="G81" s="3"/>
      <c r="H81" s="3"/>
      <c r="I81" s="16"/>
      <c r="J81" s="20"/>
      <c r="K81" s="19"/>
      <c r="L81" s="19"/>
      <c r="M81" s="19"/>
    </row>
    <row r="82" spans="1:13" ht="15">
      <c r="A82" s="3"/>
      <c r="B82" s="3"/>
      <c r="C82" s="5">
        <v>8.3</v>
      </c>
      <c r="D82" s="3">
        <v>4.83</v>
      </c>
      <c r="E82" s="3">
        <v>8.91</v>
      </c>
      <c r="F82" s="3">
        <v>10.2</v>
      </c>
      <c r="G82" s="3">
        <v>1.48</v>
      </c>
      <c r="H82" s="6" t="s">
        <v>63</v>
      </c>
      <c r="I82" s="16"/>
      <c r="J82" s="20"/>
      <c r="K82" s="19"/>
      <c r="L82" s="19"/>
      <c r="M82" s="19"/>
    </row>
    <row r="83" spans="1:13" ht="15">
      <c r="A83" s="3"/>
      <c r="B83" s="3"/>
      <c r="C83" s="2">
        <v>932</v>
      </c>
      <c r="D83" s="3">
        <v>911</v>
      </c>
      <c r="E83" s="3">
        <v>886</v>
      </c>
      <c r="F83" s="3">
        <v>867</v>
      </c>
      <c r="G83" s="3">
        <v>925</v>
      </c>
      <c r="H83" s="3">
        <v>762</v>
      </c>
      <c r="I83" s="17">
        <f>SUM(C83:H83)</f>
        <v>5283</v>
      </c>
      <c r="J83" s="20"/>
      <c r="K83" s="19"/>
      <c r="L83" s="19"/>
      <c r="M83" s="19"/>
    </row>
    <row r="84" spans="1:13" ht="15">
      <c r="A84" s="3"/>
      <c r="B84" s="3">
        <v>14</v>
      </c>
      <c r="C84" s="22" t="s">
        <v>46</v>
      </c>
      <c r="D84" s="9" t="s">
        <v>44</v>
      </c>
      <c r="E84" s="3"/>
      <c r="F84" s="3"/>
      <c r="G84" s="3"/>
      <c r="H84" s="3"/>
      <c r="I84" s="16"/>
      <c r="J84" s="20"/>
      <c r="K84" s="19"/>
      <c r="L84" s="19"/>
      <c r="M84" s="19"/>
    </row>
    <row r="85" spans="1:13" ht="15">
      <c r="A85" s="3"/>
      <c r="B85" s="3"/>
      <c r="C85" s="5">
        <v>8.9</v>
      </c>
      <c r="D85" s="3">
        <v>3.82</v>
      </c>
      <c r="E85" s="3">
        <v>7.23</v>
      </c>
      <c r="F85" s="3"/>
      <c r="G85" s="3"/>
      <c r="H85" s="6"/>
      <c r="I85" s="16"/>
      <c r="J85" s="20"/>
      <c r="K85" s="19"/>
      <c r="L85" s="19"/>
      <c r="M85" s="19"/>
    </row>
    <row r="86" spans="1:13" ht="15">
      <c r="A86" s="3"/>
      <c r="B86" s="3"/>
      <c r="C86" s="2">
        <v>786</v>
      </c>
      <c r="D86" s="3">
        <v>668</v>
      </c>
      <c r="E86" s="3">
        <v>472</v>
      </c>
      <c r="F86" s="3"/>
      <c r="G86" s="3"/>
      <c r="H86" s="3">
        <v>0</v>
      </c>
      <c r="I86" s="17">
        <f>SUM(C86:H86)</f>
        <v>1926</v>
      </c>
      <c r="J86" s="20"/>
      <c r="K86" s="19"/>
      <c r="L86" s="19"/>
      <c r="M86" s="19"/>
    </row>
    <row r="87" spans="1:13" ht="15">
      <c r="A87" s="3"/>
      <c r="B87" s="3"/>
      <c r="C87" s="2"/>
      <c r="D87" s="3"/>
      <c r="E87" s="3"/>
      <c r="F87" s="3"/>
      <c r="G87" s="3"/>
      <c r="H87" s="3"/>
      <c r="I87" s="16"/>
      <c r="J87" s="20"/>
      <c r="K87" s="19"/>
      <c r="L87" s="19"/>
      <c r="M87" s="19"/>
    </row>
    <row r="89" ht="15">
      <c r="A89" t="s">
        <v>77</v>
      </c>
    </row>
    <row r="90" ht="15">
      <c r="A90" t="s">
        <v>78</v>
      </c>
    </row>
    <row r="91" ht="15">
      <c r="A91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P37" sqref="P37"/>
    </sheetView>
  </sheetViews>
  <sheetFormatPr defaultColWidth="11.421875" defaultRowHeight="15"/>
  <cols>
    <col min="1" max="1" width="5.28125" style="0" customWidth="1"/>
    <col min="2" max="2" width="5.00390625" style="0" customWidth="1"/>
    <col min="3" max="3" width="29.57421875" style="0" customWidth="1"/>
    <col min="4" max="4" width="12.28125" style="0" customWidth="1"/>
    <col min="5" max="5" width="7.57421875" style="0" customWidth="1"/>
    <col min="6" max="6" width="7.8515625" style="0" customWidth="1"/>
    <col min="7" max="7" width="7.140625" style="0" customWidth="1"/>
    <col min="8" max="8" width="6.421875" style="0" customWidth="1"/>
  </cols>
  <sheetData>
    <row r="1" s="11" customFormat="1" ht="41.2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Asgeir og Gunhild</dc:creator>
  <cp:keywords/>
  <dc:description/>
  <cp:lastModifiedBy>US-OLSA</cp:lastModifiedBy>
  <cp:lastPrinted>2011-08-13T10:32:18Z</cp:lastPrinted>
  <dcterms:created xsi:type="dcterms:W3CDTF">2010-09-17T21:14:51Z</dcterms:created>
  <dcterms:modified xsi:type="dcterms:W3CDTF">2011-08-16T12:31:01Z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2011-08-13T00:00:00Z</vt:lpwstr>
  </property>
  <property fmtid="{D5CDD505-2E9C-101B-9397-08002B2CF9AE}" pid="5" name="Arrangør - St">
    <vt:lpwstr>Rena/Vaaler</vt:lpwstr>
  </property>
  <property fmtid="{D5CDD505-2E9C-101B-9397-08002B2CF9AE}" pid="6" name="Kre">
    <vt:lpwstr>Hedmark</vt:lpwstr>
  </property>
  <property fmtid="{D5CDD505-2E9C-101B-9397-08002B2CF9AE}" pid="7" name="Arrangement na">
    <vt:lpwstr>* KM mangekamp (2 dager)</vt:lpwstr>
  </property>
</Properties>
</file>