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60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<sst xmlns="http://schemas.openxmlformats.org/spreadsheetml/2006/main" count="331" uniqueCount="183">
  <si>
    <t>JENTER</t>
  </si>
  <si>
    <t>Jenter 10 år, 4*Litenball 80 gram, 3*400 gram spyd</t>
  </si>
  <si>
    <t xml:space="preserve">Hanna Seljegard Gåsemyr </t>
  </si>
  <si>
    <t xml:space="preserve">Vevelstadåsen skole </t>
  </si>
  <si>
    <t>Ingrid Flobak</t>
  </si>
  <si>
    <t>FIL Borg</t>
  </si>
  <si>
    <t xml:space="preserve">Kine Midtsundstad </t>
  </si>
  <si>
    <t>Vaaler IF</t>
  </si>
  <si>
    <t>x</t>
  </si>
  <si>
    <t>Hedda Nerdrum</t>
  </si>
  <si>
    <t>Ringerike FIK</t>
  </si>
  <si>
    <t>Berit Isene</t>
  </si>
  <si>
    <t>Sturla</t>
  </si>
  <si>
    <t>Jenter 11 år, 4*Litenball 80 gram, 3*400 gram spyd</t>
  </si>
  <si>
    <t>Ingen</t>
  </si>
  <si>
    <t>Jenter 12 år, 4*Litenball 150 gram, 3*400 gram spyd</t>
  </si>
  <si>
    <t xml:space="preserve">Leona Halset Williams </t>
  </si>
  <si>
    <t>Sturla IF</t>
  </si>
  <si>
    <t>Kristine Dybdahl Hansen</t>
  </si>
  <si>
    <t>Dina Storvik</t>
  </si>
  <si>
    <t>Nittedal IL</t>
  </si>
  <si>
    <t>Marie-Therese Obst</t>
  </si>
  <si>
    <t>Moss IL</t>
  </si>
  <si>
    <t>Mathilde Roe</t>
  </si>
  <si>
    <t>IL Fri</t>
  </si>
  <si>
    <t>Helene Ingvaldsen</t>
  </si>
  <si>
    <t>Laksevåg T&amp;IL</t>
  </si>
  <si>
    <t>Jenter 13 år, 4*Litenball 150 gram, 3*400 gram spyd</t>
  </si>
  <si>
    <t>Mona Ekroll Jaidi</t>
  </si>
  <si>
    <t>IL Norna Salhus</t>
  </si>
  <si>
    <t>Kaia Flobak</t>
  </si>
  <si>
    <t>Oda Nerdrum</t>
  </si>
  <si>
    <t>Ringerike</t>
  </si>
  <si>
    <t>Camilla Johnsen</t>
  </si>
  <si>
    <t>Solveig Barstad Thoresen</t>
  </si>
  <si>
    <t>Halden IL</t>
  </si>
  <si>
    <t>Susanne Johnsen</t>
  </si>
  <si>
    <t>Minerva Idrettsskole</t>
  </si>
  <si>
    <t>Marte Steinbakken</t>
  </si>
  <si>
    <t>Minerva IS</t>
  </si>
  <si>
    <t>Anna Karina Kristianslund</t>
  </si>
  <si>
    <t>Bækkelaget SK</t>
  </si>
  <si>
    <t>Jenter 14 år, 6*Spyd 400 gram, 2*spyd 400 gram dårligste arm</t>
  </si>
  <si>
    <t>Clara Hellan</t>
  </si>
  <si>
    <t>IL Tyrving</t>
  </si>
  <si>
    <t>Julie Grøneng</t>
  </si>
  <si>
    <t>FIK Orion</t>
  </si>
  <si>
    <t>Camilla Lien</t>
  </si>
  <si>
    <t>KIF Friidrett</t>
  </si>
  <si>
    <t>Silje B Stenersrød</t>
  </si>
  <si>
    <t>HIL</t>
  </si>
  <si>
    <t>Ane Dahlen</t>
  </si>
  <si>
    <t>Jenter 15 år, 6*Spyd 400 gram, 2*spyd 400 gram dårligste arm</t>
  </si>
  <si>
    <t>Karoline Johannesen</t>
  </si>
  <si>
    <t>Lambertseter IL</t>
  </si>
  <si>
    <t>Kristina Kristianslund</t>
  </si>
  <si>
    <t>Maren Ormsettrø</t>
  </si>
  <si>
    <t>Tingvoll FIK</t>
  </si>
  <si>
    <t>Jenter 16 år, 6*Spyd 600 gram, 2*spyd 600 gram dårligste arm</t>
  </si>
  <si>
    <t>Lene Emile Vik</t>
  </si>
  <si>
    <t>Camilla Norbye</t>
  </si>
  <si>
    <t>Tyrving</t>
  </si>
  <si>
    <t>Christina Lien</t>
  </si>
  <si>
    <t>Gyda Gundersen Sogn</t>
  </si>
  <si>
    <t>Silja Eriksen</t>
  </si>
  <si>
    <t>Snøgg</t>
  </si>
  <si>
    <t>Ida Nesse</t>
  </si>
  <si>
    <t>Victoria Nilsen Røste</t>
  </si>
  <si>
    <t>Krødsherad IL</t>
  </si>
  <si>
    <t>Karoline Kleven</t>
  </si>
  <si>
    <t>Sigdal FIK</t>
  </si>
  <si>
    <t>Jenter 17 år, 6*Spyd 600 gram, 2*spyd 600 gram dårligste arm</t>
  </si>
  <si>
    <t>Adriana Haga Thomassen</t>
  </si>
  <si>
    <t>IL Giv-Akt</t>
  </si>
  <si>
    <t>Katarina Fransson</t>
  </si>
  <si>
    <t>Kristiansands IF</t>
  </si>
  <si>
    <t>Katja Vangsnes</t>
  </si>
  <si>
    <t>Oppegård IL</t>
  </si>
  <si>
    <t>Trine Anderberg Toft</t>
  </si>
  <si>
    <t>Jenter 18-19 år, 6*Spyd 600 gram, 2*spyd 600 gram dårligste arm</t>
  </si>
  <si>
    <t>Marte Aaltvedt </t>
  </si>
  <si>
    <t>Martine Steinbakken</t>
  </si>
  <si>
    <t>Kvinner senior, 6*Spyd 600 gram, 2*spyd 600 gram dårligste arm</t>
  </si>
  <si>
    <t>Lena Marie Hansen</t>
  </si>
  <si>
    <t>Andrea Enerstad Bolle</t>
  </si>
  <si>
    <t>Vestby IL</t>
  </si>
  <si>
    <t>Ingvild Sæthre</t>
  </si>
  <si>
    <t>IK Tjalve</t>
  </si>
  <si>
    <t>Utenfor konkurranse</t>
  </si>
  <si>
    <t>Mona Ekroll Jaidi  f. 95</t>
  </si>
  <si>
    <t>Clara Hellan  f.94</t>
  </si>
  <si>
    <t>Camilla Rønning f. 95</t>
  </si>
  <si>
    <t>Oda Nerdrum  f. 95</t>
  </si>
  <si>
    <t>GUTTER</t>
  </si>
  <si>
    <t>Gutter 10 år, 4*Litenball 80 gram, 3*400 gram spyd</t>
  </si>
  <si>
    <t>Daniel Løkse Nilsen</t>
  </si>
  <si>
    <t>Privat</t>
  </si>
  <si>
    <t>Joakim Martinsen</t>
  </si>
  <si>
    <t>Ruben Martinsen</t>
  </si>
  <si>
    <t>Fredrik Stømner</t>
  </si>
  <si>
    <t>Gutter 11 år, 4*Litenball 80 gram, 3*400 gram spyd</t>
  </si>
  <si>
    <t>Marius Emil Salvanes</t>
  </si>
  <si>
    <t>Åkra IL</t>
  </si>
  <si>
    <t>Christian Løland</t>
  </si>
  <si>
    <t>Ull/Kisa IL</t>
  </si>
  <si>
    <t>Morten Halseth</t>
  </si>
  <si>
    <t>Torbjørn Moklestad</t>
  </si>
  <si>
    <t>NIL</t>
  </si>
  <si>
    <t>Øystein Luksengård</t>
  </si>
  <si>
    <t>IL Sandvin</t>
  </si>
  <si>
    <t>Gutter 12 år, 4*Litenball 150 gram, 3*400 gram spyd</t>
  </si>
  <si>
    <t>Henrik Baumann</t>
  </si>
  <si>
    <t>Asker skiklubb</t>
  </si>
  <si>
    <t>Sigurd Blom Breivik</t>
  </si>
  <si>
    <t>Sandvin IL</t>
  </si>
  <si>
    <t>Mikael Flekke</t>
  </si>
  <si>
    <t>Torstein Wiken</t>
  </si>
  <si>
    <t>Kongsberg IL</t>
  </si>
  <si>
    <t>Sverre Blom Breivik</t>
  </si>
  <si>
    <t xml:space="preserve">Lars Ballangrud </t>
  </si>
  <si>
    <t>Brandbu Friidrett</t>
  </si>
  <si>
    <t>Sigurd Luksengård</t>
  </si>
  <si>
    <t>Lasse Aulien</t>
  </si>
  <si>
    <t>Siggerud IL</t>
  </si>
  <si>
    <t>Gutter 13 år, 4*Litenball 150 gram, 3*400 gram spyd</t>
  </si>
  <si>
    <t>Vebjørn Kaldahl Bottenvik</t>
  </si>
  <si>
    <t>Bryne FIK</t>
  </si>
  <si>
    <t>Ola Stunes Isene</t>
  </si>
  <si>
    <t>Ricardo Haga Thomassen</t>
  </si>
  <si>
    <t>IL Giv Akt</t>
  </si>
  <si>
    <t>Henrik Teien</t>
  </si>
  <si>
    <t>Gutter 14 år, 6*Spyd 600 gram, 2*Dårligste arm</t>
  </si>
  <si>
    <t>Rasmus Stene</t>
  </si>
  <si>
    <t>Snorre Forsberg Mikkelsen</t>
  </si>
  <si>
    <t>Lørenskog FIL</t>
  </si>
  <si>
    <t>Gardar Fridriksson</t>
  </si>
  <si>
    <t>Fredrikstad IF</t>
  </si>
  <si>
    <t>Gutter 15 år, 6*Spyd 600 gram, 2*Dårligste arm</t>
  </si>
  <si>
    <t>Markus Foss Johansen</t>
  </si>
  <si>
    <t>IL BUL</t>
  </si>
  <si>
    <t>Eirik Aven</t>
  </si>
  <si>
    <t>Havørn friidrettsklubb</t>
  </si>
  <si>
    <t>Mats Jacob Haukeland</t>
  </si>
  <si>
    <t xml:space="preserve">Ringerike FIK </t>
  </si>
  <si>
    <t>Gutter 16 år, 6*Spyd 700 gram, 2*Dårligste arm</t>
  </si>
  <si>
    <t>Sondre Lien</t>
  </si>
  <si>
    <t>Brynjar Bjørnstad Vikesland</t>
  </si>
  <si>
    <t>Gutter 17 år, 6*Spyd 700 gram, 2*Dårligste arm</t>
  </si>
  <si>
    <t>Petter Ormsettrø</t>
  </si>
  <si>
    <t>Kristoffer Solbakken</t>
  </si>
  <si>
    <t>Martin Tveten</t>
  </si>
  <si>
    <t>IF Sturla</t>
  </si>
  <si>
    <t>Sybolt Visser</t>
  </si>
  <si>
    <t>Gutter 18-19 år, 6*Spyd 800 gram, 2*Dårligste arm</t>
  </si>
  <si>
    <t>Vetle Aasland</t>
  </si>
  <si>
    <t>Askim IF</t>
  </si>
  <si>
    <t>Viktor Sager</t>
  </si>
  <si>
    <t>Amund Borge</t>
  </si>
  <si>
    <t>Tønsberg Friidrettsklubb</t>
  </si>
  <si>
    <t xml:space="preserve">Sveinung Blikom  </t>
  </si>
  <si>
    <t>Tormod Frogner Borge</t>
  </si>
  <si>
    <t xml:space="preserve">Gard Aasland </t>
  </si>
  <si>
    <t>Sigbjørn Wiken</t>
  </si>
  <si>
    <t>Menn Senior 6*Spyd 800 gram</t>
  </si>
  <si>
    <t>Paul Solberg</t>
  </si>
  <si>
    <t>Bjørn Arne Kristiansen</t>
  </si>
  <si>
    <t>Paul Redford</t>
  </si>
  <si>
    <t>Magnus Moltzau</t>
  </si>
  <si>
    <t>Fredrik Halvorsen</t>
  </si>
  <si>
    <t>Frode Aase</t>
  </si>
  <si>
    <t>Bourg Mattehieu</t>
  </si>
  <si>
    <t>Runar friidrett</t>
  </si>
  <si>
    <t>Ronny Nilsen</t>
  </si>
  <si>
    <t>Norna Salhus</t>
  </si>
  <si>
    <t>Petter Ormsettrø fikk bestemanspremie/treningsstipend.</t>
  </si>
  <si>
    <t>Druekasting</t>
  </si>
  <si>
    <t>Rassmuss - Eirik</t>
  </si>
  <si>
    <t>Mikael - Torstein</t>
  </si>
  <si>
    <t>Mona - Oda</t>
  </si>
  <si>
    <t>Prikkkasting Finale</t>
  </si>
  <si>
    <t>Kattarina</t>
  </si>
  <si>
    <t>Markus</t>
  </si>
  <si>
    <t>IL Driv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</si>
</sst>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Unicode M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workbookViewId="0" topLeftCell="A104">
      <selection activeCell="F127" sqref="F127"/>
    </sheetView>
  </sheetViews>
  <sheetFormatPr defaultColWidth="11.421875" defaultRowHeight="12.75"/>
  <cols>
    <col min="1" max="1" width="42.00390625" style="0" customWidth="1"/>
    <col min="2" max="2" width="23.140625" style="0" customWidth="1"/>
    <col min="3" max="3" width="6.421875" style="0" customWidth="1"/>
    <col min="4" max="8" width="5.57421875" style="0" bestFit="1" customWidth="1"/>
    <col min="9" max="9" width="7.00390625" style="0" customWidth="1"/>
    <col min="10" max="10" width="1.421875" style="0" customWidth="1"/>
    <col min="11" max="11" width="6.421875" style="0" customWidth="1"/>
    <col min="12" max="13" width="5.57421875" style="0" bestFit="1" customWidth="1"/>
    <col min="14" max="14" width="7.00390625" style="0" customWidth="1"/>
    <col min="15" max="16384" width="9.140625" style="0" customWidth="1"/>
  </cols>
  <sheetData>
    <row r="1" spans="1:14" ht="18">
      <c r="A1" s="1" t="s">
        <v>0</v>
      </c>
      <c r="C1" s="2"/>
      <c r="D1" s="2"/>
      <c r="E1" s="2"/>
      <c r="F1" s="2"/>
      <c r="G1" s="2"/>
      <c r="H1" s="2"/>
      <c r="I1" s="3"/>
      <c r="J1" s="2"/>
      <c r="L1" s="2"/>
      <c r="M1" s="2"/>
      <c r="N1" s="2"/>
    </row>
    <row r="2" spans="1:14" ht="15">
      <c r="A2" s="4" t="s">
        <v>1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3"/>
    </row>
    <row r="3" spans="1:14" ht="15">
      <c r="A3" s="5" t="s">
        <v>2</v>
      </c>
      <c r="B3" s="5" t="s">
        <v>3</v>
      </c>
      <c r="C3" s="2">
        <v>0</v>
      </c>
      <c r="D3" s="2">
        <v>0</v>
      </c>
      <c r="E3" s="2">
        <v>0</v>
      </c>
      <c r="F3" s="2">
        <v>0</v>
      </c>
      <c r="G3" s="2"/>
      <c r="H3" s="2"/>
      <c r="I3" s="3">
        <v>37.85</v>
      </c>
      <c r="J3" s="2"/>
      <c r="K3" s="2">
        <v>10.31</v>
      </c>
      <c r="L3" s="2">
        <v>14.29</v>
      </c>
      <c r="M3" s="2">
        <v>13.43</v>
      </c>
      <c r="N3" s="3">
        <f>MAX(K3:M3)</f>
        <v>14.29</v>
      </c>
    </row>
    <row r="4" spans="1:14" ht="15">
      <c r="A4" t="s">
        <v>4</v>
      </c>
      <c r="B4" t="s">
        <v>5</v>
      </c>
      <c r="C4" s="2">
        <v>0</v>
      </c>
      <c r="D4" s="2">
        <v>0</v>
      </c>
      <c r="E4" s="2">
        <v>0</v>
      </c>
      <c r="F4" s="2">
        <v>0</v>
      </c>
      <c r="G4" s="2"/>
      <c r="H4" s="2"/>
      <c r="I4" s="3">
        <v>32.26</v>
      </c>
      <c r="J4" s="2"/>
      <c r="K4" s="2">
        <v>17.51</v>
      </c>
      <c r="L4" s="6">
        <v>16.91</v>
      </c>
      <c r="M4" s="2">
        <v>18.74</v>
      </c>
      <c r="N4" s="3">
        <f>MAX(K4:M4)</f>
        <v>18.74</v>
      </c>
    </row>
    <row r="5" spans="1:14" ht="15">
      <c r="A5" s="5" t="s">
        <v>6</v>
      </c>
      <c r="B5" s="5" t="s">
        <v>7</v>
      </c>
      <c r="C5" s="2">
        <v>0</v>
      </c>
      <c r="D5" s="2">
        <v>0</v>
      </c>
      <c r="E5" s="2">
        <v>0</v>
      </c>
      <c r="F5" s="2">
        <v>0</v>
      </c>
      <c r="G5" s="2"/>
      <c r="H5" s="2"/>
      <c r="I5" s="3">
        <v>30.3</v>
      </c>
      <c r="J5" s="2"/>
      <c r="K5" s="2">
        <v>15.19</v>
      </c>
      <c r="L5" s="7" t="s">
        <v>8</v>
      </c>
      <c r="M5" s="2">
        <v>14.15</v>
      </c>
      <c r="N5" s="3">
        <f>MAX(K5:M5)</f>
        <v>15.19</v>
      </c>
    </row>
    <row r="6" spans="1:14" ht="15">
      <c r="A6" s="5" t="s">
        <v>9</v>
      </c>
      <c r="B6" s="5" t="s">
        <v>10</v>
      </c>
      <c r="C6" s="2">
        <v>0</v>
      </c>
      <c r="D6" s="2">
        <v>0</v>
      </c>
      <c r="E6" s="2">
        <v>0</v>
      </c>
      <c r="F6" s="2">
        <v>0</v>
      </c>
      <c r="G6" s="2"/>
      <c r="H6" s="2"/>
      <c r="I6" s="3">
        <v>29.8</v>
      </c>
      <c r="J6" s="2"/>
      <c r="K6" s="2">
        <v>16.48</v>
      </c>
      <c r="L6" s="2">
        <v>11.05</v>
      </c>
      <c r="M6" s="2">
        <v>18.45</v>
      </c>
      <c r="N6" s="3">
        <f>MAX(K6:M6)</f>
        <v>18.45</v>
      </c>
    </row>
    <row r="7" spans="1:14" ht="15">
      <c r="A7" s="5" t="s">
        <v>11</v>
      </c>
      <c r="B7" s="5" t="s">
        <v>12</v>
      </c>
      <c r="C7" s="2">
        <v>0</v>
      </c>
      <c r="D7" s="2">
        <v>0</v>
      </c>
      <c r="E7" s="2">
        <v>0</v>
      </c>
      <c r="F7" s="2">
        <v>0</v>
      </c>
      <c r="G7" s="2"/>
      <c r="H7" s="2"/>
      <c r="I7" s="3">
        <v>16.84</v>
      </c>
      <c r="J7" s="2"/>
      <c r="K7" s="2">
        <v>8.52</v>
      </c>
      <c r="L7" s="7" t="s">
        <v>8</v>
      </c>
      <c r="M7" s="2">
        <v>11.58</v>
      </c>
      <c r="N7" s="3">
        <f>MAX(K7:M7)</f>
        <v>11.58</v>
      </c>
    </row>
    <row r="8" spans="3:14" ht="15"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3"/>
    </row>
    <row r="9" spans="1:14" ht="15">
      <c r="A9" s="4" t="s">
        <v>13</v>
      </c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3"/>
    </row>
    <row r="10" spans="1:14" ht="15">
      <c r="A10" s="5" t="s">
        <v>14</v>
      </c>
      <c r="B10" s="5"/>
      <c r="C10" s="2">
        <v>0</v>
      </c>
      <c r="D10" s="2">
        <v>0</v>
      </c>
      <c r="E10" s="2">
        <v>0</v>
      </c>
      <c r="F10" s="2">
        <v>0</v>
      </c>
      <c r="G10" s="2"/>
      <c r="H10" s="2"/>
      <c r="I10" s="3">
        <f>MAX(C10:H10)</f>
        <v>0</v>
      </c>
      <c r="J10" s="2"/>
      <c r="K10" s="2">
        <v>0</v>
      </c>
      <c r="L10" s="2">
        <v>0</v>
      </c>
      <c r="M10" s="2">
        <v>0</v>
      </c>
      <c r="N10" s="3">
        <f>MAX(K10:M10)</f>
        <v>0</v>
      </c>
    </row>
    <row r="11" spans="1:14" ht="15">
      <c r="A11" s="5"/>
      <c r="B11" s="5"/>
      <c r="C11" s="2"/>
      <c r="D11" s="2"/>
      <c r="E11" s="2"/>
      <c r="F11" s="2"/>
      <c r="G11" s="2"/>
      <c r="H11" s="2"/>
      <c r="I11" s="3"/>
      <c r="J11" s="2"/>
      <c r="K11" s="2"/>
      <c r="L11" s="2"/>
      <c r="M11" s="2"/>
      <c r="N11" s="3"/>
    </row>
    <row r="12" spans="1:14" ht="15">
      <c r="A12" s="4" t="s">
        <v>15</v>
      </c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3"/>
    </row>
    <row r="13" spans="1:14" ht="15">
      <c r="A13" s="5" t="s">
        <v>16</v>
      </c>
      <c r="B13" s="5" t="s">
        <v>17</v>
      </c>
      <c r="C13" s="2">
        <v>0</v>
      </c>
      <c r="D13" s="2">
        <v>0</v>
      </c>
      <c r="E13" s="2">
        <v>0</v>
      </c>
      <c r="F13" s="2">
        <v>0</v>
      </c>
      <c r="G13" s="2"/>
      <c r="H13" s="2"/>
      <c r="I13" s="3">
        <v>41.94</v>
      </c>
      <c r="K13" s="2">
        <v>20.88</v>
      </c>
      <c r="L13" s="2">
        <v>20.49</v>
      </c>
      <c r="M13" s="7" t="s">
        <v>8</v>
      </c>
      <c r="N13" s="3">
        <f>MAX(K13:M13)</f>
        <v>20.88</v>
      </c>
    </row>
    <row r="14" spans="1:14" ht="15">
      <c r="A14" s="5" t="s">
        <v>18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/>
      <c r="H14" s="2"/>
      <c r="I14" s="3">
        <v>37.22</v>
      </c>
      <c r="K14" s="2">
        <v>22.5</v>
      </c>
      <c r="L14" s="2">
        <v>21.86</v>
      </c>
      <c r="M14" s="2">
        <v>22.82</v>
      </c>
      <c r="N14" s="3">
        <f>MAX(K14:M14)</f>
        <v>22.82</v>
      </c>
    </row>
    <row r="15" spans="1:24" ht="15">
      <c r="A15" s="5" t="s">
        <v>19</v>
      </c>
      <c r="B15" s="5" t="s">
        <v>20</v>
      </c>
      <c r="C15" s="2">
        <v>0</v>
      </c>
      <c r="D15" s="2">
        <v>0</v>
      </c>
      <c r="E15" s="2">
        <v>0</v>
      </c>
      <c r="F15" s="2">
        <v>0</v>
      </c>
      <c r="G15" s="2"/>
      <c r="H15" s="2"/>
      <c r="I15" s="3">
        <v>23.19</v>
      </c>
      <c r="J15" s="2"/>
      <c r="K15" s="2">
        <v>20.44</v>
      </c>
      <c r="L15" s="2">
        <v>21.1</v>
      </c>
      <c r="M15" s="7" t="s">
        <v>8</v>
      </c>
      <c r="N15" s="3">
        <f>MAX(K15:M15)</f>
        <v>21.1</v>
      </c>
      <c r="X15" s="2"/>
    </row>
    <row r="16" ht="12.75">
      <c r="X16" s="2"/>
    </row>
    <row r="17" spans="1:24" ht="15">
      <c r="A17" s="5" t="s">
        <v>21</v>
      </c>
      <c r="B17" s="5" t="s">
        <v>22</v>
      </c>
      <c r="C17" s="2">
        <v>0</v>
      </c>
      <c r="D17" s="2">
        <v>0</v>
      </c>
      <c r="E17" s="2">
        <v>0</v>
      </c>
      <c r="F17" s="2">
        <v>0</v>
      </c>
      <c r="G17" s="2"/>
      <c r="H17" s="2"/>
      <c r="I17" s="3">
        <f>MAX(C17:H17)</f>
        <v>0</v>
      </c>
      <c r="K17" s="2">
        <v>0</v>
      </c>
      <c r="L17" s="2">
        <v>0</v>
      </c>
      <c r="M17" s="2">
        <v>0</v>
      </c>
      <c r="N17" s="3">
        <f>MAX(K17:M17)</f>
        <v>0</v>
      </c>
      <c r="X17" s="2"/>
    </row>
    <row r="18" spans="1:24" ht="15">
      <c r="A18" s="5" t="s">
        <v>23</v>
      </c>
      <c r="B18" s="5" t="s">
        <v>24</v>
      </c>
      <c r="C18" s="2">
        <v>0</v>
      </c>
      <c r="D18" s="2">
        <v>0</v>
      </c>
      <c r="E18" s="2">
        <v>0</v>
      </c>
      <c r="F18" s="2">
        <v>0</v>
      </c>
      <c r="G18" s="2"/>
      <c r="H18" s="2"/>
      <c r="I18" s="3">
        <f>MAX(C18:H18)</f>
        <v>0</v>
      </c>
      <c r="K18" s="2">
        <v>0</v>
      </c>
      <c r="L18" s="2">
        <v>0</v>
      </c>
      <c r="M18" s="2">
        <v>0</v>
      </c>
      <c r="N18" s="3">
        <f>MAX(K18:M18)</f>
        <v>0</v>
      </c>
      <c r="X18" s="2"/>
    </row>
    <row r="19" spans="1:14" ht="15">
      <c r="A19" s="5" t="s">
        <v>25</v>
      </c>
      <c r="B19" s="5" t="s">
        <v>26</v>
      </c>
      <c r="C19" s="2">
        <v>0</v>
      </c>
      <c r="D19" s="2">
        <v>0</v>
      </c>
      <c r="E19" s="2">
        <v>0</v>
      </c>
      <c r="F19" s="2">
        <v>0</v>
      </c>
      <c r="G19" s="2"/>
      <c r="H19" s="2"/>
      <c r="I19" s="3">
        <f>MAX(C19:H19)</f>
        <v>0</v>
      </c>
      <c r="J19" s="2"/>
      <c r="K19" s="2">
        <v>0</v>
      </c>
      <c r="L19" s="2">
        <v>0</v>
      </c>
      <c r="M19" s="2">
        <v>0</v>
      </c>
      <c r="N19" s="3">
        <f>MAX(K19:M19)</f>
        <v>0</v>
      </c>
    </row>
    <row r="21" spans="1:14" ht="15">
      <c r="A21" s="4" t="s">
        <v>27</v>
      </c>
      <c r="C21" s="2"/>
      <c r="D21" s="2"/>
      <c r="E21" s="2"/>
      <c r="F21" s="2"/>
      <c r="G21" s="2"/>
      <c r="H21" s="2"/>
      <c r="I21" s="3"/>
      <c r="J21" s="2"/>
      <c r="K21" s="2"/>
      <c r="L21" s="2"/>
      <c r="M21" s="2"/>
      <c r="N21" s="3"/>
    </row>
    <row r="22" spans="1:14" ht="15">
      <c r="A22" s="5" t="s">
        <v>28</v>
      </c>
      <c r="B22" s="5" t="s">
        <v>29</v>
      </c>
      <c r="C22" s="2">
        <v>0</v>
      </c>
      <c r="D22" s="2">
        <v>0</v>
      </c>
      <c r="E22" s="2">
        <v>0</v>
      </c>
      <c r="F22" s="2">
        <v>0</v>
      </c>
      <c r="G22" s="2"/>
      <c r="H22" s="2"/>
      <c r="I22" s="3">
        <v>56.18</v>
      </c>
      <c r="J22" s="2"/>
      <c r="K22" s="2">
        <v>38.16</v>
      </c>
      <c r="L22" s="7" t="s">
        <v>8</v>
      </c>
      <c r="M22" s="2">
        <v>38.21</v>
      </c>
      <c r="N22" s="3">
        <f aca="true" t="shared" si="0" ref="N22:N29">MAX(K22:M22)</f>
        <v>38.21</v>
      </c>
    </row>
    <row r="23" spans="1:14" ht="15">
      <c r="A23" s="5" t="s">
        <v>30</v>
      </c>
      <c r="B23" s="5" t="s">
        <v>5</v>
      </c>
      <c r="C23" s="2">
        <v>0</v>
      </c>
      <c r="D23" s="2">
        <v>0</v>
      </c>
      <c r="E23" s="2">
        <v>0</v>
      </c>
      <c r="F23" s="2">
        <v>0</v>
      </c>
      <c r="G23" s="2"/>
      <c r="H23" s="2"/>
      <c r="I23" s="3">
        <v>53.21</v>
      </c>
      <c r="J23" s="2"/>
      <c r="K23" s="7" t="s">
        <v>8</v>
      </c>
      <c r="L23" s="2">
        <v>30.54</v>
      </c>
      <c r="M23" s="7" t="s">
        <v>8</v>
      </c>
      <c r="N23" s="3">
        <f t="shared" si="0"/>
        <v>30.54</v>
      </c>
    </row>
    <row r="24" spans="1:14" ht="15">
      <c r="A24" s="5" t="s">
        <v>31</v>
      </c>
      <c r="B24" s="5" t="s">
        <v>32</v>
      </c>
      <c r="C24" s="2">
        <v>0</v>
      </c>
      <c r="D24" s="2">
        <v>0</v>
      </c>
      <c r="E24" s="2">
        <v>0</v>
      </c>
      <c r="F24" s="2">
        <v>0</v>
      </c>
      <c r="G24" s="2"/>
      <c r="H24" s="2"/>
      <c r="I24" s="3">
        <v>50.75</v>
      </c>
      <c r="J24" s="2"/>
      <c r="K24" s="2">
        <v>32.41</v>
      </c>
      <c r="L24" s="7" t="s">
        <v>8</v>
      </c>
      <c r="M24" s="2">
        <v>26.12</v>
      </c>
      <c r="N24" s="3">
        <f t="shared" si="0"/>
        <v>32.41</v>
      </c>
    </row>
    <row r="25" spans="1:14" ht="15">
      <c r="A25" s="5" t="s">
        <v>33</v>
      </c>
      <c r="B25" s="5" t="s">
        <v>20</v>
      </c>
      <c r="C25" s="2">
        <v>0</v>
      </c>
      <c r="D25" s="2">
        <v>0</v>
      </c>
      <c r="E25" s="2">
        <v>0</v>
      </c>
      <c r="F25" s="2">
        <v>0</v>
      </c>
      <c r="G25" s="2"/>
      <c r="H25" s="2"/>
      <c r="I25" s="3">
        <v>49.17</v>
      </c>
      <c r="J25" s="2"/>
      <c r="K25" s="2">
        <v>0</v>
      </c>
      <c r="L25" s="2">
        <v>0</v>
      </c>
      <c r="M25" s="2">
        <v>0</v>
      </c>
      <c r="N25" s="3">
        <f t="shared" si="0"/>
        <v>0</v>
      </c>
    </row>
    <row r="26" spans="1:14" ht="15">
      <c r="A26" s="5" t="s">
        <v>34</v>
      </c>
      <c r="B26" s="5" t="s">
        <v>35</v>
      </c>
      <c r="C26" s="2">
        <v>0</v>
      </c>
      <c r="D26" s="2">
        <v>0</v>
      </c>
      <c r="E26" s="2">
        <v>0</v>
      </c>
      <c r="F26" s="2">
        <v>0</v>
      </c>
      <c r="G26" s="2"/>
      <c r="H26" s="2"/>
      <c r="I26" s="3">
        <v>47.81</v>
      </c>
      <c r="J26" s="2"/>
      <c r="K26" s="7" t="s">
        <v>8</v>
      </c>
      <c r="L26" s="2">
        <v>33.23</v>
      </c>
      <c r="M26" s="2">
        <v>32.15</v>
      </c>
      <c r="N26" s="3">
        <f t="shared" si="0"/>
        <v>33.23</v>
      </c>
    </row>
    <row r="27" spans="1:14" ht="15">
      <c r="A27" s="5" t="s">
        <v>36</v>
      </c>
      <c r="B27" s="5" t="s">
        <v>37</v>
      </c>
      <c r="C27" s="2">
        <v>0</v>
      </c>
      <c r="D27" s="2">
        <v>0</v>
      </c>
      <c r="E27" s="2">
        <v>0</v>
      </c>
      <c r="F27" s="2">
        <v>0</v>
      </c>
      <c r="G27" s="2"/>
      <c r="H27" s="2"/>
      <c r="I27" s="3">
        <v>43.82</v>
      </c>
      <c r="J27" s="2"/>
      <c r="K27" s="2">
        <v>30.47</v>
      </c>
      <c r="L27" s="2">
        <v>26.4</v>
      </c>
      <c r="M27" s="2">
        <v>30.01</v>
      </c>
      <c r="N27" s="3">
        <f t="shared" si="0"/>
        <v>30.47</v>
      </c>
    </row>
    <row r="28" spans="1:14" ht="15">
      <c r="A28" s="5" t="s">
        <v>38</v>
      </c>
      <c r="B28" s="5" t="s">
        <v>39</v>
      </c>
      <c r="C28" s="2">
        <v>0</v>
      </c>
      <c r="D28" s="2">
        <v>0</v>
      </c>
      <c r="E28" s="2">
        <v>0</v>
      </c>
      <c r="F28" s="2">
        <v>0</v>
      </c>
      <c r="G28" s="2"/>
      <c r="H28" s="2"/>
      <c r="I28" s="3">
        <v>40.35</v>
      </c>
      <c r="J28" s="2"/>
      <c r="K28" s="2">
        <v>27.67</v>
      </c>
      <c r="L28" s="2">
        <v>28.28</v>
      </c>
      <c r="M28" s="2">
        <v>26.19</v>
      </c>
      <c r="N28" s="3">
        <f t="shared" si="0"/>
        <v>28.28</v>
      </c>
    </row>
    <row r="29" spans="1:14" ht="15">
      <c r="A29" s="5" t="s">
        <v>40</v>
      </c>
      <c r="B29" s="5" t="s">
        <v>41</v>
      </c>
      <c r="C29" s="2">
        <v>0</v>
      </c>
      <c r="D29" s="2">
        <v>0</v>
      </c>
      <c r="E29" s="2">
        <v>0</v>
      </c>
      <c r="F29" s="2">
        <v>0</v>
      </c>
      <c r="G29" s="2"/>
      <c r="H29" s="2"/>
      <c r="I29" s="3">
        <v>37.67</v>
      </c>
      <c r="J29" s="2"/>
      <c r="K29" s="2">
        <v>28.42</v>
      </c>
      <c r="L29" s="2">
        <v>28.68</v>
      </c>
      <c r="M29" s="2">
        <v>24.91</v>
      </c>
      <c r="N29" s="3">
        <f t="shared" si="0"/>
        <v>28.68</v>
      </c>
    </row>
    <row r="31" spans="1:14" ht="15">
      <c r="A31" s="4" t="s">
        <v>42</v>
      </c>
      <c r="B31" s="5"/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3"/>
    </row>
    <row r="32" spans="1:14" ht="15">
      <c r="A32" s="5" t="s">
        <v>43</v>
      </c>
      <c r="B32" s="5" t="s">
        <v>44</v>
      </c>
      <c r="C32" s="7" t="s">
        <v>8</v>
      </c>
      <c r="D32" s="2">
        <v>35.22</v>
      </c>
      <c r="E32" s="2">
        <v>32.68</v>
      </c>
      <c r="F32" s="2">
        <v>31.37</v>
      </c>
      <c r="G32" s="2">
        <v>36.81</v>
      </c>
      <c r="H32" s="7" t="s">
        <v>8</v>
      </c>
      <c r="I32" s="3">
        <f>MAX(C32:H32)</f>
        <v>36.81</v>
      </c>
      <c r="J32" s="2"/>
      <c r="K32" s="2">
        <v>15.4</v>
      </c>
      <c r="L32" s="2">
        <v>15.65</v>
      </c>
      <c r="M32" s="2"/>
      <c r="N32" s="3">
        <f>MAX(K32:M32)</f>
        <v>15.65</v>
      </c>
    </row>
    <row r="33" spans="1:14" ht="15">
      <c r="A33" s="5" t="s">
        <v>45</v>
      </c>
      <c r="B33" s="5" t="s">
        <v>46</v>
      </c>
      <c r="C33" s="2">
        <v>34.15</v>
      </c>
      <c r="D33" s="2">
        <v>32.04</v>
      </c>
      <c r="E33" s="2">
        <v>33.75</v>
      </c>
      <c r="F33" s="2">
        <v>27.87</v>
      </c>
      <c r="G33" s="2">
        <v>27.35</v>
      </c>
      <c r="H33" s="2">
        <v>28.88</v>
      </c>
      <c r="I33" s="3">
        <f>MAX(C33:H33)</f>
        <v>34.15</v>
      </c>
      <c r="J33" s="2"/>
      <c r="K33" s="2">
        <v>16.67</v>
      </c>
      <c r="L33" s="2">
        <v>15.27</v>
      </c>
      <c r="M33" s="2"/>
      <c r="N33" s="3">
        <f>MAX(K33:M33)</f>
        <v>16.67</v>
      </c>
    </row>
    <row r="34" spans="1:14" ht="15">
      <c r="A34" s="5" t="s">
        <v>47</v>
      </c>
      <c r="B34" s="5" t="s">
        <v>48</v>
      </c>
      <c r="C34" s="2">
        <v>33.77</v>
      </c>
      <c r="D34" s="2">
        <v>27.94</v>
      </c>
      <c r="E34" s="2">
        <v>32.69</v>
      </c>
      <c r="F34" s="7" t="s">
        <v>8</v>
      </c>
      <c r="G34" s="2">
        <v>30.57</v>
      </c>
      <c r="H34" s="2">
        <v>31.55</v>
      </c>
      <c r="I34" s="3">
        <f>MAX(C34:H34)</f>
        <v>33.77</v>
      </c>
      <c r="J34" s="2"/>
      <c r="K34" s="2">
        <v>10.37</v>
      </c>
      <c r="L34" s="2">
        <v>10.22</v>
      </c>
      <c r="M34" s="2"/>
      <c r="N34" s="3">
        <f>MAX(K34:M34)</f>
        <v>10.37</v>
      </c>
    </row>
    <row r="36" spans="1:14" ht="15">
      <c r="A36" s="5" t="s">
        <v>49</v>
      </c>
      <c r="B36" s="5" t="s">
        <v>50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3">
        <f>MAX(C36:H36)</f>
        <v>0</v>
      </c>
      <c r="J36" s="2"/>
      <c r="K36" s="2">
        <v>0</v>
      </c>
      <c r="L36" s="2">
        <v>0</v>
      </c>
      <c r="M36" s="2"/>
      <c r="N36" s="3">
        <f>MAX(K36:M36)</f>
        <v>0</v>
      </c>
    </row>
    <row r="37" spans="1:14" ht="15">
      <c r="A37" s="5" t="s">
        <v>51</v>
      </c>
      <c r="B37" s="5" t="s">
        <v>44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3">
        <f>MAX(C37:H37)</f>
        <v>0</v>
      </c>
      <c r="J37" s="2"/>
      <c r="K37" s="2">
        <v>0</v>
      </c>
      <c r="L37" s="2">
        <v>0</v>
      </c>
      <c r="M37" s="2"/>
      <c r="N37" s="3">
        <f>MAX(K37:M37)</f>
        <v>0</v>
      </c>
    </row>
    <row r="38" spans="3:14" ht="15">
      <c r="C38" s="2"/>
      <c r="D38" s="2"/>
      <c r="E38" s="2"/>
      <c r="F38" s="2"/>
      <c r="G38" s="2"/>
      <c r="H38" s="2"/>
      <c r="I38" s="3"/>
      <c r="J38" s="2"/>
      <c r="K38" s="2"/>
      <c r="L38" s="2"/>
      <c r="M38" s="2"/>
      <c r="N38" s="3"/>
    </row>
    <row r="39" spans="1:14" ht="15">
      <c r="A39" s="4" t="s">
        <v>52</v>
      </c>
      <c r="C39" s="2"/>
      <c r="D39" s="2"/>
      <c r="E39" s="2"/>
      <c r="F39" s="2"/>
      <c r="G39" s="2"/>
      <c r="H39" s="2"/>
      <c r="I39" s="3"/>
      <c r="J39" s="2"/>
      <c r="K39" s="2"/>
      <c r="L39" s="2"/>
      <c r="M39" s="2"/>
      <c r="N39" s="3"/>
    </row>
    <row r="40" spans="1:14" ht="15">
      <c r="A40" t="s">
        <v>53</v>
      </c>
      <c r="B40" t="s">
        <v>54</v>
      </c>
      <c r="C40" s="2">
        <v>37.21</v>
      </c>
      <c r="D40" s="2">
        <v>35.64</v>
      </c>
      <c r="E40" s="2">
        <v>39.18</v>
      </c>
      <c r="F40" s="2">
        <v>40.23</v>
      </c>
      <c r="G40" s="2">
        <v>38.8</v>
      </c>
      <c r="H40" s="2">
        <v>37.2</v>
      </c>
      <c r="I40" s="3">
        <f>MAX(C40:H40)</f>
        <v>40.23</v>
      </c>
      <c r="J40" s="2"/>
      <c r="K40" s="2">
        <v>14.86</v>
      </c>
      <c r="L40" s="2">
        <v>13.49</v>
      </c>
      <c r="M40" s="2"/>
      <c r="N40" s="3">
        <f>MAX(K40:M40)</f>
        <v>14.86</v>
      </c>
    </row>
    <row r="41" spans="1:14" ht="15">
      <c r="A41" s="5" t="s">
        <v>55</v>
      </c>
      <c r="B41" s="5" t="s">
        <v>41</v>
      </c>
      <c r="C41" s="2">
        <v>33.88</v>
      </c>
      <c r="D41" s="2">
        <v>35.32</v>
      </c>
      <c r="E41" s="2">
        <v>39.35</v>
      </c>
      <c r="F41" s="7" t="s">
        <v>8</v>
      </c>
      <c r="G41" s="2">
        <v>36.89</v>
      </c>
      <c r="H41" s="2">
        <v>33.78</v>
      </c>
      <c r="I41" s="3">
        <f>MAX(C41:H41)</f>
        <v>39.35</v>
      </c>
      <c r="J41" s="2"/>
      <c r="K41" s="2">
        <v>18.61</v>
      </c>
      <c r="L41" s="2">
        <v>20.88</v>
      </c>
      <c r="M41" s="2"/>
      <c r="N41" s="3">
        <f>MAX(K41:M41)</f>
        <v>20.88</v>
      </c>
    </row>
    <row r="42" spans="1:14" ht="15">
      <c r="A42" s="5"/>
      <c r="B42" s="5"/>
      <c r="C42" s="2"/>
      <c r="D42" s="2"/>
      <c r="E42" s="2"/>
      <c r="F42" s="2"/>
      <c r="G42" s="2"/>
      <c r="H42" s="2"/>
      <c r="I42" s="3"/>
      <c r="J42" s="2"/>
      <c r="K42" s="2"/>
      <c r="L42" s="2"/>
      <c r="M42" s="2"/>
      <c r="N42" s="3"/>
    </row>
    <row r="43" spans="1:14" ht="15">
      <c r="A43" s="5" t="s">
        <v>56</v>
      </c>
      <c r="B43" s="5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3">
        <f>MAX(C43:H43)</f>
        <v>0</v>
      </c>
      <c r="J43" s="2"/>
      <c r="K43" s="2">
        <v>0</v>
      </c>
      <c r="L43" s="2">
        <v>0</v>
      </c>
      <c r="M43" s="2"/>
      <c r="N43" s="3">
        <f>MAX(K43:M43)</f>
        <v>0</v>
      </c>
    </row>
    <row r="44" spans="1:14" ht="15">
      <c r="A44" s="8"/>
      <c r="B44" s="9"/>
      <c r="C44" s="2"/>
      <c r="D44" s="2"/>
      <c r="E44" s="2"/>
      <c r="F44" s="2"/>
      <c r="G44" s="2"/>
      <c r="H44" s="2"/>
      <c r="I44" s="3"/>
      <c r="J44" s="2"/>
      <c r="K44" s="2"/>
      <c r="L44" s="2"/>
      <c r="M44" s="2"/>
      <c r="N44" s="3"/>
    </row>
    <row r="45" spans="1:2" ht="12.75">
      <c r="A45" s="4" t="s">
        <v>58</v>
      </c>
      <c r="B45" s="5"/>
    </row>
    <row r="46" spans="1:14" ht="15">
      <c r="A46" s="5" t="s">
        <v>59</v>
      </c>
      <c r="B46" s="5" t="s">
        <v>17</v>
      </c>
      <c r="C46" s="2">
        <v>38.4</v>
      </c>
      <c r="D46" s="2">
        <v>40.59</v>
      </c>
      <c r="E46" s="2">
        <v>37.71</v>
      </c>
      <c r="F46" s="2">
        <v>37.69</v>
      </c>
      <c r="G46" s="2">
        <v>41.48</v>
      </c>
      <c r="H46" s="2">
        <v>44.14</v>
      </c>
      <c r="I46" s="3">
        <f aca="true" t="shared" si="1" ref="I46:I53">MAX(C46:H46)</f>
        <v>44.14</v>
      </c>
      <c r="J46" s="2"/>
      <c r="K46" s="2">
        <v>0</v>
      </c>
      <c r="L46" s="2">
        <v>0</v>
      </c>
      <c r="M46" s="2"/>
      <c r="N46" s="3">
        <v>16.3</v>
      </c>
    </row>
    <row r="47" spans="1:14" ht="15">
      <c r="A47" s="5" t="s">
        <v>60</v>
      </c>
      <c r="B47" s="5" t="s">
        <v>61</v>
      </c>
      <c r="C47" s="2">
        <v>34.76</v>
      </c>
      <c r="D47" s="2">
        <v>33.15</v>
      </c>
      <c r="E47" s="2">
        <v>35.6</v>
      </c>
      <c r="F47" s="2">
        <v>33.65</v>
      </c>
      <c r="G47" s="2">
        <v>33.13</v>
      </c>
      <c r="H47" s="2">
        <v>36.72</v>
      </c>
      <c r="I47" s="3">
        <f t="shared" si="1"/>
        <v>36.72</v>
      </c>
      <c r="J47" s="2"/>
      <c r="K47" s="2">
        <v>0</v>
      </c>
      <c r="L47" s="2">
        <v>0</v>
      </c>
      <c r="M47" s="2"/>
      <c r="N47" s="3">
        <f>MAX(K47:M47)</f>
        <v>0</v>
      </c>
    </row>
    <row r="48" spans="1:14" ht="15">
      <c r="A48" s="5" t="s">
        <v>62</v>
      </c>
      <c r="B48" s="5" t="s">
        <v>48</v>
      </c>
      <c r="C48" s="2">
        <v>34.82</v>
      </c>
      <c r="D48" s="2">
        <v>36.4</v>
      </c>
      <c r="E48" s="2">
        <v>33.16</v>
      </c>
      <c r="F48" s="2">
        <v>34.95</v>
      </c>
      <c r="G48" s="2">
        <v>34.12</v>
      </c>
      <c r="H48" s="2">
        <v>35.55</v>
      </c>
      <c r="I48" s="3">
        <f t="shared" si="1"/>
        <v>36.4</v>
      </c>
      <c r="J48" s="2"/>
      <c r="K48" s="2">
        <v>0</v>
      </c>
      <c r="L48" s="2">
        <v>0</v>
      </c>
      <c r="M48" s="2"/>
      <c r="N48" s="3">
        <v>12.83</v>
      </c>
    </row>
    <row r="49" spans="1:14" ht="15">
      <c r="A49" s="5" t="s">
        <v>63</v>
      </c>
      <c r="B49" s="5" t="s">
        <v>46</v>
      </c>
      <c r="C49" s="2" t="s">
        <v>8</v>
      </c>
      <c r="D49" s="2">
        <v>31.12</v>
      </c>
      <c r="E49" s="2">
        <v>33.79</v>
      </c>
      <c r="F49" s="2" t="s">
        <v>8</v>
      </c>
      <c r="G49" s="2" t="s">
        <v>8</v>
      </c>
      <c r="H49" s="2">
        <v>32.26</v>
      </c>
      <c r="I49" s="3">
        <f t="shared" si="1"/>
        <v>33.79</v>
      </c>
      <c r="J49" s="2"/>
      <c r="K49" s="2">
        <v>0</v>
      </c>
      <c r="L49" s="2">
        <v>0</v>
      </c>
      <c r="M49" s="2"/>
      <c r="N49" s="3">
        <v>16.03</v>
      </c>
    </row>
    <row r="50" spans="1:14" ht="15">
      <c r="A50" s="5" t="s">
        <v>64</v>
      </c>
      <c r="B50" s="5" t="s">
        <v>65</v>
      </c>
      <c r="C50" s="2">
        <v>29.19</v>
      </c>
      <c r="D50" s="2">
        <v>31.55</v>
      </c>
      <c r="E50" s="2">
        <v>31.82</v>
      </c>
      <c r="F50" s="2">
        <v>30.03</v>
      </c>
      <c r="G50" s="2" t="s">
        <v>8</v>
      </c>
      <c r="H50" s="2">
        <v>29.11</v>
      </c>
      <c r="I50" s="3">
        <f t="shared" si="1"/>
        <v>31.82</v>
      </c>
      <c r="J50" s="2"/>
      <c r="K50" s="2">
        <v>0</v>
      </c>
      <c r="L50" s="2">
        <v>0</v>
      </c>
      <c r="M50" s="2"/>
      <c r="N50" s="3">
        <v>14.79</v>
      </c>
    </row>
    <row r="51" spans="1:14" ht="15">
      <c r="A51" s="5" t="s">
        <v>66</v>
      </c>
      <c r="B51" s="5" t="s">
        <v>61</v>
      </c>
      <c r="C51" s="2">
        <v>29.08</v>
      </c>
      <c r="D51" s="2" t="s">
        <v>8</v>
      </c>
      <c r="E51" s="2" t="s">
        <v>8</v>
      </c>
      <c r="F51" s="2">
        <v>29.41</v>
      </c>
      <c r="G51" s="2" t="s">
        <v>8</v>
      </c>
      <c r="H51" s="2" t="s">
        <v>8</v>
      </c>
      <c r="I51" s="3">
        <f t="shared" si="1"/>
        <v>29.41</v>
      </c>
      <c r="J51" s="2"/>
      <c r="K51" s="2">
        <v>0</v>
      </c>
      <c r="L51" s="2">
        <v>0</v>
      </c>
      <c r="M51" s="2"/>
      <c r="N51" s="3">
        <f>MAX(K51:M51)</f>
        <v>0</v>
      </c>
    </row>
    <row r="52" spans="1:14" ht="15">
      <c r="A52" s="5" t="s">
        <v>67</v>
      </c>
      <c r="B52" s="5" t="s">
        <v>68</v>
      </c>
      <c r="C52" s="2" t="s">
        <v>8</v>
      </c>
      <c r="D52" s="2">
        <v>24.7</v>
      </c>
      <c r="E52" s="2" t="s">
        <v>8</v>
      </c>
      <c r="F52" s="2">
        <v>25.38</v>
      </c>
      <c r="G52" s="2">
        <v>26.36</v>
      </c>
      <c r="H52" s="2">
        <v>26.92</v>
      </c>
      <c r="I52" s="3">
        <f t="shared" si="1"/>
        <v>26.92</v>
      </c>
      <c r="J52" s="2"/>
      <c r="K52" s="2">
        <v>0</v>
      </c>
      <c r="L52" s="2">
        <v>0</v>
      </c>
      <c r="M52" s="2"/>
      <c r="N52" s="3">
        <v>10.34</v>
      </c>
    </row>
    <row r="53" spans="1:14" ht="15">
      <c r="A53" s="5" t="s">
        <v>69</v>
      </c>
      <c r="B53" s="5" t="s">
        <v>70</v>
      </c>
      <c r="C53" s="2">
        <v>25.31</v>
      </c>
      <c r="D53" s="2" t="s">
        <v>8</v>
      </c>
      <c r="E53" s="2" t="s">
        <v>8</v>
      </c>
      <c r="F53" s="2">
        <v>26.82</v>
      </c>
      <c r="G53" s="2">
        <v>25.32</v>
      </c>
      <c r="H53" s="2">
        <v>23.64</v>
      </c>
      <c r="I53" s="3">
        <f t="shared" si="1"/>
        <v>26.82</v>
      </c>
      <c r="J53" s="2"/>
      <c r="K53" s="2">
        <v>0</v>
      </c>
      <c r="L53" s="2">
        <v>0</v>
      </c>
      <c r="M53" s="2"/>
      <c r="N53" s="3">
        <v>10.26</v>
      </c>
    </row>
    <row r="55" spans="1:14" ht="15">
      <c r="A55" s="8"/>
      <c r="B55" s="9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3"/>
    </row>
    <row r="56" spans="1:14" ht="15">
      <c r="A56" s="4" t="s">
        <v>71</v>
      </c>
      <c r="B56" s="5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3"/>
    </row>
    <row r="57" spans="1:14" ht="15">
      <c r="A57" s="5" t="s">
        <v>72</v>
      </c>
      <c r="B57" s="5" t="s">
        <v>73</v>
      </c>
      <c r="C57" s="2">
        <v>44.96</v>
      </c>
      <c r="D57" s="2">
        <v>46.1</v>
      </c>
      <c r="E57" s="2" t="s">
        <v>8</v>
      </c>
      <c r="F57" s="2">
        <v>44.7</v>
      </c>
      <c r="G57" s="2">
        <v>0</v>
      </c>
      <c r="H57" s="2">
        <v>0</v>
      </c>
      <c r="I57" s="3">
        <f>MAX(C57:H57)</f>
        <v>46.1</v>
      </c>
      <c r="J57" s="2"/>
      <c r="K57" s="2">
        <v>0</v>
      </c>
      <c r="L57" s="2">
        <v>0</v>
      </c>
      <c r="M57" s="2"/>
      <c r="N57" s="3">
        <v>19.13</v>
      </c>
    </row>
    <row r="58" spans="1:14" ht="15">
      <c r="A58" s="5" t="s">
        <v>74</v>
      </c>
      <c r="B58" s="5" t="s">
        <v>75</v>
      </c>
      <c r="C58" s="2">
        <v>41.97</v>
      </c>
      <c r="D58" s="2">
        <v>44.17</v>
      </c>
      <c r="E58" s="2">
        <v>39.55</v>
      </c>
      <c r="F58" s="2">
        <v>40.6</v>
      </c>
      <c r="G58" s="2">
        <v>37.95</v>
      </c>
      <c r="H58" s="2">
        <v>40.3</v>
      </c>
      <c r="I58" s="3">
        <f>MAX(C58:H58)</f>
        <v>44.17</v>
      </c>
      <c r="J58" s="2"/>
      <c r="K58" s="2">
        <v>0</v>
      </c>
      <c r="L58" s="2">
        <v>0</v>
      </c>
      <c r="M58" s="2"/>
      <c r="N58" s="3">
        <v>15.6</v>
      </c>
    </row>
    <row r="59" spans="1:14" ht="15">
      <c r="A59" s="5" t="s">
        <v>76</v>
      </c>
      <c r="B59" s="5" t="s">
        <v>77</v>
      </c>
      <c r="C59" s="2">
        <v>30.58</v>
      </c>
      <c r="D59" s="2" t="s">
        <v>8</v>
      </c>
      <c r="E59" s="2">
        <v>30.38</v>
      </c>
      <c r="F59" s="2">
        <v>33.23</v>
      </c>
      <c r="G59" s="2">
        <v>34.44</v>
      </c>
      <c r="H59" s="2" t="s">
        <v>8</v>
      </c>
      <c r="I59" s="3">
        <f>MAX(C59:H59)</f>
        <v>34.44</v>
      </c>
      <c r="J59" s="2"/>
      <c r="K59" s="2">
        <v>0</v>
      </c>
      <c r="L59" s="2">
        <v>0</v>
      </c>
      <c r="M59" s="2"/>
      <c r="N59" s="3">
        <v>12.73</v>
      </c>
    </row>
    <row r="61" spans="1:14" ht="15">
      <c r="A61" s="5" t="s">
        <v>78</v>
      </c>
      <c r="B61" s="5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3">
        <f>MAX(C61:H61)</f>
        <v>0</v>
      </c>
      <c r="J61" s="2"/>
      <c r="K61" s="2">
        <v>0</v>
      </c>
      <c r="L61" s="2">
        <v>0</v>
      </c>
      <c r="M61" s="2"/>
      <c r="N61" s="3">
        <f>MAX(K61:M61)</f>
        <v>0</v>
      </c>
    </row>
    <row r="62" spans="1:14" ht="15">
      <c r="A62" s="5"/>
      <c r="B62" s="5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3"/>
    </row>
    <row r="63" spans="1:14" ht="15">
      <c r="A63" s="4" t="s">
        <v>79</v>
      </c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3"/>
    </row>
    <row r="64" spans="1:14" ht="15">
      <c r="A64" s="5" t="s">
        <v>80</v>
      </c>
      <c r="B64" s="5" t="s">
        <v>39</v>
      </c>
      <c r="C64" s="2">
        <v>36.21</v>
      </c>
      <c r="D64" s="2">
        <v>34.57</v>
      </c>
      <c r="E64" s="2" t="s">
        <v>8</v>
      </c>
      <c r="F64" s="2">
        <v>38.18</v>
      </c>
      <c r="G64" s="2">
        <v>40.06</v>
      </c>
      <c r="H64" s="2">
        <v>0</v>
      </c>
      <c r="I64" s="3">
        <f>MAX(C64:H64)</f>
        <v>40.06</v>
      </c>
      <c r="J64" s="2"/>
      <c r="K64" s="2">
        <v>0</v>
      </c>
      <c r="L64" s="2">
        <v>0</v>
      </c>
      <c r="M64" s="2"/>
      <c r="N64" s="3">
        <v>27.91</v>
      </c>
    </row>
    <row r="66" spans="1:14" ht="15">
      <c r="A66" s="5" t="s">
        <v>81</v>
      </c>
      <c r="B66" s="5" t="s">
        <v>39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3">
        <f>MAX(C66:H66)</f>
        <v>0</v>
      </c>
      <c r="J66" s="2"/>
      <c r="K66" s="2">
        <v>0</v>
      </c>
      <c r="L66" s="2">
        <v>0</v>
      </c>
      <c r="M66" s="2"/>
      <c r="N66" s="3">
        <f>MAX(K66:M66)</f>
        <v>0</v>
      </c>
    </row>
    <row r="67" spans="1:14" ht="15">
      <c r="A67" s="5"/>
      <c r="B67" s="5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3"/>
    </row>
    <row r="68" spans="1:14" ht="15">
      <c r="A68" s="4" t="s">
        <v>82</v>
      </c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3"/>
    </row>
    <row r="69" spans="1:14" ht="15">
      <c r="A69" s="5" t="s">
        <v>72</v>
      </c>
      <c r="B69" s="5" t="s">
        <v>73</v>
      </c>
      <c r="C69" s="2" t="s">
        <v>8</v>
      </c>
      <c r="D69" s="2">
        <v>41.58</v>
      </c>
      <c r="E69" s="2" t="s">
        <v>8</v>
      </c>
      <c r="F69" s="2">
        <v>41.21</v>
      </c>
      <c r="G69" s="2">
        <v>43</v>
      </c>
      <c r="H69" s="2">
        <v>43.62</v>
      </c>
      <c r="I69" s="3">
        <f aca="true" t="shared" si="2" ref="I69:I74">MAX(C69:H69)</f>
        <v>43.62</v>
      </c>
      <c r="J69" s="2"/>
      <c r="K69" s="2"/>
      <c r="L69" s="2"/>
      <c r="M69" s="2"/>
      <c r="N69" s="3"/>
    </row>
    <row r="70" spans="1:14" ht="15">
      <c r="A70" s="5" t="s">
        <v>83</v>
      </c>
      <c r="B70" s="5" t="s">
        <v>20</v>
      </c>
      <c r="C70" s="2">
        <v>34.53</v>
      </c>
      <c r="D70" s="2">
        <v>36.94</v>
      </c>
      <c r="E70" s="2">
        <v>38.09</v>
      </c>
      <c r="F70" s="2">
        <v>37.99</v>
      </c>
      <c r="G70" s="2" t="s">
        <v>8</v>
      </c>
      <c r="H70" s="2">
        <v>33.62</v>
      </c>
      <c r="I70" s="3">
        <f t="shared" si="2"/>
        <v>38.09</v>
      </c>
      <c r="J70" s="2"/>
      <c r="K70" s="2"/>
      <c r="L70" s="2"/>
      <c r="M70" s="2"/>
      <c r="N70" s="3"/>
    </row>
    <row r="71" spans="1:14" ht="15">
      <c r="A71" s="5" t="s">
        <v>55</v>
      </c>
      <c r="B71" s="5" t="s">
        <v>41</v>
      </c>
      <c r="C71" s="2">
        <v>34.75</v>
      </c>
      <c r="D71" s="2">
        <v>34.24</v>
      </c>
      <c r="E71" s="2" t="s">
        <v>8</v>
      </c>
      <c r="F71" s="7" t="s">
        <v>8</v>
      </c>
      <c r="G71" s="2">
        <v>29.64</v>
      </c>
      <c r="H71" s="2">
        <v>38.02</v>
      </c>
      <c r="I71" s="3">
        <f t="shared" si="2"/>
        <v>38.02</v>
      </c>
      <c r="J71" s="2"/>
      <c r="K71" s="2"/>
      <c r="L71" s="2"/>
      <c r="M71" s="2"/>
      <c r="N71" s="3"/>
    </row>
    <row r="72" spans="1:14" ht="15">
      <c r="A72" s="5" t="s">
        <v>60</v>
      </c>
      <c r="B72" s="5" t="s">
        <v>61</v>
      </c>
      <c r="C72" s="2">
        <v>34.24</v>
      </c>
      <c r="D72" s="2" t="s">
        <v>8</v>
      </c>
      <c r="E72" s="2">
        <v>34.91</v>
      </c>
      <c r="F72" s="2">
        <v>34.92</v>
      </c>
      <c r="G72" s="2" t="s">
        <v>8</v>
      </c>
      <c r="H72" s="2" t="s">
        <v>8</v>
      </c>
      <c r="I72" s="3">
        <f t="shared" si="2"/>
        <v>34.92</v>
      </c>
      <c r="J72" s="2"/>
      <c r="K72" s="2"/>
      <c r="L72" s="2"/>
      <c r="M72" s="2"/>
      <c r="N72" s="3"/>
    </row>
    <row r="73" spans="1:14" ht="15">
      <c r="A73" s="5" t="s">
        <v>84</v>
      </c>
      <c r="B73" s="5" t="s">
        <v>85</v>
      </c>
      <c r="C73" s="2">
        <v>34.06</v>
      </c>
      <c r="D73" s="2">
        <v>36.4</v>
      </c>
      <c r="E73" s="2" t="s">
        <v>8</v>
      </c>
      <c r="F73" s="2" t="s">
        <v>8</v>
      </c>
      <c r="G73" s="2">
        <v>34.52</v>
      </c>
      <c r="H73" s="2" t="s">
        <v>8</v>
      </c>
      <c r="I73" s="3">
        <f t="shared" si="2"/>
        <v>36.4</v>
      </c>
      <c r="J73" s="2"/>
      <c r="K73" s="2"/>
      <c r="L73" s="2"/>
      <c r="M73" s="2"/>
      <c r="N73" s="3"/>
    </row>
    <row r="74" spans="1:14" ht="15">
      <c r="A74" s="5" t="s">
        <v>86</v>
      </c>
      <c r="B74" s="5" t="s">
        <v>87</v>
      </c>
      <c r="C74" s="2">
        <v>31.71</v>
      </c>
      <c r="D74" s="2">
        <v>29.92</v>
      </c>
      <c r="E74" s="2" t="s">
        <v>8</v>
      </c>
      <c r="F74" s="2">
        <v>33.3</v>
      </c>
      <c r="G74" s="2">
        <v>35.51</v>
      </c>
      <c r="H74" s="2">
        <v>33.71</v>
      </c>
      <c r="I74" s="3">
        <f t="shared" si="2"/>
        <v>35.51</v>
      </c>
      <c r="J74" s="2"/>
      <c r="K74" s="2"/>
      <c r="L74" s="2"/>
      <c r="M74" s="2"/>
      <c r="N74" s="3"/>
    </row>
    <row r="75" spans="1:14" ht="15">
      <c r="A75" s="5"/>
      <c r="B75" s="5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3"/>
    </row>
    <row r="76" spans="1:14" ht="15">
      <c r="A76" s="5" t="s">
        <v>88</v>
      </c>
      <c r="B76" s="5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3"/>
    </row>
    <row r="77" spans="1:14" ht="15">
      <c r="A77" s="5" t="s">
        <v>89</v>
      </c>
      <c r="B77" s="5" t="s">
        <v>29</v>
      </c>
      <c r="C77" s="2">
        <v>32.54</v>
      </c>
      <c r="D77" s="2">
        <v>35.82</v>
      </c>
      <c r="E77" s="2">
        <v>37.47</v>
      </c>
      <c r="F77" s="2">
        <v>35.83</v>
      </c>
      <c r="G77" s="2" t="s">
        <v>8</v>
      </c>
      <c r="H77" s="2">
        <v>35.55</v>
      </c>
      <c r="I77" s="3">
        <f>MAX(C77:H77)</f>
        <v>37.47</v>
      </c>
      <c r="J77" s="2"/>
      <c r="K77" s="2"/>
      <c r="L77" s="2"/>
      <c r="M77" s="2"/>
      <c r="N77" s="3"/>
    </row>
    <row r="78" spans="1:14" ht="15">
      <c r="A78" s="5" t="s">
        <v>90</v>
      </c>
      <c r="B78" s="5" t="s">
        <v>44</v>
      </c>
      <c r="C78" s="2">
        <v>31.22</v>
      </c>
      <c r="D78" s="2">
        <v>32.27</v>
      </c>
      <c r="E78" s="2">
        <v>30.9</v>
      </c>
      <c r="F78" s="2">
        <v>30.75</v>
      </c>
      <c r="G78" s="2">
        <v>33.35</v>
      </c>
      <c r="H78" s="2" t="s">
        <v>8</v>
      </c>
      <c r="I78" s="3">
        <f>MAX(C78:H78)</f>
        <v>33.35</v>
      </c>
      <c r="J78" s="2"/>
      <c r="K78" s="2"/>
      <c r="L78" s="2"/>
      <c r="M78" s="2"/>
      <c r="N78" s="3"/>
    </row>
    <row r="79" spans="1:14" ht="15">
      <c r="A79" s="5" t="s">
        <v>91</v>
      </c>
      <c r="B79" s="9" t="s">
        <v>20</v>
      </c>
      <c r="C79" s="2" t="s">
        <v>8</v>
      </c>
      <c r="D79" s="2" t="s">
        <v>8</v>
      </c>
      <c r="E79" s="2">
        <v>29.49</v>
      </c>
      <c r="F79" s="2">
        <v>31.59</v>
      </c>
      <c r="G79" s="2" t="s">
        <v>8</v>
      </c>
      <c r="H79" s="2" t="s">
        <v>8</v>
      </c>
      <c r="I79" s="3">
        <f>MAX(C79:H79)</f>
        <v>31.59</v>
      </c>
      <c r="J79" s="2"/>
      <c r="K79" s="2"/>
      <c r="L79" s="2"/>
      <c r="M79" s="2"/>
      <c r="N79" s="3"/>
    </row>
    <row r="80" spans="1:14" ht="15">
      <c r="A80" s="5" t="s">
        <v>92</v>
      </c>
      <c r="B80" s="5" t="s">
        <v>32</v>
      </c>
      <c r="C80" s="2">
        <v>25.21</v>
      </c>
      <c r="D80" s="2">
        <v>25.88</v>
      </c>
      <c r="E80" s="2">
        <v>24.61</v>
      </c>
      <c r="F80" s="2">
        <v>24.06</v>
      </c>
      <c r="G80" s="2">
        <v>24.12</v>
      </c>
      <c r="H80" s="2">
        <v>26.91</v>
      </c>
      <c r="I80" s="3">
        <f>MAX(C80:H80)</f>
        <v>26.91</v>
      </c>
      <c r="J80" s="2"/>
      <c r="K80" s="2"/>
      <c r="L80" s="2"/>
      <c r="M80" s="2"/>
      <c r="N80" s="3"/>
    </row>
    <row r="81" spans="1:14" ht="15">
      <c r="A81" s="9"/>
      <c r="B81" s="9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3"/>
    </row>
    <row r="82" spans="1:14" ht="15">
      <c r="A82" s="10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3"/>
    </row>
    <row r="83" spans="3:14" ht="15"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3"/>
    </row>
    <row r="84" spans="1:14" ht="18">
      <c r="A84" s="1" t="s">
        <v>93</v>
      </c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3"/>
    </row>
    <row r="85" spans="1:14" ht="15">
      <c r="A85" s="4" t="s">
        <v>94</v>
      </c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3"/>
    </row>
    <row r="86" spans="1:14" ht="15">
      <c r="A86" s="5" t="s">
        <v>95</v>
      </c>
      <c r="B86" s="5" t="s">
        <v>96</v>
      </c>
      <c r="C86" s="2">
        <v>0</v>
      </c>
      <c r="D86" s="2">
        <v>0</v>
      </c>
      <c r="E86" s="2">
        <v>0</v>
      </c>
      <c r="F86" s="2">
        <v>0</v>
      </c>
      <c r="G86" s="2"/>
      <c r="H86" s="2"/>
      <c r="I86" s="3">
        <v>38.72</v>
      </c>
      <c r="J86" s="2"/>
      <c r="K86" s="2">
        <v>15.03</v>
      </c>
      <c r="L86" s="7" t="s">
        <v>8</v>
      </c>
      <c r="M86" s="2">
        <v>10.75</v>
      </c>
      <c r="N86" s="3">
        <f>MAX(K86:M86)</f>
        <v>15.03</v>
      </c>
    </row>
    <row r="87" spans="1:14" ht="15">
      <c r="A87" s="5" t="s">
        <v>97</v>
      </c>
      <c r="B87" s="5" t="s">
        <v>39</v>
      </c>
      <c r="C87" s="2">
        <v>0</v>
      </c>
      <c r="D87" s="2">
        <v>0</v>
      </c>
      <c r="E87" s="2">
        <v>0</v>
      </c>
      <c r="F87" s="2">
        <v>0</v>
      </c>
      <c r="G87" s="2"/>
      <c r="H87" s="2"/>
      <c r="I87" s="3">
        <v>34.26</v>
      </c>
      <c r="J87" s="2"/>
      <c r="K87" s="2">
        <v>20.24</v>
      </c>
      <c r="L87" s="2">
        <v>21.12</v>
      </c>
      <c r="M87" s="2">
        <v>20.16</v>
      </c>
      <c r="N87" s="3">
        <f>MAX(K87:M87)</f>
        <v>21.12</v>
      </c>
    </row>
    <row r="88" spans="1:14" ht="15">
      <c r="A88" s="5" t="s">
        <v>98</v>
      </c>
      <c r="B88" s="5" t="s">
        <v>39</v>
      </c>
      <c r="C88" s="2">
        <v>0</v>
      </c>
      <c r="D88" s="2">
        <v>0</v>
      </c>
      <c r="E88" s="2">
        <v>0</v>
      </c>
      <c r="F88" s="2">
        <v>0</v>
      </c>
      <c r="G88" s="2"/>
      <c r="H88" s="2"/>
      <c r="I88" s="3">
        <v>18.52</v>
      </c>
      <c r="J88" s="2"/>
      <c r="K88" s="2">
        <v>7.14</v>
      </c>
      <c r="L88" s="2">
        <v>7.99</v>
      </c>
      <c r="M88" s="2">
        <v>8.48</v>
      </c>
      <c r="N88" s="3">
        <f>MAX(K88:M88)</f>
        <v>8.48</v>
      </c>
    </row>
    <row r="89" spans="1:14" ht="15">
      <c r="A89" s="5" t="s">
        <v>99</v>
      </c>
      <c r="B89" s="5" t="s">
        <v>96</v>
      </c>
      <c r="C89" s="2">
        <v>0</v>
      </c>
      <c r="D89" s="2">
        <v>0</v>
      </c>
      <c r="E89" s="2">
        <v>0</v>
      </c>
      <c r="F89" s="2">
        <v>0</v>
      </c>
      <c r="G89" s="2"/>
      <c r="H89" s="2"/>
      <c r="I89" s="3">
        <v>14.88</v>
      </c>
      <c r="J89" s="2"/>
      <c r="K89" s="7" t="s">
        <v>8</v>
      </c>
      <c r="L89" s="7" t="s">
        <v>8</v>
      </c>
      <c r="M89" s="7" t="s">
        <v>8</v>
      </c>
      <c r="N89" s="3">
        <f>MAX(K89:M89)</f>
        <v>0</v>
      </c>
    </row>
    <row r="90" spans="1:14" ht="15">
      <c r="A90" s="5"/>
      <c r="B90" s="5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3"/>
    </row>
    <row r="91" spans="1:14" ht="15">
      <c r="A91" s="4" t="s">
        <v>100</v>
      </c>
      <c r="B91" s="5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3"/>
    </row>
    <row r="92" spans="1:14" ht="15">
      <c r="A92" s="5" t="s">
        <v>101</v>
      </c>
      <c r="B92" s="5" t="s">
        <v>102</v>
      </c>
      <c r="C92" s="2">
        <v>0</v>
      </c>
      <c r="D92" s="2">
        <v>0</v>
      </c>
      <c r="E92" s="2">
        <v>0</v>
      </c>
      <c r="F92" s="2">
        <v>0</v>
      </c>
      <c r="G92" s="2"/>
      <c r="H92" s="2"/>
      <c r="I92" s="3">
        <v>52.29</v>
      </c>
      <c r="J92" s="2"/>
      <c r="K92" s="2">
        <v>24.04</v>
      </c>
      <c r="L92" s="2">
        <v>26.56</v>
      </c>
      <c r="M92" s="2">
        <v>26.8</v>
      </c>
      <c r="N92" s="3">
        <f>MAX(K92:M92)</f>
        <v>26.8</v>
      </c>
    </row>
    <row r="93" spans="1:14" ht="15">
      <c r="A93" s="5" t="s">
        <v>103</v>
      </c>
      <c r="B93" s="5" t="s">
        <v>104</v>
      </c>
      <c r="C93" s="2">
        <v>0</v>
      </c>
      <c r="D93" s="2">
        <v>0</v>
      </c>
      <c r="E93" s="2">
        <v>0</v>
      </c>
      <c r="F93" s="2">
        <v>0</v>
      </c>
      <c r="G93" s="2"/>
      <c r="H93" s="2"/>
      <c r="I93" s="3">
        <v>49.2</v>
      </c>
      <c r="J93" s="2"/>
      <c r="K93" s="2">
        <v>28.37</v>
      </c>
      <c r="L93" s="2">
        <v>28.3</v>
      </c>
      <c r="M93" s="2">
        <v>24.68</v>
      </c>
      <c r="N93" s="3">
        <f>MAX(K93:M93)</f>
        <v>28.37</v>
      </c>
    </row>
    <row r="94" spans="1:14" ht="15">
      <c r="A94" s="5" t="s">
        <v>105</v>
      </c>
      <c r="B94" s="5" t="s">
        <v>104</v>
      </c>
      <c r="C94" s="2">
        <v>0</v>
      </c>
      <c r="D94" s="2">
        <v>0</v>
      </c>
      <c r="E94" s="2">
        <v>0</v>
      </c>
      <c r="F94" s="2">
        <v>0</v>
      </c>
      <c r="G94" s="2"/>
      <c r="H94" s="2"/>
      <c r="I94" s="3">
        <v>45.68</v>
      </c>
      <c r="J94" s="2"/>
      <c r="K94" s="2">
        <v>16.12</v>
      </c>
      <c r="L94" s="2">
        <v>16.42</v>
      </c>
      <c r="M94" s="7" t="s">
        <v>8</v>
      </c>
      <c r="N94" s="3">
        <f>MAX(K94:M94)</f>
        <v>16.42</v>
      </c>
    </row>
    <row r="95" spans="1:14" ht="15">
      <c r="A95" s="5" t="s">
        <v>106</v>
      </c>
      <c r="B95" s="5" t="s">
        <v>107</v>
      </c>
      <c r="C95" s="2">
        <v>0</v>
      </c>
      <c r="D95" s="2">
        <v>0</v>
      </c>
      <c r="E95" s="2">
        <v>0</v>
      </c>
      <c r="F95" s="2">
        <v>0</v>
      </c>
      <c r="G95" s="2"/>
      <c r="H95" s="2"/>
      <c r="I95" s="3">
        <v>40.05</v>
      </c>
      <c r="J95" s="2"/>
      <c r="K95" s="7" t="s">
        <v>8</v>
      </c>
      <c r="L95" s="2">
        <v>16.12</v>
      </c>
      <c r="M95" s="7" t="s">
        <v>8</v>
      </c>
      <c r="N95" s="3">
        <f>MAX(K95:M95)</f>
        <v>16.12</v>
      </c>
    </row>
    <row r="96" spans="1:14" ht="15">
      <c r="A96" s="5" t="s">
        <v>108</v>
      </c>
      <c r="B96" s="5" t="s">
        <v>109</v>
      </c>
      <c r="C96" s="2">
        <v>0</v>
      </c>
      <c r="D96" s="2">
        <v>0</v>
      </c>
      <c r="E96" s="2">
        <v>0</v>
      </c>
      <c r="F96" s="2">
        <v>0</v>
      </c>
      <c r="G96" s="2"/>
      <c r="H96" s="2"/>
      <c r="I96" s="3">
        <v>26.15</v>
      </c>
      <c r="J96" s="2"/>
      <c r="K96" s="2">
        <v>7.79</v>
      </c>
      <c r="L96" s="2">
        <v>8.06</v>
      </c>
      <c r="M96" s="2">
        <v>8.32</v>
      </c>
      <c r="N96" s="3">
        <f>MAX(K96:M96)</f>
        <v>8.32</v>
      </c>
    </row>
    <row r="98" spans="1:14" ht="15">
      <c r="A98" s="4" t="s">
        <v>110</v>
      </c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3"/>
    </row>
    <row r="99" spans="1:14" ht="15">
      <c r="A99" s="5" t="s">
        <v>111</v>
      </c>
      <c r="B99" s="5" t="s">
        <v>112</v>
      </c>
      <c r="C99" s="2">
        <v>0</v>
      </c>
      <c r="D99" s="2">
        <v>0</v>
      </c>
      <c r="E99" s="2">
        <v>0</v>
      </c>
      <c r="F99" s="2">
        <v>0</v>
      </c>
      <c r="G99" s="2"/>
      <c r="H99" s="2"/>
      <c r="I99" s="3">
        <v>58.51</v>
      </c>
      <c r="J99" s="2"/>
      <c r="K99" s="2">
        <v>23.65</v>
      </c>
      <c r="L99" s="2">
        <v>28.1</v>
      </c>
      <c r="M99" s="2">
        <v>25.76</v>
      </c>
      <c r="N99" s="3">
        <f aca="true" t="shared" si="3" ref="N99:N105">MAX(K99:M99)</f>
        <v>28.1</v>
      </c>
    </row>
    <row r="100" spans="1:14" ht="15">
      <c r="A100" s="5" t="s">
        <v>113</v>
      </c>
      <c r="B100" s="5" t="s">
        <v>114</v>
      </c>
      <c r="C100" s="2">
        <v>0</v>
      </c>
      <c r="D100" s="2">
        <v>0</v>
      </c>
      <c r="E100" s="2">
        <v>0</v>
      </c>
      <c r="F100" s="2">
        <v>0</v>
      </c>
      <c r="G100" s="2"/>
      <c r="H100" s="2"/>
      <c r="I100" s="3">
        <v>55.76</v>
      </c>
      <c r="J100" s="2"/>
      <c r="K100" s="2">
        <v>31.98</v>
      </c>
      <c r="L100" s="2">
        <v>31.75</v>
      </c>
      <c r="M100" s="2">
        <v>32.19</v>
      </c>
      <c r="N100" s="3">
        <f t="shared" si="3"/>
        <v>32.19</v>
      </c>
    </row>
    <row r="101" spans="1:14" ht="15">
      <c r="A101" s="5" t="s">
        <v>115</v>
      </c>
      <c r="B101" s="5" t="s">
        <v>77</v>
      </c>
      <c r="C101" s="2">
        <v>0</v>
      </c>
      <c r="D101" s="2">
        <v>0</v>
      </c>
      <c r="E101" s="2">
        <v>0</v>
      </c>
      <c r="F101" s="2">
        <v>0</v>
      </c>
      <c r="G101" s="2"/>
      <c r="H101" s="2"/>
      <c r="I101" s="3">
        <v>55.11</v>
      </c>
      <c r="J101" s="2"/>
      <c r="K101" s="2">
        <v>28.54</v>
      </c>
      <c r="L101" s="2">
        <v>33.48</v>
      </c>
      <c r="M101" s="2">
        <v>27.5</v>
      </c>
      <c r="N101" s="3">
        <f t="shared" si="3"/>
        <v>33.48</v>
      </c>
    </row>
    <row r="102" spans="1:14" ht="15">
      <c r="A102" s="5" t="s">
        <v>116</v>
      </c>
      <c r="B102" s="5" t="s">
        <v>117</v>
      </c>
      <c r="C102" s="2">
        <v>0</v>
      </c>
      <c r="D102" s="2">
        <v>0</v>
      </c>
      <c r="E102" s="2">
        <v>0</v>
      </c>
      <c r="F102" s="2">
        <v>0</v>
      </c>
      <c r="G102" s="2"/>
      <c r="H102" s="2"/>
      <c r="I102" s="3">
        <v>53.31</v>
      </c>
      <c r="J102" s="2"/>
      <c r="K102" s="2">
        <v>26.75</v>
      </c>
      <c r="L102" s="2">
        <v>28.28</v>
      </c>
      <c r="M102" s="2">
        <v>25.08</v>
      </c>
      <c r="N102" s="3">
        <f t="shared" si="3"/>
        <v>28.28</v>
      </c>
    </row>
    <row r="103" spans="1:14" ht="15">
      <c r="A103" s="5" t="s">
        <v>118</v>
      </c>
      <c r="B103" s="5" t="s">
        <v>109</v>
      </c>
      <c r="C103" s="2">
        <v>0</v>
      </c>
      <c r="D103" s="2">
        <v>0</v>
      </c>
      <c r="E103" s="2">
        <v>0</v>
      </c>
      <c r="F103" s="2">
        <v>0</v>
      </c>
      <c r="G103" s="2"/>
      <c r="H103" s="2"/>
      <c r="I103" s="3">
        <v>47.79</v>
      </c>
      <c r="J103" s="2"/>
      <c r="K103" s="2">
        <v>21.7</v>
      </c>
      <c r="L103" s="7" t="s">
        <v>8</v>
      </c>
      <c r="M103" s="7" t="s">
        <v>8</v>
      </c>
      <c r="N103" s="3">
        <f t="shared" si="3"/>
        <v>21.7</v>
      </c>
    </row>
    <row r="104" spans="1:14" ht="15">
      <c r="A104" s="5" t="s">
        <v>119</v>
      </c>
      <c r="B104" s="5" t="s">
        <v>120</v>
      </c>
      <c r="C104" s="2">
        <v>0</v>
      </c>
      <c r="D104" s="2">
        <v>0</v>
      </c>
      <c r="E104" s="2">
        <v>0</v>
      </c>
      <c r="F104" s="2">
        <v>0</v>
      </c>
      <c r="G104" s="2"/>
      <c r="H104" s="2"/>
      <c r="I104" s="3">
        <v>38.5</v>
      </c>
      <c r="J104" s="2"/>
      <c r="K104" s="2">
        <v>21.96</v>
      </c>
      <c r="L104" s="2">
        <v>23.22</v>
      </c>
      <c r="M104" s="2">
        <v>23.93</v>
      </c>
      <c r="N104" s="3">
        <f t="shared" si="3"/>
        <v>23.93</v>
      </c>
    </row>
    <row r="105" spans="1:14" ht="15">
      <c r="A105" s="5" t="s">
        <v>121</v>
      </c>
      <c r="B105" s="5" t="s">
        <v>109</v>
      </c>
      <c r="C105" s="2">
        <v>0</v>
      </c>
      <c r="D105" s="2">
        <v>0</v>
      </c>
      <c r="E105" s="2">
        <v>0</v>
      </c>
      <c r="F105" s="2">
        <v>0</v>
      </c>
      <c r="G105" s="2"/>
      <c r="H105" s="2"/>
      <c r="I105" s="3">
        <v>28.55</v>
      </c>
      <c r="J105" s="2"/>
      <c r="K105" s="7" t="s">
        <v>8</v>
      </c>
      <c r="L105" s="2">
        <v>19.95</v>
      </c>
      <c r="M105" s="2">
        <v>23.64</v>
      </c>
      <c r="N105" s="3">
        <f t="shared" si="3"/>
        <v>23.64</v>
      </c>
    </row>
    <row r="107" spans="1:14" ht="15">
      <c r="A107" s="5" t="s">
        <v>122</v>
      </c>
      <c r="B107" s="5" t="s">
        <v>123</v>
      </c>
      <c r="C107" s="2">
        <v>0</v>
      </c>
      <c r="D107" s="2">
        <v>0</v>
      </c>
      <c r="E107" s="2">
        <v>0</v>
      </c>
      <c r="F107" s="2">
        <v>0</v>
      </c>
      <c r="G107" s="2"/>
      <c r="H107" s="2"/>
      <c r="I107" s="3">
        <f>MAX(C107:H107)</f>
        <v>0</v>
      </c>
      <c r="J107" s="2"/>
      <c r="K107" s="2">
        <v>0</v>
      </c>
      <c r="L107" s="2">
        <v>0</v>
      </c>
      <c r="M107" s="2">
        <v>0</v>
      </c>
      <c r="N107" s="3">
        <f>MAX(K107:M107)</f>
        <v>0</v>
      </c>
    </row>
    <row r="109" spans="1:14" ht="15">
      <c r="A109" s="4" t="s">
        <v>124</v>
      </c>
      <c r="B109" s="9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3"/>
    </row>
    <row r="110" spans="1:14" ht="15">
      <c r="A110" s="5" t="s">
        <v>125</v>
      </c>
      <c r="B110" s="5" t="s">
        <v>126</v>
      </c>
      <c r="C110" s="2">
        <v>0</v>
      </c>
      <c r="D110" s="2">
        <v>0</v>
      </c>
      <c r="E110" s="2">
        <v>0</v>
      </c>
      <c r="F110" s="2">
        <v>0</v>
      </c>
      <c r="G110" s="2"/>
      <c r="H110" s="2"/>
      <c r="I110" s="3">
        <v>54.72</v>
      </c>
      <c r="J110" s="2"/>
      <c r="K110" s="2">
        <v>36.22</v>
      </c>
      <c r="L110" s="7" t="s">
        <v>8</v>
      </c>
      <c r="M110" s="7" t="s">
        <v>8</v>
      </c>
      <c r="N110" s="3">
        <f>MAX(K110:M110)</f>
        <v>36.22</v>
      </c>
    </row>
    <row r="111" spans="1:14" ht="15">
      <c r="A111" s="5" t="s">
        <v>127</v>
      </c>
      <c r="B111" s="5" t="s">
        <v>12</v>
      </c>
      <c r="C111" s="2">
        <v>0</v>
      </c>
      <c r="D111" s="2">
        <v>0</v>
      </c>
      <c r="E111" s="2">
        <v>0</v>
      </c>
      <c r="F111" s="2">
        <v>0</v>
      </c>
      <c r="G111" s="2"/>
      <c r="H111" s="2"/>
      <c r="I111" s="3">
        <v>54.1</v>
      </c>
      <c r="J111" s="2"/>
      <c r="K111" s="2">
        <v>36.8</v>
      </c>
      <c r="L111" s="7" t="s">
        <v>8</v>
      </c>
      <c r="M111" s="2">
        <v>36.1</v>
      </c>
      <c r="N111" s="3">
        <f>MAX(K111:M111)</f>
        <v>36.8</v>
      </c>
    </row>
    <row r="113" spans="1:14" ht="15">
      <c r="A113" s="5" t="s">
        <v>128</v>
      </c>
      <c r="B113" s="5" t="s">
        <v>129</v>
      </c>
      <c r="C113" s="2">
        <v>0</v>
      </c>
      <c r="D113" s="2">
        <v>0</v>
      </c>
      <c r="E113" s="2">
        <v>0</v>
      </c>
      <c r="F113" s="2">
        <v>0</v>
      </c>
      <c r="G113" s="2"/>
      <c r="H113" s="2"/>
      <c r="I113" s="3">
        <f>MAX(C113:H113)</f>
        <v>0</v>
      </c>
      <c r="J113" s="2"/>
      <c r="K113" s="2">
        <v>0</v>
      </c>
      <c r="L113" s="2">
        <v>0</v>
      </c>
      <c r="M113" s="2">
        <v>0</v>
      </c>
      <c r="N113" s="3">
        <f>MAX(K113:M113)</f>
        <v>0</v>
      </c>
    </row>
    <row r="114" spans="1:14" ht="15">
      <c r="A114" s="5" t="s">
        <v>130</v>
      </c>
      <c r="B114" s="5" t="s">
        <v>109</v>
      </c>
      <c r="C114" s="2">
        <v>0</v>
      </c>
      <c r="D114" s="2">
        <v>0</v>
      </c>
      <c r="E114" s="2">
        <v>0</v>
      </c>
      <c r="F114" s="2">
        <v>0</v>
      </c>
      <c r="G114" s="2"/>
      <c r="H114" s="2"/>
      <c r="I114" s="3">
        <f>MAX(C114:H114)</f>
        <v>0</v>
      </c>
      <c r="J114" s="2"/>
      <c r="K114" s="2">
        <v>0</v>
      </c>
      <c r="L114" s="2">
        <v>0</v>
      </c>
      <c r="M114" s="2">
        <v>0</v>
      </c>
      <c r="N114" s="3">
        <f>MAX(K114:M114)</f>
        <v>0</v>
      </c>
    </row>
    <row r="115" spans="1:14" ht="15">
      <c r="A115" s="5"/>
      <c r="B115" s="5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3"/>
    </row>
    <row r="116" spans="1:14" ht="15">
      <c r="A116" s="4" t="s">
        <v>131</v>
      </c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3"/>
    </row>
    <row r="117" spans="1:14" ht="15">
      <c r="A117" s="5" t="s">
        <v>132</v>
      </c>
      <c r="B117" s="5" t="s">
        <v>54</v>
      </c>
      <c r="C117" s="2">
        <v>39.29</v>
      </c>
      <c r="D117" s="2">
        <v>44.84</v>
      </c>
      <c r="E117" s="2">
        <v>41.14</v>
      </c>
      <c r="F117" s="2">
        <v>40.9</v>
      </c>
      <c r="G117" s="2">
        <v>42.69</v>
      </c>
      <c r="H117" s="2">
        <v>42.84</v>
      </c>
      <c r="I117" s="3">
        <f>MAX(C117:H117)</f>
        <v>44.84</v>
      </c>
      <c r="J117" s="2"/>
      <c r="K117" s="2">
        <v>0</v>
      </c>
      <c r="L117" s="2">
        <v>0</v>
      </c>
      <c r="M117" s="2"/>
      <c r="N117" s="3">
        <v>16.95</v>
      </c>
    </row>
    <row r="118" spans="1:14" ht="15">
      <c r="A118" s="5" t="s">
        <v>133</v>
      </c>
      <c r="B118" s="5" t="s">
        <v>134</v>
      </c>
      <c r="C118" s="2">
        <v>29.65</v>
      </c>
      <c r="D118" s="2">
        <v>31.62</v>
      </c>
      <c r="E118" s="2">
        <v>31.45</v>
      </c>
      <c r="F118" s="2">
        <v>32.11</v>
      </c>
      <c r="G118" s="2">
        <v>32.64</v>
      </c>
      <c r="H118" s="2">
        <v>30.53</v>
      </c>
      <c r="I118" s="3">
        <f>MAX(C118:H118)</f>
        <v>32.64</v>
      </c>
      <c r="J118" s="2"/>
      <c r="K118" s="2">
        <v>0</v>
      </c>
      <c r="L118" s="2">
        <v>0</v>
      </c>
      <c r="M118" s="2"/>
      <c r="N118" s="3">
        <v>10.05</v>
      </c>
    </row>
    <row r="120" spans="1:14" ht="15">
      <c r="A120" s="5" t="s">
        <v>135</v>
      </c>
      <c r="B120" s="5" t="s">
        <v>136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3">
        <f>MAX(C120:H120)</f>
        <v>0</v>
      </c>
      <c r="J120" s="2"/>
      <c r="K120" s="2">
        <v>0</v>
      </c>
      <c r="L120" s="2">
        <v>0</v>
      </c>
      <c r="M120" s="2"/>
      <c r="N120" s="3">
        <f>MAX(K120:M120)</f>
        <v>0</v>
      </c>
    </row>
    <row r="121" spans="2:14" ht="15">
      <c r="B121" s="10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3"/>
    </row>
    <row r="122" spans="1:14" ht="15">
      <c r="A122" s="4" t="s">
        <v>137</v>
      </c>
      <c r="B122" s="5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3"/>
    </row>
    <row r="123" spans="1:14" ht="15">
      <c r="A123" s="5" t="s">
        <v>138</v>
      </c>
      <c r="B123" s="5" t="s">
        <v>182</v>
      </c>
      <c r="C123" s="2" t="s">
        <v>8</v>
      </c>
      <c r="D123" s="2">
        <v>52.01</v>
      </c>
      <c r="E123" s="2">
        <v>52.81</v>
      </c>
      <c r="F123" s="2" t="s">
        <v>8</v>
      </c>
      <c r="G123" s="2">
        <v>52.35</v>
      </c>
      <c r="H123" s="2">
        <v>53.51</v>
      </c>
      <c r="I123" s="3">
        <f>MAX(C123:H123)</f>
        <v>53.51</v>
      </c>
      <c r="J123" s="2"/>
      <c r="K123" s="2">
        <v>0</v>
      </c>
      <c r="L123" s="2">
        <v>0</v>
      </c>
      <c r="M123" s="2"/>
      <c r="N123" s="3">
        <v>18.81</v>
      </c>
    </row>
    <row r="124" spans="1:14" ht="15">
      <c r="A124" s="5" t="s">
        <v>140</v>
      </c>
      <c r="B124" s="5" t="s">
        <v>141</v>
      </c>
      <c r="C124" s="2">
        <v>41.06</v>
      </c>
      <c r="D124" s="2" t="s">
        <v>8</v>
      </c>
      <c r="E124" s="2">
        <v>36.02</v>
      </c>
      <c r="F124" s="2">
        <v>38.48</v>
      </c>
      <c r="G124" s="2">
        <v>36.55</v>
      </c>
      <c r="H124" s="2">
        <v>38.66</v>
      </c>
      <c r="I124" s="3">
        <f>MAX(C124:H124)</f>
        <v>41.06</v>
      </c>
      <c r="J124" s="2"/>
      <c r="K124" s="2">
        <v>0</v>
      </c>
      <c r="L124" s="2">
        <v>0</v>
      </c>
      <c r="M124" s="2"/>
      <c r="N124" s="3">
        <v>15.8</v>
      </c>
    </row>
    <row r="125" spans="1:14" ht="15">
      <c r="A125" s="5" t="s">
        <v>142</v>
      </c>
      <c r="B125" s="5" t="s">
        <v>143</v>
      </c>
      <c r="C125" s="2" t="s">
        <v>8</v>
      </c>
      <c r="D125" s="2">
        <v>38.75</v>
      </c>
      <c r="E125" s="2" t="s">
        <v>8</v>
      </c>
      <c r="F125" s="2">
        <v>38.92</v>
      </c>
      <c r="G125" s="2">
        <v>38.85</v>
      </c>
      <c r="H125" s="2">
        <v>36.97</v>
      </c>
      <c r="I125" s="3">
        <f>MAX(C125:H125)</f>
        <v>38.92</v>
      </c>
      <c r="J125" s="2"/>
      <c r="K125" s="2">
        <v>0</v>
      </c>
      <c r="L125" s="2">
        <v>0</v>
      </c>
      <c r="M125" s="2"/>
      <c r="N125" s="3">
        <v>15.17</v>
      </c>
    </row>
    <row r="127" spans="1:14" ht="15">
      <c r="A127" s="4" t="s">
        <v>144</v>
      </c>
      <c r="B127" s="5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3"/>
    </row>
    <row r="128" spans="1:14" ht="15">
      <c r="A128" s="5" t="s">
        <v>145</v>
      </c>
      <c r="B128" s="5" t="s">
        <v>35</v>
      </c>
      <c r="C128" s="2">
        <v>41.94</v>
      </c>
      <c r="D128" s="2" t="s">
        <v>8</v>
      </c>
      <c r="E128" s="2">
        <v>43.4</v>
      </c>
      <c r="F128" s="2">
        <v>44.12</v>
      </c>
      <c r="G128" s="2">
        <v>41.49</v>
      </c>
      <c r="H128" s="2" t="s">
        <v>8</v>
      </c>
      <c r="I128" s="3">
        <f>MAX(C128:H128)</f>
        <v>44.12</v>
      </c>
      <c r="J128" s="2"/>
      <c r="K128" s="2">
        <v>0</v>
      </c>
      <c r="L128" s="2">
        <v>0</v>
      </c>
      <c r="M128" s="2"/>
      <c r="N128" s="3">
        <v>14.7</v>
      </c>
    </row>
    <row r="129" spans="1:14" ht="15">
      <c r="A129" s="5" t="s">
        <v>146</v>
      </c>
      <c r="B129" s="5" t="s">
        <v>17</v>
      </c>
      <c r="C129" s="2">
        <v>42.8</v>
      </c>
      <c r="D129" s="2">
        <v>43.08</v>
      </c>
      <c r="E129" s="2">
        <v>43.46</v>
      </c>
      <c r="F129" s="2">
        <v>43.48</v>
      </c>
      <c r="G129" s="2">
        <v>42.92</v>
      </c>
      <c r="H129" s="2">
        <v>41.28</v>
      </c>
      <c r="I129" s="3">
        <f>MAX(C129:H129)</f>
        <v>43.48</v>
      </c>
      <c r="J129" s="2"/>
      <c r="K129" s="2">
        <v>0</v>
      </c>
      <c r="L129" s="2">
        <v>0</v>
      </c>
      <c r="M129" s="2"/>
      <c r="N129" s="3">
        <v>21.31</v>
      </c>
    </row>
    <row r="130" spans="1:14" ht="15">
      <c r="A130" s="5"/>
      <c r="B130" s="5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3"/>
    </row>
    <row r="131" spans="1:14" ht="15">
      <c r="A131" s="4" t="s">
        <v>147</v>
      </c>
      <c r="B131" s="5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3"/>
    </row>
    <row r="132" spans="1:14" ht="15">
      <c r="A132" s="5" t="s">
        <v>148</v>
      </c>
      <c r="B132" s="5" t="s">
        <v>57</v>
      </c>
      <c r="C132" s="2">
        <v>62.04</v>
      </c>
      <c r="D132" s="2">
        <v>59.95</v>
      </c>
      <c r="E132" s="2" t="s">
        <v>8</v>
      </c>
      <c r="F132" s="2" t="s">
        <v>8</v>
      </c>
      <c r="G132" s="2">
        <v>53.44</v>
      </c>
      <c r="H132" s="2" t="s">
        <v>8</v>
      </c>
      <c r="I132" s="3">
        <f>MAX(C132:H132)</f>
        <v>62.04</v>
      </c>
      <c r="J132" s="2"/>
      <c r="K132" s="2">
        <v>0</v>
      </c>
      <c r="L132" s="2">
        <v>0</v>
      </c>
      <c r="M132" s="2"/>
      <c r="N132" s="3">
        <v>16.95</v>
      </c>
    </row>
    <row r="133" spans="1:14" ht="15">
      <c r="A133" s="5" t="s">
        <v>149</v>
      </c>
      <c r="B133" s="5" t="s">
        <v>46</v>
      </c>
      <c r="C133" s="2">
        <v>36.64</v>
      </c>
      <c r="D133" s="2">
        <v>37.09</v>
      </c>
      <c r="E133" s="2">
        <v>31.05</v>
      </c>
      <c r="F133" s="2" t="s">
        <v>8</v>
      </c>
      <c r="G133" s="2" t="s">
        <v>8</v>
      </c>
      <c r="H133" s="2" t="s">
        <v>8</v>
      </c>
      <c r="I133" s="3">
        <f>MAX(C133:H133)</f>
        <v>37.09</v>
      </c>
      <c r="J133" s="2"/>
      <c r="K133" s="2">
        <v>0</v>
      </c>
      <c r="L133" s="2">
        <v>0</v>
      </c>
      <c r="M133" s="2"/>
      <c r="N133" s="3">
        <v>12.23</v>
      </c>
    </row>
    <row r="134" spans="1:14" ht="15">
      <c r="A134" s="5" t="s">
        <v>150</v>
      </c>
      <c r="B134" s="5" t="s">
        <v>151</v>
      </c>
      <c r="C134" s="2">
        <v>34.22</v>
      </c>
      <c r="D134" s="2" t="s">
        <v>8</v>
      </c>
      <c r="E134" s="2" t="s">
        <v>8</v>
      </c>
      <c r="F134" s="2" t="s">
        <v>8</v>
      </c>
      <c r="G134" s="2" t="s">
        <v>8</v>
      </c>
      <c r="H134" s="2" t="s">
        <v>8</v>
      </c>
      <c r="I134" s="3">
        <f>MAX(C134:H134)</f>
        <v>34.22</v>
      </c>
      <c r="J134" s="2"/>
      <c r="K134" s="2">
        <v>0</v>
      </c>
      <c r="L134" s="2">
        <v>0</v>
      </c>
      <c r="M134" s="2"/>
      <c r="N134" s="3">
        <f>MAX(K134:M134)</f>
        <v>0</v>
      </c>
    </row>
    <row r="135" spans="1:14" ht="15">
      <c r="A135" s="5" t="s">
        <v>152</v>
      </c>
      <c r="B135" s="5" t="s">
        <v>46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3">
        <f>MAX(C135:H135)</f>
        <v>0</v>
      </c>
      <c r="J135" s="2"/>
      <c r="K135" s="2">
        <v>0</v>
      </c>
      <c r="L135" s="2">
        <v>0</v>
      </c>
      <c r="M135" s="2"/>
      <c r="N135" s="3">
        <v>26.33</v>
      </c>
    </row>
    <row r="137" spans="1:14" ht="15.75">
      <c r="A137" s="4" t="s">
        <v>153</v>
      </c>
      <c r="B137" s="11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3"/>
    </row>
    <row r="138" spans="1:14" ht="15">
      <c r="A138" s="5" t="s">
        <v>154</v>
      </c>
      <c r="B138" s="5" t="s">
        <v>155</v>
      </c>
      <c r="C138" s="2">
        <v>47.1</v>
      </c>
      <c r="D138" s="2" t="s">
        <v>8</v>
      </c>
      <c r="E138" s="2">
        <v>49.94</v>
      </c>
      <c r="F138" s="2">
        <v>49.26</v>
      </c>
      <c r="G138" s="2">
        <v>48.01</v>
      </c>
      <c r="H138" s="2">
        <v>46.95</v>
      </c>
      <c r="I138" s="3">
        <f>MAX(C138:H138)</f>
        <v>49.94</v>
      </c>
      <c r="J138" s="2"/>
      <c r="K138" s="2">
        <v>0</v>
      </c>
      <c r="L138" s="2">
        <v>0</v>
      </c>
      <c r="M138" s="2"/>
      <c r="N138" s="3">
        <v>24.42</v>
      </c>
    </row>
    <row r="139" spans="1:14" ht="15">
      <c r="A139" s="5" t="s">
        <v>156</v>
      </c>
      <c r="B139" s="5" t="s">
        <v>139</v>
      </c>
      <c r="C139" s="2" t="s">
        <v>8</v>
      </c>
      <c r="D139" s="2">
        <v>45.79</v>
      </c>
      <c r="E139" s="2">
        <v>43.5</v>
      </c>
      <c r="F139" s="2">
        <v>49.3</v>
      </c>
      <c r="G139" s="2">
        <v>48.65</v>
      </c>
      <c r="H139" s="2" t="s">
        <v>8</v>
      </c>
      <c r="I139" s="3">
        <f>MAX(C139:H139)</f>
        <v>49.3</v>
      </c>
      <c r="J139" s="2"/>
      <c r="K139" s="2">
        <v>0</v>
      </c>
      <c r="L139" s="2">
        <v>0</v>
      </c>
      <c r="M139" s="2"/>
      <c r="N139" s="3">
        <v>20.21</v>
      </c>
    </row>
    <row r="140" spans="1:14" ht="15">
      <c r="A140" s="5" t="s">
        <v>157</v>
      </c>
      <c r="B140" s="5" t="s">
        <v>158</v>
      </c>
      <c r="C140" s="2" t="s">
        <v>8</v>
      </c>
      <c r="D140" s="2">
        <v>43.37</v>
      </c>
      <c r="E140" s="2">
        <v>43.37</v>
      </c>
      <c r="F140" s="2">
        <v>44.47</v>
      </c>
      <c r="G140" s="2">
        <v>43.99</v>
      </c>
      <c r="H140" s="2">
        <v>37.16</v>
      </c>
      <c r="I140" s="3">
        <f>MAX(C140:H140)</f>
        <v>44.47</v>
      </c>
      <c r="J140" s="2"/>
      <c r="K140" s="2">
        <v>0</v>
      </c>
      <c r="L140" s="2">
        <v>0</v>
      </c>
      <c r="M140" s="2"/>
      <c r="N140" s="3">
        <v>15.82</v>
      </c>
    </row>
    <row r="141" spans="1:14" ht="15">
      <c r="A141" s="5" t="s">
        <v>159</v>
      </c>
      <c r="B141" s="5" t="s">
        <v>109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3">
        <f>MAX(C141:H141)</f>
        <v>0</v>
      </c>
      <c r="J141" s="2"/>
      <c r="K141" s="2">
        <v>0</v>
      </c>
      <c r="L141" s="2">
        <v>0</v>
      </c>
      <c r="M141" s="2"/>
      <c r="N141" s="3">
        <v>22.84</v>
      </c>
    </row>
    <row r="142" spans="1:14" ht="15">
      <c r="A142" s="5" t="s">
        <v>160</v>
      </c>
      <c r="B142" s="5" t="s">
        <v>158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3">
        <f>MAX(C142:H142)</f>
        <v>0</v>
      </c>
      <c r="J142" s="2"/>
      <c r="K142" s="2">
        <v>0</v>
      </c>
      <c r="L142" s="2">
        <v>0</v>
      </c>
      <c r="M142" s="2"/>
      <c r="N142" s="3">
        <v>17.52</v>
      </c>
    </row>
    <row r="144" spans="1:14" ht="15">
      <c r="A144" s="5" t="s">
        <v>161</v>
      </c>
      <c r="B144" s="5" t="s">
        <v>155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3">
        <f>MAX(C144:H144)</f>
        <v>0</v>
      </c>
      <c r="J144" s="2"/>
      <c r="K144" s="2">
        <v>0</v>
      </c>
      <c r="L144" s="2">
        <v>0</v>
      </c>
      <c r="M144" s="2"/>
      <c r="N144" s="3">
        <f>MAX(K144:M144)</f>
        <v>0</v>
      </c>
    </row>
    <row r="145" spans="1:14" ht="15">
      <c r="A145" s="5" t="s">
        <v>162</v>
      </c>
      <c r="B145" s="5" t="s">
        <v>117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3">
        <f>MAX(C145:H145)</f>
        <v>0</v>
      </c>
      <c r="J145" s="2"/>
      <c r="K145" s="2">
        <v>0</v>
      </c>
      <c r="L145" s="2">
        <v>0</v>
      </c>
      <c r="M145" s="2"/>
      <c r="N145" s="3">
        <f>MAX(K145:M145)</f>
        <v>0</v>
      </c>
    </row>
    <row r="147" spans="1:14" ht="15">
      <c r="A147" s="4" t="s">
        <v>163</v>
      </c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3"/>
    </row>
    <row r="148" spans="1:14" ht="15">
      <c r="A148" s="5" t="s">
        <v>164</v>
      </c>
      <c r="B148" s="5" t="s">
        <v>87</v>
      </c>
      <c r="C148" s="2">
        <v>64.1</v>
      </c>
      <c r="D148" s="2">
        <v>66.1</v>
      </c>
      <c r="E148" s="2">
        <v>67.94</v>
      </c>
      <c r="F148" s="2" t="s">
        <v>8</v>
      </c>
      <c r="G148" s="2">
        <v>62.86</v>
      </c>
      <c r="H148" s="2">
        <v>65.48</v>
      </c>
      <c r="I148" s="3">
        <f aca="true" t="shared" si="4" ref="I148:I156">MAX(C148:H148)</f>
        <v>67.94</v>
      </c>
      <c r="J148" s="2"/>
      <c r="K148" s="2"/>
      <c r="L148" s="2"/>
      <c r="M148" s="2"/>
      <c r="N148" s="3"/>
    </row>
    <row r="149" spans="1:14" ht="15">
      <c r="A149" s="5" t="s">
        <v>148</v>
      </c>
      <c r="B149" s="5" t="s">
        <v>57</v>
      </c>
      <c r="C149" s="2">
        <v>60.65</v>
      </c>
      <c r="D149" s="2">
        <v>56.18</v>
      </c>
      <c r="E149" s="2" t="s">
        <v>8</v>
      </c>
      <c r="F149" s="2" t="s">
        <v>8</v>
      </c>
      <c r="G149" s="2" t="s">
        <v>8</v>
      </c>
      <c r="H149" s="2" t="s">
        <v>8</v>
      </c>
      <c r="I149" s="3">
        <f t="shared" si="4"/>
        <v>60.65</v>
      </c>
      <c r="J149" s="2"/>
      <c r="K149" s="2"/>
      <c r="L149" s="2"/>
      <c r="M149" s="2"/>
      <c r="N149" s="3"/>
    </row>
    <row r="150" spans="1:14" ht="15">
      <c r="A150" s="5" t="s">
        <v>165</v>
      </c>
      <c r="B150" s="5" t="s">
        <v>87</v>
      </c>
      <c r="C150" s="2" t="s">
        <v>8</v>
      </c>
      <c r="D150" s="2">
        <v>50.63</v>
      </c>
      <c r="E150" s="2" t="s">
        <v>8</v>
      </c>
      <c r="F150" s="2">
        <v>54.1</v>
      </c>
      <c r="G150" s="2" t="s">
        <v>8</v>
      </c>
      <c r="H150" s="2">
        <v>57.12</v>
      </c>
      <c r="I150" s="3">
        <f t="shared" si="4"/>
        <v>57.12</v>
      </c>
      <c r="J150" s="2"/>
      <c r="K150" s="2"/>
      <c r="L150" s="2"/>
      <c r="M150" s="2"/>
      <c r="N150" s="3"/>
    </row>
    <row r="151" spans="1:14" ht="15">
      <c r="A151" s="5" t="s">
        <v>166</v>
      </c>
      <c r="B151" s="5" t="s">
        <v>20</v>
      </c>
      <c r="C151" s="2" t="s">
        <v>8</v>
      </c>
      <c r="D151" s="2" t="s">
        <v>8</v>
      </c>
      <c r="E151" s="2" t="s">
        <v>8</v>
      </c>
      <c r="F151" s="2" t="s">
        <v>8</v>
      </c>
      <c r="G151" s="2" t="s">
        <v>8</v>
      </c>
      <c r="H151" s="2">
        <v>53.24</v>
      </c>
      <c r="I151" s="3">
        <f t="shared" si="4"/>
        <v>53.24</v>
      </c>
      <c r="J151" s="2"/>
      <c r="K151" s="2"/>
      <c r="L151" s="2"/>
      <c r="M151" s="2"/>
      <c r="N151" s="3"/>
    </row>
    <row r="152" spans="1:14" ht="15">
      <c r="A152" s="5" t="s">
        <v>167</v>
      </c>
      <c r="B152" s="5" t="s">
        <v>87</v>
      </c>
      <c r="C152" s="2">
        <v>49.06</v>
      </c>
      <c r="D152" s="2">
        <v>50.25</v>
      </c>
      <c r="E152" s="2" t="s">
        <v>8</v>
      </c>
      <c r="F152" s="2">
        <v>51.21</v>
      </c>
      <c r="G152" s="2" t="s">
        <v>8</v>
      </c>
      <c r="H152" s="2" t="s">
        <v>8</v>
      </c>
      <c r="I152" s="3">
        <f t="shared" si="4"/>
        <v>51.21</v>
      </c>
      <c r="J152" s="2"/>
      <c r="K152" s="2"/>
      <c r="L152" s="2"/>
      <c r="M152" s="2"/>
      <c r="N152" s="3"/>
    </row>
    <row r="153" spans="1:14" ht="15">
      <c r="A153" s="5" t="s">
        <v>168</v>
      </c>
      <c r="B153" s="5" t="s">
        <v>87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3">
        <f t="shared" si="4"/>
        <v>0</v>
      </c>
      <c r="J153" s="2"/>
      <c r="K153" s="2"/>
      <c r="L153" s="2"/>
      <c r="M153" s="2"/>
      <c r="N153" s="3"/>
    </row>
    <row r="154" spans="1:14" ht="15">
      <c r="A154" s="5" t="s">
        <v>169</v>
      </c>
      <c r="B154" s="5" t="s">
        <v>20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3">
        <f t="shared" si="4"/>
        <v>0</v>
      </c>
      <c r="J154" s="2"/>
      <c r="K154" s="2"/>
      <c r="L154" s="2"/>
      <c r="M154" s="2"/>
      <c r="N154" s="3"/>
    </row>
    <row r="155" spans="1:14" ht="15">
      <c r="A155" s="5" t="s">
        <v>170</v>
      </c>
      <c r="B155" s="5" t="s">
        <v>171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3">
        <f t="shared" si="4"/>
        <v>0</v>
      </c>
      <c r="J155" s="2"/>
      <c r="K155" s="2"/>
      <c r="L155" s="2"/>
      <c r="M155" s="2"/>
      <c r="N155" s="3"/>
    </row>
    <row r="156" spans="1:14" ht="15">
      <c r="A156" s="5" t="s">
        <v>172</v>
      </c>
      <c r="B156" s="5" t="s">
        <v>173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3">
        <f t="shared" si="4"/>
        <v>0</v>
      </c>
      <c r="J156" s="2"/>
      <c r="K156" s="2"/>
      <c r="L156" s="2"/>
      <c r="M156" s="2"/>
      <c r="N156" s="3"/>
    </row>
    <row r="159" ht="12.75">
      <c r="A159" s="5" t="s">
        <v>174</v>
      </c>
    </row>
    <row r="161" spans="1:2" ht="18">
      <c r="A161" s="9" t="s">
        <v>175</v>
      </c>
      <c r="B161" s="1"/>
    </row>
    <row r="162" spans="1:3" ht="12.75">
      <c r="A162" s="9" t="s">
        <v>176</v>
      </c>
      <c r="C162" s="2">
        <v>24.4</v>
      </c>
    </row>
    <row r="163" spans="1:14" ht="15">
      <c r="A163" s="9" t="s">
        <v>177</v>
      </c>
      <c r="B163" s="5"/>
      <c r="C163" s="2">
        <v>21.7</v>
      </c>
      <c r="D163" s="2"/>
      <c r="E163" s="2"/>
      <c r="F163" s="2"/>
      <c r="G163" s="2"/>
      <c r="H163" s="2"/>
      <c r="I163" s="3"/>
      <c r="J163" s="2"/>
      <c r="K163" s="2"/>
      <c r="L163" s="7"/>
      <c r="M163" s="2"/>
      <c r="N163" s="3"/>
    </row>
    <row r="164" spans="1:3" ht="12.75">
      <c r="A164" s="9" t="s">
        <v>178</v>
      </c>
      <c r="C164" s="2">
        <v>9</v>
      </c>
    </row>
    <row r="165" spans="1:14" ht="15">
      <c r="A165" s="4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3"/>
    </row>
    <row r="166" spans="1:14" ht="15">
      <c r="A166" s="9" t="s">
        <v>179</v>
      </c>
      <c r="B166" s="5"/>
      <c r="C166" s="2"/>
      <c r="D166" s="2"/>
      <c r="E166" s="2"/>
      <c r="F166" s="2"/>
      <c r="G166" s="2"/>
      <c r="H166" s="2"/>
      <c r="I166" s="3"/>
      <c r="K166" s="2"/>
      <c r="L166" s="2"/>
      <c r="M166" s="7"/>
      <c r="N166" s="3"/>
    </row>
    <row r="167" spans="1:14" ht="15">
      <c r="A167" s="9" t="s">
        <v>180</v>
      </c>
      <c r="B167" s="5">
        <v>1</v>
      </c>
      <c r="C167" s="2"/>
      <c r="D167" s="2"/>
      <c r="E167" s="2"/>
      <c r="F167" s="2"/>
      <c r="G167" s="2"/>
      <c r="H167" s="2"/>
      <c r="I167" s="3"/>
      <c r="K167" s="2"/>
      <c r="L167" s="2"/>
      <c r="M167" s="2"/>
      <c r="N167" s="3"/>
    </row>
    <row r="168" spans="1:14" ht="15">
      <c r="A168" s="9" t="s">
        <v>181</v>
      </c>
      <c r="B168" s="5">
        <v>2</v>
      </c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7"/>
      <c r="N168" s="3"/>
    </row>
    <row r="169" spans="1:2" ht="12.75">
      <c r="A169" s="9" t="s">
        <v>97</v>
      </c>
      <c r="B169">
        <v>3</v>
      </c>
    </row>
    <row r="170" spans="1:14" ht="15">
      <c r="A170" s="5"/>
      <c r="B170" s="5"/>
      <c r="C170" s="2"/>
      <c r="D170" s="2"/>
      <c r="E170" s="2"/>
      <c r="F170" s="2"/>
      <c r="G170" s="2"/>
      <c r="H170" s="2"/>
      <c r="I170" s="3"/>
      <c r="K170" s="2"/>
      <c r="L170" s="2"/>
      <c r="M170" s="2"/>
      <c r="N170" s="3"/>
    </row>
    <row r="171" spans="1:14" ht="15">
      <c r="A171" s="5"/>
      <c r="B171" s="5"/>
      <c r="C171" s="2"/>
      <c r="D171" s="2"/>
      <c r="E171" s="2"/>
      <c r="F171" s="2"/>
      <c r="G171" s="2"/>
      <c r="H171" s="2"/>
      <c r="I171" s="3"/>
      <c r="K171" s="2"/>
      <c r="L171" s="2"/>
      <c r="M171" s="2"/>
      <c r="N171" s="3"/>
    </row>
    <row r="172" spans="1:14" ht="15">
      <c r="A172" s="5"/>
      <c r="B172" s="5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3"/>
    </row>
    <row r="174" spans="1:14" ht="15">
      <c r="A174" s="4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3"/>
    </row>
    <row r="175" spans="1:14" ht="15">
      <c r="A175" s="5"/>
      <c r="B175" s="5"/>
      <c r="C175" s="2"/>
      <c r="D175" s="2"/>
      <c r="E175" s="2"/>
      <c r="F175" s="2"/>
      <c r="G175" s="2"/>
      <c r="H175" s="2"/>
      <c r="I175" s="3"/>
      <c r="J175" s="2"/>
      <c r="K175" s="2"/>
      <c r="L175" s="7"/>
      <c r="M175" s="2"/>
      <c r="N175" s="3"/>
    </row>
    <row r="176" spans="1:14" ht="15">
      <c r="A176" s="5"/>
      <c r="B176" s="5"/>
      <c r="C176" s="2"/>
      <c r="D176" s="2"/>
      <c r="E176" s="2"/>
      <c r="F176" s="2"/>
      <c r="G176" s="2"/>
      <c r="H176" s="2"/>
      <c r="I176" s="3"/>
      <c r="J176" s="2"/>
      <c r="K176" s="7"/>
      <c r="L176" s="2"/>
      <c r="M176" s="7"/>
      <c r="N176" s="3"/>
    </row>
    <row r="177" spans="1:14" ht="15">
      <c r="A177" s="5"/>
      <c r="B177" s="5"/>
      <c r="C177" s="2"/>
      <c r="D177" s="2"/>
      <c r="E177" s="2"/>
      <c r="F177" s="2"/>
      <c r="G177" s="2"/>
      <c r="H177" s="2"/>
      <c r="I177" s="3"/>
      <c r="J177" s="2"/>
      <c r="K177" s="2"/>
      <c r="L177" s="7"/>
      <c r="M177" s="2"/>
      <c r="N177" s="3"/>
    </row>
    <row r="178" spans="1:14" ht="15">
      <c r="A178" s="5"/>
      <c r="B178" s="5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3"/>
    </row>
    <row r="179" spans="1:14" ht="15">
      <c r="A179" s="5"/>
      <c r="B179" s="5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3"/>
    </row>
    <row r="180" spans="1:14" ht="15">
      <c r="A180" s="5"/>
      <c r="B180" s="5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3"/>
    </row>
    <row r="181" spans="1:14" ht="15">
      <c r="A181" s="5"/>
      <c r="B181" s="5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3"/>
    </row>
    <row r="182" spans="1:14" ht="15">
      <c r="A182" s="5"/>
      <c r="B182" s="5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3"/>
    </row>
    <row r="184" spans="1:14" ht="18">
      <c r="A184" s="1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3"/>
    </row>
    <row r="185" spans="1:14" ht="15">
      <c r="A185" s="4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3"/>
    </row>
    <row r="186" spans="1:14" ht="15">
      <c r="A186" s="5"/>
      <c r="B186" s="5"/>
      <c r="C186" s="2"/>
      <c r="D186" s="2"/>
      <c r="E186" s="2"/>
      <c r="F186" s="2"/>
      <c r="G186" s="2"/>
      <c r="H186" s="2"/>
      <c r="I186" s="3"/>
      <c r="J186" s="2"/>
      <c r="K186" s="2"/>
      <c r="L186" s="7"/>
      <c r="M186" s="2"/>
      <c r="N186" s="3"/>
    </row>
    <row r="187" spans="1:14" ht="15">
      <c r="A187" s="5"/>
      <c r="B187" s="5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3"/>
    </row>
    <row r="188" spans="1:14" ht="15">
      <c r="A188" s="5"/>
      <c r="B188" s="5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3"/>
    </row>
    <row r="189" spans="1:14" ht="15">
      <c r="A189" s="5"/>
      <c r="B189" s="5"/>
      <c r="C189" s="2"/>
      <c r="D189" s="2"/>
      <c r="E189" s="2"/>
      <c r="F189" s="2"/>
      <c r="G189" s="2"/>
      <c r="H189" s="2"/>
      <c r="I189" s="3"/>
      <c r="J189" s="2"/>
      <c r="K189" s="7"/>
      <c r="L189" s="7"/>
      <c r="M189" s="7"/>
      <c r="N189" s="3"/>
    </row>
    <row r="190" spans="1:14" ht="15">
      <c r="A190" s="5"/>
      <c r="B190" s="5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3"/>
    </row>
    <row r="191" spans="1:14" ht="15">
      <c r="A191" s="4"/>
      <c r="B191" s="5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3"/>
    </row>
    <row r="192" spans="1:14" ht="15">
      <c r="A192" s="5"/>
      <c r="B192" s="5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3"/>
    </row>
    <row r="193" spans="1:14" ht="15">
      <c r="A193" s="5"/>
      <c r="B193" s="5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3"/>
    </row>
    <row r="194" spans="1:14" ht="15">
      <c r="A194" s="5"/>
      <c r="B194" s="5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7"/>
      <c r="N194" s="3"/>
    </row>
    <row r="195" spans="1:14" ht="15">
      <c r="A195" s="5"/>
      <c r="B195" s="5"/>
      <c r="C195" s="2"/>
      <c r="D195" s="2"/>
      <c r="E195" s="2"/>
      <c r="F195" s="2"/>
      <c r="G195" s="2"/>
      <c r="H195" s="2"/>
      <c r="I195" s="3"/>
      <c r="J195" s="2"/>
      <c r="K195" s="7"/>
      <c r="L195" s="2"/>
      <c r="M195" s="7"/>
      <c r="N195" s="3"/>
    </row>
    <row r="196" spans="1:14" ht="15">
      <c r="A196" s="5"/>
      <c r="B196" s="5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softmag.no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</dc:creator>
  <cp:keywords/>
  <dc:description/>
  <cp:lastModifiedBy>ik03-knal</cp:lastModifiedBy>
  <dcterms:created xsi:type="dcterms:W3CDTF">2008-07-29T12:08:52Z</dcterms:created>
  <dcterms:modified xsi:type="dcterms:W3CDTF">2008-07-29T15:15:23Z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