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/>
  <mc:AlternateContent xmlns:mc="http://schemas.openxmlformats.org/markup-compatibility/2006">
    <mc:Choice Requires="x15">
      <x15ac:absPath xmlns:x15ac="http://schemas.microsoft.com/office/spreadsheetml/2010/11/ac" url="C:\Users\stande\Desktop\"/>
    </mc:Choice>
  </mc:AlternateContent>
  <bookViews>
    <workbookView xWindow="0" yWindow="0" windowWidth="19200" windowHeight="6940" activeTab="1" xr2:uid="{00000000-000D-0000-FFFF-FFFF00000000}"/>
  </bookViews>
  <sheets>
    <sheet name="Uttak" sheetId="1" r:id="rId1"/>
    <sheet name="status-uttak2" sheetId="2" r:id="rId2"/>
    <sheet name="Buss-overnatting" sheetId="3" r:id="rId3"/>
  </sheets>
  <definedNames>
    <definedName name="_xlnm._FilterDatabase" localSheetId="2" hidden="1">'Buss-overnatting'!$A$2:$I$56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" i="3" l="1"/>
  <c r="E1" i="3"/>
</calcChain>
</file>

<file path=xl/sharedStrings.xml><?xml version="1.0" encoding="utf-8"?>
<sst xmlns="http://schemas.openxmlformats.org/spreadsheetml/2006/main" count="484" uniqueCount="189">
  <si>
    <t>Uttak Kretskampen 2018- Akershus</t>
  </si>
  <si>
    <t>Gutter</t>
  </si>
  <si>
    <t>Jenter</t>
  </si>
  <si>
    <t>Resultat</t>
  </si>
  <si>
    <t>60m</t>
  </si>
  <si>
    <t>200m</t>
  </si>
  <si>
    <t>1500m</t>
  </si>
  <si>
    <t>60m hekk</t>
  </si>
  <si>
    <t>Høyde</t>
  </si>
  <si>
    <t>Lengde</t>
  </si>
  <si>
    <t>Kule</t>
  </si>
  <si>
    <t>Vebjørn Sæten Skre, Asker</t>
  </si>
  <si>
    <t>Elisabeth Thon Rosvold, Asker</t>
  </si>
  <si>
    <t>Sondre Audahl Vik, Tyrving</t>
  </si>
  <si>
    <t>Stella Wang, Romerike</t>
  </si>
  <si>
    <t>200 Meter</t>
  </si>
  <si>
    <t>1000 Meter</t>
  </si>
  <si>
    <t>1000m</t>
  </si>
  <si>
    <t>Marthe Johanne Hjelmeseth, Nittedal</t>
  </si>
  <si>
    <t>Sigrid Alvik, Tyrving</t>
  </si>
  <si>
    <t>60m Hekk</t>
  </si>
  <si>
    <t>Hanna Emilie Hjeltnes, Ull/Kisa</t>
  </si>
  <si>
    <t>Tiril Lappegård, Nittedal</t>
  </si>
  <si>
    <t>Aislin Feliot, Nesøya</t>
  </si>
  <si>
    <t>800 Meter</t>
  </si>
  <si>
    <t>800m</t>
  </si>
  <si>
    <t>Cassandra Ødegård Nilsen, Nittedal</t>
  </si>
  <si>
    <t xml:space="preserve"> Stav (Alle klasser)</t>
  </si>
  <si>
    <t>17 år(02-03)</t>
  </si>
  <si>
    <t>15 år(04-05)</t>
  </si>
  <si>
    <t>13 år(06-07)</t>
  </si>
  <si>
    <t>Tobias Windjusveen, Tyrving</t>
  </si>
  <si>
    <t>Henrik Anker-Nilsen, Nesodden</t>
  </si>
  <si>
    <t>4.18,65</t>
  </si>
  <si>
    <t>Lasse Selvåg Nordås, Romerike</t>
  </si>
  <si>
    <t>Sigurd Clemetsen, Tyrving</t>
  </si>
  <si>
    <t>Sondre Martinsen, Nesodden</t>
  </si>
  <si>
    <t>4.10,19</t>
  </si>
  <si>
    <t>Simen Gimnes, Tyrving</t>
  </si>
  <si>
    <t>Simen Nordheim Berg,Romerike</t>
  </si>
  <si>
    <t>Jørgen Brenna Loennecken, Tyrving</t>
  </si>
  <si>
    <t>14,11-4</t>
  </si>
  <si>
    <t>Martin Aarbogh Brustad, Eidsvoll</t>
  </si>
  <si>
    <t>Torgrim Frøystein, Tyrving</t>
  </si>
  <si>
    <t>Eirik Halfdansen Aspen, Nesodden</t>
  </si>
  <si>
    <t>Sondre Jahren, Asker</t>
  </si>
  <si>
    <t>Sigmund Le Fjeld, Tyrving</t>
  </si>
  <si>
    <t>Halvard Grape Fladeby, Tyrving</t>
  </si>
  <si>
    <t>Andreas Fjell Halvorsen, Tyrving</t>
  </si>
  <si>
    <t>Jonathan Hertwig Ødegaard, Tyrving</t>
  </si>
  <si>
    <t>Elias Aaslid, Ski (05)</t>
  </si>
  <si>
    <t>Tobias Rian, Ski(05)</t>
  </si>
  <si>
    <t>Lucas Falck Avestruz, Tyrving</t>
  </si>
  <si>
    <t>Amund Haukøy, Tyrving</t>
  </si>
  <si>
    <t>2.36,10</t>
  </si>
  <si>
    <t>Sander Rustad-Johansen, Romerike</t>
  </si>
  <si>
    <t>Benjamin Røsom Jensen, Nittedal</t>
  </si>
  <si>
    <t>Rolf Magnus Marstein Kristiansen, Heggedal</t>
  </si>
  <si>
    <t>Benjamin Carlsen-Brown, Nesøya</t>
  </si>
  <si>
    <t>Axel Andreas Mjør, Nesøya</t>
  </si>
  <si>
    <t>Felix Skare</t>
  </si>
  <si>
    <t>Even Hem Bolle</t>
  </si>
  <si>
    <t>Rolf Magnus Marstein Kristiansen, Heggedal(06)</t>
  </si>
  <si>
    <t>Lea Trong-Johansen, Tyrving</t>
  </si>
  <si>
    <t>Hannah Berntzen Engevik, Nittedal</t>
  </si>
  <si>
    <t>4.37,08</t>
  </si>
  <si>
    <t>Miranda Lauvstad, Nesøya</t>
  </si>
  <si>
    <t>Martine Ellefsen, Tyrving</t>
  </si>
  <si>
    <t>4.39,34</t>
  </si>
  <si>
    <t>Amanda Mora-Svane, Tyrving</t>
  </si>
  <si>
    <t>Aurora Erlandsen Opland, Tyrving</t>
  </si>
  <si>
    <t>Alva Barthel Sveen, Tyrving</t>
  </si>
  <si>
    <t>Hedvik Kallåk, Tyrving</t>
  </si>
  <si>
    <t>Kaja Calsen Brown, Nesøya</t>
  </si>
  <si>
    <t>Martine Bjugan Aam, Ski</t>
  </si>
  <si>
    <t>Julie Hammer, Ull/Kisa</t>
  </si>
  <si>
    <t>Kjersti Lilleby, Romerike</t>
  </si>
  <si>
    <t>Linnea Ng, Romerike</t>
  </si>
  <si>
    <t>Sara Benedicte Guttormsen, Ski (05)</t>
  </si>
  <si>
    <t>Celine Aschegaug Hesthagen, Ski (04)</t>
  </si>
  <si>
    <t>Ellevine Skare, Ski</t>
  </si>
  <si>
    <t>Sunniva Indahl, Ski</t>
  </si>
  <si>
    <t>Sofia Aamillom, Romerike</t>
  </si>
  <si>
    <t>Mille Haneberg, Tyrving</t>
  </si>
  <si>
    <t>Mari Steen Myrvang, Ull/Kisa</t>
  </si>
  <si>
    <t>Stella Schatvedt, Romerike</t>
  </si>
  <si>
    <t>Stella Skiri, Oppegård</t>
  </si>
  <si>
    <t>Hanna Daniel de Younge, Tyrving</t>
  </si>
  <si>
    <t>Susanne Tveit Amundsen, Asker</t>
  </si>
  <si>
    <t>Amelia Underland, Ski (04)</t>
  </si>
  <si>
    <t>Felix Skare, Ski</t>
  </si>
  <si>
    <t>Even Hem Bolle, Vestby</t>
  </si>
  <si>
    <t>Emilie Høgne, AHF</t>
  </si>
  <si>
    <t>Navn</t>
  </si>
  <si>
    <t>Funksjon</t>
  </si>
  <si>
    <t>Buss</t>
  </si>
  <si>
    <t>Overnatting</t>
  </si>
  <si>
    <t>Klubb</t>
  </si>
  <si>
    <t>leder</t>
  </si>
  <si>
    <t>utøver</t>
  </si>
  <si>
    <t>Egen bil</t>
  </si>
  <si>
    <t>laktoseintollerant</t>
  </si>
  <si>
    <t>a</t>
  </si>
  <si>
    <t>ekstra</t>
  </si>
  <si>
    <t>Brustad</t>
  </si>
  <si>
    <t>Foreldre</t>
  </si>
  <si>
    <t>Frode Myrvang</t>
  </si>
  <si>
    <t>Uttak Kretskampen 2018(19)- Akershus</t>
  </si>
  <si>
    <t>Nils Tveite, Ås</t>
  </si>
  <si>
    <t>Birk Staven, Nesodden IF</t>
  </si>
  <si>
    <t>Håvard Syrstad, Romerike Friidrett</t>
  </si>
  <si>
    <t>Sebastian Aspelund Nilsen, IL Tyrving</t>
  </si>
  <si>
    <t>Brede Pettersen, Romerike Friidrett</t>
  </si>
  <si>
    <t>Toini Tveit Amundsen</t>
  </si>
  <si>
    <t>?</t>
  </si>
  <si>
    <t>Berit Marstein</t>
  </si>
  <si>
    <t>Espen Jahren</t>
  </si>
  <si>
    <t xml:space="preserve"> Asker</t>
  </si>
  <si>
    <t>Aislin Feliot</t>
  </si>
  <si>
    <t>Amelia Underland</t>
  </si>
  <si>
    <t>Amund Haukøy</t>
  </si>
  <si>
    <t>Andreas Fjell Halvorsen</t>
  </si>
  <si>
    <t>Aurora Erlandsen Opland</t>
  </si>
  <si>
    <t>Axel Andreas Mjør</t>
  </si>
  <si>
    <t>Benjamin Carlsen-Brown</t>
  </si>
  <si>
    <t>Cassandra Ødegård Nilsen</t>
  </si>
  <si>
    <t>Celine Aschegaug Hesthagen</t>
  </si>
  <si>
    <t>Eirik Halfdansen Aspen</t>
  </si>
  <si>
    <t xml:space="preserve"> Nesodden</t>
  </si>
  <si>
    <t>Elias Aaslid</t>
  </si>
  <si>
    <t>Ellevine Skare</t>
  </si>
  <si>
    <t>Halvard Grape Fladeby</t>
  </si>
  <si>
    <t>Hedvik Kallåk</t>
  </si>
  <si>
    <t>Jørgen Brenna Loennecken</t>
  </si>
  <si>
    <t>Kaja Calsen Brown</t>
  </si>
  <si>
    <t>Kjersti Lilleby</t>
  </si>
  <si>
    <t>Lea Trong-Johansen</t>
  </si>
  <si>
    <t>Marthe Johanne Hjelmeseth</t>
  </si>
  <si>
    <t>Martin Aarbogh Brustad</t>
  </si>
  <si>
    <t>Martine Bjugan Aam</t>
  </si>
  <si>
    <t>Miranda Lauvstad</t>
  </si>
  <si>
    <t>Rolf Magnus Marstein Kristiansen</t>
  </si>
  <si>
    <t>Sander Rustad-Johansen</t>
  </si>
  <si>
    <t>Sara Benedicte Guttormsen</t>
  </si>
  <si>
    <t>Sigrid Alvik</t>
  </si>
  <si>
    <t>Simen Nordheim Berg</t>
  </si>
  <si>
    <t>Romerike</t>
  </si>
  <si>
    <t>Sondre Audahl Vik</t>
  </si>
  <si>
    <t>Sondre Jahren</t>
  </si>
  <si>
    <t>Stella Wang</t>
  </si>
  <si>
    <t>Sunniva Indahl</t>
  </si>
  <si>
    <t>Susanne Tveit Amundsen</t>
  </si>
  <si>
    <t>Tiril Lappegård</t>
  </si>
  <si>
    <t>Tobias Rian</t>
  </si>
  <si>
    <t>Hanna Emilie Hjeltnes</t>
  </si>
  <si>
    <t xml:space="preserve"> Ull/Kisa</t>
  </si>
  <si>
    <t>Julie Hammer</t>
  </si>
  <si>
    <t>Mari Steen Myrvang</t>
  </si>
  <si>
    <t>Elisabeth Thon Rosvold</t>
  </si>
  <si>
    <t>Sondre Martinsen</t>
  </si>
  <si>
    <t>Eidsvoll</t>
  </si>
  <si>
    <t>Asker</t>
  </si>
  <si>
    <t>Ull/Kisa</t>
  </si>
  <si>
    <t>Håvard Syrstad</t>
  </si>
  <si>
    <t>Brede Pettersen</t>
  </si>
  <si>
    <t>Tyrving</t>
  </si>
  <si>
    <t>Birk Staven</t>
  </si>
  <si>
    <t>Nesodden</t>
  </si>
  <si>
    <t>Sebastian Aspelund Nilsen</t>
  </si>
  <si>
    <t>Heggedal</t>
  </si>
  <si>
    <t>Nesøya</t>
  </si>
  <si>
    <t>Nittedal</t>
  </si>
  <si>
    <t>Ski</t>
  </si>
  <si>
    <t>Sigurd Clementsen</t>
  </si>
  <si>
    <t>Sigmund Le Fjeld</t>
  </si>
  <si>
    <t>Emil Nordal, ULL/Kisa</t>
  </si>
  <si>
    <t>Jonathan Hertwig Ødegaard</t>
  </si>
  <si>
    <t>Lucas Falck Avestruz</t>
  </si>
  <si>
    <t>Tuva Grasbekk Pedersen, Nittedal</t>
  </si>
  <si>
    <t>Oda Schatvedt, Romerike</t>
  </si>
  <si>
    <t>Aurora Larsen Græger, Nesøya</t>
  </si>
  <si>
    <t>Emil Nordal, Ullensaker/Kisa IL</t>
  </si>
  <si>
    <t>Vestby</t>
  </si>
  <si>
    <t>rom</t>
  </si>
  <si>
    <t>Klasse</t>
  </si>
  <si>
    <t>f</t>
  </si>
  <si>
    <t>J07</t>
  </si>
  <si>
    <t>G04</t>
  </si>
  <si>
    <t>G06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</si>
</sst>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Arial"/>
      <family val="2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6">
    <xf numFmtId="0" fontId="0" fillId="0" borderId="0" xfId="0"/>
    <xf numFmtId="2" fontId="0" fillId="0" borderId="1" xfId="0" applyNumberFormat="1" applyFill="1" applyBorder="1"/>
    <xf numFmtId="2" fontId="0" fillId="0" borderId="0" xfId="0" applyNumberFormat="1"/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2" fontId="5" fillId="0" borderId="1" xfId="0" applyNumberFormat="1" applyFont="1" applyFill="1" applyBorder="1"/>
    <xf numFmtId="0" fontId="2" fillId="0" borderId="2" xfId="0" applyFont="1" applyFill="1" applyBorder="1" applyAlignment="1">
      <alignment horizontal="center" vertical="center"/>
    </xf>
    <xf numFmtId="2" fontId="5" fillId="0" borderId="2" xfId="0" applyNumberFormat="1" applyFont="1" applyFill="1" applyBorder="1"/>
    <xf numFmtId="2" fontId="6" fillId="0" borderId="3" xfId="0" applyNumberFormat="1" applyFont="1" applyFill="1" applyBorder="1" applyAlignment="1">
      <alignment vertical="center" wrapText="1"/>
    </xf>
    <xf numFmtId="2" fontId="6" fillId="0" borderId="5" xfId="0" applyNumberFormat="1" applyFont="1" applyFill="1" applyBorder="1" applyAlignment="1">
      <alignment vertical="center" wrapText="1"/>
    </xf>
    <xf numFmtId="2" fontId="0" fillId="0" borderId="0" xfId="0" applyNumberFormat="1" applyFill="1"/>
    <xf numFmtId="2" fontId="6" fillId="0" borderId="5" xfId="0" applyNumberFormat="1" applyFont="1" applyFill="1" applyBorder="1" applyAlignment="1">
      <alignment horizontal="right" vertical="center" wrapText="1"/>
    </xf>
    <xf numFmtId="2" fontId="5" fillId="0" borderId="2" xfId="0" applyNumberFormat="1" applyFont="1" applyFill="1" applyBorder="1" applyAlignment="1">
      <alignment horizontal="right"/>
    </xf>
    <xf numFmtId="2" fontId="9" fillId="0" borderId="0" xfId="0" applyNumberFormat="1" applyFont="1" applyFill="1"/>
    <xf numFmtId="0" fontId="6" fillId="0" borderId="2" xfId="0" applyFont="1" applyFill="1" applyBorder="1" applyAlignment="1">
      <alignment vertical="center" wrapText="1"/>
    </xf>
    <xf numFmtId="2" fontId="6" fillId="0" borderId="6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/>
    <xf numFmtId="2" fontId="9" fillId="0" borderId="1" xfId="0" applyNumberFormat="1" applyFont="1" applyFill="1" applyBorder="1"/>
    <xf numFmtId="0" fontId="10" fillId="0" borderId="2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 wrapText="1"/>
    </xf>
    <xf numFmtId="2" fontId="4" fillId="0" borderId="2" xfId="0" applyNumberFormat="1" applyFont="1" applyFill="1" applyBorder="1" applyAlignment="1">
      <alignment horizontal="center" vertical="center"/>
    </xf>
    <xf numFmtId="2" fontId="5" fillId="0" borderId="0" xfId="0" applyNumberFormat="1" applyFont="1" applyFill="1"/>
    <xf numFmtId="2" fontId="6" fillId="0" borderId="5" xfId="0" applyNumberFormat="1" applyFont="1" applyFill="1" applyBorder="1" applyAlignment="1">
      <alignment horizontal="right" wrapText="1"/>
    </xf>
    <xf numFmtId="2" fontId="6" fillId="0" borderId="2" xfId="0" applyNumberFormat="1" applyFont="1" applyFill="1" applyBorder="1" applyAlignment="1">
      <alignment vertical="center" wrapText="1"/>
    </xf>
    <xf numFmtId="0" fontId="0" fillId="0" borderId="2" xfId="0" applyFill="1" applyBorder="1"/>
    <xf numFmtId="2" fontId="0" fillId="0" borderId="2" xfId="0" applyNumberFormat="1" applyFill="1" applyBorder="1"/>
    <xf numFmtId="2" fontId="6" fillId="0" borderId="5" xfId="0" quotePrefix="1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2" fontId="12" fillId="0" borderId="2" xfId="0" applyNumberFormat="1" applyFont="1" applyFill="1" applyBorder="1"/>
    <xf numFmtId="0" fontId="5" fillId="0" borderId="2" xfId="0" applyFont="1" applyFill="1" applyBorder="1"/>
    <xf numFmtId="2" fontId="5" fillId="0" borderId="7" xfId="0" applyNumberFormat="1" applyFont="1" applyFill="1" applyBorder="1"/>
    <xf numFmtId="2" fontId="5" fillId="0" borderId="0" xfId="0" applyNumberFormat="1" applyFont="1"/>
    <xf numFmtId="0" fontId="5" fillId="0" borderId="4" xfId="0" applyFont="1" applyFill="1" applyBorder="1"/>
    <xf numFmtId="0" fontId="0" fillId="0" borderId="0" xfId="0" applyFill="1"/>
    <xf numFmtId="0" fontId="8" fillId="0" borderId="2" xfId="1" applyFont="1" applyFill="1" applyBorder="1" applyAlignment="1">
      <alignment vertical="center" wrapText="1"/>
    </xf>
    <xf numFmtId="0" fontId="7" fillId="0" borderId="2" xfId="1" applyFill="1" applyBorder="1" applyAlignment="1">
      <alignment vertical="center" wrapText="1"/>
    </xf>
    <xf numFmtId="0" fontId="8" fillId="0" borderId="2" xfId="0" applyFont="1" applyFill="1" applyBorder="1"/>
    <xf numFmtId="14" fontId="6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2" fontId="0" fillId="0" borderId="1" xfId="0" applyNumberFormat="1" applyFont="1" applyFill="1" applyBorder="1"/>
    <xf numFmtId="2" fontId="0" fillId="0" borderId="0" xfId="0" applyNumberFormat="1" applyFont="1"/>
    <xf numFmtId="0" fontId="10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2" fontId="14" fillId="0" borderId="1" xfId="0" applyNumberFormat="1" applyFont="1" applyFill="1" applyBorder="1"/>
    <xf numFmtId="2" fontId="14" fillId="0" borderId="2" xfId="0" applyNumberFormat="1" applyFont="1" applyFill="1" applyBorder="1"/>
    <xf numFmtId="2" fontId="14" fillId="0" borderId="0" xfId="0" applyNumberFormat="1" applyFont="1"/>
    <xf numFmtId="0" fontId="0" fillId="0" borderId="2" xfId="0" applyFont="1" applyBorder="1"/>
    <xf numFmtId="0" fontId="18" fillId="2" borderId="2" xfId="0" applyFont="1" applyFill="1" applyBorder="1"/>
    <xf numFmtId="0" fontId="18" fillId="0" borderId="0" xfId="0" applyFont="1" applyFill="1"/>
    <xf numFmtId="0" fontId="18" fillId="2" borderId="0" xfId="0" applyFont="1" applyFill="1" applyBorder="1"/>
    <xf numFmtId="0" fontId="18" fillId="2" borderId="8" xfId="0" applyFont="1" applyFill="1" applyBorder="1"/>
    <xf numFmtId="0" fontId="18" fillId="2" borderId="2" xfId="0" applyFont="1" applyFill="1" applyBorder="1" applyAlignment="1">
      <alignment vertical="center"/>
    </xf>
    <xf numFmtId="0" fontId="20" fillId="2" borderId="2" xfId="0" applyFont="1" applyFill="1" applyBorder="1"/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14" fontId="17" fillId="2" borderId="0" xfId="0" applyNumberFormat="1" applyFont="1" applyFill="1" applyBorder="1" applyAlignment="1">
      <alignment vertical="center" wrapText="1"/>
    </xf>
    <xf numFmtId="0" fontId="20" fillId="2" borderId="0" xfId="0" applyFont="1" applyFill="1" applyBorder="1"/>
    <xf numFmtId="0" fontId="18" fillId="2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/>
    </xf>
    <xf numFmtId="2" fontId="17" fillId="3" borderId="3" xfId="0" applyNumberFormat="1" applyFont="1" applyFill="1" applyBorder="1" applyAlignment="1">
      <alignment vertical="center" wrapText="1"/>
    </xf>
    <xf numFmtId="0" fontId="18" fillId="3" borderId="2" xfId="0" applyFont="1" applyFill="1" applyBorder="1"/>
    <xf numFmtId="2" fontId="18" fillId="3" borderId="2" xfId="0" applyNumberFormat="1" applyFont="1" applyFill="1" applyBorder="1"/>
    <xf numFmtId="2" fontId="17" fillId="3" borderId="5" xfId="0" applyNumberFormat="1" applyFont="1" applyFill="1" applyBorder="1" applyAlignment="1">
      <alignment vertical="center" wrapText="1"/>
    </xf>
    <xf numFmtId="2" fontId="0" fillId="3" borderId="0" xfId="0" applyNumberFormat="1" applyFont="1" applyFill="1"/>
    <xf numFmtId="0" fontId="10" fillId="3" borderId="2" xfId="0" applyFont="1" applyFill="1" applyBorder="1" applyAlignment="1">
      <alignment horizontal="center" vertical="center"/>
    </xf>
    <xf numFmtId="2" fontId="14" fillId="3" borderId="2" xfId="0" applyNumberFormat="1" applyFont="1" applyFill="1" applyBorder="1"/>
    <xf numFmtId="0" fontId="19" fillId="3" borderId="2" xfId="1" applyFont="1" applyFill="1" applyBorder="1" applyAlignment="1">
      <alignment vertical="center" wrapText="1"/>
    </xf>
    <xf numFmtId="2" fontId="17" fillId="3" borderId="5" xfId="0" applyNumberFormat="1" applyFont="1" applyFill="1" applyBorder="1" applyAlignment="1">
      <alignment horizontal="right" vertical="center" wrapText="1"/>
    </xf>
    <xf numFmtId="2" fontId="18" fillId="3" borderId="2" xfId="0" applyNumberFormat="1" applyFont="1" applyFill="1" applyBorder="1" applyAlignment="1">
      <alignment horizontal="right"/>
    </xf>
    <xf numFmtId="0" fontId="17" fillId="3" borderId="2" xfId="0" applyFont="1" applyFill="1" applyBorder="1" applyAlignment="1">
      <alignment vertical="center" wrapText="1"/>
    </xf>
    <xf numFmtId="0" fontId="18" fillId="3" borderId="0" xfId="0" applyFont="1" applyFill="1"/>
    <xf numFmtId="2" fontId="17" fillId="3" borderId="6" xfId="0" applyNumberFormat="1" applyFont="1" applyFill="1" applyBorder="1" applyAlignment="1">
      <alignment vertical="center" wrapText="1"/>
    </xf>
    <xf numFmtId="2" fontId="15" fillId="3" borderId="1" xfId="0" applyNumberFormat="1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center" vertical="center"/>
    </xf>
    <xf numFmtId="2" fontId="10" fillId="3" borderId="2" xfId="0" applyNumberFormat="1" applyFont="1" applyFill="1" applyBorder="1"/>
    <xf numFmtId="2" fontId="0" fillId="3" borderId="1" xfId="0" applyNumberFormat="1" applyFont="1" applyFill="1" applyBorder="1"/>
    <xf numFmtId="2" fontId="17" fillId="3" borderId="1" xfId="0" applyNumberFormat="1" applyFont="1" applyFill="1" applyBorder="1" applyAlignment="1">
      <alignment horizontal="right" vertical="center" wrapText="1"/>
    </xf>
    <xf numFmtId="2" fontId="17" fillId="3" borderId="1" xfId="0" applyNumberFormat="1" applyFont="1" applyFill="1" applyBorder="1" applyAlignment="1">
      <alignment horizontal="right" wrapText="1"/>
    </xf>
    <xf numFmtId="2" fontId="17" fillId="3" borderId="1" xfId="0" applyNumberFormat="1" applyFont="1" applyFill="1" applyBorder="1" applyAlignment="1">
      <alignment vertical="center" wrapText="1"/>
    </xf>
    <xf numFmtId="2" fontId="14" fillId="3" borderId="1" xfId="0" applyNumberFormat="1" applyFont="1" applyFill="1" applyBorder="1"/>
    <xf numFmtId="2" fontId="11" fillId="3" borderId="2" xfId="0" applyNumberFormat="1" applyFont="1" applyFill="1" applyBorder="1" applyAlignment="1">
      <alignment horizontal="center" vertical="center"/>
    </xf>
    <xf numFmtId="2" fontId="14" fillId="3" borderId="0" xfId="0" applyNumberFormat="1" applyFont="1" applyFill="1"/>
    <xf numFmtId="2" fontId="17" fillId="3" borderId="5" xfId="0" applyNumberFormat="1" applyFont="1" applyFill="1" applyBorder="1" applyAlignment="1">
      <alignment horizontal="right" wrapText="1"/>
    </xf>
    <xf numFmtId="14" fontId="17" fillId="3" borderId="2" xfId="0" applyNumberFormat="1" applyFont="1" applyFill="1" applyBorder="1" applyAlignment="1">
      <alignment vertical="center" wrapText="1"/>
    </xf>
    <xf numFmtId="2" fontId="17" fillId="3" borderId="2" xfId="0" applyNumberFormat="1" applyFont="1" applyFill="1" applyBorder="1" applyAlignment="1">
      <alignment vertical="center" wrapText="1"/>
    </xf>
    <xf numFmtId="0" fontId="0" fillId="3" borderId="2" xfId="0" applyFont="1" applyFill="1" applyBorder="1"/>
    <xf numFmtId="2" fontId="0" fillId="3" borderId="2" xfId="0" applyNumberFormat="1" applyFont="1" applyFill="1" applyBorder="1"/>
    <xf numFmtId="2" fontId="17" fillId="3" borderId="5" xfId="0" quotePrefix="1" applyNumberFormat="1" applyFont="1" applyFill="1" applyBorder="1" applyAlignment="1">
      <alignment vertical="center" wrapText="1"/>
    </xf>
    <xf numFmtId="2" fontId="16" fillId="3" borderId="2" xfId="0" applyNumberFormat="1" applyFont="1" applyFill="1" applyBorder="1"/>
    <xf numFmtId="0" fontId="18" fillId="3" borderId="2" xfId="0" applyFont="1" applyFill="1" applyBorder="1" applyAlignment="1">
      <alignment vertical="center"/>
    </xf>
    <xf numFmtId="2" fontId="18" fillId="3" borderId="7" xfId="0" applyNumberFormat="1" applyFont="1" applyFill="1" applyBorder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7"/>
  <sheetViews>
    <sheetView zoomScale="85" zoomScaleNormal="85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34" sqref="E34"/>
    </sheetView>
  </sheetViews>
  <sheetFormatPr baseColWidth="10" defaultRowHeight="14.5" x14ac:dyDescent="0.35"/>
  <cols>
    <col min="1" max="1" width="7" style="2" bestFit="1" customWidth="1"/>
    <col min="2" max="2" width="35" style="28" bestFit="1" customWidth="1"/>
    <col min="3" max="3" width="7" style="28" bestFit="1" customWidth="1"/>
    <col min="4" max="4" width="45.81640625" style="28" bestFit="1" customWidth="1"/>
  </cols>
  <sheetData>
    <row r="1" spans="1:4" ht="18.5" x14ac:dyDescent="0.45">
      <c r="A1" s="1"/>
      <c r="B1" s="63" t="s">
        <v>0</v>
      </c>
      <c r="C1" s="63"/>
      <c r="D1" s="63"/>
    </row>
    <row r="2" spans="1:4" ht="20" x14ac:dyDescent="0.4">
      <c r="B2" s="3" t="s">
        <v>1</v>
      </c>
      <c r="C2" s="4"/>
      <c r="D2" s="4" t="s">
        <v>2</v>
      </c>
    </row>
    <row r="3" spans="1:4" ht="20" x14ac:dyDescent="0.4">
      <c r="A3" s="1"/>
      <c r="B3" s="5" t="s">
        <v>28</v>
      </c>
      <c r="C3" s="5"/>
      <c r="D3" s="5" t="s">
        <v>28</v>
      </c>
    </row>
    <row r="4" spans="1:4" ht="16.5" customHeight="1" x14ac:dyDescent="0.35">
      <c r="A4" s="6" t="s">
        <v>3</v>
      </c>
      <c r="B4" s="7" t="s">
        <v>4</v>
      </c>
      <c r="C4" s="8" t="s">
        <v>3</v>
      </c>
      <c r="D4" s="7" t="s">
        <v>4</v>
      </c>
    </row>
    <row r="5" spans="1:4" s="37" customFormat="1" x14ac:dyDescent="0.35">
      <c r="A5" s="9">
        <v>11.28</v>
      </c>
      <c r="B5" s="36" t="s">
        <v>31</v>
      </c>
      <c r="C5" s="8">
        <v>8.11</v>
      </c>
      <c r="D5" s="28" t="s">
        <v>66</v>
      </c>
    </row>
    <row r="6" spans="1:4" s="37" customFormat="1" x14ac:dyDescent="0.35">
      <c r="A6" s="10">
        <v>7.66</v>
      </c>
      <c r="B6" s="28" t="s">
        <v>35</v>
      </c>
      <c r="C6" s="8">
        <v>8.1999999999999993</v>
      </c>
      <c r="D6" s="33" t="s">
        <v>14</v>
      </c>
    </row>
    <row r="7" spans="1:4" ht="20" x14ac:dyDescent="0.35">
      <c r="A7" s="11"/>
      <c r="B7" s="7" t="s">
        <v>5</v>
      </c>
      <c r="C7" s="8"/>
      <c r="D7" s="7" t="s">
        <v>5</v>
      </c>
    </row>
    <row r="8" spans="1:4" s="37" customFormat="1" x14ac:dyDescent="0.35">
      <c r="A8" s="10">
        <v>22.98</v>
      </c>
      <c r="B8" s="28" t="s">
        <v>31</v>
      </c>
      <c r="C8" s="8">
        <v>25.54</v>
      </c>
      <c r="D8" s="33" t="s">
        <v>66</v>
      </c>
    </row>
    <row r="9" spans="1:4" s="37" customFormat="1" x14ac:dyDescent="0.35">
      <c r="A9" s="10">
        <v>23.61</v>
      </c>
      <c r="B9" s="38" t="s">
        <v>35</v>
      </c>
      <c r="C9" s="8">
        <v>26.43</v>
      </c>
      <c r="D9" s="33" t="s">
        <v>67</v>
      </c>
    </row>
    <row r="10" spans="1:4" ht="20" x14ac:dyDescent="0.35">
      <c r="A10" s="11"/>
      <c r="B10" s="7" t="s">
        <v>6</v>
      </c>
      <c r="C10" s="8"/>
      <c r="D10" s="7" t="s">
        <v>6</v>
      </c>
    </row>
    <row r="11" spans="1:4" s="37" customFormat="1" x14ac:dyDescent="0.35">
      <c r="A11" s="12" t="s">
        <v>33</v>
      </c>
      <c r="B11" s="28" t="s">
        <v>32</v>
      </c>
      <c r="C11" s="13" t="s">
        <v>65</v>
      </c>
      <c r="D11" s="33" t="s">
        <v>64</v>
      </c>
    </row>
    <row r="12" spans="1:4" s="37" customFormat="1" x14ac:dyDescent="0.35">
      <c r="A12" s="12" t="s">
        <v>37</v>
      </c>
      <c r="B12" s="28" t="s">
        <v>36</v>
      </c>
      <c r="C12" s="13" t="s">
        <v>68</v>
      </c>
      <c r="D12" s="28" t="s">
        <v>19</v>
      </c>
    </row>
    <row r="13" spans="1:4" ht="20" x14ac:dyDescent="0.35">
      <c r="A13" s="14"/>
      <c r="B13" s="7" t="s">
        <v>7</v>
      </c>
      <c r="C13" s="8"/>
      <c r="D13" s="7" t="s">
        <v>7</v>
      </c>
    </row>
    <row r="14" spans="1:4" s="37" customFormat="1" x14ac:dyDescent="0.35">
      <c r="A14" s="10"/>
      <c r="B14" s="36"/>
      <c r="C14" s="15"/>
      <c r="D14" s="39" t="s">
        <v>69</v>
      </c>
    </row>
    <row r="15" spans="1:4" s="37" customFormat="1" x14ac:dyDescent="0.35">
      <c r="A15" s="10"/>
      <c r="B15" s="28"/>
      <c r="C15" s="8"/>
      <c r="D15" s="33"/>
    </row>
    <row r="16" spans="1:4" ht="20" x14ac:dyDescent="0.35">
      <c r="A16" s="14"/>
      <c r="B16" s="7" t="s">
        <v>8</v>
      </c>
      <c r="C16" s="8"/>
      <c r="D16" s="7" t="s">
        <v>8</v>
      </c>
    </row>
    <row r="17" spans="1:4" s="37" customFormat="1" x14ac:dyDescent="0.35">
      <c r="A17" s="10">
        <v>1.7</v>
      </c>
      <c r="B17" s="33" t="s">
        <v>34</v>
      </c>
      <c r="C17" s="8">
        <v>1.5</v>
      </c>
      <c r="D17" s="28" t="s">
        <v>70</v>
      </c>
    </row>
    <row r="18" spans="1:4" s="37" customFormat="1" x14ac:dyDescent="0.35">
      <c r="A18" s="10">
        <v>1.65</v>
      </c>
      <c r="B18" s="28" t="s">
        <v>38</v>
      </c>
      <c r="C18" s="8">
        <v>1.46</v>
      </c>
      <c r="D18" s="33" t="s">
        <v>71</v>
      </c>
    </row>
    <row r="19" spans="1:4" ht="20" x14ac:dyDescent="0.35">
      <c r="A19" s="14"/>
      <c r="B19" s="7" t="s">
        <v>9</v>
      </c>
      <c r="C19" s="8"/>
      <c r="D19" s="7" t="s">
        <v>9</v>
      </c>
    </row>
    <row r="20" spans="1:4" s="37" customFormat="1" x14ac:dyDescent="0.35">
      <c r="A20" s="10">
        <v>5.32</v>
      </c>
      <c r="B20" s="28" t="s">
        <v>38</v>
      </c>
      <c r="C20" s="8">
        <v>5.01</v>
      </c>
      <c r="D20" s="33" t="s">
        <v>63</v>
      </c>
    </row>
    <row r="21" spans="1:4" s="37" customFormat="1" x14ac:dyDescent="0.35">
      <c r="A21" s="10">
        <v>5.14</v>
      </c>
      <c r="B21" s="28" t="s">
        <v>39</v>
      </c>
      <c r="C21" s="8">
        <v>5.13</v>
      </c>
      <c r="D21" s="33" t="s">
        <v>66</v>
      </c>
    </row>
    <row r="22" spans="1:4" ht="20" x14ac:dyDescent="0.35">
      <c r="A22" s="14"/>
      <c r="B22" s="7" t="s">
        <v>10</v>
      </c>
      <c r="C22" s="8"/>
      <c r="D22" s="7" t="s">
        <v>10</v>
      </c>
    </row>
    <row r="23" spans="1:4" s="37" customFormat="1" x14ac:dyDescent="0.35">
      <c r="A23" s="10">
        <v>11.45</v>
      </c>
      <c r="B23" s="33" t="s">
        <v>11</v>
      </c>
      <c r="C23" s="8">
        <v>14.57</v>
      </c>
      <c r="D23" s="33" t="s">
        <v>12</v>
      </c>
    </row>
    <row r="24" spans="1:4" s="37" customFormat="1" x14ac:dyDescent="0.35">
      <c r="A24" s="16" t="s">
        <v>41</v>
      </c>
      <c r="B24" s="28" t="s">
        <v>40</v>
      </c>
      <c r="C24" s="8">
        <v>9.4700000000000006</v>
      </c>
      <c r="D24" s="28" t="s">
        <v>22</v>
      </c>
    </row>
    <row r="25" spans="1:4" ht="20" x14ac:dyDescent="0.4">
      <c r="A25" s="17"/>
      <c r="B25" s="18" t="s">
        <v>29</v>
      </c>
      <c r="C25" s="19"/>
      <c r="D25" s="18" t="s">
        <v>29</v>
      </c>
    </row>
    <row r="26" spans="1:4" ht="20" x14ac:dyDescent="0.35">
      <c r="A26" s="20"/>
      <c r="B26" s="7" t="s">
        <v>4</v>
      </c>
      <c r="C26" s="8"/>
      <c r="D26" s="7" t="s">
        <v>4</v>
      </c>
    </row>
    <row r="27" spans="1:4" s="37" customFormat="1" x14ac:dyDescent="0.35">
      <c r="A27" s="9">
        <v>7.58</v>
      </c>
      <c r="B27" s="33" t="s">
        <v>13</v>
      </c>
      <c r="C27" s="8">
        <v>8.49</v>
      </c>
      <c r="D27" s="33" t="s">
        <v>23</v>
      </c>
    </row>
    <row r="28" spans="1:4" s="37" customFormat="1" x14ac:dyDescent="0.35">
      <c r="A28" s="10">
        <v>8.02</v>
      </c>
      <c r="B28" s="33" t="s">
        <v>42</v>
      </c>
      <c r="C28" s="8">
        <v>8.35</v>
      </c>
      <c r="D28" s="28" t="s">
        <v>73</v>
      </c>
    </row>
    <row r="29" spans="1:4" ht="20" x14ac:dyDescent="0.35">
      <c r="A29" s="14"/>
      <c r="B29" s="7" t="s">
        <v>15</v>
      </c>
      <c r="C29" s="8"/>
      <c r="D29" s="7" t="s">
        <v>5</v>
      </c>
    </row>
    <row r="30" spans="1:4" s="37" customFormat="1" x14ac:dyDescent="0.35">
      <c r="A30" s="10">
        <v>24.92</v>
      </c>
      <c r="B30" s="28" t="s">
        <v>13</v>
      </c>
      <c r="C30" s="8">
        <v>27.29</v>
      </c>
      <c r="D30" s="28" t="s">
        <v>74</v>
      </c>
    </row>
    <row r="31" spans="1:4" s="37" customFormat="1" x14ac:dyDescent="0.35">
      <c r="A31" s="16">
        <v>25.94</v>
      </c>
      <c r="B31" s="38" t="s">
        <v>46</v>
      </c>
      <c r="C31" s="8">
        <v>27.39</v>
      </c>
      <c r="D31" s="28" t="s">
        <v>73</v>
      </c>
    </row>
    <row r="32" spans="1:4" ht="21" x14ac:dyDescent="0.35">
      <c r="A32" s="20"/>
      <c r="B32" s="21" t="s">
        <v>16</v>
      </c>
      <c r="C32" s="8"/>
      <c r="D32" s="21" t="s">
        <v>17</v>
      </c>
    </row>
    <row r="33" spans="1:4" s="37" customFormat="1" x14ac:dyDescent="0.35">
      <c r="A33" s="22"/>
      <c r="B33" s="33" t="s">
        <v>47</v>
      </c>
      <c r="C33" s="13"/>
      <c r="D33" s="33" t="s">
        <v>18</v>
      </c>
    </row>
    <row r="34" spans="1:4" s="37" customFormat="1" x14ac:dyDescent="0.35">
      <c r="A34" s="22"/>
      <c r="B34" s="33" t="s">
        <v>48</v>
      </c>
      <c r="C34" s="13"/>
      <c r="D34" s="33" t="s">
        <v>75</v>
      </c>
    </row>
    <row r="35" spans="1:4" ht="21" x14ac:dyDescent="0.35">
      <c r="A35" s="20"/>
      <c r="B35" s="21" t="s">
        <v>20</v>
      </c>
      <c r="C35" s="8"/>
      <c r="D35" s="21" t="s">
        <v>7</v>
      </c>
    </row>
    <row r="36" spans="1:4" s="37" customFormat="1" x14ac:dyDescent="0.35">
      <c r="A36" s="23"/>
      <c r="B36" s="28" t="s">
        <v>49</v>
      </c>
      <c r="C36" s="8"/>
      <c r="D36" s="33" t="s">
        <v>72</v>
      </c>
    </row>
    <row r="37" spans="1:4" s="37" customFormat="1" x14ac:dyDescent="0.35">
      <c r="A37" s="17"/>
      <c r="B37" s="28" t="s">
        <v>46</v>
      </c>
      <c r="C37" s="8"/>
      <c r="D37" s="33" t="s">
        <v>74</v>
      </c>
    </row>
    <row r="38" spans="1:4" ht="21" x14ac:dyDescent="0.35">
      <c r="A38" s="20"/>
      <c r="B38" s="21" t="s">
        <v>8</v>
      </c>
      <c r="C38" s="8"/>
      <c r="D38" s="21" t="s">
        <v>8</v>
      </c>
    </row>
    <row r="39" spans="1:4" s="37" customFormat="1" x14ac:dyDescent="0.35">
      <c r="A39" s="17">
        <v>1.6</v>
      </c>
      <c r="B39" s="40" t="s">
        <v>43</v>
      </c>
      <c r="C39" s="8">
        <v>1.68</v>
      </c>
      <c r="D39" s="33" t="s">
        <v>72</v>
      </c>
    </row>
    <row r="40" spans="1:4" s="37" customFormat="1" x14ac:dyDescent="0.35">
      <c r="A40" s="17">
        <v>1.5</v>
      </c>
      <c r="B40" s="28" t="s">
        <v>49</v>
      </c>
      <c r="C40" s="8">
        <v>1.5</v>
      </c>
      <c r="D40" s="33" t="s">
        <v>76</v>
      </c>
    </row>
    <row r="41" spans="1:4" ht="21" x14ac:dyDescent="0.35">
      <c r="A41" s="6"/>
      <c r="B41" s="21" t="s">
        <v>9</v>
      </c>
      <c r="C41" s="8"/>
      <c r="D41" s="21" t="s">
        <v>9</v>
      </c>
    </row>
    <row r="42" spans="1:4" s="37" customFormat="1" x14ac:dyDescent="0.35">
      <c r="A42" s="17">
        <v>5.21</v>
      </c>
      <c r="B42" s="33" t="s">
        <v>13</v>
      </c>
      <c r="C42" s="8">
        <v>5.2</v>
      </c>
      <c r="D42" s="33" t="s">
        <v>72</v>
      </c>
    </row>
    <row r="43" spans="1:4" s="37" customFormat="1" x14ac:dyDescent="0.35">
      <c r="A43" s="17">
        <v>5.49</v>
      </c>
      <c r="B43" s="28" t="s">
        <v>46</v>
      </c>
      <c r="C43" s="8">
        <v>4.82</v>
      </c>
      <c r="D43" s="33" t="s">
        <v>77</v>
      </c>
    </row>
    <row r="44" spans="1:4" ht="21" x14ac:dyDescent="0.35">
      <c r="A44" s="6"/>
      <c r="B44" s="21" t="s">
        <v>10</v>
      </c>
      <c r="C44" s="8"/>
      <c r="D44" s="21" t="s">
        <v>10</v>
      </c>
    </row>
    <row r="45" spans="1:4" s="37" customFormat="1" x14ac:dyDescent="0.35">
      <c r="A45" s="9">
        <v>12.72</v>
      </c>
      <c r="B45" s="33" t="s">
        <v>45</v>
      </c>
      <c r="C45" s="8">
        <v>12.95</v>
      </c>
      <c r="D45" s="33" t="s">
        <v>21</v>
      </c>
    </row>
    <row r="46" spans="1:4" s="37" customFormat="1" x14ac:dyDescent="0.35">
      <c r="A46" s="16">
        <v>11.53</v>
      </c>
      <c r="B46" s="33" t="s">
        <v>44</v>
      </c>
      <c r="C46" s="8">
        <v>11</v>
      </c>
      <c r="D46" s="33" t="s">
        <v>80</v>
      </c>
    </row>
    <row r="47" spans="1:4" ht="20" x14ac:dyDescent="0.35">
      <c r="A47" s="17"/>
      <c r="B47" s="18" t="s">
        <v>30</v>
      </c>
      <c r="C47" s="24"/>
      <c r="D47" s="18" t="s">
        <v>30</v>
      </c>
    </row>
    <row r="48" spans="1:4" ht="21" x14ac:dyDescent="0.35">
      <c r="A48" s="6"/>
      <c r="B48" s="21" t="s">
        <v>4</v>
      </c>
      <c r="C48" s="8"/>
      <c r="D48" s="21" t="s">
        <v>4</v>
      </c>
    </row>
    <row r="49" spans="1:4" s="37" customFormat="1" x14ac:dyDescent="0.35">
      <c r="A49" s="9">
        <v>8.48</v>
      </c>
      <c r="B49" s="33" t="s">
        <v>52</v>
      </c>
      <c r="C49" s="8">
        <v>8.64</v>
      </c>
      <c r="D49" s="33" t="s">
        <v>81</v>
      </c>
    </row>
    <row r="50" spans="1:4" s="37" customFormat="1" x14ac:dyDescent="0.35">
      <c r="A50" s="10">
        <v>8.64</v>
      </c>
      <c r="B50" s="33" t="s">
        <v>53</v>
      </c>
      <c r="C50" s="8">
        <v>8.91</v>
      </c>
      <c r="D50" s="33" t="s">
        <v>87</v>
      </c>
    </row>
    <row r="51" spans="1:4" ht="21" x14ac:dyDescent="0.35">
      <c r="A51" s="25"/>
      <c r="B51" s="21" t="s">
        <v>15</v>
      </c>
      <c r="C51" s="8"/>
      <c r="D51" s="21" t="s">
        <v>5</v>
      </c>
    </row>
    <row r="52" spans="1:4" s="37" customFormat="1" x14ac:dyDescent="0.35">
      <c r="A52" s="10">
        <v>28.25</v>
      </c>
      <c r="B52" s="33" t="s">
        <v>52</v>
      </c>
      <c r="C52" s="8">
        <v>28.71</v>
      </c>
      <c r="D52" s="33" t="s">
        <v>82</v>
      </c>
    </row>
    <row r="53" spans="1:4" s="37" customFormat="1" x14ac:dyDescent="0.35">
      <c r="A53" s="10">
        <v>28.46</v>
      </c>
      <c r="B53" s="33" t="s">
        <v>53</v>
      </c>
      <c r="C53" s="8">
        <v>28.89</v>
      </c>
      <c r="D53" s="33" t="s">
        <v>26</v>
      </c>
    </row>
    <row r="54" spans="1:4" ht="21" x14ac:dyDescent="0.35">
      <c r="A54" s="25"/>
      <c r="B54" s="21" t="s">
        <v>24</v>
      </c>
      <c r="C54" s="8"/>
      <c r="D54" s="21" t="s">
        <v>25</v>
      </c>
    </row>
    <row r="55" spans="1:4" s="37" customFormat="1" x14ac:dyDescent="0.35">
      <c r="A55" s="12" t="s">
        <v>54</v>
      </c>
      <c r="B55" s="33" t="s">
        <v>56</v>
      </c>
      <c r="C55" s="13"/>
      <c r="D55" s="33" t="s">
        <v>82</v>
      </c>
    </row>
    <row r="56" spans="1:4" s="37" customFormat="1" x14ac:dyDescent="0.35">
      <c r="A56" s="12"/>
      <c r="B56" s="33" t="s">
        <v>55</v>
      </c>
      <c r="C56" s="13"/>
      <c r="D56" s="28" t="s">
        <v>83</v>
      </c>
    </row>
    <row r="57" spans="1:4" ht="21" x14ac:dyDescent="0.35">
      <c r="A57" s="25"/>
      <c r="B57" s="21" t="s">
        <v>7</v>
      </c>
      <c r="C57" s="8"/>
      <c r="D57" s="21" t="s">
        <v>7</v>
      </c>
    </row>
    <row r="58" spans="1:4" s="37" customFormat="1" x14ac:dyDescent="0.35">
      <c r="A58" s="26">
        <v>10.43</v>
      </c>
      <c r="B58" s="33" t="s">
        <v>57</v>
      </c>
      <c r="C58" s="15">
        <v>10.14</v>
      </c>
      <c r="D58" s="41" t="s">
        <v>26</v>
      </c>
    </row>
    <row r="59" spans="1:4" s="37" customFormat="1" x14ac:dyDescent="0.35">
      <c r="A59" s="26">
        <v>10.85</v>
      </c>
      <c r="B59" s="33" t="s">
        <v>58</v>
      </c>
      <c r="C59" s="27">
        <v>10.55</v>
      </c>
      <c r="D59" s="41" t="s">
        <v>81</v>
      </c>
    </row>
    <row r="60" spans="1:4" ht="21" x14ac:dyDescent="0.35">
      <c r="A60" s="25"/>
      <c r="B60" s="21" t="s">
        <v>8</v>
      </c>
      <c r="D60" s="21" t="s">
        <v>8</v>
      </c>
    </row>
    <row r="61" spans="1:4" s="37" customFormat="1" x14ac:dyDescent="0.35">
      <c r="A61" s="10">
        <v>1.4</v>
      </c>
      <c r="B61" s="28" t="s">
        <v>57</v>
      </c>
      <c r="C61" s="27">
        <v>1.6</v>
      </c>
      <c r="D61" s="41" t="s">
        <v>84</v>
      </c>
    </row>
    <row r="62" spans="1:4" s="37" customFormat="1" x14ac:dyDescent="0.35">
      <c r="A62" s="10">
        <v>1.35</v>
      </c>
      <c r="B62" s="33" t="s">
        <v>58</v>
      </c>
      <c r="C62" s="27">
        <v>1.47</v>
      </c>
      <c r="D62" s="28" t="s">
        <v>85</v>
      </c>
    </row>
    <row r="63" spans="1:4" ht="21" x14ac:dyDescent="0.35">
      <c r="A63" s="25"/>
      <c r="B63" s="21" t="s">
        <v>9</v>
      </c>
      <c r="D63" s="21" t="s">
        <v>9</v>
      </c>
    </row>
    <row r="64" spans="1:4" s="37" customFormat="1" x14ac:dyDescent="0.35">
      <c r="A64" s="10">
        <v>4.58</v>
      </c>
      <c r="B64" s="33" t="s">
        <v>59</v>
      </c>
      <c r="C64" s="15">
        <v>4.8899999999999997</v>
      </c>
      <c r="D64" s="41" t="s">
        <v>81</v>
      </c>
    </row>
    <row r="65" spans="1:4" s="37" customFormat="1" x14ac:dyDescent="0.35">
      <c r="A65" s="10">
        <v>4.51</v>
      </c>
      <c r="B65" s="33" t="s">
        <v>52</v>
      </c>
      <c r="C65" s="27">
        <v>4.88</v>
      </c>
      <c r="D65" s="41" t="s">
        <v>26</v>
      </c>
    </row>
    <row r="66" spans="1:4" ht="21" x14ac:dyDescent="0.35">
      <c r="A66" s="25"/>
      <c r="B66" s="21" t="s">
        <v>10</v>
      </c>
      <c r="C66" s="29"/>
      <c r="D66" s="21" t="s">
        <v>10</v>
      </c>
    </row>
    <row r="67" spans="1:4" s="37" customFormat="1" x14ac:dyDescent="0.35">
      <c r="A67" s="10">
        <v>9.6999999999999993</v>
      </c>
      <c r="B67" s="33" t="s">
        <v>61</v>
      </c>
      <c r="C67" s="27">
        <v>9.7899999999999991</v>
      </c>
      <c r="D67" s="33" t="s">
        <v>88</v>
      </c>
    </row>
    <row r="68" spans="1:4" s="37" customFormat="1" x14ac:dyDescent="0.35">
      <c r="A68" s="30">
        <v>8.27</v>
      </c>
      <c r="B68" s="33" t="s">
        <v>60</v>
      </c>
      <c r="C68" s="27">
        <v>8.92</v>
      </c>
      <c r="D68" s="42" t="s">
        <v>86</v>
      </c>
    </row>
    <row r="69" spans="1:4" ht="21" x14ac:dyDescent="0.35">
      <c r="A69" s="14"/>
      <c r="B69" s="31" t="s">
        <v>27</v>
      </c>
      <c r="C69" s="32"/>
      <c r="D69" s="31" t="s">
        <v>27</v>
      </c>
    </row>
    <row r="70" spans="1:4" s="37" customFormat="1" x14ac:dyDescent="0.35">
      <c r="A70" s="10">
        <v>2.75</v>
      </c>
      <c r="B70" s="33" t="s">
        <v>51</v>
      </c>
      <c r="C70" s="27">
        <v>2.15</v>
      </c>
      <c r="D70" s="33" t="s">
        <v>79</v>
      </c>
    </row>
    <row r="71" spans="1:4" s="37" customFormat="1" x14ac:dyDescent="0.35">
      <c r="A71" s="10">
        <v>2.52</v>
      </c>
      <c r="B71" s="42" t="s">
        <v>50</v>
      </c>
      <c r="C71" s="13">
        <v>2.63</v>
      </c>
      <c r="D71" s="33" t="s">
        <v>78</v>
      </c>
    </row>
    <row r="72" spans="1:4" s="37" customFormat="1" x14ac:dyDescent="0.35">
      <c r="A72" s="34">
        <v>2.25</v>
      </c>
      <c r="B72" s="33" t="s">
        <v>62</v>
      </c>
      <c r="C72" s="8">
        <v>2</v>
      </c>
      <c r="D72" s="33" t="s">
        <v>89</v>
      </c>
    </row>
    <row r="73" spans="1:4" x14ac:dyDescent="0.35">
      <c r="A73" s="11"/>
    </row>
    <row r="125" spans="1:1" x14ac:dyDescent="0.35">
      <c r="A125" s="35"/>
    </row>
    <row r="126" spans="1:1" x14ac:dyDescent="0.35">
      <c r="A126" s="35"/>
    </row>
    <row r="127" spans="1:1" x14ac:dyDescent="0.35">
      <c r="A127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9CECA-67A0-4CF5-94DC-5F2181A3D021}">
  <dimension ref="A1:D127"/>
  <sheetViews>
    <sheetView tabSelected="1" zoomScale="85" zoomScaleNormal="85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B8" sqref="B8"/>
    </sheetView>
  </sheetViews>
  <sheetFormatPr baseColWidth="10" defaultRowHeight="14.5" x14ac:dyDescent="0.35"/>
  <cols>
    <col min="1" max="1" width="7.1796875" style="44" bestFit="1" customWidth="1"/>
    <col min="2" max="2" width="39.81640625" style="51" bestFit="1" customWidth="1"/>
    <col min="3" max="3" width="7.1796875" style="51" bestFit="1" customWidth="1"/>
    <col min="4" max="4" width="31.54296875" style="51" bestFit="1" customWidth="1"/>
  </cols>
  <sheetData>
    <row r="1" spans="1:4" ht="18.5" x14ac:dyDescent="0.45">
      <c r="A1" s="43"/>
      <c r="B1" s="63" t="s">
        <v>107</v>
      </c>
      <c r="C1" s="63"/>
      <c r="D1" s="63"/>
    </row>
    <row r="2" spans="1:4" ht="21" x14ac:dyDescent="0.5">
      <c r="B2" s="45" t="s">
        <v>1</v>
      </c>
      <c r="C2" s="46"/>
      <c r="D2" s="46" t="s">
        <v>2</v>
      </c>
    </row>
    <row r="3" spans="1:4" ht="21" x14ac:dyDescent="0.5">
      <c r="A3" s="43"/>
      <c r="B3" s="47" t="s">
        <v>28</v>
      </c>
      <c r="C3" s="47"/>
      <c r="D3" s="59" t="s">
        <v>28</v>
      </c>
    </row>
    <row r="4" spans="1:4" ht="16.5" customHeight="1" x14ac:dyDescent="0.35">
      <c r="A4" s="48" t="s">
        <v>3</v>
      </c>
      <c r="B4" s="21" t="s">
        <v>4</v>
      </c>
      <c r="C4" s="49" t="s">
        <v>3</v>
      </c>
      <c r="D4" s="58" t="s">
        <v>4</v>
      </c>
    </row>
    <row r="5" spans="1:4" s="53" customFormat="1" ht="13" x14ac:dyDescent="0.3">
      <c r="A5" s="64"/>
      <c r="B5" s="65" t="s">
        <v>39</v>
      </c>
      <c r="C5" s="66">
        <v>8.11</v>
      </c>
      <c r="D5" s="65" t="s">
        <v>66</v>
      </c>
    </row>
    <row r="6" spans="1:4" s="53" customFormat="1" ht="13" x14ac:dyDescent="0.3">
      <c r="A6" s="67">
        <v>7.66</v>
      </c>
      <c r="B6" s="65" t="s">
        <v>35</v>
      </c>
      <c r="C6" s="66">
        <v>8.1999999999999993</v>
      </c>
      <c r="D6" s="65" t="s">
        <v>14</v>
      </c>
    </row>
    <row r="7" spans="1:4" ht="21" x14ac:dyDescent="0.35">
      <c r="A7" s="68"/>
      <c r="B7" s="69" t="s">
        <v>5</v>
      </c>
      <c r="C7" s="70"/>
      <c r="D7" s="69" t="s">
        <v>5</v>
      </c>
    </row>
    <row r="8" spans="1:4" s="53" customFormat="1" ht="13" x14ac:dyDescent="0.3">
      <c r="A8" s="67"/>
      <c r="B8" s="65" t="s">
        <v>39</v>
      </c>
      <c r="C8" s="66">
        <v>25.54</v>
      </c>
      <c r="D8" s="65" t="s">
        <v>66</v>
      </c>
    </row>
    <row r="9" spans="1:4" s="53" customFormat="1" ht="13" x14ac:dyDescent="0.3">
      <c r="A9" s="67">
        <v>23.61</v>
      </c>
      <c r="B9" s="71" t="s">
        <v>35</v>
      </c>
      <c r="C9" s="66">
        <v>26.47</v>
      </c>
      <c r="D9" s="65" t="s">
        <v>63</v>
      </c>
    </row>
    <row r="10" spans="1:4" ht="21" x14ac:dyDescent="0.35">
      <c r="A10" s="68"/>
      <c r="B10" s="69" t="s">
        <v>6</v>
      </c>
      <c r="C10" s="70"/>
      <c r="D10" s="69" t="s">
        <v>6</v>
      </c>
    </row>
    <row r="11" spans="1:4" s="53" customFormat="1" ht="13" x14ac:dyDescent="0.3">
      <c r="A11" s="72"/>
      <c r="B11" s="65" t="s">
        <v>108</v>
      </c>
      <c r="C11" s="73" t="s">
        <v>65</v>
      </c>
      <c r="D11" s="65" t="s">
        <v>92</v>
      </c>
    </row>
    <row r="12" spans="1:4" s="53" customFormat="1" ht="13" x14ac:dyDescent="0.3">
      <c r="A12" s="72" t="s">
        <v>37</v>
      </c>
      <c r="B12" s="65" t="s">
        <v>36</v>
      </c>
      <c r="C12" s="73" t="s">
        <v>68</v>
      </c>
      <c r="D12" s="65" t="s">
        <v>19</v>
      </c>
    </row>
    <row r="13" spans="1:4" ht="21" x14ac:dyDescent="0.35">
      <c r="A13" s="68"/>
      <c r="B13" s="69" t="s">
        <v>7</v>
      </c>
      <c r="C13" s="70"/>
      <c r="D13" s="69" t="s">
        <v>7</v>
      </c>
    </row>
    <row r="14" spans="1:4" s="53" customFormat="1" ht="13" x14ac:dyDescent="0.3">
      <c r="A14" s="67"/>
      <c r="B14" s="65" t="s">
        <v>175</v>
      </c>
      <c r="C14" s="74"/>
      <c r="D14" s="75"/>
    </row>
    <row r="15" spans="1:4" s="53" customFormat="1" ht="13" x14ac:dyDescent="0.3">
      <c r="A15" s="67"/>
      <c r="B15" s="65" t="s">
        <v>112</v>
      </c>
      <c r="C15" s="66"/>
      <c r="D15" s="65" t="s">
        <v>63</v>
      </c>
    </row>
    <row r="16" spans="1:4" ht="21" x14ac:dyDescent="0.35">
      <c r="A16" s="68"/>
      <c r="B16" s="69" t="s">
        <v>8</v>
      </c>
      <c r="C16" s="70"/>
      <c r="D16" s="69" t="s">
        <v>8</v>
      </c>
    </row>
    <row r="17" spans="1:4" s="53" customFormat="1" ht="13" x14ac:dyDescent="0.3">
      <c r="A17" s="67">
        <v>1.55</v>
      </c>
      <c r="B17" s="75" t="s">
        <v>39</v>
      </c>
      <c r="C17" s="66">
        <v>1.5</v>
      </c>
      <c r="D17" s="65" t="s">
        <v>70</v>
      </c>
    </row>
    <row r="18" spans="1:4" s="53" customFormat="1" ht="13" x14ac:dyDescent="0.3">
      <c r="A18" s="67">
        <v>1.55</v>
      </c>
      <c r="B18" s="75" t="s">
        <v>181</v>
      </c>
      <c r="C18" s="66">
        <v>1.45</v>
      </c>
      <c r="D18" s="75" t="s">
        <v>180</v>
      </c>
    </row>
    <row r="19" spans="1:4" ht="21" x14ac:dyDescent="0.35">
      <c r="A19" s="68"/>
      <c r="B19" s="69" t="s">
        <v>9</v>
      </c>
      <c r="C19" s="70"/>
      <c r="D19" s="69" t="s">
        <v>9</v>
      </c>
    </row>
    <row r="20" spans="1:4" s="53" customFormat="1" ht="13" x14ac:dyDescent="0.3">
      <c r="A20" s="67">
        <v>5</v>
      </c>
      <c r="B20" s="65" t="s">
        <v>109</v>
      </c>
      <c r="C20" s="66">
        <v>5.01</v>
      </c>
      <c r="D20" s="65" t="s">
        <v>63</v>
      </c>
    </row>
    <row r="21" spans="1:4" s="53" customFormat="1" ht="13" x14ac:dyDescent="0.3">
      <c r="A21" s="67"/>
      <c r="B21" s="75" t="s">
        <v>110</v>
      </c>
      <c r="C21" s="66">
        <v>5.13</v>
      </c>
      <c r="D21" s="65" t="s">
        <v>66</v>
      </c>
    </row>
    <row r="22" spans="1:4" ht="21" x14ac:dyDescent="0.35">
      <c r="A22" s="68"/>
      <c r="B22" s="69" t="s">
        <v>10</v>
      </c>
      <c r="C22" s="70"/>
      <c r="D22" s="69" t="s">
        <v>10</v>
      </c>
    </row>
    <row r="23" spans="1:4" s="53" customFormat="1" ht="13" x14ac:dyDescent="0.3">
      <c r="A23" s="67"/>
      <c r="B23" s="65" t="s">
        <v>110</v>
      </c>
      <c r="C23" s="66">
        <v>14.57</v>
      </c>
      <c r="D23" s="65" t="s">
        <v>12</v>
      </c>
    </row>
    <row r="24" spans="1:4" s="53" customFormat="1" ht="13" x14ac:dyDescent="0.3">
      <c r="A24" s="76" t="s">
        <v>41</v>
      </c>
      <c r="B24" s="65" t="s">
        <v>40</v>
      </c>
      <c r="C24" s="66">
        <v>9.4700000000000006</v>
      </c>
      <c r="D24" s="65" t="s">
        <v>22</v>
      </c>
    </row>
    <row r="25" spans="1:4" ht="21" x14ac:dyDescent="0.5">
      <c r="A25" s="77"/>
      <c r="B25" s="78" t="s">
        <v>29</v>
      </c>
      <c r="C25" s="79"/>
      <c r="D25" s="78" t="s">
        <v>29</v>
      </c>
    </row>
    <row r="26" spans="1:4" ht="21" x14ac:dyDescent="0.35">
      <c r="A26" s="80"/>
      <c r="B26" s="69" t="s">
        <v>4</v>
      </c>
      <c r="C26" s="70"/>
      <c r="D26" s="69" t="s">
        <v>4</v>
      </c>
    </row>
    <row r="27" spans="1:4" s="53" customFormat="1" ht="13" x14ac:dyDescent="0.3">
      <c r="A27" s="64">
        <v>7.58</v>
      </c>
      <c r="B27" s="65" t="s">
        <v>13</v>
      </c>
      <c r="C27" s="66">
        <v>8.49</v>
      </c>
      <c r="D27" s="65" t="s">
        <v>23</v>
      </c>
    </row>
    <row r="28" spans="1:4" s="53" customFormat="1" ht="13" x14ac:dyDescent="0.3">
      <c r="A28" s="67">
        <v>8.02</v>
      </c>
      <c r="B28" s="65" t="s">
        <v>42</v>
      </c>
      <c r="C28" s="66">
        <v>8.35</v>
      </c>
      <c r="D28" s="65" t="s">
        <v>73</v>
      </c>
    </row>
    <row r="29" spans="1:4" ht="21" x14ac:dyDescent="0.35">
      <c r="A29" s="68"/>
      <c r="B29" s="69" t="s">
        <v>15</v>
      </c>
      <c r="C29" s="70"/>
      <c r="D29" s="69" t="s">
        <v>5</v>
      </c>
    </row>
    <row r="30" spans="1:4" s="53" customFormat="1" ht="13" x14ac:dyDescent="0.3">
      <c r="A30" s="67">
        <v>24.92</v>
      </c>
      <c r="B30" s="65" t="s">
        <v>13</v>
      </c>
      <c r="C30" s="66">
        <v>27.29</v>
      </c>
      <c r="D30" s="65" t="s">
        <v>74</v>
      </c>
    </row>
    <row r="31" spans="1:4" s="53" customFormat="1" ht="13" x14ac:dyDescent="0.3">
      <c r="A31" s="76">
        <v>25.94</v>
      </c>
      <c r="B31" s="71" t="s">
        <v>46</v>
      </c>
      <c r="C31" s="66">
        <v>27.39</v>
      </c>
      <c r="D31" s="65" t="s">
        <v>73</v>
      </c>
    </row>
    <row r="32" spans="1:4" ht="21" x14ac:dyDescent="0.35">
      <c r="A32" s="80"/>
      <c r="B32" s="69" t="s">
        <v>16</v>
      </c>
      <c r="C32" s="70"/>
      <c r="D32" s="69" t="s">
        <v>17</v>
      </c>
    </row>
    <row r="33" spans="1:4" s="53" customFormat="1" ht="13" x14ac:dyDescent="0.3">
      <c r="A33" s="81"/>
      <c r="B33" s="65" t="s">
        <v>47</v>
      </c>
      <c r="C33" s="73"/>
      <c r="D33" s="65" t="s">
        <v>18</v>
      </c>
    </row>
    <row r="34" spans="1:4" s="53" customFormat="1" ht="13" x14ac:dyDescent="0.3">
      <c r="A34" s="81"/>
      <c r="B34" s="65" t="s">
        <v>48</v>
      </c>
      <c r="C34" s="73"/>
      <c r="D34" s="65" t="s">
        <v>75</v>
      </c>
    </row>
    <row r="35" spans="1:4" ht="21" x14ac:dyDescent="0.35">
      <c r="A35" s="80"/>
      <c r="B35" s="69" t="s">
        <v>20</v>
      </c>
      <c r="C35" s="70"/>
      <c r="D35" s="69" t="s">
        <v>7</v>
      </c>
    </row>
    <row r="36" spans="1:4" s="53" customFormat="1" ht="13" x14ac:dyDescent="0.3">
      <c r="A36" s="82"/>
      <c r="B36" s="65" t="s">
        <v>49</v>
      </c>
      <c r="C36" s="66"/>
      <c r="D36" s="75" t="s">
        <v>179</v>
      </c>
    </row>
    <row r="37" spans="1:4" s="53" customFormat="1" ht="13" x14ac:dyDescent="0.3">
      <c r="A37" s="83"/>
      <c r="B37" s="65" t="s">
        <v>46</v>
      </c>
      <c r="C37" s="66"/>
      <c r="D37" s="65" t="s">
        <v>74</v>
      </c>
    </row>
    <row r="38" spans="1:4" ht="21" x14ac:dyDescent="0.35">
      <c r="A38" s="80"/>
      <c r="B38" s="69" t="s">
        <v>8</v>
      </c>
      <c r="C38" s="70"/>
      <c r="D38" s="69" t="s">
        <v>8</v>
      </c>
    </row>
    <row r="39" spans="1:4" s="53" customFormat="1" ht="13" x14ac:dyDescent="0.3">
      <c r="A39" s="83">
        <v>1.45</v>
      </c>
      <c r="B39" s="65" t="s">
        <v>111</v>
      </c>
      <c r="C39" s="66">
        <v>1.68</v>
      </c>
      <c r="D39" s="65" t="s">
        <v>72</v>
      </c>
    </row>
    <row r="40" spans="1:4" s="53" customFormat="1" ht="13" x14ac:dyDescent="0.3">
      <c r="A40" s="83">
        <v>1.5</v>
      </c>
      <c r="B40" s="65" t="s">
        <v>49</v>
      </c>
      <c r="C40" s="66">
        <v>1.5</v>
      </c>
      <c r="D40" s="65" t="s">
        <v>76</v>
      </c>
    </row>
    <row r="41" spans="1:4" ht="21" x14ac:dyDescent="0.35">
      <c r="A41" s="84"/>
      <c r="B41" s="69" t="s">
        <v>9</v>
      </c>
      <c r="C41" s="70"/>
      <c r="D41" s="69" t="s">
        <v>9</v>
      </c>
    </row>
    <row r="42" spans="1:4" s="53" customFormat="1" ht="13" x14ac:dyDescent="0.3">
      <c r="A42" s="83"/>
      <c r="B42" s="65" t="s">
        <v>111</v>
      </c>
      <c r="C42" s="66">
        <v>5.2</v>
      </c>
      <c r="D42" s="65" t="s">
        <v>72</v>
      </c>
    </row>
    <row r="43" spans="1:4" s="53" customFormat="1" ht="13" x14ac:dyDescent="0.3">
      <c r="A43" s="83">
        <v>5.49</v>
      </c>
      <c r="B43" s="65" t="s">
        <v>46</v>
      </c>
      <c r="C43" s="66">
        <v>4.82</v>
      </c>
      <c r="D43" s="65" t="s">
        <v>77</v>
      </c>
    </row>
    <row r="44" spans="1:4" ht="21" x14ac:dyDescent="0.35">
      <c r="A44" s="84"/>
      <c r="B44" s="69" t="s">
        <v>10</v>
      </c>
      <c r="C44" s="70"/>
      <c r="D44" s="69" t="s">
        <v>10</v>
      </c>
    </row>
    <row r="45" spans="1:4" s="53" customFormat="1" ht="13" x14ac:dyDescent="0.3">
      <c r="A45" s="64">
        <v>12.72</v>
      </c>
      <c r="B45" s="65" t="s">
        <v>45</v>
      </c>
      <c r="C45" s="66">
        <v>12.95</v>
      </c>
      <c r="D45" s="65" t="s">
        <v>21</v>
      </c>
    </row>
    <row r="46" spans="1:4" s="53" customFormat="1" ht="13" x14ac:dyDescent="0.3">
      <c r="A46" s="76">
        <v>11.53</v>
      </c>
      <c r="B46" s="65" t="s">
        <v>44</v>
      </c>
      <c r="C46" s="66">
        <v>11</v>
      </c>
      <c r="D46" s="65" t="s">
        <v>80</v>
      </c>
    </row>
    <row r="47" spans="1:4" ht="21" x14ac:dyDescent="0.35">
      <c r="A47" s="77"/>
      <c r="B47" s="78" t="s">
        <v>30</v>
      </c>
      <c r="C47" s="85"/>
      <c r="D47" s="78" t="s">
        <v>30</v>
      </c>
    </row>
    <row r="48" spans="1:4" ht="21" x14ac:dyDescent="0.35">
      <c r="A48" s="84"/>
      <c r="B48" s="69" t="s">
        <v>4</v>
      </c>
      <c r="C48" s="70"/>
      <c r="D48" s="69" t="s">
        <v>4</v>
      </c>
    </row>
    <row r="49" spans="1:4" s="53" customFormat="1" ht="13" x14ac:dyDescent="0.3">
      <c r="A49" s="64">
        <v>8.48</v>
      </c>
      <c r="B49" s="65" t="s">
        <v>52</v>
      </c>
      <c r="C49" s="66">
        <v>8.64</v>
      </c>
      <c r="D49" s="65" t="s">
        <v>81</v>
      </c>
    </row>
    <row r="50" spans="1:4" s="53" customFormat="1" ht="13" x14ac:dyDescent="0.3">
      <c r="A50" s="67">
        <v>8.64</v>
      </c>
      <c r="B50" s="65" t="s">
        <v>53</v>
      </c>
      <c r="C50" s="66">
        <v>9</v>
      </c>
      <c r="D50" s="75" t="s">
        <v>84</v>
      </c>
    </row>
    <row r="51" spans="1:4" ht="21" x14ac:dyDescent="0.35">
      <c r="A51" s="86"/>
      <c r="B51" s="69" t="s">
        <v>15</v>
      </c>
      <c r="C51" s="70"/>
      <c r="D51" s="69" t="s">
        <v>5</v>
      </c>
    </row>
    <row r="52" spans="1:4" s="53" customFormat="1" ht="13" x14ac:dyDescent="0.3">
      <c r="A52" s="67">
        <v>28.25</v>
      </c>
      <c r="B52" s="65" t="s">
        <v>52</v>
      </c>
      <c r="C52" s="66">
        <v>28.71</v>
      </c>
      <c r="D52" s="65" t="s">
        <v>82</v>
      </c>
    </row>
    <row r="53" spans="1:4" s="53" customFormat="1" ht="13" x14ac:dyDescent="0.3">
      <c r="A53" s="67">
        <v>28.46</v>
      </c>
      <c r="B53" s="65" t="s">
        <v>53</v>
      </c>
      <c r="C53" s="66">
        <v>28.89</v>
      </c>
      <c r="D53" s="65" t="s">
        <v>26</v>
      </c>
    </row>
    <row r="54" spans="1:4" ht="21" x14ac:dyDescent="0.35">
      <c r="A54" s="86"/>
      <c r="B54" s="69" t="s">
        <v>24</v>
      </c>
      <c r="C54" s="70"/>
      <c r="D54" s="69" t="s">
        <v>25</v>
      </c>
    </row>
    <row r="55" spans="1:4" s="53" customFormat="1" ht="13" x14ac:dyDescent="0.3">
      <c r="A55" s="72"/>
      <c r="B55" s="75" t="s">
        <v>59</v>
      </c>
      <c r="C55" s="73"/>
      <c r="D55" s="65" t="s">
        <v>82</v>
      </c>
    </row>
    <row r="56" spans="1:4" s="53" customFormat="1" ht="13" x14ac:dyDescent="0.3">
      <c r="A56" s="72"/>
      <c r="B56" s="65" t="s">
        <v>55</v>
      </c>
      <c r="C56" s="73"/>
      <c r="D56" s="75" t="s">
        <v>178</v>
      </c>
    </row>
    <row r="57" spans="1:4" ht="21" x14ac:dyDescent="0.35">
      <c r="A57" s="86"/>
      <c r="B57" s="69" t="s">
        <v>7</v>
      </c>
      <c r="C57" s="70"/>
      <c r="D57" s="69" t="s">
        <v>7</v>
      </c>
    </row>
    <row r="58" spans="1:4" s="53" customFormat="1" ht="13" x14ac:dyDescent="0.3">
      <c r="A58" s="87">
        <v>10.43</v>
      </c>
      <c r="B58" s="65" t="s">
        <v>57</v>
      </c>
      <c r="C58" s="74">
        <v>10.14</v>
      </c>
      <c r="D58" s="88" t="s">
        <v>26</v>
      </c>
    </row>
    <row r="59" spans="1:4" s="53" customFormat="1" ht="13" x14ac:dyDescent="0.3">
      <c r="A59" s="87">
        <v>10.85</v>
      </c>
      <c r="B59" s="65" t="s">
        <v>58</v>
      </c>
      <c r="C59" s="89">
        <v>10.55</v>
      </c>
      <c r="D59" s="88" t="s">
        <v>81</v>
      </c>
    </row>
    <row r="60" spans="1:4" ht="21" x14ac:dyDescent="0.35">
      <c r="A60" s="86"/>
      <c r="B60" s="69" t="s">
        <v>8</v>
      </c>
      <c r="C60" s="90"/>
      <c r="D60" s="69" t="s">
        <v>8</v>
      </c>
    </row>
    <row r="61" spans="1:4" s="53" customFormat="1" ht="13" x14ac:dyDescent="0.3">
      <c r="A61" s="67">
        <v>1.4</v>
      </c>
      <c r="B61" s="65" t="s">
        <v>57</v>
      </c>
      <c r="C61" s="89">
        <v>1.6</v>
      </c>
      <c r="D61" s="88" t="s">
        <v>84</v>
      </c>
    </row>
    <row r="62" spans="1:4" s="53" customFormat="1" ht="13" x14ac:dyDescent="0.3">
      <c r="A62" s="67">
        <v>1.35</v>
      </c>
      <c r="B62" s="65" t="s">
        <v>58</v>
      </c>
      <c r="C62" s="89">
        <v>1.47</v>
      </c>
      <c r="D62" s="65" t="s">
        <v>85</v>
      </c>
    </row>
    <row r="63" spans="1:4" ht="21" x14ac:dyDescent="0.35">
      <c r="A63" s="86"/>
      <c r="B63" s="69" t="s">
        <v>9</v>
      </c>
      <c r="C63" s="90"/>
      <c r="D63" s="69" t="s">
        <v>9</v>
      </c>
    </row>
    <row r="64" spans="1:4" s="53" customFormat="1" ht="13" x14ac:dyDescent="0.3">
      <c r="A64" s="67">
        <v>4.58</v>
      </c>
      <c r="B64" s="65" t="s">
        <v>59</v>
      </c>
      <c r="C64" s="74">
        <v>4.8899999999999997</v>
      </c>
      <c r="D64" s="88" t="s">
        <v>81</v>
      </c>
    </row>
    <row r="65" spans="1:4" s="53" customFormat="1" ht="13" x14ac:dyDescent="0.3">
      <c r="A65" s="67">
        <v>4.51</v>
      </c>
      <c r="B65" s="65" t="s">
        <v>52</v>
      </c>
      <c r="C65" s="89">
        <v>4.88</v>
      </c>
      <c r="D65" s="88" t="s">
        <v>26</v>
      </c>
    </row>
    <row r="66" spans="1:4" ht="21" x14ac:dyDescent="0.35">
      <c r="A66" s="86"/>
      <c r="B66" s="69" t="s">
        <v>10</v>
      </c>
      <c r="C66" s="91"/>
      <c r="D66" s="69" t="s">
        <v>10</v>
      </c>
    </row>
    <row r="67" spans="1:4" s="53" customFormat="1" ht="13" x14ac:dyDescent="0.3">
      <c r="A67" s="67">
        <v>9.6999999999999993</v>
      </c>
      <c r="B67" s="65" t="s">
        <v>91</v>
      </c>
      <c r="C67" s="89">
        <v>9.7899999999999991</v>
      </c>
      <c r="D67" s="65" t="s">
        <v>88</v>
      </c>
    </row>
    <row r="68" spans="1:4" s="53" customFormat="1" ht="13" x14ac:dyDescent="0.3">
      <c r="A68" s="92">
        <v>8.27</v>
      </c>
      <c r="B68" s="65" t="s">
        <v>90</v>
      </c>
      <c r="C68" s="89">
        <v>8.92</v>
      </c>
      <c r="D68" s="75" t="s">
        <v>82</v>
      </c>
    </row>
    <row r="69" spans="1:4" ht="21" x14ac:dyDescent="0.35">
      <c r="A69" s="68"/>
      <c r="B69" s="78" t="s">
        <v>27</v>
      </c>
      <c r="C69" s="93"/>
      <c r="D69" s="78" t="s">
        <v>27</v>
      </c>
    </row>
    <row r="70" spans="1:4" s="53" customFormat="1" ht="13" x14ac:dyDescent="0.3">
      <c r="A70" s="67">
        <v>2.75</v>
      </c>
      <c r="B70" s="65" t="s">
        <v>51</v>
      </c>
      <c r="C70" s="89">
        <v>2.15</v>
      </c>
      <c r="D70" s="65" t="s">
        <v>79</v>
      </c>
    </row>
    <row r="71" spans="1:4" s="53" customFormat="1" ht="13" x14ac:dyDescent="0.3">
      <c r="A71" s="67">
        <v>2.52</v>
      </c>
      <c r="B71" s="94" t="s">
        <v>50</v>
      </c>
      <c r="C71" s="73">
        <v>2.63</v>
      </c>
      <c r="D71" s="65" t="s">
        <v>78</v>
      </c>
    </row>
    <row r="72" spans="1:4" s="53" customFormat="1" ht="13" x14ac:dyDescent="0.3">
      <c r="A72" s="95">
        <v>2.25</v>
      </c>
      <c r="B72" s="65" t="s">
        <v>62</v>
      </c>
      <c r="C72" s="66">
        <v>2</v>
      </c>
      <c r="D72" s="65" t="s">
        <v>89</v>
      </c>
    </row>
    <row r="73" spans="1:4" x14ac:dyDescent="0.35">
      <c r="A73" s="68"/>
      <c r="B73" s="90"/>
      <c r="C73" s="90"/>
      <c r="D73" s="90"/>
    </row>
    <row r="125" spans="1:1" x14ac:dyDescent="0.35">
      <c r="A125" s="50"/>
    </row>
    <row r="126" spans="1:1" x14ac:dyDescent="0.35">
      <c r="A126" s="50"/>
    </row>
    <row r="127" spans="1:1" x14ac:dyDescent="0.35">
      <c r="A127" s="5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15B72-6F31-48A5-9ADF-FDA90F253AC9}">
  <dimension ref="A1:I5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9" sqref="B19"/>
    </sheetView>
  </sheetViews>
  <sheetFormatPr baseColWidth="10" defaultRowHeight="14.5" x14ac:dyDescent="0.35"/>
  <cols>
    <col min="1" max="1" width="39.7265625" bestFit="1" customWidth="1"/>
    <col min="2" max="2" width="7" bestFit="1" customWidth="1"/>
    <col min="3" max="3" width="30.26953125" customWidth="1"/>
    <col min="4" max="4" width="9" bestFit="1" customWidth="1"/>
    <col min="5" max="5" width="5" bestFit="1" customWidth="1"/>
    <col min="6" max="6" width="11.54296875" bestFit="1" customWidth="1"/>
    <col min="7" max="7" width="4.54296875" bestFit="1" customWidth="1"/>
    <col min="9" max="9" width="17" bestFit="1" customWidth="1"/>
  </cols>
  <sheetData>
    <row r="1" spans="1:9" x14ac:dyDescent="0.35">
      <c r="E1">
        <f>SUM(E3:E70)</f>
        <v>48</v>
      </c>
      <c r="F1">
        <f>SUM(F3:F70)</f>
        <v>50</v>
      </c>
    </row>
    <row r="2" spans="1:9" x14ac:dyDescent="0.35">
      <c r="A2" t="s">
        <v>93</v>
      </c>
      <c r="B2" t="s">
        <v>184</v>
      </c>
      <c r="C2" t="s">
        <v>97</v>
      </c>
      <c r="D2" t="s">
        <v>94</v>
      </c>
      <c r="E2" t="s">
        <v>95</v>
      </c>
      <c r="F2" t="s">
        <v>96</v>
      </c>
      <c r="G2" t="s">
        <v>183</v>
      </c>
      <c r="H2" t="s">
        <v>100</v>
      </c>
      <c r="I2" t="s">
        <v>103</v>
      </c>
    </row>
    <row r="3" spans="1:9" x14ac:dyDescent="0.35">
      <c r="A3" s="57" t="s">
        <v>113</v>
      </c>
      <c r="B3" s="61" t="s">
        <v>185</v>
      </c>
      <c r="C3" t="s">
        <v>161</v>
      </c>
      <c r="D3" t="s">
        <v>105</v>
      </c>
      <c r="E3">
        <v>1</v>
      </c>
      <c r="F3">
        <v>1</v>
      </c>
    </row>
    <row r="4" spans="1:9" x14ac:dyDescent="0.35">
      <c r="A4" s="52" t="s">
        <v>104</v>
      </c>
      <c r="B4" s="54" t="s">
        <v>185</v>
      </c>
      <c r="C4" t="s">
        <v>160</v>
      </c>
      <c r="D4" t="s">
        <v>105</v>
      </c>
      <c r="E4">
        <v>1</v>
      </c>
      <c r="F4">
        <v>1</v>
      </c>
    </row>
    <row r="5" spans="1:9" x14ac:dyDescent="0.35">
      <c r="A5" s="52" t="s">
        <v>106</v>
      </c>
      <c r="B5" s="54" t="s">
        <v>185</v>
      </c>
      <c r="C5" t="s">
        <v>162</v>
      </c>
      <c r="D5" t="s">
        <v>105</v>
      </c>
      <c r="F5">
        <v>1</v>
      </c>
      <c r="H5">
        <v>1</v>
      </c>
    </row>
    <row r="6" spans="1:9" x14ac:dyDescent="0.35">
      <c r="A6" s="52" t="s">
        <v>116</v>
      </c>
      <c r="B6" s="54" t="s">
        <v>185</v>
      </c>
      <c r="C6" t="s">
        <v>161</v>
      </c>
      <c r="D6" t="s">
        <v>98</v>
      </c>
      <c r="E6">
        <v>1</v>
      </c>
      <c r="F6">
        <v>1</v>
      </c>
    </row>
    <row r="7" spans="1:9" x14ac:dyDescent="0.35">
      <c r="A7" s="52" t="s">
        <v>115</v>
      </c>
      <c r="B7" s="54" t="s">
        <v>185</v>
      </c>
      <c r="C7" t="s">
        <v>169</v>
      </c>
      <c r="D7" t="s">
        <v>98</v>
      </c>
      <c r="E7">
        <v>1</v>
      </c>
      <c r="F7">
        <v>1</v>
      </c>
    </row>
    <row r="8" spans="1:9" x14ac:dyDescent="0.35">
      <c r="A8" s="52" t="s">
        <v>125</v>
      </c>
      <c r="B8" s="54"/>
      <c r="C8" t="s">
        <v>171</v>
      </c>
      <c r="D8" t="s">
        <v>99</v>
      </c>
      <c r="E8">
        <v>1</v>
      </c>
      <c r="F8">
        <v>1</v>
      </c>
      <c r="G8">
        <v>1</v>
      </c>
      <c r="I8" t="s">
        <v>102</v>
      </c>
    </row>
    <row r="9" spans="1:9" x14ac:dyDescent="0.35">
      <c r="A9" s="52" t="s">
        <v>130</v>
      </c>
      <c r="B9" s="54"/>
      <c r="C9" t="s">
        <v>172</v>
      </c>
      <c r="D9" t="s">
        <v>99</v>
      </c>
      <c r="E9">
        <v>1</v>
      </c>
      <c r="F9">
        <v>1</v>
      </c>
      <c r="G9">
        <v>1</v>
      </c>
      <c r="I9" t="s">
        <v>102</v>
      </c>
    </row>
    <row r="10" spans="1:9" x14ac:dyDescent="0.35">
      <c r="A10" s="52" t="s">
        <v>143</v>
      </c>
      <c r="B10" s="54"/>
      <c r="C10" t="s">
        <v>172</v>
      </c>
      <c r="D10" t="s">
        <v>99</v>
      </c>
      <c r="E10">
        <v>1</v>
      </c>
      <c r="F10">
        <v>1</v>
      </c>
      <c r="G10">
        <v>1</v>
      </c>
      <c r="I10" t="s">
        <v>102</v>
      </c>
    </row>
    <row r="11" spans="1:9" x14ac:dyDescent="0.35">
      <c r="A11" s="52" t="s">
        <v>150</v>
      </c>
      <c r="B11" s="54"/>
      <c r="C11" t="s">
        <v>172</v>
      </c>
      <c r="D11" t="s">
        <v>99</v>
      </c>
      <c r="E11">
        <v>1</v>
      </c>
      <c r="F11">
        <v>1</v>
      </c>
      <c r="G11">
        <v>1</v>
      </c>
      <c r="I11" t="s">
        <v>102</v>
      </c>
    </row>
    <row r="12" spans="1:9" x14ac:dyDescent="0.35">
      <c r="A12" s="52" t="s">
        <v>148</v>
      </c>
      <c r="B12" s="54"/>
      <c r="C12" t="s">
        <v>161</v>
      </c>
      <c r="D12" t="s">
        <v>99</v>
      </c>
      <c r="E12">
        <v>1</v>
      </c>
      <c r="F12">
        <v>1</v>
      </c>
      <c r="G12">
        <v>2</v>
      </c>
    </row>
    <row r="13" spans="1:9" x14ac:dyDescent="0.35">
      <c r="A13" s="52" t="s">
        <v>166</v>
      </c>
      <c r="B13" s="54"/>
      <c r="C13" t="s">
        <v>167</v>
      </c>
      <c r="D13" t="s">
        <v>99</v>
      </c>
      <c r="E13">
        <v>1</v>
      </c>
      <c r="F13">
        <v>1</v>
      </c>
      <c r="G13">
        <v>2</v>
      </c>
    </row>
    <row r="14" spans="1:9" x14ac:dyDescent="0.35">
      <c r="A14" s="52" t="s">
        <v>127</v>
      </c>
      <c r="B14" s="54"/>
      <c r="C14" t="s">
        <v>167</v>
      </c>
      <c r="D14" t="s">
        <v>99</v>
      </c>
      <c r="E14">
        <v>1</v>
      </c>
      <c r="F14">
        <v>1</v>
      </c>
      <c r="G14">
        <v>2</v>
      </c>
    </row>
    <row r="15" spans="1:9" x14ac:dyDescent="0.35">
      <c r="A15" s="52" t="s">
        <v>133</v>
      </c>
      <c r="B15" s="54"/>
      <c r="C15" t="s">
        <v>165</v>
      </c>
      <c r="D15" t="s">
        <v>99</v>
      </c>
      <c r="E15">
        <v>1</v>
      </c>
      <c r="F15">
        <v>1</v>
      </c>
      <c r="G15">
        <v>2</v>
      </c>
    </row>
    <row r="16" spans="1:9" x14ac:dyDescent="0.35">
      <c r="A16" s="52" t="s">
        <v>151</v>
      </c>
      <c r="B16" s="54" t="s">
        <v>186</v>
      </c>
      <c r="C16" t="s">
        <v>161</v>
      </c>
      <c r="D16" t="s">
        <v>99</v>
      </c>
      <c r="E16">
        <v>1</v>
      </c>
      <c r="F16">
        <v>1</v>
      </c>
    </row>
    <row r="17" spans="1:6" x14ac:dyDescent="0.35">
      <c r="A17" s="52" t="s">
        <v>138</v>
      </c>
      <c r="B17" s="54" t="s">
        <v>187</v>
      </c>
      <c r="C17" t="s">
        <v>160</v>
      </c>
      <c r="D17" t="s">
        <v>99</v>
      </c>
      <c r="E17">
        <v>1</v>
      </c>
      <c r="F17">
        <v>1</v>
      </c>
    </row>
    <row r="18" spans="1:6" x14ac:dyDescent="0.35">
      <c r="A18" s="52" t="s">
        <v>141</v>
      </c>
      <c r="B18" s="54" t="s">
        <v>188</v>
      </c>
      <c r="C18" t="s">
        <v>169</v>
      </c>
      <c r="D18" t="s">
        <v>99</v>
      </c>
      <c r="E18">
        <v>1</v>
      </c>
      <c r="F18">
        <v>1</v>
      </c>
    </row>
    <row r="19" spans="1:6" x14ac:dyDescent="0.35">
      <c r="A19" s="52" t="s">
        <v>118</v>
      </c>
      <c r="B19" s="54"/>
      <c r="C19" t="s">
        <v>170</v>
      </c>
      <c r="D19" t="s">
        <v>99</v>
      </c>
      <c r="E19">
        <v>1</v>
      </c>
      <c r="F19">
        <v>1</v>
      </c>
    </row>
    <row r="20" spans="1:6" x14ac:dyDescent="0.35">
      <c r="A20" s="52" t="s">
        <v>123</v>
      </c>
      <c r="B20" s="54"/>
      <c r="C20" t="s">
        <v>170</v>
      </c>
      <c r="D20" t="s">
        <v>99</v>
      </c>
      <c r="E20">
        <v>1</v>
      </c>
      <c r="F20">
        <v>1</v>
      </c>
    </row>
    <row r="21" spans="1:6" x14ac:dyDescent="0.35">
      <c r="A21" s="52" t="s">
        <v>124</v>
      </c>
      <c r="B21" s="54"/>
      <c r="C21" t="s">
        <v>170</v>
      </c>
      <c r="D21" t="s">
        <v>99</v>
      </c>
      <c r="E21">
        <v>1</v>
      </c>
      <c r="F21">
        <v>1</v>
      </c>
    </row>
    <row r="22" spans="1:6" x14ac:dyDescent="0.35">
      <c r="A22" s="52" t="s">
        <v>134</v>
      </c>
      <c r="B22" s="54"/>
      <c r="C22" t="s">
        <v>170</v>
      </c>
      <c r="D22" t="s">
        <v>99</v>
      </c>
      <c r="E22">
        <v>1</v>
      </c>
      <c r="F22">
        <v>1</v>
      </c>
    </row>
    <row r="23" spans="1:6" x14ac:dyDescent="0.35">
      <c r="A23" s="52" t="s">
        <v>140</v>
      </c>
      <c r="B23" s="54"/>
      <c r="C23" t="s">
        <v>170</v>
      </c>
      <c r="D23" t="s">
        <v>99</v>
      </c>
      <c r="E23">
        <v>1</v>
      </c>
      <c r="F23">
        <v>1</v>
      </c>
    </row>
    <row r="24" spans="1:6" x14ac:dyDescent="0.35">
      <c r="A24" s="52" t="s">
        <v>137</v>
      </c>
      <c r="B24" s="54"/>
      <c r="C24" t="s">
        <v>171</v>
      </c>
      <c r="D24" t="s">
        <v>99</v>
      </c>
      <c r="E24">
        <v>1</v>
      </c>
      <c r="F24">
        <v>1</v>
      </c>
    </row>
    <row r="25" spans="1:6" x14ac:dyDescent="0.35">
      <c r="A25" s="52" t="s">
        <v>152</v>
      </c>
      <c r="B25" s="54"/>
      <c r="C25" t="s">
        <v>171</v>
      </c>
      <c r="D25" t="s">
        <v>99</v>
      </c>
      <c r="E25">
        <v>1</v>
      </c>
      <c r="F25">
        <v>1</v>
      </c>
    </row>
    <row r="26" spans="1:6" x14ac:dyDescent="0.35">
      <c r="A26" s="55" t="s">
        <v>164</v>
      </c>
      <c r="B26" s="54"/>
      <c r="C26" t="s">
        <v>146</v>
      </c>
      <c r="D26" t="s">
        <v>99</v>
      </c>
      <c r="E26">
        <v>1</v>
      </c>
      <c r="F26">
        <v>1</v>
      </c>
    </row>
    <row r="27" spans="1:6" x14ac:dyDescent="0.35">
      <c r="A27" s="55" t="s">
        <v>163</v>
      </c>
      <c r="B27" s="54"/>
      <c r="C27" t="s">
        <v>146</v>
      </c>
      <c r="D27" t="s">
        <v>99</v>
      </c>
      <c r="E27">
        <v>1</v>
      </c>
      <c r="F27">
        <v>1</v>
      </c>
    </row>
    <row r="28" spans="1:6" x14ac:dyDescent="0.35">
      <c r="A28" s="52" t="s">
        <v>135</v>
      </c>
      <c r="B28" s="54"/>
      <c r="C28" t="s">
        <v>146</v>
      </c>
      <c r="D28" t="s">
        <v>99</v>
      </c>
      <c r="E28">
        <v>1</v>
      </c>
      <c r="F28">
        <v>1</v>
      </c>
    </row>
    <row r="29" spans="1:6" x14ac:dyDescent="0.35">
      <c r="A29" s="52" t="s">
        <v>142</v>
      </c>
      <c r="B29" s="54"/>
      <c r="C29" t="s">
        <v>146</v>
      </c>
      <c r="D29" t="s">
        <v>99</v>
      </c>
      <c r="E29">
        <v>1</v>
      </c>
      <c r="F29">
        <v>1</v>
      </c>
    </row>
    <row r="30" spans="1:6" x14ac:dyDescent="0.35">
      <c r="A30" s="52" t="s">
        <v>145</v>
      </c>
      <c r="B30" s="54"/>
      <c r="C30" t="s">
        <v>146</v>
      </c>
      <c r="D30" t="s">
        <v>99</v>
      </c>
      <c r="E30">
        <v>1</v>
      </c>
      <c r="F30">
        <v>1</v>
      </c>
    </row>
    <row r="31" spans="1:6" x14ac:dyDescent="0.35">
      <c r="A31" s="52" t="s">
        <v>149</v>
      </c>
      <c r="B31" s="54"/>
      <c r="C31" t="s">
        <v>146</v>
      </c>
      <c r="D31" t="s">
        <v>99</v>
      </c>
      <c r="E31">
        <v>1</v>
      </c>
      <c r="F31">
        <v>1</v>
      </c>
    </row>
    <row r="32" spans="1:6" x14ac:dyDescent="0.35">
      <c r="A32" s="52" t="s">
        <v>119</v>
      </c>
      <c r="B32" s="54"/>
      <c r="C32" t="s">
        <v>172</v>
      </c>
      <c r="D32" t="s">
        <v>99</v>
      </c>
      <c r="E32">
        <v>1</v>
      </c>
      <c r="F32">
        <v>1</v>
      </c>
    </row>
    <row r="33" spans="1:9" x14ac:dyDescent="0.35">
      <c r="A33" s="52" t="s">
        <v>126</v>
      </c>
      <c r="B33" s="54"/>
      <c r="C33" t="s">
        <v>172</v>
      </c>
      <c r="D33" t="s">
        <v>99</v>
      </c>
      <c r="E33">
        <v>1</v>
      </c>
      <c r="F33">
        <v>1</v>
      </c>
    </row>
    <row r="34" spans="1:9" x14ac:dyDescent="0.35">
      <c r="A34" s="56" t="s">
        <v>129</v>
      </c>
      <c r="B34" s="62"/>
      <c r="C34" t="s">
        <v>172</v>
      </c>
      <c r="D34" t="s">
        <v>99</v>
      </c>
      <c r="E34">
        <v>1</v>
      </c>
      <c r="F34">
        <v>1</v>
      </c>
    </row>
    <row r="35" spans="1:9" x14ac:dyDescent="0.35">
      <c r="A35" s="52" t="s">
        <v>60</v>
      </c>
      <c r="B35" s="54"/>
      <c r="C35" t="s">
        <v>172</v>
      </c>
      <c r="D35" t="s">
        <v>99</v>
      </c>
      <c r="E35">
        <v>1</v>
      </c>
      <c r="F35">
        <v>1</v>
      </c>
      <c r="I35" t="s">
        <v>101</v>
      </c>
    </row>
    <row r="36" spans="1:9" x14ac:dyDescent="0.35">
      <c r="A36" s="52" t="s">
        <v>139</v>
      </c>
      <c r="B36" s="54"/>
      <c r="C36" t="s">
        <v>172</v>
      </c>
      <c r="D36" t="s">
        <v>99</v>
      </c>
      <c r="E36">
        <v>1</v>
      </c>
      <c r="F36">
        <v>1</v>
      </c>
    </row>
    <row r="37" spans="1:9" x14ac:dyDescent="0.35">
      <c r="A37" s="55" t="s">
        <v>153</v>
      </c>
      <c r="B37" s="54"/>
      <c r="C37" t="s">
        <v>172</v>
      </c>
      <c r="D37" t="s">
        <v>99</v>
      </c>
      <c r="E37">
        <v>1</v>
      </c>
      <c r="F37">
        <v>1</v>
      </c>
    </row>
    <row r="38" spans="1:9" x14ac:dyDescent="0.35">
      <c r="A38" s="52" t="s">
        <v>120</v>
      </c>
      <c r="B38" s="54"/>
      <c r="C38" t="s">
        <v>165</v>
      </c>
      <c r="D38" t="s">
        <v>99</v>
      </c>
      <c r="E38">
        <v>1</v>
      </c>
      <c r="F38">
        <v>1</v>
      </c>
    </row>
    <row r="39" spans="1:9" x14ac:dyDescent="0.35">
      <c r="A39" s="52" t="s">
        <v>121</v>
      </c>
      <c r="B39" s="54"/>
      <c r="C39" t="s">
        <v>165</v>
      </c>
      <c r="D39" t="s">
        <v>99</v>
      </c>
      <c r="E39">
        <v>1</v>
      </c>
      <c r="F39">
        <v>1</v>
      </c>
    </row>
    <row r="40" spans="1:9" x14ac:dyDescent="0.35">
      <c r="A40" s="52" t="s">
        <v>122</v>
      </c>
      <c r="B40" s="54"/>
      <c r="C40" t="s">
        <v>165</v>
      </c>
      <c r="D40" t="s">
        <v>99</v>
      </c>
      <c r="E40">
        <v>1</v>
      </c>
      <c r="F40">
        <v>1</v>
      </c>
    </row>
    <row r="41" spans="1:9" x14ac:dyDescent="0.35">
      <c r="A41" s="52" t="s">
        <v>131</v>
      </c>
      <c r="B41" s="54"/>
      <c r="C41" t="s">
        <v>165</v>
      </c>
      <c r="D41" t="s">
        <v>99</v>
      </c>
      <c r="E41">
        <v>1</v>
      </c>
      <c r="F41">
        <v>1</v>
      </c>
    </row>
    <row r="42" spans="1:9" x14ac:dyDescent="0.35">
      <c r="A42" s="52" t="s">
        <v>132</v>
      </c>
      <c r="B42" s="54"/>
      <c r="C42" t="s">
        <v>165</v>
      </c>
      <c r="D42" t="s">
        <v>99</v>
      </c>
      <c r="E42">
        <v>1</v>
      </c>
      <c r="F42">
        <v>1</v>
      </c>
    </row>
    <row r="43" spans="1:9" x14ac:dyDescent="0.35">
      <c r="A43" s="52" t="s">
        <v>176</v>
      </c>
      <c r="B43" s="54"/>
      <c r="C43" t="s">
        <v>165</v>
      </c>
      <c r="D43" t="s">
        <v>99</v>
      </c>
      <c r="E43">
        <v>1</v>
      </c>
      <c r="F43">
        <v>1</v>
      </c>
    </row>
    <row r="44" spans="1:9" x14ac:dyDescent="0.35">
      <c r="A44" s="52" t="s">
        <v>136</v>
      </c>
      <c r="B44" s="54"/>
      <c r="C44" t="s">
        <v>165</v>
      </c>
      <c r="D44" t="s">
        <v>99</v>
      </c>
      <c r="E44">
        <v>1</v>
      </c>
      <c r="F44">
        <v>1</v>
      </c>
    </row>
    <row r="45" spans="1:9" x14ac:dyDescent="0.35">
      <c r="A45" s="55" t="s">
        <v>177</v>
      </c>
      <c r="B45" s="54"/>
      <c r="C45" t="s">
        <v>165</v>
      </c>
      <c r="D45" t="s">
        <v>99</v>
      </c>
      <c r="E45">
        <v>1</v>
      </c>
      <c r="F45">
        <v>1</v>
      </c>
    </row>
    <row r="46" spans="1:9" x14ac:dyDescent="0.35">
      <c r="A46" s="54" t="s">
        <v>168</v>
      </c>
      <c r="B46" s="54"/>
      <c r="C46" t="s">
        <v>165</v>
      </c>
      <c r="D46" t="s">
        <v>99</v>
      </c>
      <c r="E46">
        <v>1</v>
      </c>
      <c r="F46">
        <v>1</v>
      </c>
    </row>
    <row r="47" spans="1:9" x14ac:dyDescent="0.35">
      <c r="A47" s="52" t="s">
        <v>174</v>
      </c>
      <c r="B47" s="54"/>
      <c r="C47" t="s">
        <v>165</v>
      </c>
      <c r="D47" t="s">
        <v>99</v>
      </c>
      <c r="E47">
        <v>1</v>
      </c>
      <c r="F47">
        <v>1</v>
      </c>
    </row>
    <row r="48" spans="1:9" x14ac:dyDescent="0.35">
      <c r="A48" s="54" t="s">
        <v>144</v>
      </c>
      <c r="B48" s="54"/>
      <c r="C48" t="s">
        <v>165</v>
      </c>
      <c r="D48" t="s">
        <v>99</v>
      </c>
      <c r="E48">
        <v>1</v>
      </c>
      <c r="F48">
        <v>1</v>
      </c>
    </row>
    <row r="49" spans="1:8" x14ac:dyDescent="0.35">
      <c r="A49" s="54" t="s">
        <v>173</v>
      </c>
      <c r="B49" s="54"/>
      <c r="C49" t="s">
        <v>165</v>
      </c>
      <c r="D49" t="s">
        <v>99</v>
      </c>
      <c r="E49">
        <v>1</v>
      </c>
      <c r="F49">
        <v>1</v>
      </c>
    </row>
    <row r="50" spans="1:8" x14ac:dyDescent="0.35">
      <c r="A50" s="54" t="s">
        <v>147</v>
      </c>
      <c r="B50" s="54"/>
      <c r="C50" t="s">
        <v>165</v>
      </c>
      <c r="D50" t="s">
        <v>99</v>
      </c>
      <c r="E50">
        <v>1</v>
      </c>
      <c r="F50">
        <v>1</v>
      </c>
    </row>
    <row r="51" spans="1:8" x14ac:dyDescent="0.35">
      <c r="A51" s="54" t="s">
        <v>61</v>
      </c>
      <c r="B51" s="54"/>
      <c r="C51" t="s">
        <v>182</v>
      </c>
      <c r="D51" t="s">
        <v>99</v>
      </c>
      <c r="E51">
        <v>1</v>
      </c>
      <c r="F51">
        <v>1</v>
      </c>
    </row>
    <row r="52" spans="1:8" x14ac:dyDescent="0.35">
      <c r="A52" s="54" t="s">
        <v>154</v>
      </c>
      <c r="B52" s="54"/>
      <c r="C52" t="s">
        <v>155</v>
      </c>
      <c r="D52" t="s">
        <v>99</v>
      </c>
      <c r="E52" t="s">
        <v>114</v>
      </c>
      <c r="F52" t="s">
        <v>114</v>
      </c>
    </row>
    <row r="53" spans="1:8" x14ac:dyDescent="0.35">
      <c r="A53" s="54" t="s">
        <v>156</v>
      </c>
      <c r="B53" s="54"/>
      <c r="C53" t="s">
        <v>155</v>
      </c>
      <c r="D53" t="s">
        <v>99</v>
      </c>
      <c r="E53" t="s">
        <v>114</v>
      </c>
      <c r="F53" t="s">
        <v>114</v>
      </c>
    </row>
    <row r="54" spans="1:8" x14ac:dyDescent="0.35">
      <c r="A54" s="60" t="s">
        <v>157</v>
      </c>
      <c r="B54" s="60"/>
      <c r="C54" t="s">
        <v>155</v>
      </c>
      <c r="D54" t="s">
        <v>99</v>
      </c>
      <c r="F54">
        <v>1</v>
      </c>
      <c r="H54">
        <v>1</v>
      </c>
    </row>
    <row r="55" spans="1:8" x14ac:dyDescent="0.35">
      <c r="A55" s="54" t="s">
        <v>158</v>
      </c>
      <c r="B55" s="54"/>
      <c r="C55" s="54" t="s">
        <v>117</v>
      </c>
      <c r="D55" t="s">
        <v>99</v>
      </c>
      <c r="H55">
        <v>1</v>
      </c>
    </row>
    <row r="56" spans="1:8" x14ac:dyDescent="0.35">
      <c r="A56" s="54" t="s">
        <v>159</v>
      </c>
      <c r="B56" s="54"/>
      <c r="C56" t="s">
        <v>128</v>
      </c>
      <c r="D56" t="s">
        <v>99</v>
      </c>
      <c r="H56">
        <v>1</v>
      </c>
    </row>
  </sheetData>
  <autoFilter ref="A2:I56" xr:uid="{9C9528E4-9921-489C-8AC2-0A7759E63B5F}"/>
  <sortState ref="A3:I56">
    <sortCondition ref="D3:D56"/>
    <sortCondition ref="E3:E56"/>
    <sortCondition ref="F3:F56"/>
    <sortCondition ref="G3:G56"/>
    <sortCondition ref="C3:C56"/>
    <sortCondition ref="A3:A5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Uttak</vt:lpstr>
      <vt:lpstr>status-uttak2</vt:lpstr>
      <vt:lpstr>Buss-overnatting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Espen Jahren</dc:creator>
  <cp:lastModifiedBy>Andersen, Stian</cp:lastModifiedBy>
  <dcterms:created xsi:type="dcterms:W3CDTF">2018-01-05T08:21:14Z</dcterms:created>
  <dcterms:modified xsi:type="dcterms:W3CDTF">2018-12-10T20:52:09Z</dcterms:modified>
</cp:coreProperties>
</file>