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0 kamp" sheetId="1" r:id="rId1"/>
    <sheet name="7 kamp" sheetId="2" r:id="rId2"/>
    <sheet name="6 kamp" sheetId="3" r:id="rId3"/>
    <sheet name="4-kamp" sheetId="4" r:id="rId4"/>
  </sheets>
  <definedNames/>
  <calcPr fullCalcOnLoad="1"/>
</workbook>
</file>

<file path=xl/sharedStrings.xml><?xml version="1.0" encoding="utf-8"?>
<sst xmlns="http://schemas.openxmlformats.org/spreadsheetml/2006/main" count="384" uniqueCount="230">
  <si>
    <t>KM Mangekamp Møre og Romsdal 26 - 27.09.2009</t>
  </si>
  <si>
    <t>IL Molde Olymp</t>
  </si>
  <si>
    <t>Menn Senior</t>
  </si>
  <si>
    <t>100m(+4,2)</t>
  </si>
  <si>
    <t>Lengde</t>
  </si>
  <si>
    <t>Kule 7,26kg</t>
  </si>
  <si>
    <t>Høgde</t>
  </si>
  <si>
    <t>400m</t>
  </si>
  <si>
    <t>110HK 106,7cm</t>
  </si>
  <si>
    <t>Diskos 2kg</t>
  </si>
  <si>
    <t>Stav</t>
  </si>
  <si>
    <t>Spyd 800g</t>
  </si>
  <si>
    <t>1500m</t>
  </si>
  <si>
    <t>SUM</t>
  </si>
  <si>
    <t>5,66(+2,8)</t>
  </si>
  <si>
    <t>23,42(+2,7)</t>
  </si>
  <si>
    <t>5.17,6</t>
  </si>
  <si>
    <t>IL Molde-Olymp</t>
  </si>
  <si>
    <t>Rune Sæter Ingebrigtsen</t>
  </si>
  <si>
    <t>3,83(+6,9)</t>
  </si>
  <si>
    <t>x</t>
  </si>
  <si>
    <t>24,24(+2,7)</t>
  </si>
  <si>
    <t>5.37,8</t>
  </si>
  <si>
    <t xml:space="preserve"> </t>
  </si>
  <si>
    <t>IL Valder</t>
  </si>
  <si>
    <t>Gutter 18-19 år</t>
  </si>
  <si>
    <t>Kule 6kg</t>
  </si>
  <si>
    <t>110mhk 100cm</t>
  </si>
  <si>
    <t>Diskos 1,75kg</t>
  </si>
  <si>
    <t>Spyd 700g</t>
  </si>
  <si>
    <t>Anders Odden Pedersen(91)</t>
  </si>
  <si>
    <t>5,26(+2,5)</t>
  </si>
  <si>
    <t>17,24(+2,8)</t>
  </si>
  <si>
    <t>4.41,4</t>
  </si>
  <si>
    <t>Dimna IL</t>
  </si>
  <si>
    <t>Simon Solberg Stølen(90)</t>
  </si>
  <si>
    <t>5,62(+4,7)</t>
  </si>
  <si>
    <t>20,71(+2,8)</t>
  </si>
  <si>
    <t>4.40,5</t>
  </si>
  <si>
    <t>Midsund IL</t>
  </si>
  <si>
    <t>dnf</t>
  </si>
  <si>
    <t>Dan Einarsen Wollstad(91)</t>
  </si>
  <si>
    <t>5,29(+2,0)</t>
  </si>
  <si>
    <t>21,29(+2,8)</t>
  </si>
  <si>
    <t>Ålesund FIK</t>
  </si>
  <si>
    <t>Gutter 16-17 år</t>
  </si>
  <si>
    <t>100 HK 91cm</t>
  </si>
  <si>
    <t>Diskos 1,5kg</t>
  </si>
  <si>
    <t>300m</t>
  </si>
  <si>
    <t xml:space="preserve">100m </t>
  </si>
  <si>
    <t>Kule 5kg</t>
  </si>
  <si>
    <t>1000m</t>
  </si>
  <si>
    <t>Vind +4,3</t>
  </si>
  <si>
    <t>Vind: +3,6</t>
  </si>
  <si>
    <t>Brede Solberg Stølen(93)</t>
  </si>
  <si>
    <t>6,08(+7,8)</t>
  </si>
  <si>
    <t>3.00,9</t>
  </si>
  <si>
    <t>Jens Peter Fylling(92)</t>
  </si>
  <si>
    <t>5,87(+2,9)</t>
  </si>
  <si>
    <t>3.19,3</t>
  </si>
  <si>
    <t>Brage Dimmen(93)</t>
  </si>
  <si>
    <t>4,23(+7,1)</t>
  </si>
  <si>
    <t>3.01,9</t>
  </si>
  <si>
    <t>Martin Haddal Sæther(93)</t>
  </si>
  <si>
    <t>Gutter 15 år</t>
  </si>
  <si>
    <t>100HK 91cm</t>
  </si>
  <si>
    <t>Diskos 1kg</t>
  </si>
  <si>
    <t>Spyd 600g</t>
  </si>
  <si>
    <t>100m(+5,5)</t>
  </si>
  <si>
    <t>Kule 4kg</t>
  </si>
  <si>
    <t>Vind +5,3</t>
  </si>
  <si>
    <t>Jakob Berg Oshaug</t>
  </si>
  <si>
    <t>4,41(+3,4)</t>
  </si>
  <si>
    <t>4.06,1</t>
  </si>
  <si>
    <t>Sondre Nyvold Lid</t>
  </si>
  <si>
    <t>4,33(+2,8)</t>
  </si>
  <si>
    <t>3.01,8</t>
  </si>
  <si>
    <t>Fredrik Weiseth</t>
  </si>
  <si>
    <t>Straumsnes IL</t>
  </si>
  <si>
    <t>100m HK(84)</t>
  </si>
  <si>
    <t>høyde</t>
  </si>
  <si>
    <t>200m (+2,9)</t>
  </si>
  <si>
    <t xml:space="preserve">Lengde </t>
  </si>
  <si>
    <t>spyd 600g</t>
  </si>
  <si>
    <t>800m</t>
  </si>
  <si>
    <t>Tove Beate Dahle</t>
  </si>
  <si>
    <t>16,12(+3,0)</t>
  </si>
  <si>
    <t>4,69(+1,7)</t>
  </si>
  <si>
    <t>2.57,8</t>
  </si>
  <si>
    <t>IK Tjalve</t>
  </si>
  <si>
    <t>Jenter 18-19 år</t>
  </si>
  <si>
    <t>200m(+2,9)</t>
  </si>
  <si>
    <t>Marita Rustad Martinsen(91)</t>
  </si>
  <si>
    <t>20,74(+3,0)</t>
  </si>
  <si>
    <t>4,44(+2,3)</t>
  </si>
  <si>
    <t>2.31,5</t>
  </si>
  <si>
    <t>Åndalsnes IF</t>
  </si>
  <si>
    <t>Jenter 16-17 år</t>
  </si>
  <si>
    <t>100m HK(76)</t>
  </si>
  <si>
    <t>Kule 3kg</t>
  </si>
  <si>
    <t>200m (+3,3)</t>
  </si>
  <si>
    <t>Hilde R. Tandstad(92)</t>
  </si>
  <si>
    <t>19,72(+2,8)</t>
  </si>
  <si>
    <t>4,40(+2,2)</t>
  </si>
  <si>
    <t>2.34,9</t>
  </si>
  <si>
    <t>Velledalen IL</t>
  </si>
  <si>
    <t>Siv Sneen</t>
  </si>
  <si>
    <t>17,90(+2,7)</t>
  </si>
  <si>
    <t>4,47(+3,5)</t>
  </si>
  <si>
    <t>3.12,4</t>
  </si>
  <si>
    <t>Eide IL</t>
  </si>
  <si>
    <t>Maria Ringstad(92)</t>
  </si>
  <si>
    <t>18,19(+2,8)</t>
  </si>
  <si>
    <t>3,80(+2,5)</t>
  </si>
  <si>
    <t>2.37,9</t>
  </si>
  <si>
    <t>Lilja Fure Olafsson</t>
  </si>
  <si>
    <t>20,30(+2,8)</t>
  </si>
  <si>
    <t>4,28(+7,4)</t>
  </si>
  <si>
    <t>2.39,5</t>
  </si>
  <si>
    <t>Solveig Stubmo Aamlid(92)</t>
  </si>
  <si>
    <t>18,78(+2,7)</t>
  </si>
  <si>
    <t>3,89(+2,8)</t>
  </si>
  <si>
    <t>3.25,1</t>
  </si>
  <si>
    <t>Jenter 15 år</t>
  </si>
  <si>
    <t>80m HK(76)</t>
  </si>
  <si>
    <t>200m (+3,0)</t>
  </si>
  <si>
    <t>spyd 400g</t>
  </si>
  <si>
    <t>Vilde Ottestad</t>
  </si>
  <si>
    <t>15,89(+2,7)</t>
  </si>
  <si>
    <t>3,95(+2,2)</t>
  </si>
  <si>
    <t>2.30,7</t>
  </si>
  <si>
    <t>Sally Sabota</t>
  </si>
  <si>
    <t>15,39(+2,7)</t>
  </si>
  <si>
    <t>4,01(+2,8)</t>
  </si>
  <si>
    <t>3.05,6</t>
  </si>
  <si>
    <t>Michelle Kuhn</t>
  </si>
  <si>
    <t>16,11(+2,7)</t>
  </si>
  <si>
    <t>3,77(+3,2)</t>
  </si>
  <si>
    <t>3.39,0</t>
  </si>
  <si>
    <t>Trine Sneen</t>
  </si>
  <si>
    <t>16,36(+2,7)</t>
  </si>
  <si>
    <t>3,84(+3,1)</t>
  </si>
  <si>
    <t>3.38,0</t>
  </si>
  <si>
    <t>Gutter 14 år</t>
  </si>
  <si>
    <t>60m (+3,6)</t>
  </si>
  <si>
    <t>80 m HK (84)</t>
  </si>
  <si>
    <t>Høyde</t>
  </si>
  <si>
    <t>600m</t>
  </si>
  <si>
    <t>Hallbjørn Hasund Thorseth</t>
  </si>
  <si>
    <t>5,41(+4,5)</t>
  </si>
  <si>
    <t>12,0(+3,5)</t>
  </si>
  <si>
    <t>1.34,8</t>
  </si>
  <si>
    <t>Philipp Helle</t>
  </si>
  <si>
    <t>4,84(+2,1)</t>
  </si>
  <si>
    <t>17,0(+3,5)</t>
  </si>
  <si>
    <t>1.50,1</t>
  </si>
  <si>
    <t>Jenter 14 år</t>
  </si>
  <si>
    <t>60m (+2,4)</t>
  </si>
  <si>
    <t>60m HK (76,2)</t>
  </si>
  <si>
    <t>Astrid Marie Gussiås</t>
  </si>
  <si>
    <t>4,67(+3,6)</t>
  </si>
  <si>
    <t>9,97(+3,2)</t>
  </si>
  <si>
    <t>2.02,7</t>
  </si>
  <si>
    <t>Kristin Eide Øien</t>
  </si>
  <si>
    <t>3,85(+3,4)</t>
  </si>
  <si>
    <t>1.57,7</t>
  </si>
  <si>
    <t>Martine Strande</t>
  </si>
  <si>
    <t xml:space="preserve">4,23(+4,7) </t>
  </si>
  <si>
    <t>1.53,8</t>
  </si>
  <si>
    <t>Janne Aasen Nerland</t>
  </si>
  <si>
    <t>4,50(+2,4)</t>
  </si>
  <si>
    <t>Jenter 13 år</t>
  </si>
  <si>
    <t>Kule 2kg</t>
  </si>
  <si>
    <t>60m HK (68)</t>
  </si>
  <si>
    <t>Lisa Samuelsen</t>
  </si>
  <si>
    <t>4,15(+3,8)</t>
  </si>
  <si>
    <t>11,88(+3,2)</t>
  </si>
  <si>
    <t>1.58,3</t>
  </si>
  <si>
    <t>Elnesvågen OI</t>
  </si>
  <si>
    <t>Gutter 13 år</t>
  </si>
  <si>
    <t>Karsten Warholm</t>
  </si>
  <si>
    <t>5,35(+2,8)</t>
  </si>
  <si>
    <t>9,90(+1,8)</t>
  </si>
  <si>
    <t>1.49,8</t>
  </si>
  <si>
    <t>Ola Vatn</t>
  </si>
  <si>
    <t>3,56(+3,6)</t>
  </si>
  <si>
    <t>1.57,0</t>
  </si>
  <si>
    <t>Jenter 11 år</t>
  </si>
  <si>
    <t>60m (+4,5)</t>
  </si>
  <si>
    <t>Kristina Thunem</t>
  </si>
  <si>
    <t>3,94(+2,8)</t>
  </si>
  <si>
    <t>2.07,4</t>
  </si>
  <si>
    <t>Fiskå IL</t>
  </si>
  <si>
    <t>Jenter 12 år</t>
  </si>
  <si>
    <t>Ane Åsedotter Kamsvåg</t>
  </si>
  <si>
    <t>3,95(+5,1)</t>
  </si>
  <si>
    <t>2.08,0</t>
  </si>
  <si>
    <t>Mari Wenaas</t>
  </si>
  <si>
    <t>3,69(+3,5)</t>
  </si>
  <si>
    <t>6,00.</t>
  </si>
  <si>
    <t>2.09,3</t>
  </si>
  <si>
    <t>Anne Lea Rakstang</t>
  </si>
  <si>
    <t>3,67(+8,0)</t>
  </si>
  <si>
    <t>2.17,1</t>
  </si>
  <si>
    <t>Susanne Berg Oshaug</t>
  </si>
  <si>
    <t>3,27(+4,2)</t>
  </si>
  <si>
    <t>2.45,5</t>
  </si>
  <si>
    <t>Gutter 10 år - ikke KM</t>
  </si>
  <si>
    <t>60m (+2,5)</t>
  </si>
  <si>
    <t>Hans C. Rustad Martinsen</t>
  </si>
  <si>
    <t>3,33(+1,8)</t>
  </si>
  <si>
    <t>2.12,1</t>
  </si>
  <si>
    <t>Gutter 11 år</t>
  </si>
  <si>
    <t>Bendik Vold Hovde</t>
  </si>
  <si>
    <t>3,99(+2,6)</t>
  </si>
  <si>
    <t>1.50,5</t>
  </si>
  <si>
    <t>Måndalen IL</t>
  </si>
  <si>
    <t>Gutter 12 år</t>
  </si>
  <si>
    <t>Benjamin Bjerkeland</t>
  </si>
  <si>
    <t>4,28(+3,0)</t>
  </si>
  <si>
    <t>1.53,6</t>
  </si>
  <si>
    <t>Isak Pedersen</t>
  </si>
  <si>
    <t>3,93(+3,8)</t>
  </si>
  <si>
    <t>1.58,4</t>
  </si>
  <si>
    <t>Henrik Holten</t>
  </si>
  <si>
    <t>4,47(+7,2)</t>
  </si>
  <si>
    <t>Sunndal IL</t>
  </si>
  <si>
    <t>Lars Inge Jensen(85)</t>
  </si>
  <si>
    <t>KS (utenfor konkurranse)</t>
  </si>
  <si>
    <t xml:space="preserve">Molde Idrettspark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</si>
</sst>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C3" sqref="C3"/>
    </sheetView>
  </sheetViews>
  <sheetFormatPr defaultColWidth="11.421875" defaultRowHeight="12.75"/>
  <cols>
    <col min="1" max="1" width="2.00390625" style="0" bestFit="1" customWidth="1"/>
    <col min="2" max="2" width="25.00390625" style="0" bestFit="1" customWidth="1"/>
    <col min="3" max="7" width="8.00390625" style="0" bestFit="1" customWidth="1"/>
    <col min="8" max="8" width="10.00390625" style="0" bestFit="1" customWidth="1"/>
    <col min="9" max="9" width="8.00390625" style="0" bestFit="1" customWidth="1"/>
    <col min="10" max="12" width="7.00390625" style="0" bestFit="1" customWidth="1"/>
    <col min="13" max="13" width="5.00390625" style="0" bestFit="1" customWidth="1"/>
    <col min="14" max="14" width="8.00390625" style="0" bestFit="1" customWidth="1"/>
    <col min="15" max="16384" width="9.140625" style="0" customWidth="1"/>
  </cols>
  <sheetData>
    <row r="1" spans="1:14" ht="12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2.75" customHeight="1">
      <c r="A2" s="1"/>
      <c r="B2" s="3" t="s">
        <v>229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2.7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2.75" customHeight="1">
      <c r="A5" s="1"/>
      <c r="B5" s="2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6" t="s">
        <v>13</v>
      </c>
      <c r="N5" s="4"/>
    </row>
    <row r="6" spans="1:14" ht="12.75" customHeight="1">
      <c r="A6" s="1">
        <v>1</v>
      </c>
      <c r="B6" s="3" t="s">
        <v>227</v>
      </c>
      <c r="C6" s="7">
        <v>11.14</v>
      </c>
      <c r="D6" s="7" t="s">
        <v>14</v>
      </c>
      <c r="E6" s="7">
        <v>9.76</v>
      </c>
      <c r="F6" s="7">
        <v>1.6</v>
      </c>
      <c r="G6" s="7">
        <v>56.6</v>
      </c>
      <c r="H6" s="7" t="s">
        <v>15</v>
      </c>
      <c r="I6" s="7">
        <v>19.75</v>
      </c>
      <c r="J6" s="7">
        <v>2.1</v>
      </c>
      <c r="K6" s="7">
        <v>26.33</v>
      </c>
      <c r="L6" s="7" t="s">
        <v>16</v>
      </c>
      <c r="M6" s="3"/>
      <c r="N6" s="4"/>
    </row>
    <row r="7" spans="1:14" ht="12.75" customHeight="1">
      <c r="A7" s="1"/>
      <c r="B7" s="3" t="s">
        <v>17</v>
      </c>
      <c r="C7" s="8">
        <v>830</v>
      </c>
      <c r="D7" s="8">
        <v>514</v>
      </c>
      <c r="E7" s="8">
        <v>471</v>
      </c>
      <c r="F7" s="8">
        <v>464</v>
      </c>
      <c r="G7" s="8">
        <v>536</v>
      </c>
      <c r="H7" s="8">
        <v>130</v>
      </c>
      <c r="I7" s="8">
        <v>267</v>
      </c>
      <c r="J7" s="8">
        <v>159</v>
      </c>
      <c r="K7" s="8">
        <v>248</v>
      </c>
      <c r="L7" s="8">
        <v>463</v>
      </c>
      <c r="M7" s="2">
        <f>SUM(C7:L7)</f>
        <v>4082</v>
      </c>
      <c r="N7" s="4"/>
    </row>
    <row r="8" spans="1:14" ht="12.75" customHeight="1">
      <c r="A8" s="1"/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2"/>
      <c r="N8" s="4"/>
    </row>
    <row r="9" spans="1:14" ht="12.75" customHeight="1">
      <c r="A9" s="1">
        <v>2</v>
      </c>
      <c r="B9" s="3" t="s">
        <v>18</v>
      </c>
      <c r="C9" s="7">
        <v>12.42</v>
      </c>
      <c r="D9" s="7" t="s">
        <v>19</v>
      </c>
      <c r="E9" s="7">
        <v>7.02</v>
      </c>
      <c r="F9" s="7" t="s">
        <v>20</v>
      </c>
      <c r="G9" s="7">
        <v>63.06</v>
      </c>
      <c r="H9" s="7" t="s">
        <v>21</v>
      </c>
      <c r="I9" s="7">
        <v>17.66</v>
      </c>
      <c r="J9" s="7" t="s">
        <v>20</v>
      </c>
      <c r="K9" s="7" t="s">
        <v>20</v>
      </c>
      <c r="L9" s="7" t="s">
        <v>22</v>
      </c>
      <c r="M9" s="2" t="s">
        <v>23</v>
      </c>
      <c r="N9" s="4"/>
    </row>
    <row r="10" spans="1:14" ht="12.75" customHeight="1">
      <c r="A10" s="1"/>
      <c r="B10" s="3" t="s">
        <v>24</v>
      </c>
      <c r="C10" s="8">
        <v>571</v>
      </c>
      <c r="D10" s="8">
        <v>179</v>
      </c>
      <c r="E10" s="8">
        <v>308</v>
      </c>
      <c r="F10" s="8">
        <v>0</v>
      </c>
      <c r="G10" s="8">
        <v>315</v>
      </c>
      <c r="H10" s="8">
        <v>92</v>
      </c>
      <c r="I10" s="8">
        <v>229</v>
      </c>
      <c r="J10" s="8">
        <v>0</v>
      </c>
      <c r="K10" s="8">
        <v>0</v>
      </c>
      <c r="L10" s="8">
        <v>362</v>
      </c>
      <c r="M10" s="2">
        <f>SUM(C10:L10)</f>
        <v>2056</v>
      </c>
      <c r="N10" s="4"/>
    </row>
    <row r="11" spans="1:14" ht="12.75" customHeight="1">
      <c r="A11" s="1"/>
      <c r="B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  <c r="N11" s="4"/>
    </row>
    <row r="12" spans="1:14" ht="12.75" customHeight="1">
      <c r="A12" s="1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4"/>
    </row>
    <row r="13" spans="1:14" ht="12.75" customHeight="1">
      <c r="A13" s="1"/>
      <c r="B13" s="2" t="s">
        <v>25</v>
      </c>
      <c r="C13" s="5" t="s">
        <v>3</v>
      </c>
      <c r="D13" s="5" t="s">
        <v>4</v>
      </c>
      <c r="E13" s="5" t="s">
        <v>26</v>
      </c>
      <c r="F13" s="5" t="s">
        <v>6</v>
      </c>
      <c r="G13" s="5" t="s">
        <v>7</v>
      </c>
      <c r="H13" s="5" t="s">
        <v>27</v>
      </c>
      <c r="I13" s="5" t="s">
        <v>28</v>
      </c>
      <c r="J13" s="5" t="s">
        <v>10</v>
      </c>
      <c r="K13" s="5" t="s">
        <v>29</v>
      </c>
      <c r="L13" s="5" t="s">
        <v>12</v>
      </c>
      <c r="M13" s="6" t="s">
        <v>13</v>
      </c>
      <c r="N13" s="4"/>
    </row>
    <row r="14" spans="1:14" ht="12.75" customHeight="1">
      <c r="A14" s="1">
        <v>1</v>
      </c>
      <c r="B14" s="3" t="s">
        <v>30</v>
      </c>
      <c r="C14" s="7">
        <v>11.87</v>
      </c>
      <c r="D14" s="7" t="s">
        <v>31</v>
      </c>
      <c r="E14" s="7">
        <v>9.27</v>
      </c>
      <c r="F14" s="7">
        <v>1.6</v>
      </c>
      <c r="G14" s="7">
        <v>52.48</v>
      </c>
      <c r="H14" s="7" t="s">
        <v>32</v>
      </c>
      <c r="I14" s="7">
        <v>24.74</v>
      </c>
      <c r="J14" s="7">
        <v>2.4</v>
      </c>
      <c r="K14" s="7">
        <v>21.67</v>
      </c>
      <c r="L14" s="7" t="s">
        <v>33</v>
      </c>
      <c r="M14" s="2"/>
      <c r="N14" s="4"/>
    </row>
    <row r="15" spans="1:14" ht="12.75" customHeight="1">
      <c r="A15" s="1"/>
      <c r="B15" s="3" t="s">
        <v>34</v>
      </c>
      <c r="C15" s="8">
        <v>677</v>
      </c>
      <c r="D15" s="8">
        <v>433</v>
      </c>
      <c r="E15" s="8">
        <v>442</v>
      </c>
      <c r="F15" s="8">
        <v>464</v>
      </c>
      <c r="G15" s="8">
        <v>704</v>
      </c>
      <c r="H15" s="8">
        <v>599</v>
      </c>
      <c r="I15" s="8">
        <v>362</v>
      </c>
      <c r="J15" s="8">
        <v>220</v>
      </c>
      <c r="K15" s="8">
        <v>184</v>
      </c>
      <c r="L15" s="8">
        <v>672</v>
      </c>
      <c r="M15" s="2">
        <f>SUM(C15:L15)</f>
        <v>4757</v>
      </c>
      <c r="N15" s="4"/>
    </row>
    <row r="16" spans="1:14" ht="12.75" customHeight="1">
      <c r="A16" s="1"/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4"/>
    </row>
    <row r="17" spans="1:14" ht="12.75" customHeight="1">
      <c r="A17" s="1">
        <v>2</v>
      </c>
      <c r="B17" s="3" t="s">
        <v>35</v>
      </c>
      <c r="C17" s="7">
        <v>11.59</v>
      </c>
      <c r="D17" s="7" t="s">
        <v>36</v>
      </c>
      <c r="E17" s="7">
        <v>7.69</v>
      </c>
      <c r="F17" s="7">
        <v>1.72</v>
      </c>
      <c r="G17" s="7">
        <v>53.53</v>
      </c>
      <c r="H17" s="7" t="s">
        <v>37</v>
      </c>
      <c r="I17" s="7">
        <v>19.59</v>
      </c>
      <c r="J17" s="7">
        <v>2.5</v>
      </c>
      <c r="K17" s="7">
        <v>28.89</v>
      </c>
      <c r="L17" s="7" t="s">
        <v>38</v>
      </c>
      <c r="M17" s="2"/>
      <c r="N17" s="4"/>
    </row>
    <row r="18" spans="1:14" ht="12.75" customHeight="1">
      <c r="A18" s="1"/>
      <c r="B18" s="3" t="s">
        <v>39</v>
      </c>
      <c r="C18" s="8">
        <v>734</v>
      </c>
      <c r="D18" s="8">
        <v>506</v>
      </c>
      <c r="E18" s="8">
        <v>348</v>
      </c>
      <c r="F18" s="8">
        <v>560</v>
      </c>
      <c r="G18" s="8">
        <v>659</v>
      </c>
      <c r="H18" s="8">
        <v>295</v>
      </c>
      <c r="I18" s="8">
        <v>264</v>
      </c>
      <c r="J18" s="8">
        <v>242</v>
      </c>
      <c r="K18" s="8">
        <v>284</v>
      </c>
      <c r="L18" s="8">
        <v>677</v>
      </c>
      <c r="M18" s="2">
        <f>SUM(C18:L18)</f>
        <v>4569</v>
      </c>
      <c r="N18" s="4"/>
    </row>
    <row r="19" spans="1:14" ht="12.75" customHeight="1">
      <c r="A19" s="1"/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2"/>
      <c r="N19" s="4"/>
    </row>
    <row r="20" spans="1:14" ht="12.75" customHeight="1">
      <c r="A20" s="1" t="s">
        <v>40</v>
      </c>
      <c r="B20" s="3" t="s">
        <v>41</v>
      </c>
      <c r="C20" s="7">
        <v>12.48</v>
      </c>
      <c r="D20" s="7" t="s">
        <v>42</v>
      </c>
      <c r="E20" s="7">
        <v>9.16</v>
      </c>
      <c r="F20" s="7">
        <v>1.66</v>
      </c>
      <c r="G20" s="7">
        <v>61.73</v>
      </c>
      <c r="H20" s="7" t="s">
        <v>43</v>
      </c>
      <c r="I20" s="7">
        <v>24.21</v>
      </c>
      <c r="J20" s="7">
        <v>1.6</v>
      </c>
      <c r="K20" s="7" t="s">
        <v>23</v>
      </c>
      <c r="L20" s="7" t="s">
        <v>23</v>
      </c>
      <c r="M20" s="2"/>
      <c r="N20" s="4"/>
    </row>
    <row r="21" spans="1:14" ht="12.75" customHeight="1">
      <c r="A21" s="1"/>
      <c r="B21" s="3" t="s">
        <v>44</v>
      </c>
      <c r="C21" s="8">
        <v>560</v>
      </c>
      <c r="D21" s="8">
        <v>439</v>
      </c>
      <c r="E21" s="8">
        <v>435</v>
      </c>
      <c r="F21" s="8">
        <v>512</v>
      </c>
      <c r="G21" s="8">
        <v>356</v>
      </c>
      <c r="H21" s="8">
        <v>254</v>
      </c>
      <c r="I21" s="8">
        <v>352</v>
      </c>
      <c r="J21" s="8">
        <v>70</v>
      </c>
      <c r="K21" s="8">
        <v>0</v>
      </c>
      <c r="L21" s="8">
        <v>0</v>
      </c>
      <c r="M21" s="2">
        <f>SUM(C21:L21)</f>
        <v>2978</v>
      </c>
      <c r="N21" s="4"/>
    </row>
    <row r="22" spans="1:14" ht="12.75" customHeigh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4" ht="12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1:14" ht="12.75" customHeight="1">
      <c r="A24" s="1"/>
      <c r="B24" s="2" t="s">
        <v>45</v>
      </c>
      <c r="C24" s="5" t="s">
        <v>46</v>
      </c>
      <c r="D24" s="5" t="s">
        <v>47</v>
      </c>
      <c r="E24" s="5" t="s">
        <v>10</v>
      </c>
      <c r="F24" s="5" t="s">
        <v>29</v>
      </c>
      <c r="G24" s="5" t="s">
        <v>48</v>
      </c>
      <c r="H24" s="5" t="s">
        <v>49</v>
      </c>
      <c r="I24" s="5" t="s">
        <v>4</v>
      </c>
      <c r="J24" s="5" t="s">
        <v>50</v>
      </c>
      <c r="K24" s="5" t="s">
        <v>6</v>
      </c>
      <c r="L24" s="5" t="s">
        <v>51</v>
      </c>
      <c r="M24" s="6" t="s">
        <v>13</v>
      </c>
      <c r="N24" s="4"/>
    </row>
    <row r="25" spans="1:14" ht="12.75" customHeight="1">
      <c r="A25" s="1"/>
      <c r="B25" s="2"/>
      <c r="C25" s="5" t="s">
        <v>52</v>
      </c>
      <c r="D25" s="5"/>
      <c r="E25" s="5"/>
      <c r="F25" s="5"/>
      <c r="G25" s="5"/>
      <c r="H25" s="5" t="s">
        <v>53</v>
      </c>
      <c r="I25" s="5"/>
      <c r="J25" s="5"/>
      <c r="K25" s="5"/>
      <c r="L25" s="5"/>
      <c r="M25" s="6"/>
      <c r="N25" s="4"/>
    </row>
    <row r="26" spans="1:14" ht="12.75" customHeight="1">
      <c r="A26" s="1">
        <v>1</v>
      </c>
      <c r="B26" s="3" t="s">
        <v>54</v>
      </c>
      <c r="C26" s="7">
        <v>16.59</v>
      </c>
      <c r="D26" s="7">
        <v>26.44</v>
      </c>
      <c r="E26" s="7">
        <v>2</v>
      </c>
      <c r="F26" s="7" t="s">
        <v>20</v>
      </c>
      <c r="G26" s="7">
        <v>37.89</v>
      </c>
      <c r="H26" s="9">
        <v>11.7</v>
      </c>
      <c r="I26" s="7" t="s">
        <v>55</v>
      </c>
      <c r="J26" s="7">
        <v>9.1</v>
      </c>
      <c r="K26" s="7">
        <v>1.75</v>
      </c>
      <c r="L26" s="7" t="s">
        <v>56</v>
      </c>
      <c r="M26" s="2"/>
      <c r="N26" s="4"/>
    </row>
    <row r="27" spans="1:14" ht="12.75" customHeight="1">
      <c r="A27" s="1"/>
      <c r="B27" s="3" t="s">
        <v>39</v>
      </c>
      <c r="C27" s="8">
        <v>528</v>
      </c>
      <c r="D27" s="8">
        <v>395</v>
      </c>
      <c r="E27" s="8">
        <v>140</v>
      </c>
      <c r="F27" s="8">
        <v>0</v>
      </c>
      <c r="G27" s="8">
        <v>707</v>
      </c>
      <c r="H27" s="8">
        <v>663</v>
      </c>
      <c r="I27" s="8">
        <v>604</v>
      </c>
      <c r="J27" s="8">
        <v>432</v>
      </c>
      <c r="K27" s="8">
        <v>585</v>
      </c>
      <c r="L27" s="8">
        <v>655</v>
      </c>
      <c r="M27" s="2">
        <f>SUM(C27:L27)</f>
        <v>4709</v>
      </c>
      <c r="N27" s="4"/>
    </row>
    <row r="28" spans="1:14" ht="12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1:14" ht="12.75" customHeight="1">
      <c r="A29" s="1">
        <v>2</v>
      </c>
      <c r="B29" s="3" t="s">
        <v>57</v>
      </c>
      <c r="C29" s="7">
        <v>18.48</v>
      </c>
      <c r="D29" s="7">
        <v>18.14</v>
      </c>
      <c r="E29" s="7">
        <v>1.8</v>
      </c>
      <c r="F29" s="7">
        <v>23.83</v>
      </c>
      <c r="G29" s="7">
        <v>42.4</v>
      </c>
      <c r="H29" s="9">
        <v>11.6</v>
      </c>
      <c r="I29" s="7" t="s">
        <v>58</v>
      </c>
      <c r="J29" s="7">
        <v>8.15</v>
      </c>
      <c r="K29" s="7">
        <v>1.57</v>
      </c>
      <c r="L29" s="7" t="s">
        <v>59</v>
      </c>
      <c r="M29" s="2"/>
      <c r="N29" s="4"/>
    </row>
    <row r="30" spans="1:14" ht="12.75" customHeight="1">
      <c r="A30" s="1"/>
      <c r="B30" s="3" t="s">
        <v>24</v>
      </c>
      <c r="C30" s="8">
        <v>350</v>
      </c>
      <c r="D30" s="8">
        <v>237</v>
      </c>
      <c r="E30" s="8">
        <v>103</v>
      </c>
      <c r="F30" s="8">
        <v>213</v>
      </c>
      <c r="G30" s="8">
        <v>469</v>
      </c>
      <c r="H30" s="8">
        <v>683</v>
      </c>
      <c r="I30" s="8">
        <v>559</v>
      </c>
      <c r="J30" s="8">
        <v>375</v>
      </c>
      <c r="K30" s="8">
        <v>441</v>
      </c>
      <c r="L30" s="8">
        <v>488</v>
      </c>
      <c r="M30" s="2">
        <f>SUM(C30:L30)</f>
        <v>3918</v>
      </c>
      <c r="N30" s="4"/>
    </row>
    <row r="31" spans="1:14" ht="12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1:14" ht="12.75" customHeight="1">
      <c r="A32" s="1">
        <v>3</v>
      </c>
      <c r="B32" s="3" t="s">
        <v>60</v>
      </c>
      <c r="C32" s="7">
        <v>21.47</v>
      </c>
      <c r="D32" s="7">
        <v>16.16</v>
      </c>
      <c r="E32" s="7" t="s">
        <v>20</v>
      </c>
      <c r="F32" s="7">
        <v>22.23</v>
      </c>
      <c r="G32" s="7">
        <v>42.72</v>
      </c>
      <c r="H32" s="9">
        <v>12.9</v>
      </c>
      <c r="I32" s="7" t="s">
        <v>61</v>
      </c>
      <c r="J32" s="7">
        <v>8.33</v>
      </c>
      <c r="K32" s="7">
        <v>1.33</v>
      </c>
      <c r="L32" s="7" t="s">
        <v>62</v>
      </c>
      <c r="M32" s="2"/>
      <c r="N32" s="4"/>
    </row>
    <row r="33" spans="1:14" ht="12.75" customHeight="1">
      <c r="A33" s="1"/>
      <c r="B33" s="3" t="s">
        <v>34</v>
      </c>
      <c r="C33" s="8">
        <v>138</v>
      </c>
      <c r="D33" s="8">
        <v>201</v>
      </c>
      <c r="E33" s="8">
        <v>0</v>
      </c>
      <c r="F33" s="8">
        <v>192</v>
      </c>
      <c r="G33" s="8">
        <v>453</v>
      </c>
      <c r="H33" s="8">
        <v>444</v>
      </c>
      <c r="I33" s="8">
        <v>244</v>
      </c>
      <c r="J33" s="8">
        <v>386</v>
      </c>
      <c r="K33" s="8">
        <v>270</v>
      </c>
      <c r="L33" s="8">
        <v>646</v>
      </c>
      <c r="M33" s="2">
        <f>SUM(C33:L33)</f>
        <v>2974</v>
      </c>
      <c r="N33" s="4"/>
    </row>
    <row r="34" spans="1:14" ht="12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1:14" ht="12.75" customHeight="1">
      <c r="A35" s="1" t="s">
        <v>40</v>
      </c>
      <c r="B35" s="3" t="s">
        <v>63</v>
      </c>
      <c r="C35" s="7">
        <v>15.73</v>
      </c>
      <c r="D35" s="7">
        <v>21.78</v>
      </c>
      <c r="E35" s="7">
        <v>1.6</v>
      </c>
      <c r="F35" s="7">
        <v>27.61</v>
      </c>
      <c r="G35" s="7">
        <v>38.76</v>
      </c>
      <c r="H35" s="7" t="s">
        <v>23</v>
      </c>
      <c r="I35" s="7" t="s">
        <v>23</v>
      </c>
      <c r="J35" s="7" t="s">
        <v>23</v>
      </c>
      <c r="K35" s="7" t="s">
        <v>23</v>
      </c>
      <c r="L35" s="7" t="s">
        <v>23</v>
      </c>
      <c r="M35" s="2"/>
      <c r="N35" s="4"/>
    </row>
    <row r="36" spans="1:14" ht="12.75" customHeight="1">
      <c r="A36" s="1"/>
      <c r="B36" s="3" t="s">
        <v>34</v>
      </c>
      <c r="C36" s="8">
        <v>620</v>
      </c>
      <c r="D36" s="8">
        <v>306</v>
      </c>
      <c r="E36" s="8">
        <v>70</v>
      </c>
      <c r="F36" s="8">
        <v>266</v>
      </c>
      <c r="G36" s="8">
        <v>658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2">
        <f>SUM(C36:L36)</f>
        <v>1920</v>
      </c>
      <c r="N36" s="4"/>
    </row>
    <row r="37" spans="1:14" ht="12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1:14" ht="12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1:14" ht="12.75" customHeight="1">
      <c r="A39" s="1"/>
      <c r="B39" s="2" t="s">
        <v>64</v>
      </c>
      <c r="C39" s="5" t="s">
        <v>65</v>
      </c>
      <c r="D39" s="5" t="s">
        <v>66</v>
      </c>
      <c r="E39" s="5" t="s">
        <v>10</v>
      </c>
      <c r="F39" s="5" t="s">
        <v>67</v>
      </c>
      <c r="G39" s="5" t="s">
        <v>68</v>
      </c>
      <c r="H39" s="5" t="s">
        <v>4</v>
      </c>
      <c r="I39" s="5" t="s">
        <v>69</v>
      </c>
      <c r="J39" s="5" t="s">
        <v>6</v>
      </c>
      <c r="K39" s="5" t="s">
        <v>51</v>
      </c>
      <c r="L39" s="6" t="s">
        <v>13</v>
      </c>
      <c r="M39" s="3"/>
      <c r="N39" s="4"/>
    </row>
    <row r="40" spans="1:14" ht="12.75" customHeight="1">
      <c r="A40" s="1"/>
      <c r="B40" s="2"/>
      <c r="C40" s="5" t="s">
        <v>70</v>
      </c>
      <c r="D40" s="5"/>
      <c r="E40" s="5"/>
      <c r="F40" s="5"/>
      <c r="G40" s="5"/>
      <c r="H40" s="5"/>
      <c r="I40" s="5"/>
      <c r="J40" s="5"/>
      <c r="K40" s="5"/>
      <c r="L40" s="6"/>
      <c r="M40" s="3"/>
      <c r="N40" s="4"/>
    </row>
    <row r="41" spans="1:14" ht="12.75" customHeight="1">
      <c r="A41" s="1">
        <v>1</v>
      </c>
      <c r="B41" s="3" t="s">
        <v>71</v>
      </c>
      <c r="C41" s="7">
        <v>22.49</v>
      </c>
      <c r="D41" s="7">
        <v>33.13</v>
      </c>
      <c r="E41" s="7" t="s">
        <v>20</v>
      </c>
      <c r="F41" s="7">
        <v>42.7</v>
      </c>
      <c r="G41" s="9">
        <v>12.1</v>
      </c>
      <c r="H41" s="7" t="s">
        <v>72</v>
      </c>
      <c r="I41" s="7">
        <v>11.5</v>
      </c>
      <c r="J41" s="7">
        <v>1.45</v>
      </c>
      <c r="K41" s="7" t="s">
        <v>73</v>
      </c>
      <c r="L41" s="3"/>
      <c r="M41" s="3"/>
      <c r="N41" s="4"/>
    </row>
    <row r="42" spans="1:14" ht="12.75" customHeight="1">
      <c r="A42" s="1"/>
      <c r="B42" s="3" t="s">
        <v>17</v>
      </c>
      <c r="C42" s="8">
        <v>86</v>
      </c>
      <c r="D42" s="8">
        <v>526</v>
      </c>
      <c r="E42" s="8">
        <v>0</v>
      </c>
      <c r="F42" s="8">
        <v>481</v>
      </c>
      <c r="G42" s="8">
        <v>586</v>
      </c>
      <c r="H42" s="8">
        <v>274</v>
      </c>
      <c r="I42" s="8">
        <v>576</v>
      </c>
      <c r="J42" s="8">
        <v>352</v>
      </c>
      <c r="K42" s="8">
        <v>166</v>
      </c>
      <c r="L42" s="2">
        <f>SUM(C42:K42)</f>
        <v>3047</v>
      </c>
      <c r="M42" s="3"/>
      <c r="N42" s="4"/>
    </row>
    <row r="43" spans="1:14" ht="12.75" customHeight="1">
      <c r="A43" s="1"/>
      <c r="B43" s="3"/>
      <c r="C43" s="8"/>
      <c r="D43" s="8"/>
      <c r="E43" s="8"/>
      <c r="F43" s="8"/>
      <c r="G43" s="8"/>
      <c r="H43" s="8"/>
      <c r="I43" s="8"/>
      <c r="J43" s="8"/>
      <c r="K43" s="8"/>
      <c r="L43" s="2"/>
      <c r="M43" s="3"/>
      <c r="N43" s="4"/>
    </row>
    <row r="44" spans="1:14" ht="12.75" customHeight="1">
      <c r="A44" s="1">
        <v>2</v>
      </c>
      <c r="B44" s="3" t="s">
        <v>74</v>
      </c>
      <c r="C44" s="7">
        <v>20.43</v>
      </c>
      <c r="D44" s="7">
        <v>20.35</v>
      </c>
      <c r="E44" s="7" t="s">
        <v>20</v>
      </c>
      <c r="F44" s="7">
        <v>27.38</v>
      </c>
      <c r="G44" s="9">
        <v>11.5</v>
      </c>
      <c r="H44" s="7" t="s">
        <v>75</v>
      </c>
      <c r="I44" s="7">
        <v>7.07</v>
      </c>
      <c r="J44" s="7">
        <v>1.42</v>
      </c>
      <c r="K44" s="7" t="s">
        <v>76</v>
      </c>
      <c r="L44" s="3"/>
      <c r="M44" s="3"/>
      <c r="N44" s="4"/>
    </row>
    <row r="45" spans="1:14" ht="12.75" customHeight="1">
      <c r="A45" s="1"/>
      <c r="B45" s="3" t="s">
        <v>17</v>
      </c>
      <c r="C45" s="8">
        <v>202</v>
      </c>
      <c r="D45" s="8">
        <v>279</v>
      </c>
      <c r="E45" s="8">
        <v>0</v>
      </c>
      <c r="F45" s="8">
        <v>263</v>
      </c>
      <c r="G45" s="8">
        <v>703</v>
      </c>
      <c r="H45" s="8">
        <v>261</v>
      </c>
      <c r="I45" s="8">
        <v>311</v>
      </c>
      <c r="J45" s="8">
        <v>331</v>
      </c>
      <c r="K45" s="8">
        <v>647</v>
      </c>
      <c r="L45" s="2">
        <f>SUM(C45:K45)</f>
        <v>2997</v>
      </c>
      <c r="M45" s="3"/>
      <c r="N45" s="4"/>
    </row>
    <row r="46" spans="1:14" ht="12.7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1:14" ht="12.75" customHeight="1">
      <c r="A47" s="1" t="s">
        <v>40</v>
      </c>
      <c r="B47" s="3" t="s">
        <v>77</v>
      </c>
      <c r="C47" s="7">
        <v>19.06</v>
      </c>
      <c r="D47" s="7">
        <v>22.06</v>
      </c>
      <c r="E47" s="7" t="s">
        <v>20</v>
      </c>
      <c r="F47" s="7" t="s">
        <v>23</v>
      </c>
      <c r="G47" s="7" t="s">
        <v>23</v>
      </c>
      <c r="H47" s="7" t="s">
        <v>23</v>
      </c>
      <c r="I47" s="7" t="s">
        <v>23</v>
      </c>
      <c r="J47" s="7" t="s">
        <v>23</v>
      </c>
      <c r="K47" s="7" t="s">
        <v>23</v>
      </c>
      <c r="L47" s="3"/>
      <c r="M47" s="3"/>
      <c r="N47" s="4"/>
    </row>
    <row r="48" spans="1:14" ht="12.75" customHeight="1">
      <c r="A48" s="1"/>
      <c r="B48" s="3" t="s">
        <v>78</v>
      </c>
      <c r="C48" s="8">
        <v>302</v>
      </c>
      <c r="D48" s="8">
        <v>311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2">
        <f>SUM(C48:G48)</f>
        <v>613</v>
      </c>
      <c r="M48" s="3"/>
      <c r="N48" s="4"/>
    </row>
    <row r="49" spans="1:14" ht="12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M1" sqref="M1"/>
    </sheetView>
  </sheetViews>
  <sheetFormatPr defaultColWidth="11.421875" defaultRowHeight="12.75"/>
  <cols>
    <col min="1" max="1" width="3.00390625" style="0" bestFit="1" customWidth="1"/>
    <col min="2" max="2" width="22.00390625" style="0" bestFit="1" customWidth="1"/>
    <col min="3" max="3" width="10.00390625" style="0" bestFit="1" customWidth="1"/>
    <col min="4" max="5" width="8.00390625" style="0" bestFit="1" customWidth="1"/>
    <col min="6" max="6" width="10.00390625" style="0" bestFit="1" customWidth="1"/>
    <col min="7" max="9" width="8.00390625" style="0" bestFit="1" customWidth="1"/>
    <col min="10" max="12" width="7.00390625" style="0" bestFit="1" customWidth="1"/>
    <col min="13" max="13" width="8.00390625" style="0" bestFit="1" customWidth="1"/>
    <col min="14" max="16384" width="9.140625" style="0" customWidth="1"/>
  </cols>
  <sheetData>
    <row r="1" spans="1:13" ht="12.75" customHeight="1">
      <c r="A1" s="1"/>
      <c r="B1" s="2" t="s">
        <v>228</v>
      </c>
      <c r="C1" s="5" t="s">
        <v>79</v>
      </c>
      <c r="D1" s="5" t="s">
        <v>80</v>
      </c>
      <c r="E1" s="5" t="s">
        <v>69</v>
      </c>
      <c r="F1" s="5" t="s">
        <v>81</v>
      </c>
      <c r="G1" s="5" t="s">
        <v>82</v>
      </c>
      <c r="H1" s="5" t="s">
        <v>83</v>
      </c>
      <c r="I1" s="5" t="s">
        <v>84</v>
      </c>
      <c r="J1" s="6" t="s">
        <v>13</v>
      </c>
      <c r="K1" s="4"/>
      <c r="L1" s="4"/>
      <c r="M1" s="4"/>
    </row>
    <row r="2" spans="1:13" ht="12.75" customHeight="1">
      <c r="A2" s="1">
        <v>1</v>
      </c>
      <c r="B2" s="3" t="s">
        <v>85</v>
      </c>
      <c r="C2" s="7" t="s">
        <v>86</v>
      </c>
      <c r="D2" s="7">
        <v>1.45</v>
      </c>
      <c r="E2" s="7">
        <v>10.81</v>
      </c>
      <c r="F2" s="7">
        <v>28.83</v>
      </c>
      <c r="G2" s="7" t="s">
        <v>87</v>
      </c>
      <c r="H2" s="7">
        <v>37.8</v>
      </c>
      <c r="I2" s="7" t="s">
        <v>88</v>
      </c>
      <c r="J2" s="4"/>
      <c r="K2" s="4"/>
      <c r="L2" s="4"/>
      <c r="M2" s="4"/>
    </row>
    <row r="3" spans="1:13" ht="12.75" customHeight="1">
      <c r="A3" s="1"/>
      <c r="B3" s="3" t="s">
        <v>89</v>
      </c>
      <c r="C3" s="8">
        <v>700</v>
      </c>
      <c r="D3" s="8">
        <v>566</v>
      </c>
      <c r="E3" s="8">
        <v>583</v>
      </c>
      <c r="F3" s="8">
        <v>567</v>
      </c>
      <c r="G3" s="8">
        <v>477</v>
      </c>
      <c r="H3" s="8">
        <v>625</v>
      </c>
      <c r="I3" s="8">
        <v>386</v>
      </c>
      <c r="J3" s="3">
        <f>SUM(C3:I3)</f>
        <v>3904</v>
      </c>
      <c r="K3" s="4"/>
      <c r="L3" s="4"/>
      <c r="M3" s="4"/>
    </row>
    <row r="4" spans="1:13" ht="12.75" customHeight="1">
      <c r="A4" s="1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3" ht="12.75" customHeight="1">
      <c r="A5" s="1"/>
      <c r="B5" s="2" t="s">
        <v>90</v>
      </c>
      <c r="C5" s="5" t="s">
        <v>79</v>
      </c>
      <c r="D5" s="5" t="s">
        <v>80</v>
      </c>
      <c r="E5" s="5" t="s">
        <v>69</v>
      </c>
      <c r="F5" s="5" t="s">
        <v>91</v>
      </c>
      <c r="G5" s="5" t="s">
        <v>82</v>
      </c>
      <c r="H5" s="5" t="s">
        <v>83</v>
      </c>
      <c r="I5" s="5" t="s">
        <v>84</v>
      </c>
      <c r="J5" s="6" t="s">
        <v>13</v>
      </c>
      <c r="K5" s="4"/>
      <c r="L5" s="4"/>
      <c r="M5" s="4"/>
    </row>
    <row r="6" spans="1:13" ht="12.75" customHeight="1">
      <c r="A6" s="1">
        <v>1</v>
      </c>
      <c r="B6" s="3" t="s">
        <v>92</v>
      </c>
      <c r="C6" s="7" t="s">
        <v>93</v>
      </c>
      <c r="D6" s="7">
        <v>1.31</v>
      </c>
      <c r="E6" s="7">
        <v>7.36</v>
      </c>
      <c r="F6" s="7">
        <v>30.03</v>
      </c>
      <c r="G6" s="7" t="s">
        <v>94</v>
      </c>
      <c r="H6" s="7">
        <v>17.26</v>
      </c>
      <c r="I6" s="7" t="s">
        <v>95</v>
      </c>
      <c r="J6" s="4"/>
      <c r="K6" s="4"/>
      <c r="L6" s="4"/>
      <c r="M6" s="4"/>
    </row>
    <row r="7" spans="1:13" ht="12.75" customHeight="1">
      <c r="A7" s="1" t="s">
        <v>23</v>
      </c>
      <c r="B7" s="3" t="s">
        <v>96</v>
      </c>
      <c r="C7" s="8">
        <v>244</v>
      </c>
      <c r="D7" s="8">
        <v>419</v>
      </c>
      <c r="E7" s="8">
        <v>358</v>
      </c>
      <c r="F7" s="8">
        <v>480</v>
      </c>
      <c r="G7" s="8">
        <v>413</v>
      </c>
      <c r="H7" s="8">
        <v>238</v>
      </c>
      <c r="I7" s="8">
        <v>674</v>
      </c>
      <c r="J7" s="3">
        <f>SUM(C7:I7)</f>
        <v>2826</v>
      </c>
      <c r="K7" s="4"/>
      <c r="L7" s="4"/>
      <c r="M7" s="4"/>
    </row>
    <row r="8" spans="1:13" ht="12.75" customHeight="1">
      <c r="A8" s="1"/>
      <c r="B8" s="3" t="s">
        <v>23</v>
      </c>
      <c r="C8" s="3" t="s">
        <v>23</v>
      </c>
      <c r="D8" s="3" t="s">
        <v>23</v>
      </c>
      <c r="E8" s="3" t="s">
        <v>23</v>
      </c>
      <c r="F8" s="3" t="s">
        <v>23</v>
      </c>
      <c r="G8" s="3" t="s">
        <v>23</v>
      </c>
      <c r="H8" s="3" t="s">
        <v>23</v>
      </c>
      <c r="I8" s="3" t="s">
        <v>23</v>
      </c>
      <c r="J8" s="3" t="s">
        <v>23</v>
      </c>
      <c r="K8" s="4"/>
      <c r="L8" s="4"/>
      <c r="M8" s="4"/>
    </row>
    <row r="9" spans="1:13" ht="12.75" customHeight="1">
      <c r="A9" s="1"/>
      <c r="B9" s="2" t="s">
        <v>97</v>
      </c>
      <c r="C9" s="5" t="s">
        <v>98</v>
      </c>
      <c r="D9" s="5" t="s">
        <v>80</v>
      </c>
      <c r="E9" s="5" t="s">
        <v>99</v>
      </c>
      <c r="F9" s="5" t="s">
        <v>100</v>
      </c>
      <c r="G9" s="5" t="s">
        <v>82</v>
      </c>
      <c r="H9" s="5" t="s">
        <v>83</v>
      </c>
      <c r="I9" s="5" t="s">
        <v>84</v>
      </c>
      <c r="J9" s="6" t="s">
        <v>13</v>
      </c>
      <c r="K9" s="4"/>
      <c r="L9" s="4"/>
      <c r="M9" s="4"/>
    </row>
    <row r="10" spans="1:13" ht="12.75" customHeight="1">
      <c r="A10" s="1">
        <v>1</v>
      </c>
      <c r="B10" s="3" t="s">
        <v>101</v>
      </c>
      <c r="C10" s="7" t="s">
        <v>102</v>
      </c>
      <c r="D10" s="7">
        <v>1.25</v>
      </c>
      <c r="E10" s="7">
        <v>7.12</v>
      </c>
      <c r="F10" s="7">
        <v>29.05</v>
      </c>
      <c r="G10" s="7" t="s">
        <v>103</v>
      </c>
      <c r="H10" s="7">
        <v>17.66</v>
      </c>
      <c r="I10" s="7" t="s">
        <v>104</v>
      </c>
      <c r="J10" s="4"/>
      <c r="K10" s="4"/>
      <c r="L10" s="4"/>
      <c r="M10" s="4"/>
    </row>
    <row r="11" spans="1:13" ht="12.75" customHeight="1">
      <c r="A11" s="1"/>
      <c r="B11" s="3" t="s">
        <v>105</v>
      </c>
      <c r="C11" s="8">
        <v>326</v>
      </c>
      <c r="D11" s="8">
        <v>359</v>
      </c>
      <c r="E11" s="8">
        <v>343</v>
      </c>
      <c r="F11" s="8">
        <v>551</v>
      </c>
      <c r="G11" s="8">
        <v>403</v>
      </c>
      <c r="H11" s="8">
        <v>246</v>
      </c>
      <c r="I11" s="8">
        <v>633</v>
      </c>
      <c r="J11" s="3">
        <f>SUM(C11:I11)</f>
        <v>2861</v>
      </c>
      <c r="K11" s="4"/>
      <c r="L11" s="4"/>
      <c r="M11" s="4"/>
    </row>
    <row r="12" spans="1:13" ht="12.75" customHeight="1">
      <c r="A12" s="1"/>
      <c r="B12" s="2"/>
      <c r="C12" s="5"/>
      <c r="D12" s="5"/>
      <c r="E12" s="5"/>
      <c r="F12" s="5"/>
      <c r="G12" s="5"/>
      <c r="H12" s="5"/>
      <c r="I12" s="5"/>
      <c r="J12" s="6"/>
      <c r="K12" s="4"/>
      <c r="L12" s="4"/>
      <c r="M12" s="4"/>
    </row>
    <row r="13" spans="1:13" ht="12.75" customHeight="1">
      <c r="A13" s="1">
        <v>2</v>
      </c>
      <c r="B13" s="3" t="s">
        <v>106</v>
      </c>
      <c r="C13" s="7" t="s">
        <v>107</v>
      </c>
      <c r="D13" s="7">
        <v>1.22</v>
      </c>
      <c r="E13" s="7">
        <v>8.32</v>
      </c>
      <c r="F13" s="7">
        <v>27.18</v>
      </c>
      <c r="G13" s="7" t="s">
        <v>108</v>
      </c>
      <c r="H13" s="7">
        <v>15.45</v>
      </c>
      <c r="I13" s="7" t="s">
        <v>109</v>
      </c>
      <c r="J13" s="4"/>
      <c r="K13" s="4"/>
      <c r="L13" s="4"/>
      <c r="M13" s="4"/>
    </row>
    <row r="14" spans="1:13" ht="12.75" customHeight="1">
      <c r="A14" s="1"/>
      <c r="B14" s="3" t="s">
        <v>110</v>
      </c>
      <c r="C14" s="8">
        <v>499</v>
      </c>
      <c r="D14" s="8">
        <v>331</v>
      </c>
      <c r="E14" s="8">
        <v>420</v>
      </c>
      <c r="F14" s="8">
        <v>697</v>
      </c>
      <c r="G14" s="8">
        <v>421</v>
      </c>
      <c r="H14" s="8">
        <v>205</v>
      </c>
      <c r="I14" s="8">
        <v>259</v>
      </c>
      <c r="J14" s="3">
        <f>SUM(C14:I14)</f>
        <v>2832</v>
      </c>
      <c r="K14" s="4"/>
      <c r="L14" s="4"/>
      <c r="M14" s="4"/>
    </row>
    <row r="15" spans="1:13" ht="12.75" customHeight="1">
      <c r="A15" s="1"/>
      <c r="B15" s="2"/>
      <c r="C15" s="5"/>
      <c r="D15" s="5"/>
      <c r="E15" s="5"/>
      <c r="F15" s="5"/>
      <c r="G15" s="5"/>
      <c r="H15" s="5"/>
      <c r="I15" s="5"/>
      <c r="J15" s="6"/>
      <c r="K15" s="4"/>
      <c r="L15" s="4"/>
      <c r="M15" s="4"/>
    </row>
    <row r="16" spans="1:13" ht="12.75" customHeight="1">
      <c r="A16" s="1">
        <v>3</v>
      </c>
      <c r="B16" s="3" t="s">
        <v>111</v>
      </c>
      <c r="C16" s="7" t="s">
        <v>112</v>
      </c>
      <c r="D16" s="7">
        <v>1.31</v>
      </c>
      <c r="E16" s="7">
        <v>6.81</v>
      </c>
      <c r="F16" s="7">
        <v>29.49</v>
      </c>
      <c r="G16" s="7" t="s">
        <v>113</v>
      </c>
      <c r="H16" s="7">
        <v>12.73</v>
      </c>
      <c r="I16" s="7" t="s">
        <v>114</v>
      </c>
      <c r="J16" s="4"/>
      <c r="K16" s="4"/>
      <c r="L16" s="4"/>
      <c r="M16" s="4"/>
    </row>
    <row r="17" spans="1:13" ht="12.75" customHeight="1">
      <c r="A17" s="1"/>
      <c r="B17" s="3" t="s">
        <v>34</v>
      </c>
      <c r="C17" s="8">
        <v>469</v>
      </c>
      <c r="D17" s="8">
        <v>419</v>
      </c>
      <c r="E17" s="8">
        <v>323</v>
      </c>
      <c r="F17" s="8">
        <v>518</v>
      </c>
      <c r="G17" s="8">
        <v>263</v>
      </c>
      <c r="H17" s="8">
        <v>155</v>
      </c>
      <c r="I17" s="8">
        <v>597</v>
      </c>
      <c r="J17" s="3">
        <f>SUM(C17:I17)</f>
        <v>2744</v>
      </c>
      <c r="K17" s="4"/>
      <c r="L17" s="4"/>
      <c r="M17" s="4"/>
    </row>
    <row r="18" spans="1:13" ht="12.75" customHeight="1">
      <c r="A18" s="1"/>
      <c r="B18" s="3"/>
      <c r="C18" s="8"/>
      <c r="D18" s="8"/>
      <c r="E18" s="8"/>
      <c r="F18" s="8"/>
      <c r="G18" s="8"/>
      <c r="H18" s="8"/>
      <c r="I18" s="8"/>
      <c r="J18" s="4"/>
      <c r="K18" s="4"/>
      <c r="L18" s="4"/>
      <c r="M18" s="4"/>
    </row>
    <row r="19" spans="1:13" ht="12.75" customHeight="1">
      <c r="A19" s="1">
        <v>4</v>
      </c>
      <c r="B19" s="3" t="s">
        <v>115</v>
      </c>
      <c r="C19" s="7" t="s">
        <v>116</v>
      </c>
      <c r="D19" s="7">
        <v>1.19</v>
      </c>
      <c r="E19" s="7">
        <v>6.19</v>
      </c>
      <c r="F19" s="7">
        <v>27.68</v>
      </c>
      <c r="G19" s="7" t="s">
        <v>117</v>
      </c>
      <c r="H19" s="7">
        <v>14.2</v>
      </c>
      <c r="I19" s="7" t="s">
        <v>118</v>
      </c>
      <c r="J19" s="4"/>
      <c r="K19" s="4"/>
      <c r="L19" s="3" t="s">
        <v>23</v>
      </c>
      <c r="M19" s="4"/>
    </row>
    <row r="20" spans="1:13" ht="12.75" customHeight="1">
      <c r="A20" s="1"/>
      <c r="B20" s="3" t="s">
        <v>44</v>
      </c>
      <c r="C20" s="8">
        <v>278</v>
      </c>
      <c r="D20" s="8">
        <v>302</v>
      </c>
      <c r="E20" s="8">
        <v>283</v>
      </c>
      <c r="F20" s="8">
        <v>656</v>
      </c>
      <c r="G20" s="8">
        <v>374</v>
      </c>
      <c r="H20" s="8">
        <v>182</v>
      </c>
      <c r="I20" s="8">
        <v>579</v>
      </c>
      <c r="J20" s="3">
        <f>SUM(C20:I20)</f>
        <v>2654</v>
      </c>
      <c r="K20" s="4"/>
      <c r="L20" s="4"/>
      <c r="M20" s="4"/>
    </row>
    <row r="21" spans="1:13" ht="12.75" customHeight="1">
      <c r="A21" s="1"/>
      <c r="B21" s="3"/>
      <c r="C21" s="8"/>
      <c r="D21" s="8"/>
      <c r="E21" s="8"/>
      <c r="F21" s="8"/>
      <c r="G21" s="8"/>
      <c r="H21" s="8"/>
      <c r="I21" s="8"/>
      <c r="J21" s="4"/>
      <c r="K21" s="4"/>
      <c r="L21" s="4"/>
      <c r="M21" s="4"/>
    </row>
    <row r="22" spans="1:13" ht="12.75" customHeight="1">
      <c r="A22" s="1">
        <v>5</v>
      </c>
      <c r="B22" s="3" t="s">
        <v>119</v>
      </c>
      <c r="C22" s="7" t="s">
        <v>120</v>
      </c>
      <c r="D22" s="7">
        <v>1.31</v>
      </c>
      <c r="E22" s="7">
        <v>7.42</v>
      </c>
      <c r="F22" s="7">
        <v>29.73</v>
      </c>
      <c r="G22" s="7" t="s">
        <v>121</v>
      </c>
      <c r="H22" s="7">
        <v>12.04</v>
      </c>
      <c r="I22" s="7" t="s">
        <v>122</v>
      </c>
      <c r="J22" s="4"/>
      <c r="K22" s="4"/>
      <c r="L22" s="4"/>
      <c r="M22" s="4"/>
    </row>
    <row r="23" spans="1:13" ht="12.75" customHeight="1">
      <c r="A23" s="1"/>
      <c r="B23" s="3" t="s">
        <v>44</v>
      </c>
      <c r="C23" s="8">
        <v>411</v>
      </c>
      <c r="D23" s="8">
        <v>419</v>
      </c>
      <c r="E23" s="8">
        <v>362</v>
      </c>
      <c r="F23" s="8">
        <v>501</v>
      </c>
      <c r="G23" s="8">
        <v>283</v>
      </c>
      <c r="H23" s="8">
        <v>143</v>
      </c>
      <c r="I23" s="8">
        <v>167</v>
      </c>
      <c r="J23" s="3">
        <f>SUM(C23:I23)</f>
        <v>2286</v>
      </c>
      <c r="K23" s="4"/>
      <c r="L23" s="4"/>
      <c r="M23" s="4"/>
    </row>
    <row r="24" spans="1:13" ht="12.75" customHeight="1">
      <c r="A24" s="1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  <c r="M24" s="4"/>
    </row>
    <row r="25" spans="1:13" ht="12.75" customHeight="1">
      <c r="A25" s="1"/>
      <c r="B25" s="2" t="s">
        <v>123</v>
      </c>
      <c r="C25" s="5" t="s">
        <v>124</v>
      </c>
      <c r="D25" s="5" t="s">
        <v>80</v>
      </c>
      <c r="E25" s="5" t="s">
        <v>99</v>
      </c>
      <c r="F25" s="5" t="s">
        <v>125</v>
      </c>
      <c r="G25" s="5" t="s">
        <v>82</v>
      </c>
      <c r="H25" s="5" t="s">
        <v>126</v>
      </c>
      <c r="I25" s="5" t="s">
        <v>84</v>
      </c>
      <c r="J25" s="6" t="s">
        <v>13</v>
      </c>
      <c r="K25" s="4"/>
      <c r="L25" s="4"/>
      <c r="M25" s="4"/>
    </row>
    <row r="26" spans="1:13" ht="12.75" customHeight="1">
      <c r="A26" s="1">
        <v>1</v>
      </c>
      <c r="B26" s="3" t="s">
        <v>127</v>
      </c>
      <c r="C26" s="7" t="s">
        <v>128</v>
      </c>
      <c r="D26" s="7">
        <v>1.31</v>
      </c>
      <c r="E26" s="7">
        <v>6.49</v>
      </c>
      <c r="F26" s="7">
        <v>27.77</v>
      </c>
      <c r="G26" s="7" t="s">
        <v>129</v>
      </c>
      <c r="H26" s="7">
        <v>18.6</v>
      </c>
      <c r="I26" s="7" t="s">
        <v>130</v>
      </c>
      <c r="J26" s="4"/>
      <c r="K26" s="4"/>
      <c r="L26" s="3" t="s">
        <v>23</v>
      </c>
      <c r="M26" s="4"/>
    </row>
    <row r="27" spans="1:13" ht="12.75" customHeight="1">
      <c r="A27" s="1"/>
      <c r="B27" s="3" t="s">
        <v>17</v>
      </c>
      <c r="C27" s="8">
        <v>338</v>
      </c>
      <c r="D27" s="8">
        <v>419</v>
      </c>
      <c r="E27" s="8">
        <v>302</v>
      </c>
      <c r="F27" s="8">
        <v>649</v>
      </c>
      <c r="G27" s="8">
        <v>296</v>
      </c>
      <c r="H27" s="8">
        <v>263</v>
      </c>
      <c r="I27" s="8">
        <v>684</v>
      </c>
      <c r="J27" s="3">
        <f>SUM(C27:I27)</f>
        <v>2951</v>
      </c>
      <c r="K27" s="4"/>
      <c r="L27" s="4"/>
      <c r="M27" s="4"/>
    </row>
    <row r="28" spans="1:13" ht="12.75" customHeight="1">
      <c r="A28" s="1"/>
      <c r="B28" s="2"/>
      <c r="C28" s="5"/>
      <c r="D28" s="5"/>
      <c r="E28" s="5"/>
      <c r="F28" s="5"/>
      <c r="G28" s="5"/>
      <c r="H28" s="5"/>
      <c r="I28" s="5"/>
      <c r="J28" s="6"/>
      <c r="K28" s="4"/>
      <c r="L28" s="4"/>
      <c r="M28" s="4"/>
    </row>
    <row r="29" spans="1:13" ht="12.75" customHeight="1">
      <c r="A29" s="1">
        <v>2</v>
      </c>
      <c r="B29" s="3" t="s">
        <v>131</v>
      </c>
      <c r="C29" s="7" t="s">
        <v>132</v>
      </c>
      <c r="D29" s="7">
        <v>1.28</v>
      </c>
      <c r="E29" s="7">
        <v>8.31</v>
      </c>
      <c r="F29" s="7">
        <v>28.84</v>
      </c>
      <c r="G29" s="7" t="s">
        <v>133</v>
      </c>
      <c r="H29" s="7">
        <v>17.75</v>
      </c>
      <c r="I29" s="7" t="s">
        <v>134</v>
      </c>
      <c r="J29" s="4"/>
      <c r="K29" s="4"/>
      <c r="L29" s="4"/>
      <c r="M29" s="4"/>
    </row>
    <row r="30" spans="1:13" ht="12.75" customHeight="1">
      <c r="A30" s="1"/>
      <c r="B30" s="3" t="s">
        <v>78</v>
      </c>
      <c r="C30" s="8">
        <v>390</v>
      </c>
      <c r="D30" s="8">
        <v>389</v>
      </c>
      <c r="E30" s="8">
        <v>419</v>
      </c>
      <c r="F30" s="8">
        <v>566</v>
      </c>
      <c r="G30" s="8">
        <v>310</v>
      </c>
      <c r="H30" s="8">
        <v>247</v>
      </c>
      <c r="I30" s="8">
        <v>315</v>
      </c>
      <c r="J30" s="3">
        <f>SUM(C30:I30)</f>
        <v>2636</v>
      </c>
      <c r="K30" s="4"/>
      <c r="L30" s="4"/>
      <c r="M30" s="4"/>
    </row>
    <row r="31" spans="1:13" ht="12.75" customHeight="1">
      <c r="A31" s="1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  <c r="M31" s="4"/>
    </row>
    <row r="32" spans="1:13" ht="12.75" customHeight="1">
      <c r="A32" s="1">
        <v>3</v>
      </c>
      <c r="B32" s="3" t="s">
        <v>135</v>
      </c>
      <c r="C32" s="7" t="s">
        <v>136</v>
      </c>
      <c r="D32" s="7">
        <v>1.25</v>
      </c>
      <c r="E32" s="7">
        <v>8.81</v>
      </c>
      <c r="F32" s="7">
        <v>29.11</v>
      </c>
      <c r="G32" s="7" t="s">
        <v>137</v>
      </c>
      <c r="H32" s="7">
        <v>17.23</v>
      </c>
      <c r="I32" s="7" t="s">
        <v>138</v>
      </c>
      <c r="J32" s="4"/>
      <c r="K32" s="4"/>
      <c r="L32" s="4"/>
      <c r="M32" s="4"/>
    </row>
    <row r="33" spans="1:13" ht="12.75" customHeight="1">
      <c r="A33" s="1"/>
      <c r="B33" s="3" t="s">
        <v>39</v>
      </c>
      <c r="C33" s="8">
        <v>316</v>
      </c>
      <c r="D33" s="8">
        <v>359</v>
      </c>
      <c r="E33" s="8">
        <v>452</v>
      </c>
      <c r="F33" s="8">
        <v>546</v>
      </c>
      <c r="G33" s="8">
        <v>257</v>
      </c>
      <c r="H33" s="8">
        <v>238</v>
      </c>
      <c r="I33" s="8">
        <v>89</v>
      </c>
      <c r="J33" s="3">
        <f>SUM(C33:I33)</f>
        <v>2257</v>
      </c>
      <c r="K33" s="4"/>
      <c r="L33" s="4"/>
      <c r="M33" s="4"/>
    </row>
    <row r="34" spans="1:13" ht="12.75" customHeight="1">
      <c r="A34" s="1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</row>
    <row r="35" spans="1:13" ht="12.75" customHeight="1">
      <c r="A35" s="1">
        <v>4</v>
      </c>
      <c r="B35" s="3" t="s">
        <v>139</v>
      </c>
      <c r="C35" s="7" t="s">
        <v>140</v>
      </c>
      <c r="D35" s="7" t="s">
        <v>20</v>
      </c>
      <c r="E35" s="7">
        <v>7.94</v>
      </c>
      <c r="F35" s="7">
        <v>31.16</v>
      </c>
      <c r="G35" s="7" t="s">
        <v>141</v>
      </c>
      <c r="H35" s="7">
        <v>21.15</v>
      </c>
      <c r="I35" s="7" t="s">
        <v>142</v>
      </c>
      <c r="J35" s="4"/>
      <c r="K35" s="4"/>
      <c r="L35" s="4"/>
      <c r="M35" s="4"/>
    </row>
    <row r="36" spans="1:13" ht="12.75" customHeight="1">
      <c r="A36" s="1"/>
      <c r="B36" s="3" t="s">
        <v>110</v>
      </c>
      <c r="C36" s="8">
        <v>291</v>
      </c>
      <c r="D36" s="8">
        <v>0</v>
      </c>
      <c r="E36" s="8">
        <v>395</v>
      </c>
      <c r="F36" s="8">
        <v>404</v>
      </c>
      <c r="G36" s="8">
        <v>272</v>
      </c>
      <c r="H36" s="8">
        <v>310</v>
      </c>
      <c r="I36" s="8">
        <v>94</v>
      </c>
      <c r="J36" s="3">
        <f>SUM(C36:I36)</f>
        <v>1766</v>
      </c>
      <c r="K36" s="4"/>
      <c r="L36" s="4"/>
      <c r="M36" s="4"/>
    </row>
    <row r="37" spans="1:13" ht="12.75" customHeight="1">
      <c r="A37" s="1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1.00390625" style="0" bestFit="1" customWidth="1"/>
    <col min="3" max="4" width="10.00390625" style="0" bestFit="1" customWidth="1"/>
    <col min="5" max="5" width="8.00390625" style="0" bestFit="1" customWidth="1"/>
    <col min="6" max="6" width="10.00390625" style="0" bestFit="1" customWidth="1"/>
    <col min="7" max="7" width="8.00390625" style="0" bestFit="1" customWidth="1"/>
    <col min="8" max="8" width="10.00390625" style="0" bestFit="1" customWidth="1"/>
    <col min="9" max="9" width="7.00390625" style="0" bestFit="1" customWidth="1"/>
    <col min="10" max="10" width="8.00390625" style="0" bestFit="1" customWidth="1"/>
    <col min="11" max="16384" width="9.140625" style="0" customWidth="1"/>
  </cols>
  <sheetData>
    <row r="1" spans="1:10" ht="12.75" customHeight="1">
      <c r="A1" s="1"/>
      <c r="B1" s="2" t="s">
        <v>143</v>
      </c>
      <c r="C1" s="5" t="s">
        <v>144</v>
      </c>
      <c r="D1" s="5" t="s">
        <v>4</v>
      </c>
      <c r="E1" s="5" t="s">
        <v>69</v>
      </c>
      <c r="F1" s="5" t="s">
        <v>145</v>
      </c>
      <c r="G1" s="5" t="s">
        <v>146</v>
      </c>
      <c r="H1" s="5" t="s">
        <v>147</v>
      </c>
      <c r="I1" s="6" t="s">
        <v>13</v>
      </c>
      <c r="J1" s="4"/>
    </row>
    <row r="2" spans="1:10" ht="12.75" customHeight="1">
      <c r="A2" s="1">
        <v>1</v>
      </c>
      <c r="B2" s="3" t="s">
        <v>148</v>
      </c>
      <c r="C2" s="7">
        <v>7.67</v>
      </c>
      <c r="D2" s="7" t="s">
        <v>149</v>
      </c>
      <c r="E2" s="7">
        <v>9.71</v>
      </c>
      <c r="F2" s="7" t="s">
        <v>150</v>
      </c>
      <c r="G2" s="7">
        <v>1.56</v>
      </c>
      <c r="H2" s="7" t="s">
        <v>151</v>
      </c>
      <c r="I2" s="2"/>
      <c r="J2" s="4"/>
    </row>
    <row r="3" spans="1:10" ht="12.75" customHeight="1">
      <c r="A3" s="1"/>
      <c r="B3" s="3" t="s">
        <v>34</v>
      </c>
      <c r="C3" s="8">
        <v>1009</v>
      </c>
      <c r="D3" s="8">
        <v>928</v>
      </c>
      <c r="E3" s="8">
        <v>545</v>
      </c>
      <c r="F3" s="8">
        <v>1000</v>
      </c>
      <c r="G3" s="8">
        <v>888</v>
      </c>
      <c r="H3" s="8">
        <v>897</v>
      </c>
      <c r="I3" s="2">
        <f>SUM(C3:H3)</f>
        <v>5267</v>
      </c>
      <c r="J3" s="4"/>
    </row>
    <row r="4" spans="1:10" ht="12.75" customHeight="1">
      <c r="A4" s="1"/>
      <c r="B4" s="3"/>
      <c r="C4" s="8"/>
      <c r="D4" s="8"/>
      <c r="E4" s="8"/>
      <c r="F4" s="8"/>
      <c r="G4" s="8"/>
      <c r="H4" s="8"/>
      <c r="I4" s="2"/>
      <c r="J4" s="4"/>
    </row>
    <row r="5" spans="1:10" ht="12.75" customHeight="1">
      <c r="A5" s="1">
        <v>2</v>
      </c>
      <c r="B5" s="3" t="s">
        <v>152</v>
      </c>
      <c r="C5" s="7">
        <v>8.81</v>
      </c>
      <c r="D5" s="7" t="s">
        <v>153</v>
      </c>
      <c r="E5" s="7">
        <v>7.49</v>
      </c>
      <c r="F5" s="7" t="s">
        <v>154</v>
      </c>
      <c r="G5" s="7">
        <v>1.47</v>
      </c>
      <c r="H5" s="7" t="s">
        <v>155</v>
      </c>
      <c r="I5" s="2"/>
      <c r="J5" s="4"/>
    </row>
    <row r="6" spans="1:10" ht="12.75" customHeight="1">
      <c r="A6" s="1"/>
      <c r="B6" s="3" t="s">
        <v>44</v>
      </c>
      <c r="C6" s="8">
        <v>655</v>
      </c>
      <c r="D6" s="8">
        <v>808</v>
      </c>
      <c r="E6" s="8">
        <v>278</v>
      </c>
      <c r="F6" s="8">
        <v>100</v>
      </c>
      <c r="G6" s="8">
        <v>825</v>
      </c>
      <c r="H6" s="8">
        <v>484</v>
      </c>
      <c r="I6" s="2">
        <f>SUM(C6:H6)</f>
        <v>3150</v>
      </c>
      <c r="J6" s="4"/>
    </row>
    <row r="7" spans="1:10" ht="12.75" customHeight="1">
      <c r="A7" s="1"/>
      <c r="B7" s="3"/>
      <c r="C7" s="8"/>
      <c r="D7" s="8"/>
      <c r="E7" s="8"/>
      <c r="F7" s="8"/>
      <c r="G7" s="8"/>
      <c r="H7" s="8"/>
      <c r="I7" s="2"/>
      <c r="J7" s="4"/>
    </row>
    <row r="8" spans="1:10" ht="12.75" customHeight="1">
      <c r="A8" s="1"/>
      <c r="B8" s="3"/>
      <c r="C8" s="3"/>
      <c r="D8" s="3"/>
      <c r="E8" s="3"/>
      <c r="F8" s="3"/>
      <c r="G8" s="3"/>
      <c r="H8" s="3"/>
      <c r="I8" s="4"/>
      <c r="J8" s="4"/>
    </row>
    <row r="9" spans="1:10" ht="12.75" customHeight="1">
      <c r="A9" s="1"/>
      <c r="B9" s="2" t="s">
        <v>156</v>
      </c>
      <c r="C9" s="5" t="s">
        <v>157</v>
      </c>
      <c r="D9" s="5" t="s">
        <v>4</v>
      </c>
      <c r="E9" s="5" t="s">
        <v>99</v>
      </c>
      <c r="F9" s="5" t="s">
        <v>158</v>
      </c>
      <c r="G9" s="5" t="s">
        <v>146</v>
      </c>
      <c r="H9" s="5" t="s">
        <v>147</v>
      </c>
      <c r="I9" s="6" t="s">
        <v>13</v>
      </c>
      <c r="J9" s="4"/>
    </row>
    <row r="10" spans="1:10" ht="12.75" customHeight="1">
      <c r="A10" s="1">
        <v>1</v>
      </c>
      <c r="B10" s="3" t="s">
        <v>159</v>
      </c>
      <c r="C10" s="7">
        <v>8.35</v>
      </c>
      <c r="D10" s="7" t="s">
        <v>160</v>
      </c>
      <c r="E10" s="7">
        <v>7.79</v>
      </c>
      <c r="F10" s="7" t="s">
        <v>161</v>
      </c>
      <c r="G10" s="7">
        <v>1.34</v>
      </c>
      <c r="H10" s="7" t="s">
        <v>162</v>
      </c>
      <c r="I10" s="10" t="s">
        <v>23</v>
      </c>
      <c r="J10" s="4"/>
    </row>
    <row r="11" spans="1:10" ht="12.75" customHeight="1">
      <c r="A11" s="1"/>
      <c r="B11" s="3" t="s">
        <v>17</v>
      </c>
      <c r="C11" s="8">
        <v>973</v>
      </c>
      <c r="D11" s="8">
        <v>872</v>
      </c>
      <c r="E11" s="8">
        <v>550</v>
      </c>
      <c r="F11" s="8">
        <v>966</v>
      </c>
      <c r="G11" s="8">
        <v>824</v>
      </c>
      <c r="H11" s="8">
        <v>493</v>
      </c>
      <c r="I11" s="2">
        <f>SUM(C11:H11)</f>
        <v>4678</v>
      </c>
      <c r="J11" s="4"/>
    </row>
    <row r="12" spans="1:10" ht="12.75" customHeight="1">
      <c r="A12" s="1"/>
      <c r="B12" s="2"/>
      <c r="C12" s="11"/>
      <c r="D12" s="11"/>
      <c r="E12" s="11"/>
      <c r="F12" s="11"/>
      <c r="G12" s="11"/>
      <c r="H12" s="11"/>
      <c r="I12" s="2"/>
      <c r="J12" s="4"/>
    </row>
    <row r="13" spans="1:10" ht="12.75" customHeight="1">
      <c r="A13" s="1">
        <v>2</v>
      </c>
      <c r="B13" s="3" t="s">
        <v>163</v>
      </c>
      <c r="C13" s="7">
        <v>8.76</v>
      </c>
      <c r="D13" s="7" t="s">
        <v>164</v>
      </c>
      <c r="E13" s="7">
        <v>8.61</v>
      </c>
      <c r="F13" s="7">
        <v>12.91</v>
      </c>
      <c r="G13" s="7">
        <v>1.31</v>
      </c>
      <c r="H13" s="7" t="s">
        <v>165</v>
      </c>
      <c r="I13" s="2"/>
      <c r="J13" s="4"/>
    </row>
    <row r="14" spans="1:10" ht="12.75" customHeight="1">
      <c r="A14" s="1"/>
      <c r="B14" s="3" t="s">
        <v>110</v>
      </c>
      <c r="C14" s="8">
        <v>862</v>
      </c>
      <c r="D14" s="8">
        <v>676</v>
      </c>
      <c r="E14" s="8">
        <v>665</v>
      </c>
      <c r="F14" s="8">
        <v>378</v>
      </c>
      <c r="G14" s="8">
        <v>800</v>
      </c>
      <c r="H14" s="8">
        <v>613</v>
      </c>
      <c r="I14" s="2">
        <f>SUM(C14:H14)</f>
        <v>3994</v>
      </c>
      <c r="J14" s="4"/>
    </row>
    <row r="15" spans="1:10" ht="12.75" customHeight="1">
      <c r="A15" s="1"/>
      <c r="B15" s="3"/>
      <c r="C15" s="8"/>
      <c r="D15" s="8"/>
      <c r="E15" s="8"/>
      <c r="F15" s="8"/>
      <c r="G15" s="8"/>
      <c r="H15" s="8"/>
      <c r="I15" s="2"/>
      <c r="J15" s="4"/>
    </row>
    <row r="16" spans="1:10" ht="12.75" customHeight="1">
      <c r="A16" s="1">
        <v>3</v>
      </c>
      <c r="B16" s="3" t="s">
        <v>166</v>
      </c>
      <c r="C16" s="7">
        <v>8.88</v>
      </c>
      <c r="D16" s="7" t="s">
        <v>167</v>
      </c>
      <c r="E16" s="7">
        <v>6.23</v>
      </c>
      <c r="F16" s="7">
        <v>12.44</v>
      </c>
      <c r="G16" s="7">
        <v>1.25</v>
      </c>
      <c r="H16" s="7" t="s">
        <v>168</v>
      </c>
      <c r="I16" s="2"/>
      <c r="J16" s="4"/>
    </row>
    <row r="17" spans="1:10" ht="12.75" customHeight="1">
      <c r="A17" s="1"/>
      <c r="B17" s="3" t="s">
        <v>17</v>
      </c>
      <c r="C17" s="8">
        <v>829</v>
      </c>
      <c r="D17" s="8">
        <v>767</v>
      </c>
      <c r="E17" s="8">
        <v>332</v>
      </c>
      <c r="F17" s="8">
        <v>472</v>
      </c>
      <c r="G17" s="8">
        <v>752</v>
      </c>
      <c r="H17" s="8">
        <v>707</v>
      </c>
      <c r="I17" s="2">
        <f>SUM(C17:H17)</f>
        <v>3859</v>
      </c>
      <c r="J17" s="4"/>
    </row>
    <row r="18" spans="1:10" ht="12.75" customHeight="1">
      <c r="A18" s="1"/>
      <c r="B18" s="3"/>
      <c r="C18" s="3"/>
      <c r="D18" s="3"/>
      <c r="E18" s="3"/>
      <c r="F18" s="3"/>
      <c r="G18" s="3"/>
      <c r="H18" s="3"/>
      <c r="I18" s="4"/>
      <c r="J18" s="4"/>
    </row>
    <row r="19" spans="1:10" ht="12.75" customHeight="1">
      <c r="A19" s="1" t="s">
        <v>40</v>
      </c>
      <c r="B19" s="3" t="s">
        <v>169</v>
      </c>
      <c r="C19" s="7">
        <v>8.5</v>
      </c>
      <c r="D19" s="7" t="s">
        <v>170</v>
      </c>
      <c r="E19" s="7">
        <v>7.19</v>
      </c>
      <c r="F19" s="7" t="s">
        <v>23</v>
      </c>
      <c r="G19" s="7" t="s">
        <v>23</v>
      </c>
      <c r="H19" s="7" t="s">
        <v>23</v>
      </c>
      <c r="I19" s="2"/>
      <c r="J19" s="4"/>
    </row>
    <row r="20" spans="1:10" ht="12.75" customHeight="1">
      <c r="A20" s="1"/>
      <c r="B20" s="3" t="s">
        <v>110</v>
      </c>
      <c r="C20" s="8">
        <v>932</v>
      </c>
      <c r="D20" s="8">
        <v>832</v>
      </c>
      <c r="E20" s="8">
        <v>466</v>
      </c>
      <c r="F20" s="8">
        <v>0</v>
      </c>
      <c r="G20" s="8">
        <v>0</v>
      </c>
      <c r="H20" s="8">
        <v>0</v>
      </c>
      <c r="I20" s="2">
        <f>SUM(C20:H20)</f>
        <v>2230</v>
      </c>
      <c r="J20" s="4"/>
    </row>
    <row r="21" spans="1:10" ht="12.75" customHeight="1">
      <c r="A21" s="1"/>
      <c r="B21" s="3"/>
      <c r="C21" s="3"/>
      <c r="D21" s="3"/>
      <c r="E21" s="3"/>
      <c r="F21" s="3"/>
      <c r="G21" s="3"/>
      <c r="H21" s="3"/>
      <c r="I21" s="4"/>
      <c r="J21" s="4"/>
    </row>
    <row r="22" spans="1:10" ht="12.75" customHeight="1">
      <c r="A22" s="1"/>
      <c r="B22" s="3"/>
      <c r="C22" s="3"/>
      <c r="D22" s="3"/>
      <c r="E22" s="3"/>
      <c r="F22" s="3"/>
      <c r="G22" s="3"/>
      <c r="H22" s="3"/>
      <c r="I22" s="4"/>
      <c r="J22" s="4"/>
    </row>
    <row r="23" spans="1:10" ht="12.75" customHeight="1">
      <c r="A23" s="1"/>
      <c r="B23" s="2" t="s">
        <v>171</v>
      </c>
      <c r="C23" s="5" t="s">
        <v>157</v>
      </c>
      <c r="D23" s="5" t="s">
        <v>4</v>
      </c>
      <c r="E23" s="5" t="s">
        <v>172</v>
      </c>
      <c r="F23" s="5" t="s">
        <v>173</v>
      </c>
      <c r="G23" s="5" t="s">
        <v>146</v>
      </c>
      <c r="H23" s="5" t="s">
        <v>147</v>
      </c>
      <c r="I23" s="6" t="s">
        <v>13</v>
      </c>
      <c r="J23" s="4"/>
    </row>
    <row r="24" spans="1:10" ht="12.75" customHeight="1">
      <c r="A24" s="1">
        <v>1</v>
      </c>
      <c r="B24" s="3" t="s">
        <v>174</v>
      </c>
      <c r="C24" s="7">
        <v>9.17</v>
      </c>
      <c r="D24" s="7" t="s">
        <v>175</v>
      </c>
      <c r="E24" s="7">
        <v>6.78</v>
      </c>
      <c r="F24" s="7" t="s">
        <v>176</v>
      </c>
      <c r="G24" s="7">
        <v>1.22</v>
      </c>
      <c r="H24" s="7" t="s">
        <v>177</v>
      </c>
      <c r="I24" s="4"/>
      <c r="J24" s="4"/>
    </row>
    <row r="25" spans="1:10" ht="12.75" customHeight="1">
      <c r="A25" s="1"/>
      <c r="B25" s="3" t="s">
        <v>178</v>
      </c>
      <c r="C25" s="8">
        <v>792</v>
      </c>
      <c r="D25" s="8">
        <v>796</v>
      </c>
      <c r="E25" s="8">
        <v>409</v>
      </c>
      <c r="F25" s="8">
        <v>644</v>
      </c>
      <c r="G25" s="8">
        <v>776</v>
      </c>
      <c r="H25" s="8">
        <v>642</v>
      </c>
      <c r="I25" s="2">
        <f>SUM(C25:H25)</f>
        <v>4059</v>
      </c>
      <c r="J25" s="4"/>
    </row>
    <row r="26" spans="1:10" ht="12.75" customHeight="1">
      <c r="A26" s="1"/>
      <c r="B26" s="3"/>
      <c r="C26" s="3"/>
      <c r="D26" s="3"/>
      <c r="E26" s="3"/>
      <c r="F26" s="3"/>
      <c r="G26" s="3"/>
      <c r="H26" s="3"/>
      <c r="I26" s="4"/>
      <c r="J26" s="4"/>
    </row>
    <row r="27" spans="1:10" ht="12.75" customHeight="1">
      <c r="A27" s="1"/>
      <c r="B27" s="3"/>
      <c r="C27" s="3"/>
      <c r="D27" s="3"/>
      <c r="E27" s="3"/>
      <c r="F27" s="3"/>
      <c r="G27" s="3"/>
      <c r="H27" s="3"/>
      <c r="I27" s="4"/>
      <c r="J27" s="4"/>
    </row>
    <row r="28" spans="1:10" ht="12.75" customHeight="1">
      <c r="A28" s="1"/>
      <c r="B28" s="2" t="s">
        <v>179</v>
      </c>
      <c r="C28" s="5" t="s">
        <v>144</v>
      </c>
      <c r="D28" s="5" t="s">
        <v>4</v>
      </c>
      <c r="E28" s="5" t="s">
        <v>99</v>
      </c>
      <c r="F28" s="5" t="s">
        <v>158</v>
      </c>
      <c r="G28" s="5" t="s">
        <v>146</v>
      </c>
      <c r="H28" s="5" t="s">
        <v>147</v>
      </c>
      <c r="I28" s="2" t="s">
        <v>13</v>
      </c>
      <c r="J28" s="4"/>
    </row>
    <row r="29" spans="1:10" ht="12.75" customHeight="1">
      <c r="A29" s="1">
        <v>1</v>
      </c>
      <c r="B29" s="3" t="s">
        <v>180</v>
      </c>
      <c r="C29" s="7">
        <v>7.99</v>
      </c>
      <c r="D29" s="7" t="s">
        <v>181</v>
      </c>
      <c r="E29" s="7">
        <v>8.26</v>
      </c>
      <c r="F29" s="7" t="s">
        <v>182</v>
      </c>
      <c r="G29" s="7">
        <v>1.56</v>
      </c>
      <c r="H29" s="7" t="s">
        <v>183</v>
      </c>
      <c r="I29" s="10" t="s">
        <v>23</v>
      </c>
      <c r="J29" s="4"/>
    </row>
    <row r="30" spans="1:10" ht="12.75" customHeight="1">
      <c r="A30" s="1"/>
      <c r="B30" s="3" t="s">
        <v>34</v>
      </c>
      <c r="C30" s="8">
        <v>987</v>
      </c>
      <c r="D30" s="8">
        <v>1000</v>
      </c>
      <c r="E30" s="8">
        <v>395</v>
      </c>
      <c r="F30" s="8">
        <v>982</v>
      </c>
      <c r="G30" s="8">
        <v>965</v>
      </c>
      <c r="H30" s="8">
        <v>600</v>
      </c>
      <c r="I30" s="2">
        <f>SUM(C30:H30)</f>
        <v>4929</v>
      </c>
      <c r="J30" s="4"/>
    </row>
    <row r="31" spans="1:10" ht="12.75" customHeight="1">
      <c r="A31" s="1"/>
      <c r="B31" s="3"/>
      <c r="C31" s="8"/>
      <c r="D31" s="8"/>
      <c r="E31" s="8"/>
      <c r="F31" s="8"/>
      <c r="G31" s="8"/>
      <c r="H31" s="8"/>
      <c r="I31" s="4"/>
      <c r="J31" s="4"/>
    </row>
    <row r="32" spans="1:10" ht="12.75" customHeight="1">
      <c r="A32" s="1">
        <v>2</v>
      </c>
      <c r="B32" s="3" t="s">
        <v>184</v>
      </c>
      <c r="C32" s="7">
        <v>9.51</v>
      </c>
      <c r="D32" s="7" t="s">
        <v>185</v>
      </c>
      <c r="E32" s="7">
        <v>5.97</v>
      </c>
      <c r="F32" s="7">
        <v>13.65</v>
      </c>
      <c r="G32" s="7">
        <v>1.06</v>
      </c>
      <c r="H32" s="7" t="s">
        <v>186</v>
      </c>
      <c r="I32" s="2"/>
      <c r="J32" s="4"/>
    </row>
    <row r="33" spans="1:10" ht="12.75" customHeight="1">
      <c r="A33" s="1"/>
      <c r="B33" s="3" t="s">
        <v>78</v>
      </c>
      <c r="C33" s="8">
        <v>516</v>
      </c>
      <c r="D33" s="8">
        <v>624</v>
      </c>
      <c r="E33" s="8">
        <v>120</v>
      </c>
      <c r="F33" s="8">
        <v>307</v>
      </c>
      <c r="G33" s="8">
        <v>615</v>
      </c>
      <c r="H33" s="8">
        <v>406</v>
      </c>
      <c r="I33" s="2">
        <f>SUM(C33:H33)</f>
        <v>2588</v>
      </c>
      <c r="J33" s="4"/>
    </row>
    <row r="34" spans="1:10" ht="12.75" customHeight="1">
      <c r="A34" s="1"/>
      <c r="B34" s="3"/>
      <c r="C34" s="3"/>
      <c r="D34" s="3"/>
      <c r="E34" s="3"/>
      <c r="F34" s="3"/>
      <c r="G34" s="3"/>
      <c r="H34" s="3"/>
      <c r="I34" s="4"/>
      <c r="J34" s="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5.00390625" style="0" bestFit="1" customWidth="1"/>
    <col min="3" max="6" width="10.00390625" style="0" bestFit="1" customWidth="1"/>
    <col min="7" max="7" width="7.00390625" style="0" bestFit="1" customWidth="1"/>
    <col min="8" max="8" width="8.00390625" style="0" bestFit="1" customWidth="1"/>
    <col min="9" max="16384" width="9.140625" style="0" customWidth="1"/>
  </cols>
  <sheetData>
    <row r="1" spans="1:8" ht="12.75" customHeight="1">
      <c r="A1" s="1"/>
      <c r="B1" s="2" t="s">
        <v>187</v>
      </c>
      <c r="C1" s="5" t="s">
        <v>188</v>
      </c>
      <c r="D1" s="5" t="s">
        <v>4</v>
      </c>
      <c r="E1" s="5" t="s">
        <v>172</v>
      </c>
      <c r="F1" s="5" t="s">
        <v>147</v>
      </c>
      <c r="G1" s="6" t="s">
        <v>13</v>
      </c>
      <c r="H1" s="4"/>
    </row>
    <row r="2" spans="1:8" ht="12.75" customHeight="1">
      <c r="A2" s="1">
        <v>1</v>
      </c>
      <c r="B2" s="3" t="s">
        <v>189</v>
      </c>
      <c r="C2" s="8">
        <v>8.8</v>
      </c>
      <c r="D2" s="8" t="s">
        <v>190</v>
      </c>
      <c r="E2" s="7">
        <v>8.2</v>
      </c>
      <c r="F2" s="8" t="s">
        <v>191</v>
      </c>
      <c r="G2" s="2"/>
      <c r="H2" s="4"/>
    </row>
    <row r="3" spans="1:8" ht="12.75" customHeight="1">
      <c r="A3" s="1"/>
      <c r="B3" s="3" t="s">
        <v>192</v>
      </c>
      <c r="C3" s="8">
        <v>946</v>
      </c>
      <c r="D3" s="8">
        <v>889</v>
      </c>
      <c r="E3" s="8">
        <v>979</v>
      </c>
      <c r="F3" s="8">
        <v>606</v>
      </c>
      <c r="G3" s="2">
        <f>SUM(C3:F3)</f>
        <v>3420</v>
      </c>
      <c r="H3" s="4"/>
    </row>
    <row r="4" spans="1:8" ht="12.75" customHeight="1">
      <c r="A4" s="1"/>
      <c r="B4" s="3"/>
      <c r="C4" s="8"/>
      <c r="D4" s="8"/>
      <c r="E4" s="8"/>
      <c r="F4" s="8"/>
      <c r="G4" s="2"/>
      <c r="H4" s="4"/>
    </row>
    <row r="5" spans="1:8" ht="12.75" customHeight="1">
      <c r="A5" s="1" t="s">
        <v>23</v>
      </c>
      <c r="B5" s="3"/>
      <c r="C5" s="3" t="s">
        <v>23</v>
      </c>
      <c r="D5" s="3" t="s">
        <v>23</v>
      </c>
      <c r="E5" s="10" t="s">
        <v>23</v>
      </c>
      <c r="F5" s="3" t="s">
        <v>23</v>
      </c>
      <c r="G5" s="2"/>
      <c r="H5" s="4"/>
    </row>
    <row r="6" spans="1:8" ht="12.75" customHeight="1">
      <c r="A6" s="1"/>
      <c r="B6" s="2" t="s">
        <v>193</v>
      </c>
      <c r="C6" s="5" t="s">
        <v>188</v>
      </c>
      <c r="D6" s="5" t="s">
        <v>4</v>
      </c>
      <c r="E6" s="5" t="s">
        <v>172</v>
      </c>
      <c r="F6" s="5" t="s">
        <v>147</v>
      </c>
      <c r="G6" s="6" t="s">
        <v>13</v>
      </c>
      <c r="H6" s="4"/>
    </row>
    <row r="7" spans="1:8" ht="12.75" customHeight="1">
      <c r="A7" s="1">
        <v>1</v>
      </c>
      <c r="B7" s="3" t="s">
        <v>194</v>
      </c>
      <c r="C7" s="9">
        <v>9</v>
      </c>
      <c r="D7" s="8" t="s">
        <v>195</v>
      </c>
      <c r="E7" s="8">
        <v>8.24</v>
      </c>
      <c r="F7" s="8" t="s">
        <v>196</v>
      </c>
      <c r="G7" s="2"/>
      <c r="H7" s="4"/>
    </row>
    <row r="8" spans="1:8" ht="12.75" customHeight="1">
      <c r="A8" s="1"/>
      <c r="B8" s="3" t="s">
        <v>78</v>
      </c>
      <c r="C8" s="8">
        <v>824</v>
      </c>
      <c r="D8" s="8">
        <v>820</v>
      </c>
      <c r="E8" s="8">
        <v>876</v>
      </c>
      <c r="F8" s="8">
        <v>472</v>
      </c>
      <c r="G8" s="2">
        <f>SUM(C8:F8)</f>
        <v>2992</v>
      </c>
      <c r="H8" s="4"/>
    </row>
    <row r="9" spans="1:8" ht="12.75" customHeight="1">
      <c r="A9" s="1"/>
      <c r="B9" s="2"/>
      <c r="C9" s="5"/>
      <c r="D9" s="5"/>
      <c r="E9" s="5"/>
      <c r="F9" s="5"/>
      <c r="G9" s="6"/>
      <c r="H9" s="4"/>
    </row>
    <row r="10" spans="1:8" ht="12.75" customHeight="1">
      <c r="A10" s="1">
        <v>2</v>
      </c>
      <c r="B10" s="3" t="s">
        <v>197</v>
      </c>
      <c r="C10" s="9">
        <v>8.6</v>
      </c>
      <c r="D10" s="8" t="s">
        <v>198</v>
      </c>
      <c r="E10" s="8" t="s">
        <v>199</v>
      </c>
      <c r="F10" s="8" t="s">
        <v>200</v>
      </c>
      <c r="G10" s="2"/>
      <c r="H10" s="4"/>
    </row>
    <row r="11" spans="1:8" ht="12.75" customHeight="1">
      <c r="A11" s="1"/>
      <c r="B11" s="3" t="s">
        <v>17</v>
      </c>
      <c r="C11" s="8">
        <v>932</v>
      </c>
      <c r="D11" s="8">
        <v>757</v>
      </c>
      <c r="E11" s="8">
        <v>580</v>
      </c>
      <c r="F11" s="8">
        <v>440</v>
      </c>
      <c r="G11" s="2">
        <f>SUM(C11:F11)</f>
        <v>2709</v>
      </c>
      <c r="H11" s="4"/>
    </row>
    <row r="12" spans="1:8" ht="12.75" customHeight="1">
      <c r="A12" s="1"/>
      <c r="B12" s="3"/>
      <c r="C12" s="8"/>
      <c r="D12" s="8"/>
      <c r="E12" s="8"/>
      <c r="F12" s="8"/>
      <c r="G12" s="2"/>
      <c r="H12" s="4"/>
    </row>
    <row r="13" spans="1:8" ht="12.75" customHeight="1">
      <c r="A13" s="1">
        <v>3</v>
      </c>
      <c r="B13" s="3" t="s">
        <v>201</v>
      </c>
      <c r="C13" s="9">
        <v>9.7</v>
      </c>
      <c r="D13" s="8" t="s">
        <v>202</v>
      </c>
      <c r="E13" s="8">
        <v>5.82</v>
      </c>
      <c r="F13" s="8" t="s">
        <v>203</v>
      </c>
      <c r="G13" s="2"/>
      <c r="H13" s="4"/>
    </row>
    <row r="14" spans="1:8" ht="12.75" customHeight="1">
      <c r="A14" s="1"/>
      <c r="B14" s="3" t="s">
        <v>78</v>
      </c>
      <c r="C14" s="8">
        <v>635</v>
      </c>
      <c r="D14" s="8">
        <v>752</v>
      </c>
      <c r="E14" s="8">
        <v>554</v>
      </c>
      <c r="F14" s="8">
        <v>253</v>
      </c>
      <c r="G14" s="2">
        <f>SUM(C14:F14)</f>
        <v>2194</v>
      </c>
      <c r="H14" s="4"/>
    </row>
    <row r="15" spans="1:8" ht="12.75" customHeight="1">
      <c r="A15" s="1"/>
      <c r="B15" s="2"/>
      <c r="C15" s="8"/>
      <c r="D15" s="8"/>
      <c r="E15" s="8"/>
      <c r="F15" s="8"/>
      <c r="G15" s="2"/>
      <c r="H15" s="4"/>
    </row>
    <row r="16" spans="1:8" ht="12.75" customHeight="1">
      <c r="A16" s="1">
        <v>4</v>
      </c>
      <c r="B16" s="3" t="s">
        <v>204</v>
      </c>
      <c r="C16" s="9">
        <v>10</v>
      </c>
      <c r="D16" s="8" t="s">
        <v>205</v>
      </c>
      <c r="E16" s="7">
        <v>8.02</v>
      </c>
      <c r="F16" s="8" t="s">
        <v>206</v>
      </c>
      <c r="G16" s="2"/>
      <c r="H16" s="4"/>
    </row>
    <row r="17" spans="1:8" ht="12.75" customHeight="1">
      <c r="A17" s="1"/>
      <c r="B17" s="3" t="s">
        <v>17</v>
      </c>
      <c r="C17" s="8">
        <v>554</v>
      </c>
      <c r="D17" s="8">
        <v>656</v>
      </c>
      <c r="E17" s="8">
        <v>861</v>
      </c>
      <c r="F17" s="8">
        <v>0</v>
      </c>
      <c r="G17" s="2">
        <f>SUM(C17:F17)</f>
        <v>2071</v>
      </c>
      <c r="H17" s="4"/>
    </row>
    <row r="18" spans="1:8" ht="12.75" customHeight="1">
      <c r="A18" s="1"/>
      <c r="B18" s="3"/>
      <c r="C18" s="3"/>
      <c r="D18" s="3"/>
      <c r="E18" s="3"/>
      <c r="F18" s="3"/>
      <c r="G18" s="4"/>
      <c r="H18" s="4"/>
    </row>
    <row r="19" spans="1:8" ht="12.75" customHeight="1">
      <c r="A19" s="1"/>
      <c r="B19" s="3"/>
      <c r="C19" s="3"/>
      <c r="D19" s="3"/>
      <c r="E19" s="3"/>
      <c r="F19" s="3"/>
      <c r="G19" s="4"/>
      <c r="H19" s="4"/>
    </row>
    <row r="20" spans="1:8" ht="12.75" customHeight="1">
      <c r="A20" s="1"/>
      <c r="B20" s="2" t="s">
        <v>207</v>
      </c>
      <c r="C20" s="5" t="s">
        <v>208</v>
      </c>
      <c r="D20" s="5" t="s">
        <v>4</v>
      </c>
      <c r="E20" s="5" t="s">
        <v>172</v>
      </c>
      <c r="F20" s="5" t="s">
        <v>147</v>
      </c>
      <c r="G20" s="6" t="s">
        <v>13</v>
      </c>
      <c r="H20" s="4"/>
    </row>
    <row r="21" spans="1:8" ht="12.75" customHeight="1">
      <c r="A21" s="1">
        <v>1</v>
      </c>
      <c r="B21" s="3" t="s">
        <v>209</v>
      </c>
      <c r="C21" s="8">
        <v>9.7</v>
      </c>
      <c r="D21" s="8" t="s">
        <v>210</v>
      </c>
      <c r="E21" s="8">
        <v>6.41</v>
      </c>
      <c r="F21" s="8" t="s">
        <v>211</v>
      </c>
      <c r="G21" s="2"/>
      <c r="H21" s="4"/>
    </row>
    <row r="22" spans="1:8" ht="12.75" customHeight="1">
      <c r="A22" s="1"/>
      <c r="B22" s="3" t="s">
        <v>96</v>
      </c>
      <c r="C22" s="8">
        <v>798</v>
      </c>
      <c r="D22" s="8">
        <v>838</v>
      </c>
      <c r="E22" s="8">
        <v>851</v>
      </c>
      <c r="F22" s="8">
        <v>484</v>
      </c>
      <c r="G22" s="2">
        <f>SUM(C22:F22)</f>
        <v>2971</v>
      </c>
      <c r="H22" s="4"/>
    </row>
    <row r="23" spans="1:8" ht="12.75" customHeight="1">
      <c r="A23" s="1"/>
      <c r="B23" s="3"/>
      <c r="C23" s="3"/>
      <c r="D23" s="3"/>
      <c r="E23" s="3"/>
      <c r="F23" s="3"/>
      <c r="G23" s="4"/>
      <c r="H23" s="4"/>
    </row>
    <row r="24" spans="1:8" ht="12.75" customHeight="1">
      <c r="A24" s="1"/>
      <c r="B24" s="3"/>
      <c r="C24" s="3"/>
      <c r="D24" s="3"/>
      <c r="E24" s="3"/>
      <c r="F24" s="3"/>
      <c r="G24" s="4"/>
      <c r="H24" s="4"/>
    </row>
    <row r="25" spans="1:8" ht="12.75" customHeight="1">
      <c r="A25" s="1"/>
      <c r="B25" s="2" t="s">
        <v>212</v>
      </c>
      <c r="C25" s="5" t="s">
        <v>208</v>
      </c>
      <c r="D25" s="5" t="s">
        <v>4</v>
      </c>
      <c r="E25" s="5" t="s">
        <v>172</v>
      </c>
      <c r="F25" s="5" t="s">
        <v>147</v>
      </c>
      <c r="G25" s="6" t="s">
        <v>13</v>
      </c>
      <c r="H25" s="4"/>
    </row>
    <row r="26" spans="1:8" ht="12.75" customHeight="1">
      <c r="A26" s="1">
        <v>1</v>
      </c>
      <c r="B26" s="3" t="s">
        <v>213</v>
      </c>
      <c r="C26" s="8">
        <v>8.6</v>
      </c>
      <c r="D26" s="8" t="s">
        <v>214</v>
      </c>
      <c r="E26" s="8">
        <v>9.38</v>
      </c>
      <c r="F26" s="8" t="s">
        <v>215</v>
      </c>
      <c r="G26" s="2"/>
      <c r="H26" s="4"/>
    </row>
    <row r="27" spans="1:8" ht="12.75" customHeight="1">
      <c r="A27" s="1"/>
      <c r="B27" s="3" t="s">
        <v>216</v>
      </c>
      <c r="C27" s="8">
        <v>984</v>
      </c>
      <c r="D27" s="8">
        <v>882</v>
      </c>
      <c r="E27" s="8">
        <v>902</v>
      </c>
      <c r="F27" s="8">
        <v>878</v>
      </c>
      <c r="G27" s="2">
        <f>SUM(C27:F27)</f>
        <v>3646</v>
      </c>
      <c r="H27" s="4"/>
    </row>
    <row r="28" spans="1:8" ht="12.75" customHeight="1">
      <c r="A28" s="1"/>
      <c r="B28" s="3"/>
      <c r="C28" s="3"/>
      <c r="D28" s="3"/>
      <c r="E28" s="3"/>
      <c r="F28" s="3"/>
      <c r="G28" s="2"/>
      <c r="H28" s="4"/>
    </row>
    <row r="29" spans="1:8" ht="12.75" customHeight="1">
      <c r="A29" s="1"/>
      <c r="B29" s="3"/>
      <c r="C29" s="3"/>
      <c r="D29" s="3"/>
      <c r="E29" s="3"/>
      <c r="F29" s="3"/>
      <c r="G29" s="4"/>
      <c r="H29" s="4"/>
    </row>
    <row r="30" spans="1:8" ht="12.75" customHeight="1">
      <c r="A30" s="1"/>
      <c r="B30" s="2" t="s">
        <v>217</v>
      </c>
      <c r="C30" s="5" t="s">
        <v>208</v>
      </c>
      <c r="D30" s="5" t="s">
        <v>4</v>
      </c>
      <c r="E30" s="5" t="s">
        <v>99</v>
      </c>
      <c r="F30" s="5" t="s">
        <v>147</v>
      </c>
      <c r="G30" s="6" t="s">
        <v>13</v>
      </c>
      <c r="H30" s="4"/>
    </row>
    <row r="31" spans="1:8" ht="12.75" customHeight="1">
      <c r="A31" s="1">
        <v>1</v>
      </c>
      <c r="B31" s="3" t="s">
        <v>218</v>
      </c>
      <c r="C31" s="9">
        <v>8.3</v>
      </c>
      <c r="D31" s="8" t="s">
        <v>219</v>
      </c>
      <c r="E31" s="7">
        <v>9.3</v>
      </c>
      <c r="F31" s="8" t="s">
        <v>220</v>
      </c>
      <c r="G31" s="2"/>
      <c r="H31" s="4"/>
    </row>
    <row r="32" spans="1:8" ht="12.75" customHeight="1">
      <c r="A32" s="1"/>
      <c r="B32" s="3" t="s">
        <v>17</v>
      </c>
      <c r="C32" s="8">
        <v>938</v>
      </c>
      <c r="D32" s="8">
        <v>859</v>
      </c>
      <c r="E32" s="8">
        <v>880</v>
      </c>
      <c r="F32" s="8">
        <v>632</v>
      </c>
      <c r="G32" s="2">
        <f>SUM(C32:F32)</f>
        <v>3309</v>
      </c>
      <c r="H32" s="4"/>
    </row>
    <row r="33" spans="1:8" ht="12.75" customHeight="1">
      <c r="A33" s="1"/>
      <c r="B33" s="3"/>
      <c r="C33" s="8"/>
      <c r="D33" s="8"/>
      <c r="E33" s="8"/>
      <c r="F33" s="8"/>
      <c r="G33" s="4"/>
      <c r="H33" s="4"/>
    </row>
    <row r="34" spans="1:8" ht="12.75" customHeight="1">
      <c r="A34" s="1">
        <v>2</v>
      </c>
      <c r="B34" s="3" t="s">
        <v>221</v>
      </c>
      <c r="C34" s="8">
        <v>8.9</v>
      </c>
      <c r="D34" s="8" t="s">
        <v>222</v>
      </c>
      <c r="E34" s="12">
        <v>7.3</v>
      </c>
      <c r="F34" s="8" t="s">
        <v>223</v>
      </c>
      <c r="G34" s="2"/>
      <c r="H34" s="4"/>
    </row>
    <row r="35" spans="1:8" ht="12.75" customHeight="1">
      <c r="A35" s="1"/>
      <c r="B35" s="3" t="s">
        <v>216</v>
      </c>
      <c r="C35" s="8">
        <v>752</v>
      </c>
      <c r="D35" s="8">
        <v>785</v>
      </c>
      <c r="E35" s="8">
        <v>655</v>
      </c>
      <c r="F35" s="8">
        <v>503</v>
      </c>
      <c r="G35" s="2">
        <f>SUM(C35:F35)</f>
        <v>2695</v>
      </c>
      <c r="H35" s="4"/>
    </row>
    <row r="36" spans="1:8" ht="12.75" customHeight="1">
      <c r="A36" s="1"/>
      <c r="B36" s="3"/>
      <c r="C36" s="3"/>
      <c r="D36" s="3"/>
      <c r="E36" s="3"/>
      <c r="F36" s="3"/>
      <c r="G36" s="4"/>
      <c r="H36" s="4"/>
    </row>
    <row r="37" spans="1:8" ht="12.75" customHeight="1">
      <c r="A37" s="1">
        <v>3</v>
      </c>
      <c r="B37" s="3" t="s">
        <v>224</v>
      </c>
      <c r="C37" s="8">
        <v>9.1</v>
      </c>
      <c r="D37" s="8" t="s">
        <v>225</v>
      </c>
      <c r="E37" s="8">
        <v>6.92</v>
      </c>
      <c r="F37" s="8" t="s">
        <v>40</v>
      </c>
      <c r="G37" s="2"/>
      <c r="H37" s="4"/>
    </row>
    <row r="38" spans="1:8" ht="12.75" customHeight="1">
      <c r="A38" s="1"/>
      <c r="B38" s="3" t="s">
        <v>226</v>
      </c>
      <c r="C38" s="8">
        <v>690</v>
      </c>
      <c r="D38" s="8">
        <v>899</v>
      </c>
      <c r="E38" s="8">
        <v>610</v>
      </c>
      <c r="F38" s="8">
        <v>0</v>
      </c>
      <c r="G38" s="2">
        <f>SUM(C38:F38)</f>
        <v>2199</v>
      </c>
      <c r="H38" s="4"/>
    </row>
    <row r="39" spans="1:8" ht="12.75" customHeight="1">
      <c r="A39" s="1"/>
      <c r="B39" s="3"/>
      <c r="C39" s="3"/>
      <c r="D39" s="3"/>
      <c r="E39" s="3"/>
      <c r="F39" s="3"/>
      <c r="G39" s="4"/>
      <c r="H39" s="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name placeholder</cp:lastModifiedBy>
  <dcterms:created xsi:type="dcterms:W3CDTF">2009-09-29T18:55:14Z</dcterms:created>
  <dcterms:modified xsi:type="dcterms:W3CDTF">2009-09-30T06:04:39Z</dcterms:modified>
  <cp:category/>
  <cp:version/>
  <cp:contentType/>
  <cp:contentStatus/>
</cp:coreProperties>
</file>