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728" windowWidth="6000" windowHeight="1188" tabRatio="601" activeTab="0"/>
  </bookViews>
  <sheets>
    <sheet name="Totalt" sheetId="1" r:id="rId1"/>
    <sheet name="Agder" sheetId="2" r:id="rId2"/>
    <sheet name="Akershus" sheetId="3" r:id="rId3"/>
    <sheet name="Buskerud" sheetId="4" r:id="rId4"/>
    <sheet name="Finnmark" sheetId="5" r:id="rId5"/>
    <sheet name="Hordaland" sheetId="6" r:id="rId6"/>
    <sheet name="Innlandet" sheetId="7" r:id="rId7"/>
    <sheet name="Møre og Romsdal" sheetId="8" r:id="rId8"/>
    <sheet name="Nordland" sheetId="9" r:id="rId9"/>
    <sheet name="Nord Trøndelag" sheetId="10" r:id="rId10"/>
    <sheet name="Oslo" sheetId="11" r:id="rId11"/>
    <sheet name="Rogaland" sheetId="12" r:id="rId12"/>
    <sheet name="Sogn og Fjordane" sheetId="13" r:id="rId13"/>
    <sheet name="Sør Trøndelag" sheetId="14" r:id="rId14"/>
    <sheet name="Telemark" sheetId="15" r:id="rId15"/>
    <sheet name="Troms" sheetId="16" r:id="rId16"/>
    <sheet name="Vestfold" sheetId="17" r:id="rId17"/>
    <sheet name="Østfold" sheetId="18" r:id="rId18"/>
  </sheets>
  <definedNames>
    <definedName name="_xlnm.Print_Area" localSheetId="2">'Akershus'!#REF!</definedName>
    <definedName name="_xlnm.Print_Area" localSheetId="11">'Rogaland'!$A$1:$T$126</definedName>
    <definedName name="_xlnm.Print_Area" localSheetId="0">'Totalt'!$A$3:$F$103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<sst xmlns="http://schemas.openxmlformats.org/spreadsheetml/2006/main" count="11909" uniqueCount="2228">
  <si>
    <t>Total sum: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</si>
  <si>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</si>
  <si>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</si>
  <si>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</si>
  <si>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</si>
  <si>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</si>
  <si>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</si>
  <si>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</si>
  <si>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</si>
  <si>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</si>
  <si>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</si>
  <si>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</si>
  <si>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</si>
  <si>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</si>
  <si>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DATO</t>
  </si>
  <si>
    <t>Sum:</t>
  </si>
  <si>
    <t>VALGFRIE ØVELSER</t>
  </si>
  <si>
    <t>Fagernes IL</t>
  </si>
  <si>
    <t>(11/2d)</t>
  </si>
  <si>
    <t>(12/2d)</t>
  </si>
  <si>
    <t>(13/2d)</t>
  </si>
  <si>
    <t>(14/2d)</t>
  </si>
  <si>
    <t>(5)</t>
  </si>
  <si>
    <t>(6)</t>
  </si>
  <si>
    <t>(7)</t>
  </si>
  <si>
    <t>(8)</t>
  </si>
  <si>
    <t>(9)</t>
  </si>
  <si>
    <t>(10)</t>
  </si>
  <si>
    <t>Møre og Romsdal</t>
  </si>
  <si>
    <t>Hordaland</t>
  </si>
  <si>
    <t>Sør Trøndelag</t>
  </si>
  <si>
    <t>Romerike Friidrett</t>
  </si>
  <si>
    <t xml:space="preserve">Sem IF  </t>
  </si>
  <si>
    <t>FIK Orion</t>
  </si>
  <si>
    <t>Ås IL</t>
  </si>
  <si>
    <t>IL Tyrving 3. lag</t>
  </si>
  <si>
    <t>IL Norna-Salhus 2. lag</t>
  </si>
  <si>
    <t>IF Herkules</t>
  </si>
  <si>
    <t>Ørsta IL</t>
  </si>
  <si>
    <t>Namsen FIF</t>
  </si>
  <si>
    <t>Søndre Land IL</t>
  </si>
  <si>
    <t>Sandnes IL 2. lag</t>
  </si>
  <si>
    <t>Sandefjord T&amp;IF</t>
  </si>
  <si>
    <t>Osterøy IL</t>
  </si>
  <si>
    <t>IK Hind</t>
  </si>
  <si>
    <t>Mandal og Halse IL</t>
  </si>
  <si>
    <t>Halden IL</t>
  </si>
  <si>
    <t>SK Vidar 2. lag</t>
  </si>
  <si>
    <t>Larvik T&amp;IF 2. lag</t>
  </si>
  <si>
    <t>IL i BUL 2. lag</t>
  </si>
  <si>
    <t>Sømna IL</t>
  </si>
  <si>
    <t>Ringerike FIK</t>
  </si>
  <si>
    <t>Haugesund IL 2. lag</t>
  </si>
  <si>
    <t>Sortland FIK</t>
  </si>
  <si>
    <t>IF Hellas</t>
  </si>
  <si>
    <t>Stord IL</t>
  </si>
  <si>
    <t>Lørenskog FIL</t>
  </si>
  <si>
    <t>Fredrikstad IF 2. lag</t>
  </si>
  <si>
    <t>IL Tyrving 4. lag</t>
  </si>
  <si>
    <t>Modum FIK</t>
  </si>
  <si>
    <t>Ranheim IL 2. lag</t>
  </si>
  <si>
    <t>Eidanger IL</t>
  </si>
  <si>
    <t>IL Skjalg 2. lag</t>
  </si>
  <si>
    <t>Nittedal IL 2. lag</t>
  </si>
  <si>
    <t>Byåsen IL</t>
  </si>
  <si>
    <t>Otra IL</t>
  </si>
  <si>
    <t>Hamar IL</t>
  </si>
  <si>
    <t>Brandbu IF</t>
  </si>
  <si>
    <t>Os TF</t>
  </si>
  <si>
    <t>IL Norna-Salhus 3. lag</t>
  </si>
  <si>
    <t>IL Skjalg 3. lag</t>
  </si>
  <si>
    <t>Rjukan IL</t>
  </si>
  <si>
    <t>Snøgg Friidrett</t>
  </si>
  <si>
    <t>IL i BUL-Tromsø 2. lag</t>
  </si>
  <si>
    <t>Østfold</t>
  </si>
  <si>
    <t>Akershus</t>
  </si>
  <si>
    <t>Vestfold</t>
  </si>
  <si>
    <t>Oslo</t>
  </si>
  <si>
    <t>Troms</t>
  </si>
  <si>
    <t>Telemark</t>
  </si>
  <si>
    <t>Nord Trøndelag</t>
  </si>
  <si>
    <t>Rogaland</t>
  </si>
  <si>
    <t>Nordland</t>
  </si>
  <si>
    <t>Buskerud</t>
  </si>
  <si>
    <t>Sogn og Fjordane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</si>
  <si>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</si>
  <si>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</si>
  <si>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</si>
  <si>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</si>
  <si>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</si>
  <si>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</si>
  <si>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</si>
  <si>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</si>
  <si>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</si>
  <si>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</si>
  <si>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</si>
  <si>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</si>
  <si>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</si>
  <si>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</si>
  <si>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</si>
  <si>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</si>
  <si>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</si>
  <si>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</si>
  <si>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</si>
  <si>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</si>
  <si>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</si>
  <si>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</si>
  <si>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</si>
  <si>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</si>
  <si>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</si>
  <si>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</si>
  <si>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</si>
  <si>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</si>
  <si>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</si>
  <si>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</si>
  <si>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</si>
  <si>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</si>
  <si>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</si>
  <si>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</si>
  <si>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</si>
  <si>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</si>
  <si>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</si>
  <si>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</si>
  <si>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</si>
  <si>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</si>
  <si>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</si>
  <si>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</si>
  <si>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</si>
  <si>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</si>
  <si>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</si>
  <si>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</si>
  <si>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</si>
  <si>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</si>
  <si>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</si>
  <si>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</si>
  <si>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</si>
  <si>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</si>
  <si>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</si>
  <si>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</si>
  <si>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</si>
  <si>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</si>
  <si>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</si>
  <si>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</si>
  <si>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</si>
  <si>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</si>
  <si>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</si>
  <si>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</si>
  <si>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</si>
  <si>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</si>
  <si>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</si>
  <si>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</si>
  <si>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</si>
  <si>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</si>
  <si>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</si>
  <si>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</si>
  <si>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</si>
  <si>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</si>
  <si>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</si>
  <si>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</si>
  <si>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</si>
  <si>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</si>
  <si>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</si>
  <si>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</si>
  <si>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</si>
  <si>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</si>
  <si>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</si>
  <si>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</si>
  <si>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</si>
  <si>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</si>
  <si>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</si>
  <si>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</si>
  <si>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</si>
  <si>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</si>
  <si>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</si>
  <si>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</si>
  <si>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</si>
  <si>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LAG SOM KLARTE KRAVET I FJOR, MEN IKKE i ÅR:</t>
  </si>
  <si>
    <t>Sandnessjøen IL</t>
  </si>
  <si>
    <t>Moelven IL</t>
  </si>
  <si>
    <t>Førde IL</t>
  </si>
  <si>
    <t>Aremark IF</t>
  </si>
  <si>
    <t>Fyllingen IL</t>
  </si>
  <si>
    <t>IL Varegg</t>
  </si>
  <si>
    <t>Ålesund FIK</t>
  </si>
  <si>
    <t xml:space="preserve">Gloppen FIL  </t>
  </si>
  <si>
    <t>Lambertseter IF</t>
  </si>
  <si>
    <t>Groruddalen FIK</t>
  </si>
  <si>
    <t>IL Pioner</t>
  </si>
  <si>
    <t>Hattfjelldal IL</t>
  </si>
  <si>
    <t>Søgne IL</t>
  </si>
  <si>
    <t>IL Norodd</t>
  </si>
  <si>
    <t>Tingvoll FIK</t>
  </si>
  <si>
    <t>Ask Friidrett 2. lag</t>
  </si>
  <si>
    <t>Ski IL</t>
  </si>
  <si>
    <t>Strindheim IL</t>
  </si>
  <si>
    <t>Florø T&amp;IF</t>
  </si>
  <si>
    <t>Jølster IL</t>
  </si>
  <si>
    <t>Stadsbygd IL</t>
  </si>
  <si>
    <t>Tønsberg FIK 2. lag</t>
  </si>
  <si>
    <t>Nesodden IF (U15+KS+KV)</t>
  </si>
  <si>
    <t xml:space="preserve">Lillehammer IF  </t>
  </si>
  <si>
    <t>Innlandet</t>
  </si>
  <si>
    <t>Hareid IL</t>
  </si>
  <si>
    <t>Trondheim Friidrett</t>
  </si>
  <si>
    <t>Verdal FIK</t>
  </si>
  <si>
    <t>IF Eiker-Kvikk</t>
  </si>
  <si>
    <t>FIL AKS-77 (U15 + KS + KV)</t>
  </si>
  <si>
    <t>Gjesdal IL</t>
  </si>
  <si>
    <t>Seljord IL</t>
  </si>
  <si>
    <t>IL Fri</t>
  </si>
  <si>
    <t>IL Gular</t>
  </si>
  <si>
    <t>IF Urædd</t>
  </si>
  <si>
    <t>Bardu IL</t>
  </si>
  <si>
    <t>Kristiansand IF 2. lag</t>
  </si>
  <si>
    <t>Spirit FIK</t>
  </si>
  <si>
    <t>Målselv IL</t>
  </si>
  <si>
    <t>IL Nybrott</t>
  </si>
  <si>
    <t>Kristiansand IF 3. lag</t>
  </si>
  <si>
    <t>Sunndal IL</t>
  </si>
  <si>
    <t>Utleira IL</t>
  </si>
  <si>
    <t>Bodø FIK</t>
  </si>
  <si>
    <t>IF Sturla 2. lag</t>
  </si>
  <si>
    <t>IL Gular 2. lag</t>
  </si>
  <si>
    <t>Oppegård IL</t>
  </si>
  <si>
    <t>Gui SK</t>
  </si>
  <si>
    <t>IL Jardar</t>
  </si>
  <si>
    <t>Gjøvik FIK</t>
  </si>
  <si>
    <t>IL Koll (U15 + KS + KV)</t>
  </si>
  <si>
    <t>Sandnes IL 3. lag</t>
  </si>
  <si>
    <t>IL Koll 2. lag (U15 + KS + KV)</t>
  </si>
  <si>
    <t>Lillehammer IF 2. lag</t>
  </si>
  <si>
    <t>IL Tyrving 5. lag</t>
  </si>
  <si>
    <t>Bækkelagets SK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</si>
  <si>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</si>
  <si>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</si>
  <si>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</si>
  <si>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</si>
  <si>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</si>
  <si>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</si>
  <si>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</si>
  <si>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</si>
  <si>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</si>
  <si>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</si>
  <si>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</si>
  <si>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</si>
  <si>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</si>
  <si>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Agder</t>
  </si>
  <si>
    <t>Ullensaker/Kisa IL 2. lag</t>
  </si>
  <si>
    <t>Overhalla IL</t>
  </si>
  <si>
    <t>Førde IL 2. lag</t>
  </si>
  <si>
    <t>Stårheim IL</t>
  </si>
  <si>
    <t>Dimna IL 2. lag</t>
  </si>
  <si>
    <t>Selbu IL</t>
  </si>
  <si>
    <t>IK Grane</t>
  </si>
  <si>
    <t>Sørild FIK 2. lag</t>
  </si>
  <si>
    <t>Botne SK</t>
  </si>
  <si>
    <t>Steinkjer FIK 2. lag</t>
  </si>
  <si>
    <t>Ørsta IL 2. lag</t>
  </si>
  <si>
    <t>Sarpsborg IL 2. lag</t>
  </si>
  <si>
    <t>Ørje IL</t>
  </si>
  <si>
    <t>Moss IL 2. lag</t>
  </si>
  <si>
    <t>IF Herkules 2. lag</t>
  </si>
  <si>
    <t>Hinna IL</t>
  </si>
  <si>
    <t>Egersunds IK</t>
  </si>
  <si>
    <t>IL Skjalg 4. lag</t>
  </si>
  <si>
    <t>Sandnes IL 4. lag</t>
  </si>
  <si>
    <t>SK Vidar 3. lag</t>
  </si>
  <si>
    <t>Bækkelagets SK 2. lag</t>
  </si>
  <si>
    <t>Raufoss IL</t>
  </si>
  <si>
    <t>Drøbak/Frogn IL</t>
  </si>
  <si>
    <t>Hvam IL</t>
  </si>
  <si>
    <t>Lysekloster IL</t>
  </si>
  <si>
    <t>Skogsvåg IL</t>
  </si>
  <si>
    <t>IL Varegg 2. lag</t>
  </si>
  <si>
    <t>T&amp;IF Viking</t>
  </si>
  <si>
    <t>Voss IL</t>
  </si>
  <si>
    <t>IL Trio</t>
  </si>
  <si>
    <t>Rjukan IL 2. lag</t>
  </si>
  <si>
    <t>Kongsberg IF</t>
  </si>
  <si>
    <t>Laksevåg T&amp;IL 2. lag</t>
  </si>
  <si>
    <t>Laksevåg T&amp;IL</t>
  </si>
  <si>
    <t>Asker Skiklubb</t>
  </si>
  <si>
    <t>Larvik T&amp;IF</t>
  </si>
  <si>
    <t>IL Runar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</si>
  <si>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</si>
  <si>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</si>
  <si>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</si>
  <si>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</si>
  <si>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</si>
  <si>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</si>
  <si>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</si>
  <si>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</si>
  <si>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</si>
  <si>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</si>
  <si>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</si>
  <si>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</si>
  <si>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</si>
  <si>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</si>
  <si>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</si>
  <si>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</si>
  <si>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</si>
  <si>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</si>
  <si>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</si>
  <si>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</si>
  <si>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</si>
  <si>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</si>
  <si>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3. DIVISJON KVINNER 2023 TOTALT</t>
  </si>
  <si>
    <t>Sem IF</t>
  </si>
  <si>
    <t>Il i BUL-Tromsø 2. lag</t>
  </si>
  <si>
    <t>Gloppen FIL</t>
  </si>
  <si>
    <t>Il Norodd</t>
  </si>
  <si>
    <t>Lillehammer IF</t>
  </si>
  <si>
    <t>Il Norna-Salhus 3. lag</t>
  </si>
  <si>
    <t>Finnmark</t>
  </si>
  <si>
    <t>60m</t>
  </si>
  <si>
    <t>100m</t>
  </si>
  <si>
    <t>200m</t>
  </si>
  <si>
    <t>60m hekk</t>
  </si>
  <si>
    <t>100m hekk</t>
  </si>
  <si>
    <t>Høyde</t>
  </si>
  <si>
    <t>Lengde</t>
  </si>
  <si>
    <t>Tresteg</t>
  </si>
  <si>
    <t>Høyde u.t.</t>
  </si>
  <si>
    <t>Kule</t>
  </si>
  <si>
    <t>Diskos</t>
  </si>
  <si>
    <t>Spyd</t>
  </si>
  <si>
    <t>14.16</t>
  </si>
  <si>
    <t>Malene Kollberg</t>
  </si>
  <si>
    <t>Fargo/USA</t>
  </si>
  <si>
    <t>11.05</t>
  </si>
  <si>
    <t>8.76</t>
  </si>
  <si>
    <t>04.02</t>
  </si>
  <si>
    <t>12.51</t>
  </si>
  <si>
    <t>Lillian Washington</t>
  </si>
  <si>
    <t>Iowa City/USA</t>
  </si>
  <si>
    <t>21.01</t>
  </si>
  <si>
    <t>Grand Forks/USA</t>
  </si>
  <si>
    <t>28.01</t>
  </si>
  <si>
    <t>1.72</t>
  </si>
  <si>
    <t>Mankato/USA</t>
  </si>
  <si>
    <t>10.02</t>
  </si>
  <si>
    <t>25.35</t>
  </si>
  <si>
    <t>800m</t>
  </si>
  <si>
    <t>Azusa/USA</t>
  </si>
  <si>
    <t>14.04</t>
  </si>
  <si>
    <t>Turid Agnete Teigen</t>
  </si>
  <si>
    <t>10.15</t>
  </si>
  <si>
    <t>Geithus</t>
  </si>
  <si>
    <t>23.06</t>
  </si>
  <si>
    <t>27.84</t>
  </si>
  <si>
    <t>24.06</t>
  </si>
  <si>
    <t>27.74</t>
  </si>
  <si>
    <t>Oda Løitegård</t>
  </si>
  <si>
    <t>8.98</t>
  </si>
  <si>
    <t>Rud</t>
  </si>
  <si>
    <t>11.02</t>
  </si>
  <si>
    <t>14.41</t>
  </si>
  <si>
    <t>Drammen</t>
  </si>
  <si>
    <t>06.05</t>
  </si>
  <si>
    <t>30.67</t>
  </si>
  <si>
    <t>Slegge</t>
  </si>
  <si>
    <t>21.99</t>
  </si>
  <si>
    <t>1.20</t>
  </si>
  <si>
    <t>Josefine Amdal Nordgård</t>
  </si>
  <si>
    <t>17.06</t>
  </si>
  <si>
    <t>10.08</t>
  </si>
  <si>
    <t>Ericka Helegvold Eriksen</t>
  </si>
  <si>
    <t>1.70</t>
  </si>
  <si>
    <t>18.02</t>
  </si>
  <si>
    <t>1.15</t>
  </si>
  <si>
    <t>Ronja Woll Fretheim</t>
  </si>
  <si>
    <t>07.06</t>
  </si>
  <si>
    <t>(20/8)</t>
  </si>
  <si>
    <t>Stav</t>
  </si>
  <si>
    <t>Maria Voje Heieren</t>
  </si>
  <si>
    <t>43.30</t>
  </si>
  <si>
    <t>Asker</t>
  </si>
  <si>
    <t>11.06</t>
  </si>
  <si>
    <t>Mette-Elise Ødegård-Vaskinn</t>
  </si>
  <si>
    <t>Lillestrøm</t>
  </si>
  <si>
    <t>13.05</t>
  </si>
  <si>
    <t>12.33</t>
  </si>
  <si>
    <t>Brandbu</t>
  </si>
  <si>
    <t>1.60</t>
  </si>
  <si>
    <t>Anna Birgitte Melbye</t>
  </si>
  <si>
    <t>4.80</t>
  </si>
  <si>
    <t>28.64</t>
  </si>
  <si>
    <t>Øyvor Tingleff</t>
  </si>
  <si>
    <t>Spikkestad</t>
  </si>
  <si>
    <t>21.05</t>
  </si>
  <si>
    <t>9.33</t>
  </si>
  <si>
    <t>Nittedal</t>
  </si>
  <si>
    <t>02.05</t>
  </si>
  <si>
    <t>2.40</t>
  </si>
  <si>
    <t>Ulsteinvik</t>
  </si>
  <si>
    <t>05.03</t>
  </si>
  <si>
    <t>9.27</t>
  </si>
  <si>
    <t>Oslo/Sp</t>
  </si>
  <si>
    <t>8.80</t>
  </si>
  <si>
    <t>1.40</t>
  </si>
  <si>
    <t>Yulieth Hagen</t>
  </si>
  <si>
    <t>8.94</t>
  </si>
  <si>
    <t>30.41</t>
  </si>
  <si>
    <t>Stange</t>
  </si>
  <si>
    <t>12.03</t>
  </si>
  <si>
    <t>2.50.00</t>
  </si>
  <si>
    <t>Moss</t>
  </si>
  <si>
    <t>1.26</t>
  </si>
  <si>
    <t>Julie Heen</t>
  </si>
  <si>
    <t>Oslo/St</t>
  </si>
  <si>
    <t>14.05</t>
  </si>
  <si>
    <t>9.47</t>
  </si>
  <si>
    <t>Milla Alessandra Balstad</t>
  </si>
  <si>
    <t>Oslo/Bi</t>
  </si>
  <si>
    <t>03.06</t>
  </si>
  <si>
    <t>9.76</t>
  </si>
  <si>
    <t>Tuva Bogen Vestli</t>
  </si>
  <si>
    <t>400m</t>
  </si>
  <si>
    <t>1500m</t>
  </si>
  <si>
    <t>400m hekk</t>
  </si>
  <si>
    <t>Lengde u.t.</t>
  </si>
  <si>
    <t>58.84</t>
  </si>
  <si>
    <t>Selma Boesen Skisaker</t>
  </si>
  <si>
    <t>Tønsberg</t>
  </si>
  <si>
    <t>20.05</t>
  </si>
  <si>
    <t>Alva Boesen Skisaker</t>
  </si>
  <si>
    <t>26.64</t>
  </si>
  <si>
    <t>27.30</t>
  </si>
  <si>
    <t>Margrethe Lauritzen</t>
  </si>
  <si>
    <t>Larvik</t>
  </si>
  <si>
    <t>10.05</t>
  </si>
  <si>
    <t>14.01</t>
  </si>
  <si>
    <t>2.26.81</t>
  </si>
  <si>
    <t>13.49</t>
  </si>
  <si>
    <t>8.55</t>
  </si>
  <si>
    <t>8.87</t>
  </si>
  <si>
    <t>Göteborg/SWE</t>
  </si>
  <si>
    <t>4.19</t>
  </si>
  <si>
    <t>Anna Hauane</t>
  </si>
  <si>
    <t>Grimstad</t>
  </si>
  <si>
    <t>18.03</t>
  </si>
  <si>
    <t>Heidi Barth</t>
  </si>
  <si>
    <t>83.31</t>
  </si>
  <si>
    <t>Ragnhild Gulvik</t>
  </si>
  <si>
    <t>Stavanger</t>
  </si>
  <si>
    <t>7.21</t>
  </si>
  <si>
    <t>08.01</t>
  </si>
  <si>
    <t>2.04</t>
  </si>
  <si>
    <t>22.03</t>
  </si>
  <si>
    <t>Ina Herfjord Borander</t>
  </si>
  <si>
    <t>11.03</t>
  </si>
  <si>
    <t>(20/9)</t>
  </si>
  <si>
    <t>3000m</t>
  </si>
  <si>
    <t>10.11.53</t>
  </si>
  <si>
    <t>Gjendine Gjelstad Rebård</t>
  </si>
  <si>
    <t>16.06</t>
  </si>
  <si>
    <t>8.15</t>
  </si>
  <si>
    <t>Nora Johanne Lystad</t>
  </si>
  <si>
    <t>18.06</t>
  </si>
  <si>
    <t>8.32</t>
  </si>
  <si>
    <t>Vigdis Sigurdsdottir</t>
  </si>
  <si>
    <t>8.48</t>
  </si>
  <si>
    <t>Synnøve Kjosavik</t>
  </si>
  <si>
    <t>1.47</t>
  </si>
  <si>
    <t>1.46</t>
  </si>
  <si>
    <t>Anna Strøm Juliussen</t>
  </si>
  <si>
    <t>13.75</t>
  </si>
  <si>
    <t>Jessheim</t>
  </si>
  <si>
    <t>4.61</t>
  </si>
  <si>
    <t>Olea Løberg Fladeby</t>
  </si>
  <si>
    <t>4.49</t>
  </si>
  <si>
    <t>Porsgrunn</t>
  </si>
  <si>
    <t>03.05</t>
  </si>
  <si>
    <t>12.02</t>
  </si>
  <si>
    <t>(17/6)</t>
  </si>
  <si>
    <t>52.96</t>
  </si>
  <si>
    <t>Josefine Tomine Eriksen</t>
  </si>
  <si>
    <t>Salt Lake City/USA</t>
  </si>
  <si>
    <t>08.04</t>
  </si>
  <si>
    <t>23.92</t>
  </si>
  <si>
    <t>Palo Alto/USA</t>
  </si>
  <si>
    <t>01.04</t>
  </si>
  <si>
    <t>2.04.16</t>
  </si>
  <si>
    <t>Amanda Grefstad Frøynes</t>
  </si>
  <si>
    <t>15.06</t>
  </si>
  <si>
    <t>7.59</t>
  </si>
  <si>
    <t>Logan/USA</t>
  </si>
  <si>
    <t>4.44.98</t>
  </si>
  <si>
    <t>Mia Sofie Skarbøvik</t>
  </si>
  <si>
    <t>2.23.80</t>
  </si>
  <si>
    <t>Frida Sønsteby-Larsen</t>
  </si>
  <si>
    <t>4.30</t>
  </si>
  <si>
    <t>Anne-Grete Løwe Stillerud</t>
  </si>
  <si>
    <t>7.70</t>
  </si>
  <si>
    <t>3.99</t>
  </si>
  <si>
    <t>Eva Sofia Nilsen-Wivestad</t>
  </si>
  <si>
    <t>Sem</t>
  </si>
  <si>
    <t>13.06</t>
  </si>
  <si>
    <t>1.25</t>
  </si>
  <si>
    <t>3.78</t>
  </si>
  <si>
    <t>04.06</t>
  </si>
  <si>
    <t>Guro Martine Brøndbo Dahl</t>
  </si>
  <si>
    <t>Brønnøysund</t>
  </si>
  <si>
    <t>11.68</t>
  </si>
  <si>
    <t>Sigrid Forsmo Kapskarmo</t>
  </si>
  <si>
    <t>Steinkjer</t>
  </si>
  <si>
    <t>27.05</t>
  </si>
  <si>
    <t>65.54</t>
  </si>
  <si>
    <t>Maja Kristin Sørmo</t>
  </si>
  <si>
    <t>Stjørdal</t>
  </si>
  <si>
    <t>5.30</t>
  </si>
  <si>
    <t>Trondheim</t>
  </si>
  <si>
    <t>29.01</t>
  </si>
  <si>
    <t>5.21</t>
  </si>
  <si>
    <t>04.03</t>
  </si>
  <si>
    <t>2.85</t>
  </si>
  <si>
    <t>Mari Arntsberg Bråten</t>
  </si>
  <si>
    <t>1.50</t>
  </si>
  <si>
    <t>Ingrid Krutnes</t>
  </si>
  <si>
    <t>Hattfjelldal</t>
  </si>
  <si>
    <t>Helene Hanem</t>
  </si>
  <si>
    <t>8.53</t>
  </si>
  <si>
    <t>28.05</t>
  </si>
  <si>
    <t>9.90</t>
  </si>
  <si>
    <t>Aurora Mjølkarlid</t>
  </si>
  <si>
    <t>22.01</t>
  </si>
  <si>
    <t>13.76</t>
  </si>
  <si>
    <t>4.66</t>
  </si>
  <si>
    <t>03.03</t>
  </si>
  <si>
    <t>9.86</t>
  </si>
  <si>
    <t>8.78</t>
  </si>
  <si>
    <t>8.83</t>
  </si>
  <si>
    <t>Hannah Sæterstad Eide</t>
  </si>
  <si>
    <t>2.31</t>
  </si>
  <si>
    <t>29.34</t>
  </si>
  <si>
    <t>(19/8)</t>
  </si>
  <si>
    <t>Emilija Lorina Kibalcica</t>
  </si>
  <si>
    <t>9.61</t>
  </si>
  <si>
    <t>5.16</t>
  </si>
  <si>
    <t>Mosjøen</t>
  </si>
  <si>
    <t>16.37</t>
  </si>
  <si>
    <t>Patricija Luiza Kibalcica</t>
  </si>
  <si>
    <t>2.27.15</t>
  </si>
  <si>
    <t>Emma Sofie Eriksen</t>
  </si>
  <si>
    <t>10.18</t>
  </si>
  <si>
    <t>28.66</t>
  </si>
  <si>
    <t>4.44</t>
  </si>
  <si>
    <t>8.97</t>
  </si>
  <si>
    <t>Agnes Therese Eriksen</t>
  </si>
  <si>
    <t>Aurora Ansnes Igeland</t>
  </si>
  <si>
    <t>9.09</t>
  </si>
  <si>
    <t>8.93</t>
  </si>
  <si>
    <t>1.30</t>
  </si>
  <si>
    <t>5000m</t>
  </si>
  <si>
    <t>Stine Fagerli</t>
  </si>
  <si>
    <t>10.28</t>
  </si>
  <si>
    <t>Sømna</t>
  </si>
  <si>
    <t>Frøya Baustad</t>
  </si>
  <si>
    <t>19.25.79</t>
  </si>
  <si>
    <t>Mari Brox</t>
  </si>
  <si>
    <t>01.06</t>
  </si>
  <si>
    <t>25.01</t>
  </si>
  <si>
    <t>4.52</t>
  </si>
  <si>
    <t>26.35</t>
  </si>
  <si>
    <t>8.59</t>
  </si>
  <si>
    <t>Solveig Bjøru</t>
  </si>
  <si>
    <t>22.02</t>
  </si>
  <si>
    <t>12.12.97</t>
  </si>
  <si>
    <t>Anna Osen Byberg</t>
  </si>
  <si>
    <t>4.17</t>
  </si>
  <si>
    <t>Kari Baustad</t>
  </si>
  <si>
    <t>Dagmar Maria de Lie</t>
  </si>
  <si>
    <t>5.78</t>
  </si>
  <si>
    <t>0.95</t>
  </si>
  <si>
    <t>2.17.06</t>
  </si>
  <si>
    <t>Amanda Rørvik</t>
  </si>
  <si>
    <t>Lillehammer</t>
  </si>
  <si>
    <t>25.06</t>
  </si>
  <si>
    <t>4.52.57</t>
  </si>
  <si>
    <t>8.31</t>
  </si>
  <si>
    <t>Kristina Jonstad Jakobsen</t>
  </si>
  <si>
    <t>10.42.89</t>
  </si>
  <si>
    <t>Førde</t>
  </si>
  <si>
    <t>18.04</t>
  </si>
  <si>
    <t>13.34</t>
  </si>
  <si>
    <t>Skei</t>
  </si>
  <si>
    <t>29.05</t>
  </si>
  <si>
    <t>Othilie Bosdal Thorsen</t>
  </si>
  <si>
    <t>62.46</t>
  </si>
  <si>
    <t>Florø</t>
  </si>
  <si>
    <t>27.66</t>
  </si>
  <si>
    <t>8.51</t>
  </si>
  <si>
    <t>Marit Hjelmeland Berqvam</t>
  </si>
  <si>
    <t>12.05</t>
  </si>
  <si>
    <t>2.32.25</t>
  </si>
  <si>
    <t>Ida Frøysland</t>
  </si>
  <si>
    <t>4.38</t>
  </si>
  <si>
    <t>Sandane</t>
  </si>
  <si>
    <t>(14/6)</t>
  </si>
  <si>
    <t>45.66</t>
  </si>
  <si>
    <t>Kristina Thunem</t>
  </si>
  <si>
    <t>Rygg</t>
  </si>
  <si>
    <t>16.04</t>
  </si>
  <si>
    <t>Nikoline Thunem</t>
  </si>
  <si>
    <t>11.25</t>
  </si>
  <si>
    <t>Byrkjelo</t>
  </si>
  <si>
    <t>18.05</t>
  </si>
  <si>
    <t>13.03</t>
  </si>
  <si>
    <t>Gulisara Panyarat</t>
  </si>
  <si>
    <t>5.17</t>
  </si>
  <si>
    <t>20.06</t>
  </si>
  <si>
    <t>5.02</t>
  </si>
  <si>
    <t>Mathea Svalheim</t>
  </si>
  <si>
    <t>07.02</t>
  </si>
  <si>
    <t>5.00</t>
  </si>
  <si>
    <t>8.50</t>
  </si>
  <si>
    <t>30.40</t>
  </si>
  <si>
    <t>Sandnes</t>
  </si>
  <si>
    <t>10.01</t>
  </si>
  <si>
    <t>9.32</t>
  </si>
  <si>
    <t>2.37.03</t>
  </si>
  <si>
    <t>Torine Langeteig</t>
  </si>
  <si>
    <t>2.37.42</t>
  </si>
  <si>
    <t>Ella Gule</t>
  </si>
  <si>
    <t>12.25.80</t>
  </si>
  <si>
    <t>Anna Sollid</t>
  </si>
  <si>
    <t>5.56.67</t>
  </si>
  <si>
    <t>7.77</t>
  </si>
  <si>
    <t>Kaja Berg</t>
  </si>
  <si>
    <t>25.17</t>
  </si>
  <si>
    <t>Lisa Maylen Stensøy</t>
  </si>
  <si>
    <t>Eilén Brenne</t>
  </si>
  <si>
    <t>7.98</t>
  </si>
  <si>
    <t>12.65</t>
  </si>
  <si>
    <t>15.74</t>
  </si>
  <si>
    <t>Louise Skovgaard Fjalestad</t>
  </si>
  <si>
    <t>8.13</t>
  </si>
  <si>
    <t>Mille Augusta Wiborg</t>
  </si>
  <si>
    <t>12.91</t>
  </si>
  <si>
    <t>Sofie Moen Kvelland</t>
  </si>
  <si>
    <t>8.17</t>
  </si>
  <si>
    <t>27.06</t>
  </si>
  <si>
    <t>10.07</t>
  </si>
  <si>
    <t>Christine Amalie Sverdsten</t>
  </si>
  <si>
    <t>2.30</t>
  </si>
  <si>
    <t>Eidanger</t>
  </si>
  <si>
    <t>Rjukan</t>
  </si>
  <si>
    <t>Victoria Louise Strand</t>
  </si>
  <si>
    <t>10.06</t>
  </si>
  <si>
    <t>24.72</t>
  </si>
  <si>
    <t>Thea Steiro Belsvik</t>
  </si>
  <si>
    <t>(20/10)</t>
  </si>
  <si>
    <t>Ida Eikeng</t>
  </si>
  <si>
    <t>13.26</t>
  </si>
  <si>
    <t>Walnut/USA</t>
  </si>
  <si>
    <t>8.23</t>
  </si>
  <si>
    <t>10.03</t>
  </si>
  <si>
    <t>Albuquerque/USA</t>
  </si>
  <si>
    <t>12.04</t>
  </si>
  <si>
    <t>52.29</t>
  </si>
  <si>
    <t>13.04</t>
  </si>
  <si>
    <t>6.06</t>
  </si>
  <si>
    <t>Lincoln/USA</t>
  </si>
  <si>
    <t>03.02</t>
  </si>
  <si>
    <t>Nora Eikeng</t>
  </si>
  <si>
    <t>13.01</t>
  </si>
  <si>
    <t>12.75</t>
  </si>
  <si>
    <t>1.49</t>
  </si>
  <si>
    <t>Maja Gundersen Palmgren</t>
  </si>
  <si>
    <t>4.43</t>
  </si>
  <si>
    <t>05.02</t>
  </si>
  <si>
    <t>9.08</t>
  </si>
  <si>
    <t>Leonora Maria Bråthen</t>
  </si>
  <si>
    <t>9.10</t>
  </si>
  <si>
    <t>Matilda Moen Kasin</t>
  </si>
  <si>
    <t>1.71</t>
  </si>
  <si>
    <t>(20/7)</t>
  </si>
  <si>
    <t>1.48</t>
  </si>
  <si>
    <t>Mari Othelie Boberg Alstad</t>
  </si>
  <si>
    <t>Harstad</t>
  </si>
  <si>
    <t>Jonette Celia Evensen</t>
  </si>
  <si>
    <t>Narvik</t>
  </si>
  <si>
    <t>13.57</t>
  </si>
  <si>
    <t>Bettina Aarbogh</t>
  </si>
  <si>
    <t>2.30.09</t>
  </si>
  <si>
    <t>Tiril Hansen Sandberg</t>
  </si>
  <si>
    <t>Finnfjordbotn</t>
  </si>
  <si>
    <t>5.28.85</t>
  </si>
  <si>
    <t>1.35</t>
  </si>
  <si>
    <t>Ingrid Elvine Boberg Alstad</t>
  </si>
  <si>
    <t>Berit Amundsen</t>
  </si>
  <si>
    <t>68.00</t>
  </si>
  <si>
    <t>9.14</t>
  </si>
  <si>
    <t>4.18</t>
  </si>
  <si>
    <t>9.84</t>
  </si>
  <si>
    <t>Ida-Louise Øverland</t>
  </si>
  <si>
    <t>8.38</t>
  </si>
  <si>
    <t>10.54</t>
  </si>
  <si>
    <t>Kaia Langvand Moe</t>
  </si>
  <si>
    <t>Moelv</t>
  </si>
  <si>
    <t>Elena Harumi Tovik</t>
  </si>
  <si>
    <t>8.49</t>
  </si>
  <si>
    <t>Silje Katre</t>
  </si>
  <si>
    <t>8.52</t>
  </si>
  <si>
    <t>Sortland</t>
  </si>
  <si>
    <t>Tromsø</t>
  </si>
  <si>
    <t>4.60</t>
  </si>
  <si>
    <t>4.56</t>
  </si>
  <si>
    <t>Sofie Katre</t>
  </si>
  <si>
    <t>9.46</t>
  </si>
  <si>
    <t>19.04</t>
  </si>
  <si>
    <t>2.15</t>
  </si>
  <si>
    <t>Mathilda Ditlefsen Fossli</t>
  </si>
  <si>
    <t>Mathea Johnsen-Krämer</t>
  </si>
  <si>
    <t>67.24</t>
  </si>
  <si>
    <t>Erika Vedø-Carlsen</t>
  </si>
  <si>
    <t>51.26</t>
  </si>
  <si>
    <t>Linea Steiro-Darén</t>
  </si>
  <si>
    <t>Alice Jørgensen</t>
  </si>
  <si>
    <t>2.38</t>
  </si>
  <si>
    <t>8.73</t>
  </si>
  <si>
    <t>27.76</t>
  </si>
  <si>
    <t>23.05</t>
  </si>
  <si>
    <t>14.03</t>
  </si>
  <si>
    <t>Tiril Røiri Stranda</t>
  </si>
  <si>
    <t>8.96</t>
  </si>
  <si>
    <t>Cecilia Hansen</t>
  </si>
  <si>
    <t>Kristine Pedersen Johannessen</t>
  </si>
  <si>
    <t>30.00</t>
  </si>
  <si>
    <t>Dina Mathiassen</t>
  </si>
  <si>
    <t>9.11</t>
  </si>
  <si>
    <t>14.49</t>
  </si>
  <si>
    <t>4.20</t>
  </si>
  <si>
    <t>Susanne Frantzen</t>
  </si>
  <si>
    <t>9.40</t>
  </si>
  <si>
    <t>73.61</t>
  </si>
  <si>
    <t>1.55</t>
  </si>
  <si>
    <t>Mari Sofie Borø Een</t>
  </si>
  <si>
    <t>2.21.56</t>
  </si>
  <si>
    <t>Mathilde Ruud</t>
  </si>
  <si>
    <t>Lubbock/USA</t>
  </si>
  <si>
    <t>Åsne Øverlie Isaksen</t>
  </si>
  <si>
    <t>Kristiansand</t>
  </si>
  <si>
    <t>07.05</t>
  </si>
  <si>
    <t>2.26.02</t>
  </si>
  <si>
    <t>Rikke Lundevik</t>
  </si>
  <si>
    <t>Madelene Tronstad Sagebakken</t>
  </si>
  <si>
    <t>4.87</t>
  </si>
  <si>
    <t>Ylva Leschbrandt Østmo</t>
  </si>
  <si>
    <t>29.36</t>
  </si>
  <si>
    <t>29.64</t>
  </si>
  <si>
    <t>4.33</t>
  </si>
  <si>
    <t>18.35</t>
  </si>
  <si>
    <t>Malene Kverneland Heddeland</t>
  </si>
  <si>
    <t>24.90</t>
  </si>
  <si>
    <t>Borghild Oline Holstad</t>
  </si>
  <si>
    <t>7.85</t>
  </si>
  <si>
    <t>25.63</t>
  </si>
  <si>
    <t>Synne Selvåg Larsen</t>
  </si>
  <si>
    <t>Fana</t>
  </si>
  <si>
    <t>02.06</t>
  </si>
  <si>
    <t>12.59</t>
  </si>
  <si>
    <t>8.04</t>
  </si>
  <si>
    <t>5.36</t>
  </si>
  <si>
    <t>Anna Maria Pilskog Bitocchi</t>
  </si>
  <si>
    <t>Malene Auberg Nesset</t>
  </si>
  <si>
    <t>Molde</t>
  </si>
  <si>
    <t>4.99</t>
  </si>
  <si>
    <t>Anna Maria Kostaris</t>
  </si>
  <si>
    <t>06.02</t>
  </si>
  <si>
    <t>Ane Rise Brandal</t>
  </si>
  <si>
    <t>1.23</t>
  </si>
  <si>
    <t>2.24</t>
  </si>
  <si>
    <t>2.14</t>
  </si>
  <si>
    <t>13.96</t>
  </si>
  <si>
    <t>Elise Hoel Ulseth</t>
  </si>
  <si>
    <t>6.09</t>
  </si>
  <si>
    <t>8.74</t>
  </si>
  <si>
    <t>46.68</t>
  </si>
  <si>
    <t>05.05</t>
  </si>
  <si>
    <t>Sara Solli-Sæther</t>
  </si>
  <si>
    <t>28.06</t>
  </si>
  <si>
    <t>13.9</t>
  </si>
  <si>
    <t>Straumsnes</t>
  </si>
  <si>
    <t>69.02</t>
  </si>
  <si>
    <t>Ida Aarøe Holten</t>
  </si>
  <si>
    <t>2.43.22</t>
  </si>
  <si>
    <t>Stella Loennechen</t>
  </si>
  <si>
    <t>Ingrid Fahsing Aspvik</t>
  </si>
  <si>
    <t>30.96</t>
  </si>
  <si>
    <t>9.68</t>
  </si>
  <si>
    <t>Veronika Anna Smolucha</t>
  </si>
  <si>
    <t>32.30</t>
  </si>
  <si>
    <t>3.04.7</t>
  </si>
  <si>
    <t>1.10</t>
  </si>
  <si>
    <t>Ingrid Emilie Bjøringsøy</t>
  </si>
  <si>
    <t>1.05</t>
  </si>
  <si>
    <t>1.69</t>
  </si>
  <si>
    <t>Austin/USA</t>
  </si>
  <si>
    <t>43.76</t>
  </si>
  <si>
    <t>Anna Hjellen Haugland</t>
  </si>
  <si>
    <t>Brisbane/AUS</t>
  </si>
  <si>
    <t>30.03</t>
  </si>
  <si>
    <t>4.40.24</t>
  </si>
  <si>
    <t>Maria Mjelva Straume</t>
  </si>
  <si>
    <t>2.17.96</t>
  </si>
  <si>
    <t>Eva Mundal Melle</t>
  </si>
  <si>
    <t>33.68</t>
  </si>
  <si>
    <t>Thea Nilsen</t>
  </si>
  <si>
    <t>Snowflake/USA</t>
  </si>
  <si>
    <t>26.04</t>
  </si>
  <si>
    <t>Windslow/USA</t>
  </si>
  <si>
    <t>21.04</t>
  </si>
  <si>
    <t>27.93</t>
  </si>
  <si>
    <t>Pia Flatjord Tofteland</t>
  </si>
  <si>
    <t>32.34</t>
  </si>
  <si>
    <t>Tone Bjørdalsbakke Saure</t>
  </si>
  <si>
    <t>4.78</t>
  </si>
  <si>
    <t>Ørsta</t>
  </si>
  <si>
    <t>2.36</t>
  </si>
  <si>
    <t>Amira Andrianjafintrimo</t>
  </si>
  <si>
    <t>23.03</t>
  </si>
  <si>
    <t>4.58</t>
  </si>
  <si>
    <t>9.54</t>
  </si>
  <si>
    <t>29.43</t>
  </si>
  <si>
    <t>Madelene Almestad</t>
  </si>
  <si>
    <t>9.00</t>
  </si>
  <si>
    <t>9.02</t>
  </si>
  <si>
    <t>Sara Fricova</t>
  </si>
  <si>
    <t>9.15</t>
  </si>
  <si>
    <t>Sigrid Kleive</t>
  </si>
  <si>
    <t>5.93</t>
  </si>
  <si>
    <t>Denton/USA</t>
  </si>
  <si>
    <t>1.76</t>
  </si>
  <si>
    <t>13.97</t>
  </si>
  <si>
    <t>Birthe Franck-Petersen</t>
  </si>
  <si>
    <t>Birmingham/USA</t>
  </si>
  <si>
    <t>19.02</t>
  </si>
  <si>
    <t>46.58</t>
  </si>
  <si>
    <t>Houston/USA</t>
  </si>
  <si>
    <t>02.04</t>
  </si>
  <si>
    <t>15.12</t>
  </si>
  <si>
    <t>Kingsville/USA</t>
  </si>
  <si>
    <t>15.04</t>
  </si>
  <si>
    <t>9.19</t>
  </si>
  <si>
    <t>Auburn/USA</t>
  </si>
  <si>
    <t>17.03</t>
  </si>
  <si>
    <t>Sandra Veronika Storøy</t>
  </si>
  <si>
    <t>8.99</t>
  </si>
  <si>
    <t>Solveig Helen Wattø Aasgaard</t>
  </si>
  <si>
    <t>30.29</t>
  </si>
  <si>
    <t>Ålesund</t>
  </si>
  <si>
    <t>12.06</t>
  </si>
  <si>
    <t>Selma Wattø Aasgaard</t>
  </si>
  <si>
    <t>71.82</t>
  </si>
  <si>
    <t>35.76</t>
  </si>
  <si>
    <t>Ingeborg Aarseth Vårsæter</t>
  </si>
  <si>
    <t>Elise Harlaug Refseth</t>
  </si>
  <si>
    <t>2.26.52</t>
  </si>
  <si>
    <t>Olea Sande</t>
  </si>
  <si>
    <t>Dalgård</t>
  </si>
  <si>
    <t>13.60</t>
  </si>
  <si>
    <t>Eir Øvstedal Brenna</t>
  </si>
  <si>
    <t>8.61</t>
  </si>
  <si>
    <t>1.45</t>
  </si>
  <si>
    <t>Sigrid Giske Fagerholt</t>
  </si>
  <si>
    <t>28.76</t>
  </si>
  <si>
    <t>4.53</t>
  </si>
  <si>
    <t>Sanna Wolden</t>
  </si>
  <si>
    <t>5.22.43</t>
  </si>
  <si>
    <t>14.08</t>
  </si>
  <si>
    <t>29.22</t>
  </si>
  <si>
    <t>Thea Haugen Skårild</t>
  </si>
  <si>
    <t>13.29</t>
  </si>
  <si>
    <t>4.67</t>
  </si>
  <si>
    <t>2.31.85</t>
  </si>
  <si>
    <t>Helle Holand Kolstø</t>
  </si>
  <si>
    <t>Eline Buchmann Lysø</t>
  </si>
  <si>
    <t>Pernille Aaslid Osen</t>
  </si>
  <si>
    <t>4.22</t>
  </si>
  <si>
    <t>6.04.66</t>
  </si>
  <si>
    <t>Sofie Rivera Rabben</t>
  </si>
  <si>
    <t>10000m</t>
  </si>
  <si>
    <t>3000m hinder</t>
  </si>
  <si>
    <t>Hanne Mjøen Maridal</t>
  </si>
  <si>
    <t>9.17.37</t>
  </si>
  <si>
    <t>9.53.02</t>
  </si>
  <si>
    <t>Ingrid Helene Nyhus</t>
  </si>
  <si>
    <t>4.37.67</t>
  </si>
  <si>
    <t>4.40.78</t>
  </si>
  <si>
    <t>Guro Bakke Johnsen</t>
  </si>
  <si>
    <t>11.19.37</t>
  </si>
  <si>
    <t>Asta Susan Rustad</t>
  </si>
  <si>
    <t>Williamsburg/USA</t>
  </si>
  <si>
    <t>31.03</t>
  </si>
  <si>
    <t>4.44.45</t>
  </si>
  <si>
    <t>Emilie Solheim Johnsen</t>
  </si>
  <si>
    <t>04.05</t>
  </si>
  <si>
    <t>60.49</t>
  </si>
  <si>
    <t>Nora Berg Fiske</t>
  </si>
  <si>
    <t>2.23.23</t>
  </si>
  <si>
    <t>27.46</t>
  </si>
  <si>
    <t>Stine Gilje Hageler</t>
  </si>
  <si>
    <t>4.28</t>
  </si>
  <si>
    <t>Viktorija Ninic</t>
  </si>
  <si>
    <t>Sigrid Fjærestad Toftaker</t>
  </si>
  <si>
    <t>(17/9)</t>
  </si>
  <si>
    <t>Pil Rotabakk</t>
  </si>
  <si>
    <t>Marte Pettersen</t>
  </si>
  <si>
    <t>7.62</t>
  </si>
  <si>
    <t>Malin Bårdsgård Kulseth</t>
  </si>
  <si>
    <t>12.13</t>
  </si>
  <si>
    <t>Caroline Fleischer</t>
  </si>
  <si>
    <t>2.12.85</t>
  </si>
  <si>
    <t>2.68</t>
  </si>
  <si>
    <t>2.58</t>
  </si>
  <si>
    <t>2.23.95</t>
  </si>
  <si>
    <t>Cathrine Warberg</t>
  </si>
  <si>
    <t>Hanne Sandsund Gabrielsen</t>
  </si>
  <si>
    <t>2.27.01</t>
  </si>
  <si>
    <t>Paula Aunvåg Matsen</t>
  </si>
  <si>
    <t>Ellen Elisabeth Skar</t>
  </si>
  <si>
    <t>2.19.93</t>
  </si>
  <si>
    <t>Wilma Hollås Hamborg</t>
  </si>
  <si>
    <t>5.19</t>
  </si>
  <si>
    <t>Malin Brokhaug Moe</t>
  </si>
  <si>
    <t>8.26</t>
  </si>
  <si>
    <t>Helle Kjøl-Johansen</t>
  </si>
  <si>
    <t>13.18</t>
  </si>
  <si>
    <t>27.14</t>
  </si>
  <si>
    <t>8.43</t>
  </si>
  <si>
    <t>Kristine Næss</t>
  </si>
  <si>
    <t>27.59</t>
  </si>
  <si>
    <t>13.53</t>
  </si>
  <si>
    <t>2.08</t>
  </si>
  <si>
    <t xml:space="preserve">Lengde  </t>
  </si>
  <si>
    <t>Ingrid Fuglem</t>
  </si>
  <si>
    <t>3.62</t>
  </si>
  <si>
    <t>8.70</t>
  </si>
  <si>
    <t>Lea Alise Gundersen</t>
  </si>
  <si>
    <t>12.18</t>
  </si>
  <si>
    <t>7.80</t>
  </si>
  <si>
    <t>7.90</t>
  </si>
  <si>
    <t>Nicoline Pallesen Coulson</t>
  </si>
  <si>
    <t>7.97</t>
  </si>
  <si>
    <t>Guro Navelsaker Hjeltnes</t>
  </si>
  <si>
    <t>12.63</t>
  </si>
  <si>
    <t>25.93</t>
  </si>
  <si>
    <t>12.73</t>
  </si>
  <si>
    <t>5.14</t>
  </si>
  <si>
    <t>Haukås</t>
  </si>
  <si>
    <t>23.02</t>
  </si>
  <si>
    <t>2.46</t>
  </si>
  <si>
    <t>1.28</t>
  </si>
  <si>
    <t>Ingrid Solberg</t>
  </si>
  <si>
    <t>4.55</t>
  </si>
  <si>
    <t>Anne Tharaldsen Danielsen</t>
  </si>
  <si>
    <t>27.26</t>
  </si>
  <si>
    <t>4.97</t>
  </si>
  <si>
    <t>35.21.42</t>
  </si>
  <si>
    <t>Adele Norheim Henriksen</t>
  </si>
  <si>
    <t>2.09.90</t>
  </si>
  <si>
    <t>Erle Musum Lyng</t>
  </si>
  <si>
    <t>35.41.51</t>
  </si>
  <si>
    <t>Maren Austevik Bø</t>
  </si>
  <si>
    <t>London/GBR</t>
  </si>
  <si>
    <t>7.86</t>
  </si>
  <si>
    <t>Martine Tharaldsen</t>
  </si>
  <si>
    <t>17.15.29</t>
  </si>
  <si>
    <t>9.59.35</t>
  </si>
  <si>
    <t>Anzu Lovise Kvam</t>
  </si>
  <si>
    <t>Indre Arna</t>
  </si>
  <si>
    <t>26.06</t>
  </si>
  <si>
    <t>Synne Karlsen Amundsgård</t>
  </si>
  <si>
    <t>16.05</t>
  </si>
  <si>
    <t>3000m kappgang</t>
  </si>
  <si>
    <t>5000m kappgang</t>
  </si>
  <si>
    <t>Beatrice Nedberge Llano</t>
  </si>
  <si>
    <t>27.04</t>
  </si>
  <si>
    <t>47.52</t>
  </si>
  <si>
    <t>Vår Litland</t>
  </si>
  <si>
    <t>Hamar</t>
  </si>
  <si>
    <t>Siri Gamst Glittenberg</t>
  </si>
  <si>
    <t>Bergen/Ny</t>
  </si>
  <si>
    <t>14.51.80</t>
  </si>
  <si>
    <t>14.06</t>
  </si>
  <si>
    <t>27.81</t>
  </si>
  <si>
    <t>Christine-Sofie Lerøen-Pedersen</t>
  </si>
  <si>
    <t>Henriette Torgersen</t>
  </si>
  <si>
    <t>2.29.48</t>
  </si>
  <si>
    <t>5.09.75</t>
  </si>
  <si>
    <t>Ricce Lind Furnes</t>
  </si>
  <si>
    <t>Edle Litland</t>
  </si>
  <si>
    <t>5.16.29</t>
  </si>
  <si>
    <t>9.73</t>
  </si>
  <si>
    <t>5.18.66</t>
  </si>
  <si>
    <t>Emilia Totland Osa</t>
  </si>
  <si>
    <t>29.02</t>
  </si>
  <si>
    <t>9.41</t>
  </si>
  <si>
    <t>2.25</t>
  </si>
  <si>
    <t>41.17</t>
  </si>
  <si>
    <t>Vilde Ingvaldsen</t>
  </si>
  <si>
    <t>Knarvik</t>
  </si>
  <si>
    <t>Sophie Ulla-Zahl</t>
  </si>
  <si>
    <t>2.17.99</t>
  </si>
  <si>
    <t>Alexandra Tunes Lund</t>
  </si>
  <si>
    <t>24.02</t>
  </si>
  <si>
    <t>26.59</t>
  </si>
  <si>
    <t>Rosendal</t>
  </si>
  <si>
    <t>26.61</t>
  </si>
  <si>
    <t>Nathalie Svanevik Hølleland</t>
  </si>
  <si>
    <t>8.24</t>
  </si>
  <si>
    <t>Birgitte Langeland Birkeland</t>
  </si>
  <si>
    <t>37.87</t>
  </si>
  <si>
    <t>Stina Leivestad Morvik</t>
  </si>
  <si>
    <t>13.14</t>
  </si>
  <si>
    <t>4.54.67</t>
  </si>
  <si>
    <t>8.33</t>
  </si>
  <si>
    <t>Mari Hystad-Haaland</t>
  </si>
  <si>
    <t>68.17</t>
  </si>
  <si>
    <t>Anna Maria Dahlström</t>
  </si>
  <si>
    <t>29.98</t>
  </si>
  <si>
    <t>1.18</t>
  </si>
  <si>
    <t>Evelina Kaminskaia</t>
  </si>
  <si>
    <t>9.57</t>
  </si>
  <si>
    <t>11.51</t>
  </si>
  <si>
    <t>Sofie Olsvold Hausberg</t>
  </si>
  <si>
    <t>5.10</t>
  </si>
  <si>
    <t>Frida Berge Steinsland</t>
  </si>
  <si>
    <t>10.39</t>
  </si>
  <si>
    <t>Synne Hjertaker</t>
  </si>
  <si>
    <t>Haugesund</t>
  </si>
  <si>
    <t>8.67</t>
  </si>
  <si>
    <t>1.17</t>
  </si>
  <si>
    <t>Ingrid Gerstad Lindbom</t>
  </si>
  <si>
    <t>Os</t>
  </si>
  <si>
    <t>09.03</t>
  </si>
  <si>
    <t>Emma Eikrem</t>
  </si>
  <si>
    <t>2.10</t>
  </si>
  <si>
    <t>Thea Charlotte Knutsen</t>
  </si>
  <si>
    <t>16.53.42</t>
  </si>
  <si>
    <t>Synne Marie Engebretsen</t>
  </si>
  <si>
    <t>9.51.78</t>
  </si>
  <si>
    <t>2.14.35</t>
  </si>
  <si>
    <t>Silje Lindstad</t>
  </si>
  <si>
    <t>17.57.87</t>
  </si>
  <si>
    <t>Hannah Silgjerd</t>
  </si>
  <si>
    <t>Erika Davidova</t>
  </si>
  <si>
    <t>Alexandra Irgens</t>
  </si>
  <si>
    <t>63.10</t>
  </si>
  <si>
    <t>Hedda Barlaug Røsdal</t>
  </si>
  <si>
    <t>Helle Ween</t>
  </si>
  <si>
    <t>14.02</t>
  </si>
  <si>
    <t>Julie Lende Sandve</t>
  </si>
  <si>
    <t>Hedda Haglund</t>
  </si>
  <si>
    <t>13.12</t>
  </si>
  <si>
    <t>Ingrid Heiberg-Andersen Engevik</t>
  </si>
  <si>
    <t>13.16</t>
  </si>
  <si>
    <t>27.20</t>
  </si>
  <si>
    <t>27.41</t>
  </si>
  <si>
    <t>Emilie Sandberg</t>
  </si>
  <si>
    <t>65.77</t>
  </si>
  <si>
    <t>Ålgård</t>
  </si>
  <si>
    <t>2.32.07</t>
  </si>
  <si>
    <t>Therese Bjorland</t>
  </si>
  <si>
    <t>15.05</t>
  </si>
  <si>
    <t>11.13.80</t>
  </si>
  <si>
    <t>1.42</t>
  </si>
  <si>
    <t>Juni Angeline Nordhagen</t>
  </si>
  <si>
    <t>5.09</t>
  </si>
  <si>
    <t>Malin Hustoft Apeland</t>
  </si>
  <si>
    <t>17.01</t>
  </si>
  <si>
    <t>Mille Barlaug Røsdal</t>
  </si>
  <si>
    <t>4.29</t>
  </si>
  <si>
    <t>9.85</t>
  </si>
  <si>
    <t>8.36</t>
  </si>
  <si>
    <t>Malene Reinhardt Flordalen</t>
  </si>
  <si>
    <t>12.94</t>
  </si>
  <si>
    <t>13.15</t>
  </si>
  <si>
    <t>Guro Oppistov Finnesand</t>
  </si>
  <si>
    <t>26.07</t>
  </si>
  <si>
    <t>26.81</t>
  </si>
  <si>
    <t>Sarah Al-Saiddi</t>
  </si>
  <si>
    <t>61.52</t>
  </si>
  <si>
    <t>2.20.91</t>
  </si>
  <si>
    <t>Lucie Hager</t>
  </si>
  <si>
    <t>25.05</t>
  </si>
  <si>
    <t>4.48.30</t>
  </si>
  <si>
    <t>Oda Rosland Gjerstad</t>
  </si>
  <si>
    <t>4.50.75</t>
  </si>
  <si>
    <t>Mathea Lægran</t>
  </si>
  <si>
    <t>Karoline Strand Mugaas</t>
  </si>
  <si>
    <t>Amalia Rueda Svendsen</t>
  </si>
  <si>
    <t>Mari Larsen Øxnevad</t>
  </si>
  <si>
    <t>7.81</t>
  </si>
  <si>
    <t>8.06</t>
  </si>
  <si>
    <t>Laura Koubova Tangen</t>
  </si>
  <si>
    <t>12.55</t>
  </si>
  <si>
    <t>26.45</t>
  </si>
  <si>
    <t>Anna Marie Nordengen Sirevåg</t>
  </si>
  <si>
    <t>08.06</t>
  </si>
  <si>
    <t>9.50.03</t>
  </si>
  <si>
    <t>Runa Skrove Falch</t>
  </si>
  <si>
    <t>16.40.99</t>
  </si>
  <si>
    <t>16.57.69</t>
  </si>
  <si>
    <t>Madelene Holum</t>
  </si>
  <si>
    <t>Emilie Mo</t>
  </si>
  <si>
    <t>Kaja Storøygard</t>
  </si>
  <si>
    <t>8.66</t>
  </si>
  <si>
    <t>Teodora Niksic</t>
  </si>
  <si>
    <t>Iril Sætre</t>
  </si>
  <si>
    <t>1.53</t>
  </si>
  <si>
    <t>Waverly/USA</t>
  </si>
  <si>
    <t>1.36</t>
  </si>
  <si>
    <t>Maja Macek</t>
  </si>
  <si>
    <t>1.93</t>
  </si>
  <si>
    <t>4.85</t>
  </si>
  <si>
    <t>Matilde Flor Størvold</t>
  </si>
  <si>
    <t>9.48</t>
  </si>
  <si>
    <t>2.18</t>
  </si>
  <si>
    <t>45.81</t>
  </si>
  <si>
    <t>29.76</t>
  </si>
  <si>
    <t>Naperville/USA</t>
  </si>
  <si>
    <t>07.04</t>
  </si>
  <si>
    <t>Wheaton/USA</t>
  </si>
  <si>
    <t>28.04</t>
  </si>
  <si>
    <t>13.17</t>
  </si>
  <si>
    <t>25.02</t>
  </si>
  <si>
    <t>8.27</t>
  </si>
  <si>
    <t>Ingrid Larssen Taggart</t>
  </si>
  <si>
    <t>Alexandra Mazik-Berg</t>
  </si>
  <si>
    <t>Vilje Elida Blekkerud</t>
  </si>
  <si>
    <t>Helena Skepetaris Melleby</t>
  </si>
  <si>
    <t>26.83</t>
  </si>
  <si>
    <t>29.12</t>
  </si>
  <si>
    <t>Emma Sophie Gjerland</t>
  </si>
  <si>
    <t>29.81</t>
  </si>
  <si>
    <t>Andrea Rooth</t>
  </si>
  <si>
    <t>53.53</t>
  </si>
  <si>
    <t>Aarhus/DEN</t>
  </si>
  <si>
    <t>17.85</t>
  </si>
  <si>
    <t>1.38</t>
  </si>
  <si>
    <t>24.95</t>
  </si>
  <si>
    <t>7.42</t>
  </si>
  <si>
    <t>(20/6)</t>
  </si>
  <si>
    <t>Iben Carnhed</t>
  </si>
  <si>
    <t>8.22</t>
  </si>
  <si>
    <t>Linn Rynning Borander</t>
  </si>
  <si>
    <t>Amalie Lerøen Kallevik</t>
  </si>
  <si>
    <t>Emma Fatu Suhonen</t>
  </si>
  <si>
    <t>7.84</t>
  </si>
  <si>
    <t>12.15</t>
  </si>
  <si>
    <t>Pernille Sina Lund</t>
  </si>
  <si>
    <t>Skara/SWE</t>
  </si>
  <si>
    <t>06.06</t>
  </si>
  <si>
    <t>25.39</t>
  </si>
  <si>
    <t>25.73</t>
  </si>
  <si>
    <t>2.28.20</t>
  </si>
  <si>
    <t>Silje Dønheim</t>
  </si>
  <si>
    <t>9.21</t>
  </si>
  <si>
    <t>Vilma Andersen Rooth</t>
  </si>
  <si>
    <t>Hanna Holmeide</t>
  </si>
  <si>
    <t>2.05</t>
  </si>
  <si>
    <t>Emilie Lindstad</t>
  </si>
  <si>
    <t>4.54</t>
  </si>
  <si>
    <t>11.86</t>
  </si>
  <si>
    <t>10.88</t>
  </si>
  <si>
    <t>Regine Johansen</t>
  </si>
  <si>
    <t>06.03</t>
  </si>
  <si>
    <t>27.21</t>
  </si>
  <si>
    <t>Anniken Årebrot</t>
  </si>
  <si>
    <t>25.34</t>
  </si>
  <si>
    <t>56.06</t>
  </si>
  <si>
    <t>Mia Evensen</t>
  </si>
  <si>
    <t>14.97</t>
  </si>
  <si>
    <t>Tuscaloosa/USA</t>
  </si>
  <si>
    <t>20.02</t>
  </si>
  <si>
    <t>22.04</t>
  </si>
  <si>
    <t>Bjørg Pas</t>
  </si>
  <si>
    <t>12.98</t>
  </si>
  <si>
    <t>28.10</t>
  </si>
  <si>
    <t>8.35</t>
  </si>
  <si>
    <t>Hermine Hansen</t>
  </si>
  <si>
    <t>8.71</t>
  </si>
  <si>
    <t>Valeriya Khokhlova</t>
  </si>
  <si>
    <t>9.30</t>
  </si>
  <si>
    <t>Lejla Pihura</t>
  </si>
  <si>
    <t>Tiril Hårdnes Mjølstad</t>
  </si>
  <si>
    <t>31.34</t>
  </si>
  <si>
    <t>28.44</t>
  </si>
  <si>
    <t>Mina Røhne</t>
  </si>
  <si>
    <t>Starkville/USA</t>
  </si>
  <si>
    <t>5.53</t>
  </si>
  <si>
    <t>4.26</t>
  </si>
  <si>
    <t>Maren Bakke Amundsen</t>
  </si>
  <si>
    <t>7.96</t>
  </si>
  <si>
    <t>Sigrid Kongssund Amlie</t>
  </si>
  <si>
    <t>Ida Saxegaard</t>
  </si>
  <si>
    <t>Maya Pedersen</t>
  </si>
  <si>
    <t>Hvam</t>
  </si>
  <si>
    <t>11.82</t>
  </si>
  <si>
    <t>23.77</t>
  </si>
  <si>
    <t>24.74</t>
  </si>
  <si>
    <t>26.13</t>
  </si>
  <si>
    <t>Johanne Bentdal Ingvaldsen</t>
  </si>
  <si>
    <t>54.91</t>
  </si>
  <si>
    <t>60.38</t>
  </si>
  <si>
    <t>2.40.24</t>
  </si>
  <si>
    <t>12.09.14</t>
  </si>
  <si>
    <t>Karoline Bogsti</t>
  </si>
  <si>
    <t>4.25</t>
  </si>
  <si>
    <t>Marit Garvik</t>
  </si>
  <si>
    <t>10.21</t>
  </si>
  <si>
    <t>Linea Døvre</t>
  </si>
  <si>
    <t>Fagernes</t>
  </si>
  <si>
    <t>14.68</t>
  </si>
  <si>
    <t>Ronja Solveig Koch</t>
  </si>
  <si>
    <t>Sunniva Fjeld</t>
  </si>
  <si>
    <t>10.22</t>
  </si>
  <si>
    <t>Sunniva Bakkene Myhre</t>
  </si>
  <si>
    <t>5.28</t>
  </si>
  <si>
    <t>Sunniva Bakkkene Myhre</t>
  </si>
  <si>
    <t>4.69</t>
  </si>
  <si>
    <t>3.59</t>
  </si>
  <si>
    <t>10.29</t>
  </si>
  <si>
    <t>9.59</t>
  </si>
  <si>
    <t>8.37</t>
  </si>
  <si>
    <t>8.77</t>
  </si>
  <si>
    <t>Idun Landgård Antonsen</t>
  </si>
  <si>
    <t>Aurora Brennodden Venholen</t>
  </si>
  <si>
    <t>Maren Østerås</t>
  </si>
  <si>
    <t>26.94</t>
  </si>
  <si>
    <t>29.52</t>
  </si>
  <si>
    <t>2.34.84</t>
  </si>
  <si>
    <t>10.25.77</t>
  </si>
  <si>
    <t>Andrea Brække</t>
  </si>
  <si>
    <t>09.05</t>
  </si>
  <si>
    <t>Maria Andersen-Hemstad</t>
  </si>
  <si>
    <t>4.12</t>
  </si>
  <si>
    <t>9.55</t>
  </si>
  <si>
    <t>4.50</t>
  </si>
  <si>
    <t>(18/9)</t>
  </si>
  <si>
    <t>Malin Furuhaug</t>
  </si>
  <si>
    <t>7.99</t>
  </si>
  <si>
    <t>Mia Prøsch Johnsen</t>
  </si>
  <si>
    <t>8.12</t>
  </si>
  <si>
    <t>Bendikte Thomassen</t>
  </si>
  <si>
    <t>12.48</t>
  </si>
  <si>
    <t>12.99</t>
  </si>
  <si>
    <t>Elise Haug Karlsen</t>
  </si>
  <si>
    <t>25.25</t>
  </si>
  <si>
    <t>2.23.10</t>
  </si>
  <si>
    <t>Emilie Flugsrud</t>
  </si>
  <si>
    <t>5.01.55</t>
  </si>
  <si>
    <t>10.35.46</t>
  </si>
  <si>
    <t>Frida Byfuglien</t>
  </si>
  <si>
    <t>2.42</t>
  </si>
  <si>
    <t>Lisa-Marie Finstad</t>
  </si>
  <si>
    <t>Elena White</t>
  </si>
  <si>
    <t>8.82</t>
  </si>
  <si>
    <t>Stine Lyngstad</t>
  </si>
  <si>
    <t>09.06</t>
  </si>
  <si>
    <t>28.16</t>
  </si>
  <si>
    <t>28.33</t>
  </si>
  <si>
    <t>Elina Maylinn Refvik</t>
  </si>
  <si>
    <t>2.42.92</t>
  </si>
  <si>
    <t>Paula Sæverud Higraff</t>
  </si>
  <si>
    <t>5.34.16</t>
  </si>
  <si>
    <t>Thea Tesaker Ramstad</t>
  </si>
  <si>
    <t>4.71</t>
  </si>
  <si>
    <t>Ski</t>
  </si>
  <si>
    <t>2.12</t>
  </si>
  <si>
    <t>Aurora Aas-Monsrud</t>
  </si>
  <si>
    <t>8.69</t>
  </si>
  <si>
    <t>9.87</t>
  </si>
  <si>
    <t>Astrid Indahl</t>
  </si>
  <si>
    <t>Lotte Solberg Såheim</t>
  </si>
  <si>
    <t>13.71</t>
  </si>
  <si>
    <t>Ås</t>
  </si>
  <si>
    <t>27.51</t>
  </si>
  <si>
    <t>Sunniva Indahl</t>
  </si>
  <si>
    <t>8.65</t>
  </si>
  <si>
    <t>14.55</t>
  </si>
  <si>
    <t>4.65</t>
  </si>
  <si>
    <t>2.13</t>
  </si>
  <si>
    <t>Ellevine Skare</t>
  </si>
  <si>
    <t>38.43</t>
  </si>
  <si>
    <t>46.32</t>
  </si>
  <si>
    <t>Haderslev/DEN</t>
  </si>
  <si>
    <t>7.73</t>
  </si>
  <si>
    <t>2.55</t>
  </si>
  <si>
    <t>24.99</t>
  </si>
  <si>
    <t>Hedda Endsjø</t>
  </si>
  <si>
    <t>Thea Bakken</t>
  </si>
  <si>
    <t>Susanne Tveit Amundsen</t>
  </si>
  <si>
    <t>Ingrid Smørvik Sivertsen</t>
  </si>
  <si>
    <t>Borås/SWE</t>
  </si>
  <si>
    <t>60.45</t>
  </si>
  <si>
    <t>2.18.14</t>
  </si>
  <si>
    <t>61.64</t>
  </si>
  <si>
    <t>5.29</t>
  </si>
  <si>
    <t>11.73</t>
  </si>
  <si>
    <t>39.69</t>
  </si>
  <si>
    <t>Julia Refvik</t>
  </si>
  <si>
    <t>Thea Norgren Funderud</t>
  </si>
  <si>
    <t>Mina Ellinor Bagstevold</t>
  </si>
  <si>
    <t>Heggedal</t>
  </si>
  <si>
    <t>Andrea Helme Bere</t>
  </si>
  <si>
    <t>Ailen Handal</t>
  </si>
  <si>
    <t>29.56</t>
  </si>
  <si>
    <t>28.77</t>
  </si>
  <si>
    <t>13.90</t>
  </si>
  <si>
    <t>30.32</t>
  </si>
  <si>
    <t>3.82</t>
  </si>
  <si>
    <t>Sofia Aamillom</t>
  </si>
  <si>
    <t>Ukeme Israel Daniel</t>
  </si>
  <si>
    <t>Eilen Maldal</t>
  </si>
  <si>
    <t>Lizzy Namuleme Aalberg</t>
  </si>
  <si>
    <t>Mina Hoelsbrekken Digerud</t>
  </si>
  <si>
    <t>Aurora Ester Lobos-Jacobsen</t>
  </si>
  <si>
    <t>Elin Holmeide</t>
  </si>
  <si>
    <t>Askim</t>
  </si>
  <si>
    <t>Mari Tuulikki Kjølberg</t>
  </si>
  <si>
    <t>Torun/POL</t>
  </si>
  <si>
    <t>Fride Botnen</t>
  </si>
  <si>
    <t>8.09</t>
  </si>
  <si>
    <t>13.93</t>
  </si>
  <si>
    <t>26.25</t>
  </si>
  <si>
    <t>2.33.02</t>
  </si>
  <si>
    <t>14.34.67</t>
  </si>
  <si>
    <t>4.98</t>
  </si>
  <si>
    <t>2.02</t>
  </si>
  <si>
    <t>32.13</t>
  </si>
  <si>
    <t>38.86</t>
  </si>
  <si>
    <t>Örebro/SWE</t>
  </si>
  <si>
    <t>26.03</t>
  </si>
  <si>
    <t>07.01</t>
  </si>
  <si>
    <t>Leah Aalberg</t>
  </si>
  <si>
    <t>Karlstad/SWE</t>
  </si>
  <si>
    <t>13.98</t>
  </si>
  <si>
    <t>30.16</t>
  </si>
  <si>
    <t>1.98</t>
  </si>
  <si>
    <t>(19/10)</t>
  </si>
  <si>
    <t>Anna Reisæter Overvoll</t>
  </si>
  <si>
    <t>Malena Athine Grønvold Widén</t>
  </si>
  <si>
    <t>Hennie Fossheim Solberg</t>
  </si>
  <si>
    <t>Ellinor Fossheim Solberg</t>
  </si>
  <si>
    <t>Alise Haugen Seiersten</t>
  </si>
  <si>
    <t>Mari Henriksen</t>
  </si>
  <si>
    <t>Solveig Fjeldså Brynlund</t>
  </si>
  <si>
    <t>Kristine Rogstad</t>
  </si>
  <si>
    <t>2.29.29</t>
  </si>
  <si>
    <t>5.13.27</t>
  </si>
  <si>
    <t>11.03.09</t>
  </si>
  <si>
    <t>9.64</t>
  </si>
  <si>
    <t>9.20</t>
  </si>
  <si>
    <t>2.32.67</t>
  </si>
  <si>
    <t>30.06</t>
  </si>
  <si>
    <t>63.24</t>
  </si>
  <si>
    <t>01.07</t>
  </si>
  <si>
    <t>36.29.87</t>
  </si>
  <si>
    <t>Jämsä/FIN</t>
  </si>
  <si>
    <t>Ragna Matea Bull</t>
  </si>
  <si>
    <t>28.99</t>
  </si>
  <si>
    <t>23.99</t>
  </si>
  <si>
    <t>28.82</t>
  </si>
  <si>
    <t>02.07</t>
  </si>
  <si>
    <t>2.26.34</t>
  </si>
  <si>
    <t>43.50</t>
  </si>
  <si>
    <t>27.22</t>
  </si>
  <si>
    <t>13.22</t>
  </si>
  <si>
    <t>4.37.92</t>
  </si>
  <si>
    <t>13.82</t>
  </si>
  <si>
    <t>13.31</t>
  </si>
  <si>
    <t>04.07</t>
  </si>
  <si>
    <t>27.80</t>
  </si>
  <si>
    <t>13.33</t>
  </si>
  <si>
    <t>Ida Lothe Bjørnvolden</t>
  </si>
  <si>
    <t>21.26</t>
  </si>
  <si>
    <t>29.06</t>
  </si>
  <si>
    <t>22.12</t>
  </si>
  <si>
    <t>64.25</t>
  </si>
  <si>
    <t>06.07</t>
  </si>
  <si>
    <t>Marianne Harnes</t>
  </si>
  <si>
    <t>12.32</t>
  </si>
  <si>
    <t>1.43</t>
  </si>
  <si>
    <t>26.02</t>
  </si>
  <si>
    <t>07.07</t>
  </si>
  <si>
    <t>4.29.77</t>
  </si>
  <si>
    <t>58.15</t>
  </si>
  <si>
    <t>57.81</t>
  </si>
  <si>
    <t>5.94</t>
  </si>
  <si>
    <t>Hanna Kristine Larsen</t>
  </si>
  <si>
    <t>2.13.65</t>
  </si>
  <si>
    <t>17.11.82</t>
  </si>
  <si>
    <t>2.10.16</t>
  </si>
  <si>
    <t>Kaja Holte Fjeldstad</t>
  </si>
  <si>
    <t>4.53.74</t>
  </si>
  <si>
    <t>Helsingborg/SWE</t>
  </si>
  <si>
    <t>08.07</t>
  </si>
  <si>
    <t>Else Lundestad Bakkelid</t>
  </si>
  <si>
    <t>42.47</t>
  </si>
  <si>
    <t>Sandefjord</t>
  </si>
  <si>
    <t>33.20.75</t>
  </si>
  <si>
    <t>16.01.20</t>
  </si>
  <si>
    <t>23.78</t>
  </si>
  <si>
    <t>11.75</t>
  </si>
  <si>
    <t>Kateryna Retiva</t>
  </si>
  <si>
    <t>10.52</t>
  </si>
  <si>
    <t>44.07</t>
  </si>
  <si>
    <t>16.49.07</t>
  </si>
  <si>
    <t>17.18.59</t>
  </si>
  <si>
    <t>Ida Grytaas Forsmo</t>
  </si>
  <si>
    <t>4.37.24</t>
  </si>
  <si>
    <t>(11/8)</t>
  </si>
  <si>
    <t>23.37.42</t>
  </si>
  <si>
    <t>10.35.01</t>
  </si>
  <si>
    <t>5.87</t>
  </si>
  <si>
    <t>Vermillion/USA</t>
  </si>
  <si>
    <t>10.22.22</t>
  </si>
  <si>
    <t>Boston/USA</t>
  </si>
  <si>
    <t>28.26</t>
  </si>
  <si>
    <t>29.41</t>
  </si>
  <si>
    <t>Vilde Voll Talberg</t>
  </si>
  <si>
    <t>Olivia Larsson</t>
  </si>
  <si>
    <t>Tilla Sundem Barlaug</t>
  </si>
  <si>
    <t>Thea Dessingué</t>
  </si>
  <si>
    <t>Linnea Sanne</t>
  </si>
  <si>
    <t>Lillian Hatløy</t>
  </si>
  <si>
    <t>Kaja Kamilla Storm Rettore</t>
  </si>
  <si>
    <t>8.56</t>
  </si>
  <si>
    <t>13.91</t>
  </si>
  <si>
    <t>28.39</t>
  </si>
  <si>
    <t>66.54</t>
  </si>
  <si>
    <t>5.20.71</t>
  </si>
  <si>
    <t>11.26.13</t>
  </si>
  <si>
    <t>4.23</t>
  </si>
  <si>
    <t>Filippa Høyvik Lindal</t>
  </si>
  <si>
    <t>Emma Lovra Taylor</t>
  </si>
  <si>
    <t>Vilde Bloch Valebjørg</t>
  </si>
  <si>
    <t>28.43</t>
  </si>
  <si>
    <t>28.52</t>
  </si>
  <si>
    <t>28.78</t>
  </si>
  <si>
    <t>4.11</t>
  </si>
  <si>
    <t>Linn Røen Skjermo</t>
  </si>
  <si>
    <t>Amelie Normann Andersen</t>
  </si>
  <si>
    <t>Hermine Ellefsen</t>
  </si>
  <si>
    <t>Fredrikstad</t>
  </si>
  <si>
    <t>29.21</t>
  </si>
  <si>
    <t>64.26</t>
  </si>
  <si>
    <t>4.24</t>
  </si>
  <si>
    <t>31.01</t>
  </si>
  <si>
    <t>Aurora Ellefsen</t>
  </si>
  <si>
    <t>Sofia Svendsen Johansen</t>
  </si>
  <si>
    <t>Ingrid Ifeoma Holen</t>
  </si>
  <si>
    <t>64.91</t>
  </si>
  <si>
    <t>9.23</t>
  </si>
  <si>
    <t>Mathilde Dahl-Nielsen</t>
  </si>
  <si>
    <t>Ingrid Mjølnerød</t>
  </si>
  <si>
    <t>Signe Therese Kvalheim</t>
  </si>
  <si>
    <t>Emilie Ingerø</t>
  </si>
  <si>
    <t>1.37</t>
  </si>
  <si>
    <t>51.76</t>
  </si>
  <si>
    <t>Synnøve Gilstedt Hundven</t>
  </si>
  <si>
    <t>9.06</t>
  </si>
  <si>
    <t>14.61</t>
  </si>
  <si>
    <t>Alvilde Dalan</t>
  </si>
  <si>
    <t>Elise Rud Kongsgaard</t>
  </si>
  <si>
    <t>Mia Laache-Nygaard</t>
  </si>
  <si>
    <t>Helene Breda Dagestad</t>
  </si>
  <si>
    <t>8.57</t>
  </si>
  <si>
    <t>64.13</t>
  </si>
  <si>
    <t>2.28.52</t>
  </si>
  <si>
    <t>4.32</t>
  </si>
  <si>
    <t>2.22</t>
  </si>
  <si>
    <t>30.01</t>
  </si>
  <si>
    <t>Arnica Shabani</t>
  </si>
  <si>
    <t>Erle Mercier Balstad</t>
  </si>
  <si>
    <t>Mirian Gjertsen Barkbu</t>
  </si>
  <si>
    <t>Cornelia Finsrud Ricanek</t>
  </si>
  <si>
    <t>13.25</t>
  </si>
  <si>
    <t>27.73</t>
  </si>
  <si>
    <t>2.39.67</t>
  </si>
  <si>
    <t>14.82</t>
  </si>
  <si>
    <t>3.20</t>
  </si>
  <si>
    <t>Aurora Storm Larsen</t>
  </si>
  <si>
    <t>Ingrid Marie Knarud Alsvik</t>
  </si>
  <si>
    <t>Elisabeth Stjernholm Svihus</t>
  </si>
  <si>
    <t>4.07</t>
  </si>
  <si>
    <t>30.86</t>
  </si>
  <si>
    <t>Elida Nordlund</t>
  </si>
  <si>
    <t>7.02</t>
  </si>
  <si>
    <t>(19/6)</t>
  </si>
  <si>
    <t xml:space="preserve">Sienna Fosstenløkken Dankworth </t>
  </si>
  <si>
    <t>66.36</t>
  </si>
  <si>
    <t>(14/8)</t>
  </si>
  <si>
    <t>IK Tjalve 3. lag</t>
  </si>
  <si>
    <t>(-)</t>
  </si>
  <si>
    <t>Margot Ottestad Eltervåg</t>
  </si>
  <si>
    <t>Elma Selvik</t>
  </si>
  <si>
    <t>Ava Viktoria Sætnan Valio</t>
  </si>
  <si>
    <t>Mari Thelle Vegsund</t>
  </si>
  <si>
    <t>Anita Queiroz Amundsen</t>
  </si>
  <si>
    <t>Martine Rooth</t>
  </si>
  <si>
    <t>66.12</t>
  </si>
  <si>
    <t>1.88</t>
  </si>
  <si>
    <t>Antzela Gkiona</t>
  </si>
  <si>
    <t>1.41</t>
  </si>
  <si>
    <t>Alina Amarachi Reiersgård</t>
  </si>
  <si>
    <t>Sara Ceesay Hattestad</t>
  </si>
  <si>
    <t>Mari Helene Brandstadmoen</t>
  </si>
  <si>
    <t>8.47</t>
  </si>
  <si>
    <t>27.68</t>
  </si>
  <si>
    <t xml:space="preserve">Oslo  </t>
  </si>
  <si>
    <t>8.58</t>
  </si>
  <si>
    <t>13.66</t>
  </si>
  <si>
    <t>12.56</t>
  </si>
  <si>
    <t>Kortrijk/BEL</t>
  </si>
  <si>
    <t>Paris/FRA</t>
  </si>
  <si>
    <t>30.68</t>
  </si>
  <si>
    <t>2.06.14</t>
  </si>
  <si>
    <t>Espoo/FIN</t>
  </si>
  <si>
    <t>13.07</t>
  </si>
  <si>
    <t>10.59.45</t>
  </si>
  <si>
    <t>11.02.38</t>
  </si>
  <si>
    <t>Nina Rødsmoen</t>
  </si>
  <si>
    <t>21.14.63</t>
  </si>
  <si>
    <t>Egersund</t>
  </si>
  <si>
    <t>Anna Husnes</t>
  </si>
  <si>
    <t>Emilie Fossumstuen Grøterud</t>
  </si>
  <si>
    <t>5.07.30</t>
  </si>
  <si>
    <t>Kari Kulkarni</t>
  </si>
  <si>
    <t>7.10</t>
  </si>
  <si>
    <t>23.43</t>
  </si>
  <si>
    <t>Hedvig Bossum Brimsholm</t>
  </si>
  <si>
    <t>8.89</t>
  </si>
  <si>
    <t>4.13</t>
  </si>
  <si>
    <t>55.13</t>
  </si>
  <si>
    <t>22.07</t>
  </si>
  <si>
    <t>10.18.27</t>
  </si>
  <si>
    <t>Kristina Vatnar Lie</t>
  </si>
  <si>
    <t>(20/14)</t>
  </si>
  <si>
    <t>19.07</t>
  </si>
  <si>
    <t>41.63</t>
  </si>
  <si>
    <t>Mina Mikkelsen Sørensen</t>
  </si>
  <si>
    <t>27.07</t>
  </si>
  <si>
    <t>(20/11)</t>
  </si>
  <si>
    <t>61.87</t>
  </si>
  <si>
    <t>63.12</t>
  </si>
  <si>
    <t>21.17.80</t>
  </si>
  <si>
    <t>Johanne Olsen</t>
  </si>
  <si>
    <t>Marte Lien Johnsen</t>
  </si>
  <si>
    <t>37.24.06</t>
  </si>
  <si>
    <t>Chengdu/CHN</t>
  </si>
  <si>
    <t>01.08</t>
  </si>
  <si>
    <t>Alvilde Johansen Kvaran</t>
  </si>
  <si>
    <t>5.25</t>
  </si>
  <si>
    <t>4.90</t>
  </si>
  <si>
    <t>Ella Solvang Fuglesteg</t>
  </si>
  <si>
    <t>02.08</t>
  </si>
  <si>
    <t>05.08</t>
  </si>
  <si>
    <t>Anna Sofie Heikkinen</t>
  </si>
  <si>
    <t>Anna Bogunovic Larsen</t>
  </si>
  <si>
    <t>5.15.40</t>
  </si>
  <si>
    <t>13.11</t>
  </si>
  <si>
    <t>4.59</t>
  </si>
  <si>
    <t>2.49.51</t>
  </si>
  <si>
    <t>Skellefteå/SWE</t>
  </si>
  <si>
    <t>2.26</t>
  </si>
  <si>
    <t>29.33</t>
  </si>
  <si>
    <t>09.08</t>
  </si>
  <si>
    <t>11.08</t>
  </si>
  <si>
    <t>Synne Eikeland</t>
  </si>
  <si>
    <t>Ina Rilvaag</t>
  </si>
  <si>
    <t>9.45.72</t>
  </si>
  <si>
    <t>Ina Halle Haugen</t>
  </si>
  <si>
    <t>55.74</t>
  </si>
  <si>
    <t>12.08</t>
  </si>
  <si>
    <t>60.69</t>
  </si>
  <si>
    <t>Iselin Evensen</t>
  </si>
  <si>
    <t>2.34</t>
  </si>
  <si>
    <t>16.46.91</t>
  </si>
  <si>
    <t>17.03.56</t>
  </si>
  <si>
    <t>16.45.05</t>
  </si>
  <si>
    <t>13.08</t>
  </si>
  <si>
    <t>2.00</t>
  </si>
  <si>
    <t>Halden</t>
  </si>
  <si>
    <t>2.50</t>
  </si>
  <si>
    <t>2.37.84</t>
  </si>
  <si>
    <t>(19/7)</t>
  </si>
  <si>
    <t>9.58</t>
  </si>
  <si>
    <t>14.30</t>
  </si>
  <si>
    <t>16.08</t>
  </si>
  <si>
    <t>28.34</t>
  </si>
  <si>
    <t>17.08</t>
  </si>
  <si>
    <t>Thea Bjorland</t>
  </si>
  <si>
    <t>2.33.97</t>
  </si>
  <si>
    <t>Andrea Igeltjørn Lyngholm</t>
  </si>
  <si>
    <t>21.67</t>
  </si>
  <si>
    <t>18.08</t>
  </si>
  <si>
    <t>19.08</t>
  </si>
  <si>
    <t>12.07</t>
  </si>
  <si>
    <t>20.08</t>
  </si>
  <si>
    <t>25.03</t>
  </si>
  <si>
    <t>Sarpsborg</t>
  </si>
  <si>
    <t>5.21.93</t>
  </si>
  <si>
    <t>14.35</t>
  </si>
  <si>
    <t>Milla Zaatreh Martinsen</t>
  </si>
  <si>
    <t>4.40</t>
  </si>
  <si>
    <t>5.34.61</t>
  </si>
  <si>
    <t>Ragna Paur Løken</t>
  </si>
  <si>
    <t>66.13</t>
  </si>
  <si>
    <t>5.20.58</t>
  </si>
  <si>
    <t xml:space="preserve">100m  </t>
  </si>
  <si>
    <t>13.95</t>
  </si>
  <si>
    <t>2.30.58</t>
  </si>
  <si>
    <t>13.55</t>
  </si>
  <si>
    <t>4.47.72</t>
  </si>
  <si>
    <t>Lilly Sunde Johansen</t>
  </si>
  <si>
    <t>1.73</t>
  </si>
  <si>
    <t>3.85</t>
  </si>
  <si>
    <t>8.72</t>
  </si>
  <si>
    <t>2.39.50</t>
  </si>
  <si>
    <t>Claire Rykke</t>
  </si>
  <si>
    <t>Ida McAdam</t>
  </si>
  <si>
    <t>22.08</t>
  </si>
  <si>
    <t>Margit McAdam Strand</t>
  </si>
  <si>
    <t>25.08</t>
  </si>
  <si>
    <t>12.77</t>
  </si>
  <si>
    <t>Kristine Berger Akervold</t>
  </si>
  <si>
    <t>60.00</t>
  </si>
  <si>
    <t>(18/10)</t>
  </si>
  <si>
    <t>4.56.47</t>
  </si>
  <si>
    <t>Inger Risholt Bergsvik</t>
  </si>
  <si>
    <t>27.29</t>
  </si>
  <si>
    <t>26.08</t>
  </si>
  <si>
    <t>26.29</t>
  </si>
  <si>
    <t>27.08</t>
  </si>
  <si>
    <t>9.40.30</t>
  </si>
  <si>
    <t>56.29</t>
  </si>
  <si>
    <t>23.08</t>
  </si>
  <si>
    <t>14.63</t>
  </si>
  <si>
    <t>Marie Apneseth Reiersen</t>
  </si>
  <si>
    <t>44.81</t>
  </si>
  <si>
    <t>39.82</t>
  </si>
  <si>
    <t>5.44</t>
  </si>
  <si>
    <t>34.20</t>
  </si>
  <si>
    <t>15.09</t>
  </si>
  <si>
    <t>Bodø</t>
  </si>
  <si>
    <t>(18/5)</t>
  </si>
  <si>
    <t>28.88</t>
  </si>
  <si>
    <t>7.95</t>
  </si>
  <si>
    <t>24.08</t>
  </si>
  <si>
    <t>4.49.61</t>
  </si>
  <si>
    <t>4.19.70</t>
  </si>
  <si>
    <t>2.16.68</t>
  </si>
  <si>
    <t>13.88</t>
  </si>
  <si>
    <t>11.02.46</t>
  </si>
  <si>
    <t>46.09</t>
  </si>
  <si>
    <t>28.19</t>
  </si>
  <si>
    <t>5.11.17</t>
  </si>
  <si>
    <t>68.64</t>
  </si>
  <si>
    <t>11.24.65</t>
  </si>
  <si>
    <t>67.22</t>
  </si>
  <si>
    <t>2.81</t>
  </si>
  <si>
    <t>10.67</t>
  </si>
  <si>
    <t>Mandal</t>
  </si>
  <si>
    <t>Hareid</t>
  </si>
  <si>
    <t>14.71</t>
  </si>
  <si>
    <t>32.76</t>
  </si>
  <si>
    <t>8.68</t>
  </si>
  <si>
    <t>Jorunn Bjørkli Bakløkk</t>
  </si>
  <si>
    <t>60.32</t>
  </si>
  <si>
    <t>2.32</t>
  </si>
  <si>
    <t>10.09</t>
  </si>
  <si>
    <t>10.47</t>
  </si>
  <si>
    <t>17.02</t>
  </si>
  <si>
    <t>12.23.42</t>
  </si>
  <si>
    <t>11.59</t>
  </si>
  <si>
    <t>Julie Dicko Erichsen</t>
  </si>
  <si>
    <t xml:space="preserve">Høyde  </t>
  </si>
  <si>
    <t>Malin Støyva</t>
  </si>
  <si>
    <t>1.62</t>
  </si>
  <si>
    <t>12.82</t>
  </si>
  <si>
    <t>61.93</t>
  </si>
  <si>
    <t>9.38.40</t>
  </si>
  <si>
    <t>4.25.96</t>
  </si>
  <si>
    <t>Inger Johanne Solheim</t>
  </si>
  <si>
    <t>2.12.17</t>
  </si>
  <si>
    <t>29.08</t>
  </si>
  <si>
    <t>2.04.11</t>
  </si>
  <si>
    <t>2.39.41</t>
  </si>
  <si>
    <t>4.59.62</t>
  </si>
  <si>
    <t>Arendal</t>
  </si>
  <si>
    <t>5.03</t>
  </si>
  <si>
    <t>9.78</t>
  </si>
  <si>
    <t>Kira Glomsrud Hill</t>
  </si>
  <si>
    <t>02.09</t>
  </si>
  <si>
    <t>27.53</t>
  </si>
  <si>
    <t>30.12</t>
  </si>
  <si>
    <t>1.22</t>
  </si>
  <si>
    <t>(18/8)</t>
  </si>
  <si>
    <t>3.75</t>
  </si>
  <si>
    <t>2.57</t>
  </si>
  <si>
    <t>1.82</t>
  </si>
  <si>
    <t>1.97</t>
  </si>
  <si>
    <t>2.27</t>
  </si>
  <si>
    <t>29.82</t>
  </si>
  <si>
    <t>03.09</t>
  </si>
  <si>
    <t>Aurora Aune Wold</t>
  </si>
  <si>
    <t>9.43</t>
  </si>
  <si>
    <t>5.12.93</t>
  </si>
  <si>
    <t>6.10.25</t>
  </si>
  <si>
    <t>5.27.08</t>
  </si>
  <si>
    <t>5.43.26</t>
  </si>
  <si>
    <t>5.42.44</t>
  </si>
  <si>
    <t>Maria Fet Støtvig</t>
  </si>
  <si>
    <t>4.59.83</t>
  </si>
  <si>
    <t>4.59.19</t>
  </si>
  <si>
    <t>8.02</t>
  </si>
  <si>
    <t>70.89</t>
  </si>
  <si>
    <t>15.08</t>
  </si>
  <si>
    <t>31.08</t>
  </si>
  <si>
    <t>Helle Henriksen Hvidsten</t>
  </si>
  <si>
    <t>54.86</t>
  </si>
  <si>
    <t>53.05</t>
  </si>
  <si>
    <t>Ruth-Margrethe Nilsen</t>
  </si>
  <si>
    <t>Linnea-Kristine Nilsen</t>
  </si>
  <si>
    <t>50.54</t>
  </si>
  <si>
    <t>Arvika/SWE</t>
  </si>
  <si>
    <t>23.07</t>
  </si>
  <si>
    <t>Anne Marte Osepdal Haugen</t>
  </si>
  <si>
    <t>9.83</t>
  </si>
  <si>
    <t>21.08</t>
  </si>
  <si>
    <t>11.22.00</t>
  </si>
  <si>
    <t>Benedicte Solvin</t>
  </si>
  <si>
    <t>9.18</t>
  </si>
  <si>
    <t>26.40</t>
  </si>
  <si>
    <t>Live Båsen</t>
  </si>
  <si>
    <t>Susann Aase</t>
  </si>
  <si>
    <t>5.31.15</t>
  </si>
  <si>
    <t>Birgit Flattum Muggerud</t>
  </si>
  <si>
    <t>2.41.13</t>
  </si>
  <si>
    <t>4.15</t>
  </si>
  <si>
    <t>31.45</t>
  </si>
  <si>
    <t>7.91</t>
  </si>
  <si>
    <t>Sør Lenangen</t>
  </si>
  <si>
    <t>17.05</t>
  </si>
  <si>
    <t>19.18</t>
  </si>
  <si>
    <t>10.96</t>
  </si>
  <si>
    <t>08.09</t>
  </si>
  <si>
    <t>60.56</t>
  </si>
  <si>
    <t>09.09</t>
  </si>
  <si>
    <t>28.18</t>
  </si>
  <si>
    <t>10.32</t>
  </si>
  <si>
    <t>8.64</t>
  </si>
  <si>
    <t>6.46</t>
  </si>
  <si>
    <t>2.22.86</t>
  </si>
  <si>
    <t>3.21</t>
  </si>
  <si>
    <t>11.01</t>
  </si>
  <si>
    <t>10.70</t>
  </si>
  <si>
    <t>2.22.51</t>
  </si>
  <si>
    <t>12.14</t>
  </si>
  <si>
    <t>11.27</t>
  </si>
  <si>
    <t>1.61</t>
  </si>
  <si>
    <t>10.71</t>
  </si>
  <si>
    <t>Kanutte Baade Eiken</t>
  </si>
  <si>
    <t>Lill-Joelle Miltz</t>
  </si>
  <si>
    <t>Bertine Skaar Berg</t>
  </si>
  <si>
    <t>28.90</t>
  </si>
  <si>
    <t>Aurora Nesset Havåg</t>
  </si>
  <si>
    <t>8.91</t>
  </si>
  <si>
    <t>Nicole Rose Garnes</t>
  </si>
  <si>
    <t>8.63</t>
  </si>
  <si>
    <t>Emilie Villaroel Muren</t>
  </si>
  <si>
    <t>5.52.22</t>
  </si>
  <si>
    <t>1.29</t>
  </si>
  <si>
    <t>Petrine Baade Eiken</t>
  </si>
  <si>
    <t>(18/7)</t>
  </si>
  <si>
    <t>61.02</t>
  </si>
  <si>
    <t>4.34</t>
  </si>
  <si>
    <t>2.28.23</t>
  </si>
  <si>
    <t>13.09</t>
  </si>
  <si>
    <t>26.65</t>
  </si>
  <si>
    <t>30.95</t>
  </si>
  <si>
    <t>2.39.55</t>
  </si>
  <si>
    <t>33.43</t>
  </si>
  <si>
    <t>15.49</t>
  </si>
  <si>
    <t>16.09</t>
  </si>
  <si>
    <t>4.73</t>
  </si>
  <si>
    <t>5.28.90</t>
  </si>
  <si>
    <t>Mai Strøm-Andersen</t>
  </si>
  <si>
    <t>Mathea Borgaas Sørlie</t>
  </si>
  <si>
    <t>9.17</t>
  </si>
  <si>
    <t>20.17</t>
  </si>
  <si>
    <t>Iben Skov Våer</t>
  </si>
  <si>
    <t>17.09</t>
  </si>
  <si>
    <t>28.41</t>
  </si>
  <si>
    <t>1.54</t>
  </si>
  <si>
    <t>5.41.50</t>
  </si>
  <si>
    <t>8.81</t>
  </si>
  <si>
    <t>22.49</t>
  </si>
  <si>
    <t>15.79</t>
  </si>
  <si>
    <t>5.25.36</t>
  </si>
  <si>
    <t>Selma Holm-Lombnæs</t>
  </si>
  <si>
    <t>6.63</t>
  </si>
  <si>
    <t>3.39</t>
  </si>
  <si>
    <t>4.31</t>
  </si>
  <si>
    <t>Maja Holm-Lombnæs</t>
  </si>
  <si>
    <t>Stine Lombnæs</t>
  </si>
  <si>
    <t>10.49</t>
  </si>
  <si>
    <t>2.13.66</t>
  </si>
  <si>
    <t>68.59</t>
  </si>
  <si>
    <t>4.42</t>
  </si>
  <si>
    <t>Irene Undeberget</t>
  </si>
  <si>
    <t>19.84</t>
  </si>
  <si>
    <t>1.52</t>
  </si>
  <si>
    <t>28.61</t>
  </si>
  <si>
    <t>13.80</t>
  </si>
  <si>
    <t>Sande</t>
  </si>
  <si>
    <t>32.72</t>
  </si>
  <si>
    <t>Kaja Emilie Holck</t>
  </si>
  <si>
    <t>2.70</t>
  </si>
  <si>
    <t>2.15.41</t>
  </si>
  <si>
    <t>Rieti/ITA</t>
  </si>
  <si>
    <t>Tiril Fuglestrand</t>
  </si>
  <si>
    <t>31.26</t>
  </si>
  <si>
    <t>5.15.11</t>
  </si>
  <si>
    <t>Erle Vullum-Bruer</t>
  </si>
  <si>
    <t>13.32</t>
  </si>
  <si>
    <t>28.70</t>
  </si>
  <si>
    <t>23.66</t>
  </si>
  <si>
    <t>12.09</t>
  </si>
  <si>
    <t>10.08.94</t>
  </si>
  <si>
    <t>19.09</t>
  </si>
  <si>
    <t>Abelone Holm Irgens</t>
  </si>
  <si>
    <t>10.25.83</t>
  </si>
  <si>
    <t>9.44.03</t>
  </si>
  <si>
    <t>Maren Halle Haugen</t>
  </si>
  <si>
    <t>(17/8)</t>
  </si>
  <si>
    <t>14.11</t>
  </si>
  <si>
    <t>Emma Steffensen Drønnesund</t>
  </si>
  <si>
    <t>2.59.7</t>
  </si>
  <si>
    <t>32.35</t>
  </si>
  <si>
    <t>Søgne</t>
  </si>
  <si>
    <t>9.91</t>
  </si>
  <si>
    <t>Anna Driesprong Langerød</t>
  </si>
  <si>
    <t>9.81</t>
  </si>
  <si>
    <t>Lene Eftestøl Berger</t>
  </si>
  <si>
    <t>Rebekka Fure Kristoffersen</t>
  </si>
  <si>
    <t>3.10</t>
  </si>
  <si>
    <t>(19/13)</t>
  </si>
  <si>
    <t>9.60</t>
  </si>
  <si>
    <t>23.09</t>
  </si>
  <si>
    <t>1.44</t>
  </si>
  <si>
    <t>Viktoria Westgård</t>
  </si>
  <si>
    <t>1.32</t>
  </si>
  <si>
    <t>29.47</t>
  </si>
  <si>
    <t>Thea Olsvold Hausberg</t>
  </si>
  <si>
    <t>21.09</t>
  </si>
  <si>
    <t>Anne Storslett</t>
  </si>
  <si>
    <t>22.09</t>
  </si>
  <si>
    <t>8.03</t>
  </si>
  <si>
    <t>24.09</t>
  </si>
  <si>
    <t>14.09</t>
  </si>
  <si>
    <t>Oslo/So</t>
  </si>
  <si>
    <t>9.23.05</t>
  </si>
  <si>
    <t>17.09.44</t>
  </si>
  <si>
    <t>62.94</t>
  </si>
  <si>
    <t>20.09</t>
  </si>
  <si>
    <t>2.60</t>
  </si>
  <si>
    <t>27.09</t>
  </si>
  <si>
    <t>Sunniva Stoknes Eikrem</t>
  </si>
  <si>
    <t>24.22</t>
  </si>
  <si>
    <t>6.28.9</t>
  </si>
  <si>
    <t>25.09</t>
  </si>
  <si>
    <t>Bergen/Sk</t>
  </si>
  <si>
    <t>26.09</t>
  </si>
  <si>
    <t>Sofiemyr</t>
  </si>
  <si>
    <t>28.09</t>
  </si>
  <si>
    <t>30.09</t>
  </si>
  <si>
    <t>29.26</t>
  </si>
  <si>
    <t>01.10</t>
  </si>
  <si>
    <t>65.01</t>
  </si>
  <si>
    <t>2.51.37</t>
  </si>
  <si>
    <t>Kristiansund</t>
  </si>
  <si>
    <t>45.10</t>
  </si>
  <si>
    <t>Maylem Lauvstad</t>
  </si>
  <si>
    <t>63.28</t>
  </si>
  <si>
    <t>28.03</t>
  </si>
  <si>
    <t>Maria Elisabet Damhaug</t>
  </si>
  <si>
    <t>63.08</t>
  </si>
  <si>
    <t>28.25</t>
  </si>
  <si>
    <t>Fana IL 2. lag</t>
  </si>
  <si>
    <t>(16/11)</t>
  </si>
  <si>
    <t>IK Hind 2. lag</t>
  </si>
  <si>
    <t>Sofie Mellem Frantzen</t>
  </si>
  <si>
    <t>Seline Midtbø Dybvik</t>
  </si>
  <si>
    <t>Solveig Vigeland</t>
  </si>
  <si>
    <t>Nora Hegreberg</t>
  </si>
  <si>
    <t>8.79</t>
  </si>
  <si>
    <t>60.37</t>
  </si>
  <si>
    <t>2.22.16</t>
  </si>
  <si>
    <t>21.31</t>
  </si>
  <si>
    <t>32.09</t>
  </si>
  <si>
    <t>Malin Iren Rasmussen-Torgersen</t>
  </si>
  <si>
    <t>Aurora Hadland Bergsmyr</t>
  </si>
  <si>
    <t>30.89</t>
  </si>
  <si>
    <t>29.28</t>
  </si>
  <si>
    <t>14.15</t>
  </si>
  <si>
    <t>14.23</t>
  </si>
  <si>
    <t>29.83</t>
  </si>
  <si>
    <t>4.16</t>
  </si>
  <si>
    <t>Tau</t>
  </si>
  <si>
    <t>06.08</t>
  </si>
  <si>
    <t>01.09</t>
  </si>
  <si>
    <t>Lavinia Wågen Husby</t>
  </si>
  <si>
    <t>Nikol Roman Andersen</t>
  </si>
  <si>
    <t>Frakkagjerd</t>
  </si>
  <si>
    <t>Hedda Opsøen</t>
  </si>
  <si>
    <t>Tiril Børø Opsøen</t>
  </si>
  <si>
    <t>Kristin Urnes</t>
  </si>
  <si>
    <t>Amalie Urnes Hahn</t>
  </si>
  <si>
    <t>Leirvik</t>
  </si>
  <si>
    <t>13.50</t>
  </si>
  <si>
    <t>27.62</t>
  </si>
  <si>
    <t>2.28.37</t>
  </si>
  <si>
    <t>5.00.00</t>
  </si>
  <si>
    <t>Johanne Kråkenes Tverborgvik</t>
  </si>
  <si>
    <t>Synne Kleppe</t>
  </si>
  <si>
    <t>Frida Aase Thulin</t>
  </si>
  <si>
    <t>Oda Luggenes By</t>
  </si>
  <si>
    <t>27.72</t>
  </si>
  <si>
    <t>27.95</t>
  </si>
  <si>
    <t>13.54</t>
  </si>
  <si>
    <t>27.98</t>
  </si>
  <si>
    <t>1.33</t>
  </si>
  <si>
    <t>Ronja Johnsen Skåtøy</t>
  </si>
  <si>
    <t>Kaja Johnsen Skåtøy</t>
  </si>
  <si>
    <t>Ingeborg Undheim</t>
  </si>
  <si>
    <t>7.87</t>
  </si>
  <si>
    <t>12.45</t>
  </si>
  <si>
    <t>25.72</t>
  </si>
  <si>
    <t>24.03.44</t>
  </si>
  <si>
    <t>5.55</t>
  </si>
  <si>
    <t>1.08</t>
  </si>
  <si>
    <t>30.10</t>
  </si>
  <si>
    <t>26.01</t>
  </si>
  <si>
    <t>Ella Sofie Hoset</t>
  </si>
  <si>
    <t>Tuva Mathea Helland</t>
  </si>
  <si>
    <t>Timea E. Jørgensen</t>
  </si>
  <si>
    <t>9.24</t>
  </si>
  <si>
    <t>31.93</t>
  </si>
  <si>
    <t>9.67</t>
  </si>
  <si>
    <t>Ida Petersen Amble</t>
  </si>
  <si>
    <t>29.44</t>
  </si>
  <si>
    <t>Silje Haugen Valand</t>
  </si>
  <si>
    <t>27.96</t>
  </si>
  <si>
    <t>16.72</t>
  </si>
  <si>
    <t>6.40.00</t>
  </si>
  <si>
    <t>1.85</t>
  </si>
  <si>
    <t>8.86</t>
  </si>
  <si>
    <t>17.94</t>
  </si>
  <si>
    <t>Randi Nesheim Dyrli</t>
  </si>
  <si>
    <t>Nora Heiberg-Aubert</t>
  </si>
  <si>
    <t>9.13</t>
  </si>
  <si>
    <t>Alice Nyiramucho</t>
  </si>
  <si>
    <t>Anna Tanum Gjefsen</t>
  </si>
  <si>
    <t>Ella Ballangrud</t>
  </si>
  <si>
    <t>Mali Jåvoll Hagen</t>
  </si>
  <si>
    <t>Maria Elvestuen</t>
  </si>
  <si>
    <t>Lotta Flatum</t>
  </si>
  <si>
    <t>15.68</t>
  </si>
  <si>
    <t>33.26</t>
  </si>
  <si>
    <t>71.11</t>
  </si>
  <si>
    <t>3.10.69</t>
  </si>
  <si>
    <t>5.04.96</t>
  </si>
  <si>
    <t>10.52.16</t>
  </si>
  <si>
    <t>2.72</t>
  </si>
  <si>
    <t>57.38</t>
  </si>
  <si>
    <t>21.06</t>
  </si>
  <si>
    <t>Hannah Nordmarken</t>
  </si>
  <si>
    <t>Milly Svendsen</t>
  </si>
  <si>
    <t>4.35</t>
  </si>
  <si>
    <t>5.46.14</t>
  </si>
  <si>
    <t>9.75</t>
  </si>
  <si>
    <t>33.51</t>
  </si>
  <si>
    <t>10.38</t>
  </si>
  <si>
    <t>30.08</t>
  </si>
  <si>
    <t>Maria Manzhu Mo Batalden</t>
  </si>
  <si>
    <t>Ella Pløen-Iversen</t>
  </si>
  <si>
    <t>Vilde Skorpen Brekke</t>
  </si>
  <si>
    <t>Eva Lien Augustine</t>
  </si>
  <si>
    <t>Majken Matilda Grimsrud</t>
  </si>
  <si>
    <t>Isla Kjemhus</t>
  </si>
  <si>
    <t>Anny Johanne Aadland</t>
  </si>
  <si>
    <t>Anna Laumann</t>
  </si>
  <si>
    <t>Fia Charlotte Bævre Johansson</t>
  </si>
  <si>
    <t>Monica Amelie Fuglesang</t>
  </si>
  <si>
    <t>14.34</t>
  </si>
  <si>
    <t>72.36</t>
  </si>
  <si>
    <t>2.52.76</t>
  </si>
  <si>
    <t>5.31.19</t>
  </si>
  <si>
    <t>7.11</t>
  </si>
  <si>
    <t>Nora Hulbekkmo Låstad</t>
  </si>
  <si>
    <t>Clara Viola Almén-Moe</t>
  </si>
  <si>
    <t>Victoria Holst-Grong</t>
  </si>
  <si>
    <t>8.85</t>
  </si>
  <si>
    <t>29.53</t>
  </si>
  <si>
    <t>Udoka Chile Madu</t>
  </si>
  <si>
    <t>Tida Katrine Köller Sanyang</t>
  </si>
  <si>
    <t>Cathrine Grønbech</t>
  </si>
  <si>
    <t>Inger Johanne Russnes</t>
  </si>
  <si>
    <t>Kristine Grimstad</t>
  </si>
  <si>
    <t>13.30</t>
  </si>
  <si>
    <t>27.13</t>
  </si>
  <si>
    <t>66.41</t>
  </si>
  <si>
    <t>2.24.84</t>
  </si>
  <si>
    <t>4.56.88</t>
  </si>
  <si>
    <t>10.45.86</t>
  </si>
  <si>
    <t>18.25.98</t>
  </si>
  <si>
    <t>Zaida Victoria Kvernmo</t>
  </si>
  <si>
    <t>13.35</t>
  </si>
  <si>
    <t>10.51.22</t>
  </si>
  <si>
    <t>5.05.56</t>
  </si>
  <si>
    <t>Kaja Irene Kaarbø</t>
  </si>
  <si>
    <t>Linnea Søreng-Aakvik</t>
  </si>
  <si>
    <t>29.38</t>
  </si>
  <si>
    <t>14.20</t>
  </si>
  <si>
    <t>2.28</t>
  </si>
  <si>
    <t>Kamile Aleksejute</t>
  </si>
  <si>
    <t>4.37</t>
  </si>
  <si>
    <t>Leandra Sandness</t>
  </si>
  <si>
    <t>9.12</t>
  </si>
  <si>
    <t>Helene Monsen</t>
  </si>
  <si>
    <t>2.43.50</t>
  </si>
  <si>
    <t>5.43.55</t>
  </si>
  <si>
    <t>2.47.56</t>
  </si>
  <si>
    <t>Maria Andrea Prestbakmo</t>
  </si>
  <si>
    <t>2.09</t>
  </si>
  <si>
    <t>Nikoline Rindahl Pettersen</t>
  </si>
  <si>
    <t>7.89</t>
  </si>
  <si>
    <t>Mie Celin Vik</t>
  </si>
  <si>
    <t>Andrea Betten Lade</t>
  </si>
  <si>
    <t>Ingrid Frost</t>
  </si>
  <si>
    <t>9.39</t>
  </si>
  <si>
    <t>Kari Rakstang Betten</t>
  </si>
  <si>
    <t>Sona</t>
  </si>
  <si>
    <t>4.51</t>
  </si>
  <si>
    <t>29.51</t>
  </si>
  <si>
    <t>Maria Betten Lade</t>
  </si>
  <si>
    <t>30.64</t>
  </si>
  <si>
    <t>Anne Eline Vehus Skjerve</t>
  </si>
  <si>
    <t>4.09</t>
  </si>
  <si>
    <t>2.47.51</t>
  </si>
  <si>
    <t>1.90</t>
  </si>
  <si>
    <t>31.06</t>
  </si>
  <si>
    <t>12.43.90</t>
  </si>
  <si>
    <t>5.54.4</t>
  </si>
  <si>
    <t>Bara Horvathova</t>
  </si>
  <si>
    <t>Ada Njugan</t>
  </si>
  <si>
    <t>14.9</t>
  </si>
  <si>
    <t>51.95</t>
  </si>
  <si>
    <t>Naomi van den Broeck</t>
  </si>
  <si>
    <t>Heusden/BEL</t>
  </si>
  <si>
    <t>15.07</t>
  </si>
  <si>
    <t>23.38</t>
  </si>
  <si>
    <t>Meilen/SUI</t>
  </si>
  <si>
    <t>2.06.97</t>
  </si>
  <si>
    <t>27.52</t>
  </si>
  <si>
    <t>Agnes Lervik-Kristensen</t>
  </si>
  <si>
    <t>8.40</t>
  </si>
  <si>
    <t>13.42</t>
  </si>
  <si>
    <t>Alva Grønnevik</t>
  </si>
  <si>
    <t>Mari Haukeland Aarra</t>
  </si>
  <si>
    <t>68.47</t>
  </si>
  <si>
    <t>5.32.89</t>
  </si>
  <si>
    <t>4.03</t>
  </si>
  <si>
    <t>8.45</t>
  </si>
  <si>
    <t>3.94</t>
  </si>
  <si>
    <t>3.90</t>
  </si>
  <si>
    <t>Vera Semen Kjetland</t>
  </si>
  <si>
    <t>(16/5)</t>
  </si>
  <si>
    <t>Anna Solheim</t>
  </si>
  <si>
    <t>14.65</t>
  </si>
  <si>
    <t>39.58</t>
  </si>
  <si>
    <t>Mathilde Alfarnes Amundsen</t>
  </si>
  <si>
    <t>38.45.38</t>
  </si>
  <si>
    <t>Laila Himle</t>
  </si>
  <si>
    <t>5.00.23</t>
  </si>
  <si>
    <t>Hedda Simonsen Ottesen</t>
  </si>
  <si>
    <t>14.85</t>
  </si>
  <si>
    <t>Vera Brufladt Kleppe</t>
  </si>
  <si>
    <t>33.10</t>
  </si>
  <si>
    <t>Leah Nerhus-Bjelland</t>
  </si>
  <si>
    <t>23.01</t>
  </si>
  <si>
    <t>1.83</t>
  </si>
  <si>
    <t>10.04</t>
  </si>
  <si>
    <t>1.57</t>
  </si>
  <si>
    <t>10.26</t>
  </si>
  <si>
    <t>Sofie Helen Løvendahl Strøm</t>
  </si>
  <si>
    <t>10.00</t>
  </si>
  <si>
    <t>12.01</t>
  </si>
  <si>
    <t>Abelone Heldal</t>
  </si>
  <si>
    <t>Hannah Frydenberg</t>
  </si>
  <si>
    <t>Stina Marie Eriksen</t>
  </si>
  <si>
    <t>2.29</t>
  </si>
  <si>
    <t>Miriam Bjelland Oppnes</t>
  </si>
  <si>
    <t>Strandebarm</t>
  </si>
  <si>
    <t>2.40.13</t>
  </si>
  <si>
    <t>Tilda Wiger Nordås</t>
  </si>
  <si>
    <t>5.31.75</t>
  </si>
  <si>
    <t>9.05</t>
  </si>
  <si>
    <t>9.03</t>
  </si>
  <si>
    <t>Leonora Polden Vangen</t>
  </si>
  <si>
    <t>69.32</t>
  </si>
  <si>
    <t>14.51</t>
  </si>
  <si>
    <t>13.19.68</t>
  </si>
  <si>
    <t>Symra Emilia Garverhaugen</t>
  </si>
  <si>
    <t>Gunn Ingfrid Sæle</t>
  </si>
  <si>
    <t>21.17.10</t>
  </si>
  <si>
    <t>2.36.19</t>
  </si>
  <si>
    <t>Pescara/ITA</t>
  </si>
  <si>
    <t>11.35.77</t>
  </si>
  <si>
    <t>Vilde Elisabet Flatland</t>
  </si>
  <si>
    <t>11.10</t>
  </si>
  <si>
    <t>Kirsti Mengshoel</t>
  </si>
  <si>
    <t>40.22.58</t>
  </si>
  <si>
    <t>24.82</t>
  </si>
  <si>
    <t>14.10</t>
  </si>
  <si>
    <t>(19/9)</t>
  </si>
  <si>
    <t>(20/15)</t>
  </si>
  <si>
    <t>IL Bjarg</t>
  </si>
  <si>
    <t>Deniz Ayub</t>
  </si>
  <si>
    <t>3.02.12</t>
  </si>
  <si>
    <t>Martine Ebeltoft</t>
  </si>
  <si>
    <t>Johanna Gudrun Johannsdottir</t>
  </si>
  <si>
    <t>2.19</t>
  </si>
  <si>
    <t>24.03</t>
  </si>
  <si>
    <t>4.39</t>
  </si>
  <si>
    <t>Vilde Stephansen Guldseth</t>
  </si>
  <si>
    <t>2.25.80</t>
  </si>
  <si>
    <t>Amalie Heisel Westgaard</t>
  </si>
  <si>
    <t>65.48</t>
  </si>
  <si>
    <t>5.19.05</t>
  </si>
  <si>
    <t>Vilde Sofie Fiskvik</t>
  </si>
  <si>
    <t>Julie Stray</t>
  </si>
  <si>
    <t>9.04</t>
  </si>
  <si>
    <t>Ea Sofie Trollnes Strømsvåg</t>
  </si>
  <si>
    <t>2.40.71</t>
  </si>
  <si>
    <t>Janne Rye</t>
  </si>
  <si>
    <t>9.37</t>
  </si>
  <si>
    <t>Sofia Høigilt Strand</t>
  </si>
  <si>
    <t>Tvedestrand</t>
  </si>
  <si>
    <t>Hege Rustad Lunde</t>
  </si>
  <si>
    <t>Sarah Andreassen</t>
  </si>
  <si>
    <t>8.60</t>
  </si>
  <si>
    <t>3.84</t>
  </si>
  <si>
    <t>32.03</t>
  </si>
  <si>
    <t>Sofie Høigilt Strand</t>
  </si>
  <si>
    <t>7.79</t>
  </si>
  <si>
    <t>Mina Ludvigsen</t>
  </si>
  <si>
    <t>3.68</t>
  </si>
  <si>
    <t>1.99</t>
  </si>
  <si>
    <t>Nina Lindbæk</t>
  </si>
  <si>
    <t>06.01</t>
  </si>
  <si>
    <t>1.11</t>
  </si>
  <si>
    <t>Jofrid Anderson</t>
  </si>
  <si>
    <t>10.57</t>
  </si>
  <si>
    <t>2.62</t>
  </si>
  <si>
    <t>4.57</t>
  </si>
  <si>
    <t>11.32.47</t>
  </si>
  <si>
    <t>Ragnhild Lie Anderson</t>
  </si>
  <si>
    <t>Maren Helen Austegard Kvame</t>
  </si>
  <si>
    <t>14.22</t>
  </si>
  <si>
    <t>13-05</t>
  </si>
  <si>
    <t>67.57</t>
  </si>
  <si>
    <t>29.75</t>
  </si>
  <si>
    <t>2.40.06</t>
  </si>
  <si>
    <t>2.16</t>
  </si>
  <si>
    <t>Tuva Godvik Dahl</t>
  </si>
  <si>
    <t>Storebø</t>
  </si>
  <si>
    <t>2.55.13</t>
  </si>
  <si>
    <t>32.15</t>
  </si>
  <si>
    <t>3.79</t>
  </si>
  <si>
    <t>15.52</t>
  </si>
  <si>
    <t>9.95</t>
  </si>
  <si>
    <t>Eir Vårdal Olimb</t>
  </si>
  <si>
    <t>Tiril Godvik Dahl</t>
  </si>
  <si>
    <t>Flå</t>
  </si>
  <si>
    <t>14.78</t>
  </si>
  <si>
    <t>1.21</t>
  </si>
  <si>
    <t>Christine Røvang</t>
  </si>
  <si>
    <t>13.84</t>
  </si>
  <si>
    <t>16.10</t>
  </si>
  <si>
    <t>31.99</t>
  </si>
  <si>
    <t>18.10</t>
  </si>
  <si>
    <t>5.52.62</t>
  </si>
  <si>
    <t>Emma Severine Kvåle</t>
  </si>
  <si>
    <t>Ellinor Rekve Ødegård</t>
  </si>
  <si>
    <t>Voss</t>
  </si>
  <si>
    <t>Maria Istad Kristiansen</t>
  </si>
  <si>
    <t>Ane Rognebakke</t>
  </si>
  <si>
    <t>Evy Mala</t>
  </si>
  <si>
    <t>9.01</t>
  </si>
  <si>
    <t>30.71</t>
  </si>
  <si>
    <t>2.59.69</t>
  </si>
  <si>
    <t>5.55.44</t>
  </si>
  <si>
    <t>12.16.49</t>
  </si>
  <si>
    <t>14.57</t>
  </si>
  <si>
    <t>39.97</t>
  </si>
  <si>
    <t>Mariell Hetlesæter Morken</t>
  </si>
  <si>
    <t>Marte Senderud Wæhle</t>
  </si>
  <si>
    <t>Emma Rongve Brattebø</t>
  </si>
  <si>
    <t>12.20.91</t>
  </si>
  <si>
    <t>30.80</t>
  </si>
  <si>
    <t>12.30.41</t>
  </si>
  <si>
    <t>4.06</t>
  </si>
  <si>
    <t>14.89</t>
  </si>
  <si>
    <t>Bente Nicole Minker</t>
  </si>
  <si>
    <t>7.68</t>
  </si>
  <si>
    <t>Anna Sophie Baginski</t>
  </si>
  <si>
    <t>22.10</t>
  </si>
  <si>
    <t>19.86</t>
  </si>
  <si>
    <t>05.06</t>
  </si>
  <si>
    <t>32.39</t>
  </si>
  <si>
    <t>Ingrid Wold Bergstø</t>
  </si>
  <si>
    <t>Maria Elise Bugge</t>
  </si>
</sst>
</file>

<file path=xl/styles.xml><?xml version="1.0" encoding="utf-8"?>
<styleSheet xmlns="http://schemas.openxmlformats.org/spreadsheetml/2006/main">
  <numFmts count="4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_);_(* \(#,##0.000\);_(* &quot;-&quot;??_);_(@_)"/>
    <numFmt numFmtId="192" formatCode="d\-mmm"/>
    <numFmt numFmtId="193" formatCode="#,##0.00_ ;\-#,##0.00\ "/>
    <numFmt numFmtId="194" formatCode="#.00"/>
    <numFmt numFmtId="195" formatCode="&quot;-&quot;#&quot;- &quot;"/>
    <numFmt numFmtId="196" formatCode="#"/>
    <numFmt numFmtId="197" formatCode="&quot;Ja&quot;;&quot;Ja&quot;;&quot;Nei&quot;"/>
    <numFmt numFmtId="198" formatCode="&quot;Sann&quot;;&quot;Sann&quot;;&quot;Usann&quot;"/>
    <numFmt numFmtId="199" formatCode="&quot;På&quot;;&quot;På&quot;;&quot;Av&quot;"/>
    <numFmt numFmtId="200" formatCode="[$€-2]\ ###,000_);[Red]\([$€-2]\ ###,000\)"/>
    <numFmt numFmtId="201" formatCode="###,#00.00"/>
    <numFmt numFmtId="202" formatCode="#,##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1" applyNumberFormat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31" fillId="0" borderId="0">
      <alignment/>
      <protection/>
    </xf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19" borderId="0" xfId="0" applyFill="1" applyAlignment="1">
      <alignment horizontal="left"/>
    </xf>
    <xf numFmtId="49" fontId="0" fillId="19" borderId="0" xfId="51" applyNumberFormat="1" applyFont="1" applyFill="1" applyAlignment="1">
      <alignment horizontal="left"/>
    </xf>
    <xf numFmtId="189" fontId="0" fillId="19" borderId="0" xfId="51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0" fontId="48" fillId="34" borderId="0" xfId="0" applyFont="1" applyFill="1" applyAlignment="1">
      <alignment horizontal="left"/>
    </xf>
    <xf numFmtId="0" fontId="48" fillId="34" borderId="0" xfId="0" applyFont="1" applyFill="1" applyAlignment="1">
      <alignment/>
    </xf>
    <xf numFmtId="49" fontId="48" fillId="34" borderId="0" xfId="51" applyNumberFormat="1" applyFont="1" applyFill="1" applyAlignment="1">
      <alignment horizontal="left"/>
    </xf>
    <xf numFmtId="189" fontId="48" fillId="34" borderId="0" xfId="51" applyNumberFormat="1" applyFont="1" applyFill="1" applyAlignment="1" quotePrefix="1">
      <alignment horizontal="right"/>
    </xf>
    <xf numFmtId="189" fontId="48" fillId="34" borderId="0" xfId="51" applyNumberFormat="1" applyFont="1" applyFill="1" applyAlignment="1">
      <alignment horizontal="right"/>
    </xf>
    <xf numFmtId="189" fontId="48" fillId="34" borderId="0" xfId="51" applyNumberFormat="1" applyFont="1" applyFill="1" applyAlignment="1">
      <alignment horizontal="left"/>
    </xf>
    <xf numFmtId="0" fontId="48" fillId="34" borderId="0" xfId="0" applyFont="1" applyFill="1" applyAlignment="1">
      <alignment horizontal="left"/>
    </xf>
    <xf numFmtId="49" fontId="48" fillId="34" borderId="0" xfId="0" applyNumberFormat="1" applyFont="1" applyFill="1" applyAlignment="1">
      <alignment horizontal="right"/>
    </xf>
    <xf numFmtId="0" fontId="48" fillId="34" borderId="0" xfId="0" applyFont="1" applyFill="1" applyAlignment="1">
      <alignment/>
    </xf>
    <xf numFmtId="0" fontId="0" fillId="19" borderId="0" xfId="0" applyFill="1" applyAlignment="1">
      <alignment horizontal="lef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0" fontId="49" fillId="19" borderId="0" xfId="0" applyFont="1" applyFill="1" applyAlignment="1">
      <alignment horizontal="left"/>
    </xf>
    <xf numFmtId="0" fontId="49" fillId="19" borderId="0" xfId="0" applyFont="1" applyFill="1" applyAlignment="1">
      <alignment/>
    </xf>
    <xf numFmtId="49" fontId="49" fillId="19" borderId="0" xfId="0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/>
    </xf>
    <xf numFmtId="49" fontId="4" fillId="19" borderId="0" xfId="0" applyNumberFormat="1" applyFont="1" applyFill="1" applyAlignment="1">
      <alignment/>
    </xf>
    <xf numFmtId="49" fontId="4" fillId="19" borderId="0" xfId="0" applyNumberFormat="1" applyFont="1" applyFill="1" applyAlignment="1">
      <alignment horizontal="right"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 horizontal="left"/>
    </xf>
    <xf numFmtId="0" fontId="51" fillId="33" borderId="13" xfId="0" applyFont="1" applyFill="1" applyBorder="1" applyAlignment="1">
      <alignment horizontal="center"/>
    </xf>
    <xf numFmtId="49" fontId="51" fillId="33" borderId="13" xfId="0" applyNumberFormat="1" applyFont="1" applyFill="1" applyBorder="1" applyAlignment="1">
      <alignment horizontal="center"/>
    </xf>
    <xf numFmtId="49" fontId="51" fillId="33" borderId="14" xfId="0" applyNumberFormat="1" applyFont="1" applyFill="1" applyBorder="1" applyAlignment="1">
      <alignment horizontal="right"/>
    </xf>
    <xf numFmtId="0" fontId="51" fillId="33" borderId="15" xfId="0" applyFont="1" applyFill="1" applyBorder="1" applyAlignment="1">
      <alignment/>
    </xf>
    <xf numFmtId="0" fontId="50" fillId="33" borderId="0" xfId="0" applyFont="1" applyFill="1" applyAlignment="1">
      <alignment/>
    </xf>
    <xf numFmtId="0" fontId="52" fillId="19" borderId="0" xfId="0" applyFont="1" applyFill="1" applyAlignment="1">
      <alignment/>
    </xf>
    <xf numFmtId="49" fontId="52" fillId="19" borderId="0" xfId="0" applyNumberFormat="1" applyFont="1" applyFill="1" applyAlignment="1">
      <alignment/>
    </xf>
    <xf numFmtId="0" fontId="52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50" fillId="33" borderId="0" xfId="0" applyNumberFormat="1" applyFont="1" applyFill="1" applyAlignment="1">
      <alignment/>
    </xf>
    <xf numFmtId="0" fontId="48" fillId="34" borderId="16" xfId="0" applyFont="1" applyFill="1" applyBorder="1" applyAlignment="1">
      <alignment/>
    </xf>
    <xf numFmtId="0" fontId="48" fillId="34" borderId="17" xfId="0" applyFont="1" applyFill="1" applyBorder="1" applyAlignment="1">
      <alignment horizontal="left"/>
    </xf>
    <xf numFmtId="0" fontId="48" fillId="34" borderId="17" xfId="0" applyFont="1" applyFill="1" applyBorder="1" applyAlignment="1">
      <alignment/>
    </xf>
    <xf numFmtId="49" fontId="48" fillId="34" borderId="17" xfId="0" applyNumberFormat="1" applyFont="1" applyFill="1" applyBorder="1" applyAlignment="1">
      <alignment horizontal="right"/>
    </xf>
    <xf numFmtId="49" fontId="48" fillId="34" borderId="18" xfId="0" applyNumberFormat="1" applyFont="1" applyFill="1" applyBorder="1" applyAlignment="1">
      <alignment horizontal="right"/>
    </xf>
    <xf numFmtId="0" fontId="48" fillId="34" borderId="19" xfId="0" applyFont="1" applyFill="1" applyBorder="1" applyAlignment="1">
      <alignment horizontal="left"/>
    </xf>
    <xf numFmtId="0" fontId="48" fillId="34" borderId="20" xfId="0" applyFont="1" applyFill="1" applyBorder="1" applyAlignment="1">
      <alignment horizontal="left"/>
    </xf>
    <xf numFmtId="0" fontId="48" fillId="34" borderId="21" xfId="0" applyFont="1" applyFill="1" applyBorder="1" applyAlignment="1">
      <alignment horizontal="left"/>
    </xf>
    <xf numFmtId="0" fontId="48" fillId="34" borderId="22" xfId="0" applyFont="1" applyFill="1" applyBorder="1" applyAlignment="1">
      <alignment/>
    </xf>
    <xf numFmtId="0" fontId="48" fillId="34" borderId="23" xfId="0" applyFont="1" applyFill="1" applyBorder="1" applyAlignment="1">
      <alignment horizontal="left"/>
    </xf>
    <xf numFmtId="0" fontId="48" fillId="34" borderId="23" xfId="0" applyFont="1" applyFill="1" applyBorder="1" applyAlignment="1">
      <alignment/>
    </xf>
    <xf numFmtId="49" fontId="48" fillId="34" borderId="23" xfId="0" applyNumberFormat="1" applyFont="1" applyFill="1" applyBorder="1" applyAlignment="1">
      <alignment horizontal="right"/>
    </xf>
    <xf numFmtId="49" fontId="48" fillId="34" borderId="24" xfId="0" applyNumberFormat="1" applyFont="1" applyFill="1" applyBorder="1" applyAlignment="1">
      <alignment horizontal="right"/>
    </xf>
    <xf numFmtId="0" fontId="48" fillId="34" borderId="25" xfId="0" applyFont="1" applyFill="1" applyBorder="1" applyAlignment="1">
      <alignment/>
    </xf>
    <xf numFmtId="0" fontId="48" fillId="34" borderId="26" xfId="0" applyFont="1" applyFill="1" applyBorder="1" applyAlignment="1">
      <alignment horizontal="left"/>
    </xf>
    <xf numFmtId="0" fontId="48" fillId="34" borderId="26" xfId="0" applyFont="1" applyFill="1" applyBorder="1" applyAlignment="1">
      <alignment/>
    </xf>
    <xf numFmtId="49" fontId="48" fillId="34" borderId="26" xfId="0" applyNumberFormat="1" applyFont="1" applyFill="1" applyBorder="1" applyAlignment="1">
      <alignment horizontal="right"/>
    </xf>
    <xf numFmtId="49" fontId="48" fillId="34" borderId="27" xfId="0" applyNumberFormat="1" applyFont="1" applyFill="1" applyBorder="1" applyAlignment="1">
      <alignment horizontal="right"/>
    </xf>
    <xf numFmtId="0" fontId="48" fillId="34" borderId="20" xfId="0" applyFont="1" applyFill="1" applyBorder="1" applyAlignment="1" quotePrefix="1">
      <alignment horizontal="left"/>
    </xf>
    <xf numFmtId="0" fontId="48" fillId="34" borderId="28" xfId="0" applyFont="1" applyFill="1" applyBorder="1" applyAlignment="1">
      <alignment/>
    </xf>
    <xf numFmtId="0" fontId="48" fillId="34" borderId="10" xfId="0" applyFont="1" applyFill="1" applyBorder="1" applyAlignment="1">
      <alignment horizontal="left"/>
    </xf>
    <xf numFmtId="0" fontId="48" fillId="34" borderId="10" xfId="0" applyFont="1" applyFill="1" applyBorder="1" applyAlignment="1">
      <alignment/>
    </xf>
    <xf numFmtId="49" fontId="48" fillId="34" borderId="10" xfId="0" applyNumberFormat="1" applyFont="1" applyFill="1" applyBorder="1" applyAlignment="1">
      <alignment horizontal="right"/>
    </xf>
    <xf numFmtId="49" fontId="48" fillId="34" borderId="29" xfId="0" applyNumberFormat="1" applyFont="1" applyFill="1" applyBorder="1" applyAlignment="1">
      <alignment horizontal="right"/>
    </xf>
    <xf numFmtId="0" fontId="48" fillId="34" borderId="30" xfId="0" applyFont="1" applyFill="1" applyBorder="1" applyAlignment="1">
      <alignment/>
    </xf>
    <xf numFmtId="0" fontId="48" fillId="34" borderId="31" xfId="0" applyFont="1" applyFill="1" applyBorder="1" applyAlignment="1">
      <alignment horizontal="left"/>
    </xf>
    <xf numFmtId="0" fontId="48" fillId="34" borderId="31" xfId="0" applyFont="1" applyFill="1" applyBorder="1" applyAlignment="1">
      <alignment/>
    </xf>
    <xf numFmtId="49" fontId="48" fillId="34" borderId="31" xfId="0" applyNumberFormat="1" applyFont="1" applyFill="1" applyBorder="1" applyAlignment="1">
      <alignment horizontal="right"/>
    </xf>
    <xf numFmtId="49" fontId="48" fillId="34" borderId="32" xfId="0" applyNumberFormat="1" applyFont="1" applyFill="1" applyBorder="1" applyAlignment="1">
      <alignment horizontal="right"/>
    </xf>
    <xf numFmtId="0" fontId="0" fillId="19" borderId="0" xfId="0" applyFill="1" applyAlignment="1">
      <alignment horizontal="center"/>
    </xf>
    <xf numFmtId="0" fontId="0" fillId="33" borderId="0" xfId="0" applyFill="1" applyAlignment="1">
      <alignment horizontal="center"/>
    </xf>
    <xf numFmtId="189" fontId="48" fillId="34" borderId="23" xfId="51" applyNumberFormat="1" applyFont="1" applyFill="1" applyBorder="1" applyAlignment="1">
      <alignment/>
    </xf>
    <xf numFmtId="189" fontId="48" fillId="34" borderId="11" xfId="51" applyNumberFormat="1" applyFont="1" applyFill="1" applyBorder="1" applyAlignment="1">
      <alignment/>
    </xf>
    <xf numFmtId="189" fontId="48" fillId="34" borderId="17" xfId="51" applyNumberFormat="1" applyFont="1" applyFill="1" applyBorder="1" applyAlignment="1">
      <alignment/>
    </xf>
    <xf numFmtId="189" fontId="4" fillId="19" borderId="33" xfId="51" applyNumberFormat="1" applyFont="1" applyFill="1" applyBorder="1" applyAlignment="1">
      <alignment/>
    </xf>
    <xf numFmtId="189" fontId="48" fillId="34" borderId="20" xfId="51" applyNumberFormat="1" applyFont="1" applyFill="1" applyBorder="1" applyAlignment="1">
      <alignment/>
    </xf>
    <xf numFmtId="189" fontId="48" fillId="34" borderId="26" xfId="51" applyNumberFormat="1" applyFont="1" applyFill="1" applyBorder="1" applyAlignment="1">
      <alignment/>
    </xf>
    <xf numFmtId="189" fontId="48" fillId="34" borderId="10" xfId="51" applyNumberFormat="1" applyFont="1" applyFill="1" applyBorder="1" applyAlignment="1">
      <alignment/>
    </xf>
    <xf numFmtId="189" fontId="48" fillId="34" borderId="31" xfId="51" applyNumberFormat="1" applyFont="1" applyFill="1" applyBorder="1" applyAlignment="1">
      <alignment/>
    </xf>
    <xf numFmtId="49" fontId="48" fillId="34" borderId="0" xfId="0" applyNumberFormat="1" applyFont="1" applyFill="1" applyAlignment="1">
      <alignment horizontal="left"/>
    </xf>
    <xf numFmtId="0" fontId="48" fillId="34" borderId="11" xfId="0" applyFont="1" applyFill="1" applyBorder="1" applyAlignment="1">
      <alignment horizontal="left"/>
    </xf>
    <xf numFmtId="0" fontId="48" fillId="34" borderId="34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49" fontId="48" fillId="34" borderId="11" xfId="0" applyNumberFormat="1" applyFont="1" applyFill="1" applyBorder="1" applyAlignment="1">
      <alignment horizontal="right"/>
    </xf>
    <xf numFmtId="49" fontId="48" fillId="34" borderId="35" xfId="0" applyNumberFormat="1" applyFont="1" applyFill="1" applyBorder="1" applyAlignment="1">
      <alignment horizontal="right"/>
    </xf>
    <xf numFmtId="49" fontId="48" fillId="34" borderId="0" xfId="0" applyNumberFormat="1" applyFont="1" applyFill="1" applyAlignment="1" quotePrefix="1">
      <alignment horizontal="right"/>
    </xf>
    <xf numFmtId="16" fontId="48" fillId="34" borderId="11" xfId="0" applyNumberFormat="1" applyFont="1" applyFill="1" applyBorder="1" applyAlignment="1">
      <alignment horizontal="left"/>
    </xf>
    <xf numFmtId="16" fontId="0" fillId="33" borderId="0" xfId="0" applyNumberFormat="1" applyFill="1" applyAlignment="1">
      <alignment/>
    </xf>
    <xf numFmtId="189" fontId="0" fillId="19" borderId="0" xfId="0" applyNumberFormat="1" applyFill="1" applyAlignment="1">
      <alignment/>
    </xf>
    <xf numFmtId="0" fontId="6" fillId="19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4" fillId="34" borderId="0" xfId="0" applyFont="1" applyFill="1" applyAlignment="1">
      <alignment horizontal="center"/>
    </xf>
  </cellXfs>
  <cellStyles count="7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Comma 2" xfId="35"/>
    <cellStyle name="Comma 2 2" xfId="36"/>
    <cellStyle name="Comma 2 2 2" xfId="37"/>
    <cellStyle name="Comma 2 2 2 2" xfId="38"/>
    <cellStyle name="Comma 2 2 3" xfId="39"/>
    <cellStyle name="Comma 3" xfId="40"/>
    <cellStyle name="Comma 3 2" xfId="41"/>
    <cellStyle name="Comma 3 2 2" xfId="42"/>
    <cellStyle name="Comma 3 2 2 2" xfId="43"/>
    <cellStyle name="Comma 3 2 3" xfId="44"/>
    <cellStyle name="Dårlig" xfId="45"/>
    <cellStyle name="Forklarende tekst" xfId="46"/>
    <cellStyle name="God" xfId="47"/>
    <cellStyle name="Hyperlink" xfId="48"/>
    <cellStyle name="Inndata" xfId="49"/>
    <cellStyle name="Koblet celle" xfId="50"/>
    <cellStyle name="Comma" xfId="51"/>
    <cellStyle name="Komma 2" xfId="52"/>
    <cellStyle name="Komma 2 2" xfId="53"/>
    <cellStyle name="Komma 2 2 2" xfId="54"/>
    <cellStyle name="Komma 2 2 2 2" xfId="55"/>
    <cellStyle name="Komma 2 2 3" xfId="56"/>
    <cellStyle name="Komma 3" xfId="57"/>
    <cellStyle name="Komma 3 2" xfId="58"/>
    <cellStyle name="Komma 3 2 2" xfId="59"/>
    <cellStyle name="Komma 3 2 2 2" xfId="60"/>
    <cellStyle name="Komma 3 2 3" xfId="61"/>
    <cellStyle name="Komma 4" xfId="62"/>
    <cellStyle name="Komma 4 2" xfId="63"/>
    <cellStyle name="Komma 4 2 2" xfId="64"/>
    <cellStyle name="Komma 4 3" xfId="65"/>
    <cellStyle name="Komma 5" xfId="66"/>
    <cellStyle name="Komma 5 2" xfId="67"/>
    <cellStyle name="Komma 6" xfId="68"/>
    <cellStyle name="Kontrollcelle" xfId="69"/>
    <cellStyle name="Merknad" xfId="70"/>
    <cellStyle name="Normal 2" xfId="71"/>
    <cellStyle name="Nøytral" xfId="72"/>
    <cellStyle name="Overskrift 1" xfId="73"/>
    <cellStyle name="Overskrift 2" xfId="74"/>
    <cellStyle name="Overskrift 3" xfId="75"/>
    <cellStyle name="Overskrift 4" xfId="76"/>
    <cellStyle name="Percent" xfId="77"/>
    <cellStyle name="Tittel" xfId="78"/>
    <cellStyle name="Totalt" xfId="79"/>
    <cellStyle name="Comma [0]" xfId="80"/>
    <cellStyle name="Utdata" xfId="81"/>
    <cellStyle name="Uthevingsfarge1" xfId="82"/>
    <cellStyle name="Uthevingsfarge2" xfId="83"/>
    <cellStyle name="Uthevingsfarge3" xfId="84"/>
    <cellStyle name="Uthevingsfarge4" xfId="85"/>
    <cellStyle name="Uthevingsfarge5" xfId="86"/>
    <cellStyle name="Uthevingsfarge6" xfId="87"/>
    <cellStyle name="Currency" xfId="88"/>
    <cellStyle name="Currency [0]" xfId="89"/>
    <cellStyle name="Varselteks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1" bestFit="1" customWidth="1"/>
    <col min="2" max="2" width="28.57421875" style="5" customWidth="1"/>
    <col min="3" max="3" width="8.8515625" style="2" bestFit="1" customWidth="1"/>
    <col min="4" max="4" width="10.00390625" style="3" customWidth="1"/>
    <col min="5" max="5" width="8.8515625" style="4" bestFit="1" customWidth="1"/>
    <col min="6" max="6" width="22.8515625" style="5" customWidth="1"/>
    <col min="7" max="7" width="9.140625" style="93" customWidth="1"/>
    <col min="8" max="16384" width="9.140625" style="5" customWidth="1"/>
  </cols>
  <sheetData>
    <row r="1" spans="1:6" ht="17.25">
      <c r="A1" s="94" t="s">
        <v>306</v>
      </c>
      <c r="B1" s="95"/>
      <c r="C1" s="95"/>
      <c r="D1" s="95"/>
      <c r="E1" s="95"/>
      <c r="F1" s="95"/>
    </row>
    <row r="3" spans="1:9" ht="12.75">
      <c r="A3" s="10">
        <v>1</v>
      </c>
      <c r="B3" s="18" t="s">
        <v>181</v>
      </c>
      <c r="C3" s="12" t="s">
        <v>1144</v>
      </c>
      <c r="D3" s="14">
        <v>13769</v>
      </c>
      <c r="E3" s="17" t="s">
        <v>25</v>
      </c>
      <c r="F3" s="18" t="s">
        <v>29</v>
      </c>
      <c r="I3" s="92"/>
    </row>
    <row r="4" spans="1:9" ht="12.75">
      <c r="A4" s="10">
        <f aca="true" t="shared" si="0" ref="A4:A35">+A3+1</f>
        <v>2</v>
      </c>
      <c r="B4" s="18" t="s">
        <v>232</v>
      </c>
      <c r="C4" s="12" t="s">
        <v>1546</v>
      </c>
      <c r="D4" s="13">
        <v>13666</v>
      </c>
      <c r="E4" s="89" t="s">
        <v>85</v>
      </c>
      <c r="F4" s="18" t="s">
        <v>77</v>
      </c>
      <c r="I4" s="92"/>
    </row>
    <row r="5" spans="1:9" ht="12.75">
      <c r="A5" s="10">
        <f t="shared" si="0"/>
        <v>3</v>
      </c>
      <c r="B5" s="18" t="s">
        <v>185</v>
      </c>
      <c r="C5" s="12" t="s">
        <v>1144</v>
      </c>
      <c r="D5" s="14">
        <v>12939</v>
      </c>
      <c r="E5" s="89" t="s">
        <v>86</v>
      </c>
      <c r="F5" s="18" t="s">
        <v>77</v>
      </c>
      <c r="I5" s="92"/>
    </row>
    <row r="6" spans="1:9" ht="12.75">
      <c r="A6" s="10">
        <f t="shared" si="0"/>
        <v>4</v>
      </c>
      <c r="B6" s="18" t="s">
        <v>211</v>
      </c>
      <c r="C6" s="12" t="s">
        <v>1144</v>
      </c>
      <c r="D6" s="14">
        <v>12899</v>
      </c>
      <c r="E6" s="89" t="s">
        <v>22</v>
      </c>
      <c r="F6" s="18" t="s">
        <v>79</v>
      </c>
      <c r="I6" s="92"/>
    </row>
    <row r="7" spans="1:9" ht="12.75">
      <c r="A7" s="10">
        <f t="shared" si="0"/>
        <v>5</v>
      </c>
      <c r="B7" s="11" t="s">
        <v>36</v>
      </c>
      <c r="C7" s="12" t="s">
        <v>1546</v>
      </c>
      <c r="D7" s="14">
        <v>12875</v>
      </c>
      <c r="E7" s="89" t="s">
        <v>87</v>
      </c>
      <c r="F7" s="11" t="s">
        <v>29</v>
      </c>
      <c r="I7" s="92"/>
    </row>
    <row r="8" spans="1:9" ht="12.75">
      <c r="A8" s="10">
        <f t="shared" si="0"/>
        <v>6</v>
      </c>
      <c r="B8" s="11" t="s">
        <v>37</v>
      </c>
      <c r="C8" s="12" t="s">
        <v>651</v>
      </c>
      <c r="D8" s="13">
        <v>12707</v>
      </c>
      <c r="E8" s="89" t="s">
        <v>88</v>
      </c>
      <c r="F8" s="11" t="s">
        <v>79</v>
      </c>
      <c r="I8" s="92"/>
    </row>
    <row r="9" spans="1:9" ht="12.75">
      <c r="A9" s="10">
        <f t="shared" si="0"/>
        <v>7</v>
      </c>
      <c r="B9" s="11" t="s">
        <v>188</v>
      </c>
      <c r="C9" s="12" t="s">
        <v>372</v>
      </c>
      <c r="D9" s="13">
        <v>12623</v>
      </c>
      <c r="E9" s="17" t="s">
        <v>27</v>
      </c>
      <c r="F9" s="11" t="s">
        <v>82</v>
      </c>
      <c r="I9" s="92"/>
    </row>
    <row r="10" spans="1:9" ht="12.75">
      <c r="A10" s="10">
        <f t="shared" si="0"/>
        <v>8</v>
      </c>
      <c r="B10" s="11" t="s">
        <v>32</v>
      </c>
      <c r="C10" s="12" t="s">
        <v>676</v>
      </c>
      <c r="D10" s="14">
        <v>12253</v>
      </c>
      <c r="E10" s="89" t="s">
        <v>124</v>
      </c>
      <c r="F10" s="11" t="s">
        <v>76</v>
      </c>
      <c r="I10" s="92"/>
    </row>
    <row r="11" spans="1:9" ht="12.75">
      <c r="A11" s="10">
        <f t="shared" si="0"/>
        <v>9</v>
      </c>
      <c r="B11" s="11" t="s">
        <v>202</v>
      </c>
      <c r="C11" s="18" t="s">
        <v>1492</v>
      </c>
      <c r="D11" s="15">
        <v>12221</v>
      </c>
      <c r="E11" s="89" t="s">
        <v>103</v>
      </c>
      <c r="F11" s="11" t="s">
        <v>28</v>
      </c>
      <c r="I11" s="92"/>
    </row>
    <row r="12" spans="1:9" ht="12.75">
      <c r="A12" s="10">
        <f t="shared" si="0"/>
        <v>10</v>
      </c>
      <c r="B12" s="11" t="s">
        <v>280</v>
      </c>
      <c r="C12" s="12" t="s">
        <v>372</v>
      </c>
      <c r="D12" s="13">
        <v>12057</v>
      </c>
      <c r="E12" s="89" t="s">
        <v>18</v>
      </c>
      <c r="F12" s="11" t="s">
        <v>29</v>
      </c>
      <c r="I12" s="92"/>
    </row>
    <row r="13" spans="1:9" ht="12.75">
      <c r="A13" s="10">
        <f t="shared" si="0"/>
        <v>11</v>
      </c>
      <c r="B13" s="11" t="s">
        <v>193</v>
      </c>
      <c r="C13" s="12" t="s">
        <v>676</v>
      </c>
      <c r="D13" s="13">
        <v>12056</v>
      </c>
      <c r="E13" s="89" t="s">
        <v>136</v>
      </c>
      <c r="F13" s="11" t="s">
        <v>75</v>
      </c>
      <c r="I13" s="92"/>
    </row>
    <row r="14" spans="1:9" ht="12.75">
      <c r="A14" s="10">
        <f t="shared" si="0"/>
        <v>12</v>
      </c>
      <c r="B14" s="11" t="s">
        <v>41</v>
      </c>
      <c r="C14" s="12" t="s">
        <v>1546</v>
      </c>
      <c r="D14" s="14">
        <v>12053</v>
      </c>
      <c r="E14" s="89" t="s">
        <v>26</v>
      </c>
      <c r="F14" s="11" t="s">
        <v>81</v>
      </c>
      <c r="I14" s="92"/>
    </row>
    <row r="15" spans="1:9" ht="12.75">
      <c r="A15" s="10">
        <f t="shared" si="0"/>
        <v>13</v>
      </c>
      <c r="B15" s="11" t="s">
        <v>184</v>
      </c>
      <c r="C15" s="12" t="s">
        <v>451</v>
      </c>
      <c r="D15" s="14">
        <v>11780</v>
      </c>
      <c r="E15" s="89" t="s">
        <v>23</v>
      </c>
      <c r="F15" s="11" t="s">
        <v>84</v>
      </c>
      <c r="I15" s="92"/>
    </row>
    <row r="16" spans="1:9" ht="12.75">
      <c r="A16" s="10">
        <f t="shared" si="0"/>
        <v>14</v>
      </c>
      <c r="B16" s="11" t="s">
        <v>203</v>
      </c>
      <c r="C16" s="12" t="s">
        <v>1701</v>
      </c>
      <c r="D16" s="14">
        <v>11749</v>
      </c>
      <c r="E16" s="89" t="s">
        <v>95</v>
      </c>
      <c r="F16" s="11" t="s">
        <v>30</v>
      </c>
      <c r="I16" s="92"/>
    </row>
    <row r="17" spans="1:9" ht="12.75">
      <c r="A17" s="10">
        <f t="shared" si="0"/>
        <v>15</v>
      </c>
      <c r="B17" s="11" t="s">
        <v>178</v>
      </c>
      <c r="C17" s="12" t="s">
        <v>372</v>
      </c>
      <c r="D17" s="13">
        <v>11686</v>
      </c>
      <c r="E17" s="89" t="s">
        <v>106</v>
      </c>
      <c r="F17" s="11" t="s">
        <v>201</v>
      </c>
      <c r="I17" s="92"/>
    </row>
    <row r="18" spans="1:9" ht="12.75">
      <c r="A18" s="10">
        <f t="shared" si="0"/>
        <v>16</v>
      </c>
      <c r="B18" s="11" t="s">
        <v>38</v>
      </c>
      <c r="C18" s="12" t="s">
        <v>451</v>
      </c>
      <c r="D18" s="14">
        <v>11412</v>
      </c>
      <c r="E18" s="89" t="s">
        <v>90</v>
      </c>
      <c r="F18" s="11" t="s">
        <v>28</v>
      </c>
      <c r="I18" s="92"/>
    </row>
    <row r="19" spans="1:9" ht="12.75">
      <c r="A19" s="10">
        <f t="shared" si="0"/>
        <v>17</v>
      </c>
      <c r="B19" s="11" t="s">
        <v>200</v>
      </c>
      <c r="C19" s="12" t="s">
        <v>1631</v>
      </c>
      <c r="D19" s="14">
        <v>11404</v>
      </c>
      <c r="E19" s="17" t="s">
        <v>24</v>
      </c>
      <c r="F19" s="11" t="s">
        <v>201</v>
      </c>
      <c r="I19" s="92"/>
    </row>
    <row r="20" spans="1:9" ht="12.75">
      <c r="A20" s="10">
        <f t="shared" si="0"/>
        <v>18</v>
      </c>
      <c r="B20" s="11" t="s">
        <v>219</v>
      </c>
      <c r="C20" s="12" t="s">
        <v>1144</v>
      </c>
      <c r="D20" s="13">
        <v>11335</v>
      </c>
      <c r="E20" s="89" t="s">
        <v>141</v>
      </c>
      <c r="F20" s="11" t="s">
        <v>30</v>
      </c>
      <c r="I20" s="92"/>
    </row>
    <row r="21" spans="1:9" ht="12.75">
      <c r="A21" s="10">
        <f t="shared" si="0"/>
        <v>19</v>
      </c>
      <c r="B21" s="11" t="s">
        <v>59</v>
      </c>
      <c r="C21" s="12" t="s">
        <v>451</v>
      </c>
      <c r="D21" s="14">
        <v>11305</v>
      </c>
      <c r="E21" s="89" t="s">
        <v>118</v>
      </c>
      <c r="F21" s="11" t="s">
        <v>83</v>
      </c>
      <c r="I21" s="92"/>
    </row>
    <row r="22" spans="1:9" ht="12.75">
      <c r="A22" s="10">
        <f t="shared" si="0"/>
        <v>20</v>
      </c>
      <c r="B22" s="11" t="s">
        <v>44</v>
      </c>
      <c r="C22" s="12" t="s">
        <v>372</v>
      </c>
      <c r="D22" s="13">
        <v>11145</v>
      </c>
      <c r="E22" s="89" t="s">
        <v>94</v>
      </c>
      <c r="F22" s="11" t="s">
        <v>78</v>
      </c>
      <c r="I22" s="92"/>
    </row>
    <row r="23" spans="1:9" ht="12.75">
      <c r="A23" s="10">
        <f t="shared" si="0"/>
        <v>21</v>
      </c>
      <c r="B23" s="11" t="s">
        <v>283</v>
      </c>
      <c r="C23" s="12" t="s">
        <v>1839</v>
      </c>
      <c r="D23" s="13">
        <v>11056</v>
      </c>
      <c r="E23" s="17" t="s">
        <v>21</v>
      </c>
      <c r="F23" s="11" t="s">
        <v>76</v>
      </c>
      <c r="I23" s="92"/>
    </row>
    <row r="24" spans="1:9" ht="12.75">
      <c r="A24" s="10">
        <f t="shared" si="0"/>
        <v>22</v>
      </c>
      <c r="B24" s="11" t="s">
        <v>33</v>
      </c>
      <c r="C24" s="12" t="s">
        <v>535</v>
      </c>
      <c r="D24" s="13">
        <v>10970</v>
      </c>
      <c r="E24" s="89" t="s">
        <v>132</v>
      </c>
      <c r="F24" s="11" t="s">
        <v>201</v>
      </c>
      <c r="I24" s="92"/>
    </row>
    <row r="25" spans="1:9" ht="12.75">
      <c r="A25" s="10">
        <f t="shared" si="0"/>
        <v>23</v>
      </c>
      <c r="B25" s="11" t="s">
        <v>194</v>
      </c>
      <c r="C25" s="12" t="s">
        <v>906</v>
      </c>
      <c r="D25" s="13">
        <v>10967</v>
      </c>
      <c r="E25" s="89" t="s">
        <v>96</v>
      </c>
      <c r="F25" s="11" t="s">
        <v>30</v>
      </c>
      <c r="I25" s="92"/>
    </row>
    <row r="26" spans="1:9" ht="12.75">
      <c r="A26" s="10">
        <f t="shared" si="0"/>
        <v>24</v>
      </c>
      <c r="B26" s="11" t="s">
        <v>71</v>
      </c>
      <c r="C26" s="12" t="s">
        <v>451</v>
      </c>
      <c r="D26" s="14">
        <v>10911</v>
      </c>
      <c r="E26" s="89" t="s">
        <v>105</v>
      </c>
      <c r="F26" s="11" t="s">
        <v>79</v>
      </c>
      <c r="I26" s="92"/>
    </row>
    <row r="27" spans="1:9" ht="12.75">
      <c r="A27" s="10">
        <f t="shared" si="0"/>
        <v>25</v>
      </c>
      <c r="B27" s="11" t="s">
        <v>54</v>
      </c>
      <c r="C27" s="12" t="s">
        <v>372</v>
      </c>
      <c r="D27" s="13">
        <v>10878</v>
      </c>
      <c r="E27" s="89" t="s">
        <v>93</v>
      </c>
      <c r="F27" s="11" t="s">
        <v>83</v>
      </c>
      <c r="I27" s="92"/>
    </row>
    <row r="28" spans="1:9" ht="12.75">
      <c r="A28" s="10">
        <f t="shared" si="0"/>
        <v>26</v>
      </c>
      <c r="B28" s="11" t="s">
        <v>35</v>
      </c>
      <c r="C28" s="12" t="s">
        <v>1546</v>
      </c>
      <c r="D28" s="14">
        <v>10614</v>
      </c>
      <c r="E28" s="89" t="s">
        <v>92</v>
      </c>
      <c r="F28" s="11" t="s">
        <v>75</v>
      </c>
      <c r="I28" s="92"/>
    </row>
    <row r="29" spans="1:9" ht="12.75">
      <c r="A29" s="10">
        <f t="shared" si="0"/>
        <v>27</v>
      </c>
      <c r="B29" s="11" t="s">
        <v>281</v>
      </c>
      <c r="C29" s="12" t="s">
        <v>1241</v>
      </c>
      <c r="D29" s="13">
        <v>10591</v>
      </c>
      <c r="E29" s="89" t="s">
        <v>19</v>
      </c>
      <c r="F29" s="11" t="s">
        <v>75</v>
      </c>
      <c r="I29" s="92"/>
    </row>
    <row r="30" spans="1:9" ht="12.75">
      <c r="A30" s="10">
        <f t="shared" si="0"/>
        <v>28</v>
      </c>
      <c r="B30" s="11" t="s">
        <v>47</v>
      </c>
      <c r="C30" s="83" t="s">
        <v>1495</v>
      </c>
      <c r="D30" s="14">
        <v>10475</v>
      </c>
      <c r="E30" s="89" t="s">
        <v>99</v>
      </c>
      <c r="F30" s="11" t="s">
        <v>77</v>
      </c>
      <c r="I30" s="92"/>
    </row>
    <row r="31" spans="1:9" ht="12.75">
      <c r="A31" s="10">
        <f t="shared" si="0"/>
        <v>29</v>
      </c>
      <c r="B31" s="18" t="s">
        <v>45</v>
      </c>
      <c r="C31" s="12" t="s">
        <v>535</v>
      </c>
      <c r="D31" s="14">
        <v>10435</v>
      </c>
      <c r="E31" s="89" t="s">
        <v>111</v>
      </c>
      <c r="F31" s="18" t="s">
        <v>246</v>
      </c>
      <c r="I31" s="92"/>
    </row>
    <row r="32" spans="1:9" ht="12.75">
      <c r="A32" s="10">
        <f t="shared" si="0"/>
        <v>30</v>
      </c>
      <c r="B32" s="11" t="s">
        <v>17</v>
      </c>
      <c r="C32" s="12" t="s">
        <v>1492</v>
      </c>
      <c r="D32" s="14">
        <v>10347</v>
      </c>
      <c r="E32" s="89" t="s">
        <v>101</v>
      </c>
      <c r="F32" s="11" t="s">
        <v>201</v>
      </c>
      <c r="I32" s="92"/>
    </row>
    <row r="33" spans="1:9" ht="12.75">
      <c r="A33" s="10">
        <f t="shared" si="0"/>
        <v>31</v>
      </c>
      <c r="B33" s="11" t="s">
        <v>62</v>
      </c>
      <c r="C33" s="12" t="s">
        <v>1851</v>
      </c>
      <c r="D33" s="13">
        <v>10279</v>
      </c>
      <c r="E33" s="89" t="s">
        <v>89</v>
      </c>
      <c r="F33" s="11" t="s">
        <v>81</v>
      </c>
      <c r="I33" s="92"/>
    </row>
    <row r="34" spans="1:9" ht="12.75">
      <c r="A34" s="10">
        <f t="shared" si="0"/>
        <v>32</v>
      </c>
      <c r="B34" s="11" t="s">
        <v>182</v>
      </c>
      <c r="C34" s="12" t="s">
        <v>598</v>
      </c>
      <c r="D34" s="13">
        <v>10271</v>
      </c>
      <c r="E34" s="89" t="s">
        <v>97</v>
      </c>
      <c r="F34" s="11" t="s">
        <v>29</v>
      </c>
      <c r="I34" s="92"/>
    </row>
    <row r="35" spans="1:9" ht="12.75">
      <c r="A35" s="10">
        <f t="shared" si="0"/>
        <v>33</v>
      </c>
      <c r="B35" s="11" t="s">
        <v>60</v>
      </c>
      <c r="C35" s="12" t="s">
        <v>2130</v>
      </c>
      <c r="D35" s="14">
        <v>10254</v>
      </c>
      <c r="E35" s="89" t="s">
        <v>109</v>
      </c>
      <c r="F35" s="11" t="s">
        <v>30</v>
      </c>
      <c r="I35" s="92"/>
    </row>
    <row r="36" spans="1:9" ht="12.75">
      <c r="A36" s="10">
        <f aca="true" t="shared" si="1" ref="A36:A67">+A35+1</f>
        <v>34</v>
      </c>
      <c r="B36" s="11" t="s">
        <v>64</v>
      </c>
      <c r="C36" s="12" t="s">
        <v>1492</v>
      </c>
      <c r="D36" s="13">
        <v>10251</v>
      </c>
      <c r="E36" s="89" t="s">
        <v>122</v>
      </c>
      <c r="F36" s="11" t="s">
        <v>30</v>
      </c>
      <c r="I36" s="92"/>
    </row>
    <row r="37" spans="1:9" ht="12.75">
      <c r="A37" s="10">
        <f t="shared" si="1"/>
        <v>35</v>
      </c>
      <c r="B37" s="18" t="s">
        <v>34</v>
      </c>
      <c r="C37" s="12" t="s">
        <v>372</v>
      </c>
      <c r="D37" s="14">
        <v>10249</v>
      </c>
      <c r="E37" s="89" t="s">
        <v>110</v>
      </c>
      <c r="F37" s="18" t="s">
        <v>75</v>
      </c>
      <c r="I37" s="92"/>
    </row>
    <row r="38" spans="1:9" ht="12.75">
      <c r="A38" s="10">
        <f t="shared" si="1"/>
        <v>36</v>
      </c>
      <c r="B38" s="11" t="s">
        <v>282</v>
      </c>
      <c r="C38" s="12" t="s">
        <v>676</v>
      </c>
      <c r="D38" s="13">
        <v>10135</v>
      </c>
      <c r="E38" s="89" t="s">
        <v>20</v>
      </c>
      <c r="F38" s="11" t="s">
        <v>76</v>
      </c>
      <c r="I38" s="92"/>
    </row>
    <row r="39" spans="1:9" ht="12.75">
      <c r="A39" s="10">
        <f t="shared" si="1"/>
        <v>37</v>
      </c>
      <c r="B39" s="11" t="s">
        <v>190</v>
      </c>
      <c r="C39" s="12" t="s">
        <v>676</v>
      </c>
      <c r="D39" s="13">
        <v>10103</v>
      </c>
      <c r="E39" s="89" t="s">
        <v>129</v>
      </c>
      <c r="F39" s="11" t="s">
        <v>28</v>
      </c>
      <c r="I39" s="92"/>
    </row>
    <row r="40" spans="1:9" ht="12.75">
      <c r="A40" s="10">
        <f t="shared" si="1"/>
        <v>38</v>
      </c>
      <c r="B40" s="11" t="s">
        <v>66</v>
      </c>
      <c r="C40" s="12" t="s">
        <v>1492</v>
      </c>
      <c r="D40" s="14">
        <v>10084</v>
      </c>
      <c r="E40" s="89" t="s">
        <v>100</v>
      </c>
      <c r="F40" s="11" t="s">
        <v>201</v>
      </c>
      <c r="I40" s="92"/>
    </row>
    <row r="41" spans="1:9" ht="12.75">
      <c r="A41" s="10">
        <f t="shared" si="1"/>
        <v>39</v>
      </c>
      <c r="B41" s="11" t="s">
        <v>50</v>
      </c>
      <c r="C41" s="12" t="s">
        <v>651</v>
      </c>
      <c r="D41" s="13">
        <v>10063</v>
      </c>
      <c r="E41" s="89" t="s">
        <v>117</v>
      </c>
      <c r="F41" s="11" t="s">
        <v>82</v>
      </c>
      <c r="I41" s="92"/>
    </row>
    <row r="42" spans="1:9" ht="12.75">
      <c r="A42" s="10">
        <f t="shared" si="1"/>
        <v>40</v>
      </c>
      <c r="B42" s="11" t="s">
        <v>183</v>
      </c>
      <c r="C42" s="12" t="s">
        <v>372</v>
      </c>
      <c r="D42" s="14">
        <v>9972</v>
      </c>
      <c r="E42" s="89" t="s">
        <v>113</v>
      </c>
      <c r="F42" s="11" t="s">
        <v>28</v>
      </c>
      <c r="I42" s="92"/>
    </row>
    <row r="43" spans="1:9" ht="12.75">
      <c r="A43" s="10">
        <f t="shared" si="1"/>
        <v>41</v>
      </c>
      <c r="B43" s="11" t="s">
        <v>228</v>
      </c>
      <c r="C43" s="12" t="s">
        <v>2131</v>
      </c>
      <c r="D43" s="13">
        <v>9969</v>
      </c>
      <c r="E43" s="89" t="s">
        <v>116</v>
      </c>
      <c r="F43" s="11" t="s">
        <v>81</v>
      </c>
      <c r="I43" s="92"/>
    </row>
    <row r="44" spans="1:9" ht="12.75">
      <c r="A44" s="10">
        <f t="shared" si="1"/>
        <v>42</v>
      </c>
      <c r="B44" s="11" t="s">
        <v>224</v>
      </c>
      <c r="C44" s="12" t="s">
        <v>1778</v>
      </c>
      <c r="D44" s="14">
        <v>9966</v>
      </c>
      <c r="E44" s="89" t="s">
        <v>175</v>
      </c>
      <c r="F44" s="11" t="s">
        <v>75</v>
      </c>
      <c r="I44" s="92"/>
    </row>
    <row r="45" spans="1:9" ht="12.75">
      <c r="A45" s="10">
        <f t="shared" si="1"/>
        <v>43</v>
      </c>
      <c r="B45" s="11" t="s">
        <v>1496</v>
      </c>
      <c r="C45" s="12" t="s">
        <v>1631</v>
      </c>
      <c r="D45" s="14">
        <v>9793</v>
      </c>
      <c r="E45" s="89" t="s">
        <v>1497</v>
      </c>
      <c r="F45" s="11" t="s">
        <v>77</v>
      </c>
      <c r="I45" s="92"/>
    </row>
    <row r="46" spans="1:9" ht="12.75">
      <c r="A46" s="10">
        <f t="shared" si="1"/>
        <v>44</v>
      </c>
      <c r="B46" s="11" t="s">
        <v>267</v>
      </c>
      <c r="C46" s="12" t="s">
        <v>676</v>
      </c>
      <c r="D46" s="14">
        <v>9745</v>
      </c>
      <c r="E46" s="89" t="s">
        <v>146</v>
      </c>
      <c r="F46" s="11" t="s">
        <v>77</v>
      </c>
      <c r="I46" s="92"/>
    </row>
    <row r="47" spans="1:9" ht="12.75">
      <c r="A47" s="10">
        <f t="shared" si="1"/>
        <v>45</v>
      </c>
      <c r="B47" s="11" t="s">
        <v>212</v>
      </c>
      <c r="C47" s="12" t="s">
        <v>676</v>
      </c>
      <c r="D47" s="13">
        <v>9713</v>
      </c>
      <c r="E47" s="89" t="s">
        <v>121</v>
      </c>
      <c r="F47" s="11" t="s">
        <v>78</v>
      </c>
      <c r="I47" s="92"/>
    </row>
    <row r="48" spans="1:9" ht="12.75">
      <c r="A48" s="10">
        <f t="shared" si="1"/>
        <v>46</v>
      </c>
      <c r="B48" s="11" t="s">
        <v>68</v>
      </c>
      <c r="C48" s="12" t="s">
        <v>1778</v>
      </c>
      <c r="D48" s="14">
        <v>9701</v>
      </c>
      <c r="E48" s="89" t="s">
        <v>114</v>
      </c>
      <c r="F48" s="11" t="s">
        <v>29</v>
      </c>
      <c r="I48" s="92"/>
    </row>
    <row r="49" spans="1:9" ht="12.75">
      <c r="A49" s="10">
        <f t="shared" si="1"/>
        <v>47</v>
      </c>
      <c r="B49" s="11" t="s">
        <v>177</v>
      </c>
      <c r="C49" s="12" t="s">
        <v>1649</v>
      </c>
      <c r="D49" s="13">
        <v>9616</v>
      </c>
      <c r="E49" s="89" t="s">
        <v>137</v>
      </c>
      <c r="F49" s="11" t="s">
        <v>82</v>
      </c>
      <c r="I49" s="92"/>
    </row>
    <row r="50" spans="1:9" ht="12.75">
      <c r="A50" s="10">
        <f t="shared" si="1"/>
        <v>48</v>
      </c>
      <c r="B50" s="11" t="s">
        <v>51</v>
      </c>
      <c r="C50" s="12" t="s">
        <v>1701</v>
      </c>
      <c r="D50" s="14">
        <v>9572</v>
      </c>
      <c r="E50" s="89" t="s">
        <v>143</v>
      </c>
      <c r="F50" s="11" t="s">
        <v>83</v>
      </c>
      <c r="I50" s="92"/>
    </row>
    <row r="51" spans="1:9" ht="12.75">
      <c r="A51" s="10">
        <f t="shared" si="1"/>
        <v>49</v>
      </c>
      <c r="B51" s="11" t="s">
        <v>67</v>
      </c>
      <c r="C51" s="12" t="s">
        <v>372</v>
      </c>
      <c r="D51" s="14">
        <v>9564</v>
      </c>
      <c r="E51" s="89" t="s">
        <v>138</v>
      </c>
      <c r="F51" s="11" t="s">
        <v>201</v>
      </c>
      <c r="I51" s="92"/>
    </row>
    <row r="52" spans="1:9" ht="12.75">
      <c r="A52" s="10">
        <f t="shared" si="1"/>
        <v>50</v>
      </c>
      <c r="B52" s="11" t="s">
        <v>53</v>
      </c>
      <c r="C52" s="12" t="s">
        <v>451</v>
      </c>
      <c r="D52" s="13">
        <v>9561</v>
      </c>
      <c r="E52" s="89" t="s">
        <v>120</v>
      </c>
      <c r="F52" s="11" t="s">
        <v>78</v>
      </c>
      <c r="I52" s="92"/>
    </row>
    <row r="53" spans="1:9" ht="12.75">
      <c r="A53" s="10">
        <f t="shared" si="1"/>
        <v>51</v>
      </c>
      <c r="B53" s="11" t="s">
        <v>31</v>
      </c>
      <c r="C53" s="12" t="s">
        <v>1342</v>
      </c>
      <c r="D53" s="13">
        <v>9501</v>
      </c>
      <c r="E53" s="89" t="s">
        <v>91</v>
      </c>
      <c r="F53" s="11" t="s">
        <v>75</v>
      </c>
      <c r="I53" s="92"/>
    </row>
    <row r="54" spans="1:9" ht="12.75">
      <c r="A54" s="10">
        <f t="shared" si="1"/>
        <v>52</v>
      </c>
      <c r="B54" s="11" t="s">
        <v>274</v>
      </c>
      <c r="C54" s="12" t="s">
        <v>2082</v>
      </c>
      <c r="D54" s="14">
        <v>9279</v>
      </c>
      <c r="E54" s="89" t="s">
        <v>156</v>
      </c>
      <c r="F54" s="11" t="s">
        <v>29</v>
      </c>
      <c r="I54" s="92"/>
    </row>
    <row r="55" spans="1:9" ht="12.75">
      <c r="A55" s="10">
        <f t="shared" si="1"/>
        <v>53</v>
      </c>
      <c r="B55" s="11" t="s">
        <v>46</v>
      </c>
      <c r="C55" s="12" t="s">
        <v>676</v>
      </c>
      <c r="D55" s="14">
        <v>9214</v>
      </c>
      <c r="E55" s="89" t="s">
        <v>164</v>
      </c>
      <c r="F55" s="11" t="s">
        <v>74</v>
      </c>
      <c r="I55" s="92"/>
    </row>
    <row r="56" spans="1:9" ht="12.75">
      <c r="A56" s="10">
        <f t="shared" si="1"/>
        <v>54</v>
      </c>
      <c r="B56" s="11" t="s">
        <v>251</v>
      </c>
      <c r="C56" s="12" t="s">
        <v>1778</v>
      </c>
      <c r="D56" s="14">
        <v>9179</v>
      </c>
      <c r="E56" s="89" t="s">
        <v>153</v>
      </c>
      <c r="F56" s="11" t="s">
        <v>28</v>
      </c>
      <c r="I56" s="92"/>
    </row>
    <row r="57" spans="1:9" ht="12.75">
      <c r="A57" s="10">
        <f t="shared" si="1"/>
        <v>55</v>
      </c>
      <c r="B57" s="11" t="s">
        <v>1893</v>
      </c>
      <c r="C57" s="12" t="s">
        <v>451</v>
      </c>
      <c r="D57" s="14">
        <v>9063</v>
      </c>
      <c r="E57" s="89" t="s">
        <v>1497</v>
      </c>
      <c r="F57" s="11" t="s">
        <v>29</v>
      </c>
      <c r="I57" s="92"/>
    </row>
    <row r="58" spans="1:9" ht="12.75">
      <c r="A58" s="10">
        <f t="shared" si="1"/>
        <v>56</v>
      </c>
      <c r="B58" s="11" t="s">
        <v>57</v>
      </c>
      <c r="C58" s="12" t="s">
        <v>1342</v>
      </c>
      <c r="D58" s="13">
        <v>8813</v>
      </c>
      <c r="E58" s="89" t="s">
        <v>245</v>
      </c>
      <c r="F58" s="11" t="s">
        <v>74</v>
      </c>
      <c r="I58" s="92"/>
    </row>
    <row r="59" spans="1:9" ht="12.75">
      <c r="A59" s="10">
        <f t="shared" si="1"/>
        <v>57</v>
      </c>
      <c r="B59" s="11" t="s">
        <v>55</v>
      </c>
      <c r="C59" s="12" t="s">
        <v>1589</v>
      </c>
      <c r="D59" s="14">
        <v>8787</v>
      </c>
      <c r="E59" s="89" t="s">
        <v>107</v>
      </c>
      <c r="F59" s="11" t="s">
        <v>29</v>
      </c>
      <c r="I59" s="92"/>
    </row>
    <row r="60" spans="1:9" ht="12.75">
      <c r="A60" s="10">
        <f t="shared" si="1"/>
        <v>58</v>
      </c>
      <c r="B60" s="11" t="s">
        <v>58</v>
      </c>
      <c r="C60" s="12" t="s">
        <v>1541</v>
      </c>
      <c r="D60" s="13">
        <v>8777</v>
      </c>
      <c r="E60" s="89" t="s">
        <v>139</v>
      </c>
      <c r="F60" s="11" t="s">
        <v>75</v>
      </c>
      <c r="I60" s="92"/>
    </row>
    <row r="61" spans="1:9" ht="12.75">
      <c r="A61" s="10">
        <f t="shared" si="1"/>
        <v>59</v>
      </c>
      <c r="B61" s="11" t="s">
        <v>225</v>
      </c>
      <c r="C61" s="12" t="s">
        <v>474</v>
      </c>
      <c r="D61" s="13">
        <v>8770</v>
      </c>
      <c r="E61" s="89" t="s">
        <v>161</v>
      </c>
      <c r="F61" s="11" t="s">
        <v>75</v>
      </c>
      <c r="I61" s="92"/>
    </row>
    <row r="62" spans="1:9" ht="12.75">
      <c r="A62" s="10">
        <f t="shared" si="1"/>
        <v>60</v>
      </c>
      <c r="B62" s="18" t="s">
        <v>262</v>
      </c>
      <c r="C62" s="12" t="s">
        <v>474</v>
      </c>
      <c r="D62" s="14">
        <v>8692</v>
      </c>
      <c r="E62" s="89" t="s">
        <v>145</v>
      </c>
      <c r="F62" s="11" t="s">
        <v>81</v>
      </c>
      <c r="I62" s="92"/>
    </row>
    <row r="63" spans="1:9" ht="12.75">
      <c r="A63" s="10">
        <f t="shared" si="1"/>
        <v>61</v>
      </c>
      <c r="B63" s="18" t="s">
        <v>204</v>
      </c>
      <c r="C63" s="12" t="s">
        <v>676</v>
      </c>
      <c r="D63" s="14">
        <v>8633</v>
      </c>
      <c r="E63" s="89" t="s">
        <v>130</v>
      </c>
      <c r="F63" s="11" t="s">
        <v>80</v>
      </c>
      <c r="I63" s="92"/>
    </row>
    <row r="64" spans="1:9" ht="12.75">
      <c r="A64" s="10">
        <f t="shared" si="1"/>
        <v>62</v>
      </c>
      <c r="B64" s="18" t="s">
        <v>210</v>
      </c>
      <c r="C64" s="12" t="s">
        <v>1414</v>
      </c>
      <c r="D64" s="13">
        <v>8565</v>
      </c>
      <c r="E64" s="17" t="s">
        <v>104</v>
      </c>
      <c r="F64" s="11" t="s">
        <v>29</v>
      </c>
      <c r="I64" s="92"/>
    </row>
    <row r="65" spans="1:9" ht="12.75">
      <c r="A65" s="10">
        <f t="shared" si="1"/>
        <v>63</v>
      </c>
      <c r="B65" s="18" t="s">
        <v>179</v>
      </c>
      <c r="C65" s="12" t="s">
        <v>598</v>
      </c>
      <c r="D65" s="13">
        <v>8383</v>
      </c>
      <c r="E65" s="89" t="s">
        <v>152</v>
      </c>
      <c r="F65" s="11" t="s">
        <v>84</v>
      </c>
      <c r="I65" s="92"/>
    </row>
    <row r="66" spans="1:9" ht="12.75">
      <c r="A66" s="10">
        <f t="shared" si="1"/>
        <v>64</v>
      </c>
      <c r="B66" s="18" t="s">
        <v>52</v>
      </c>
      <c r="C66" s="12" t="s">
        <v>1894</v>
      </c>
      <c r="D66" s="13">
        <v>8374</v>
      </c>
      <c r="E66" s="89" t="s">
        <v>142</v>
      </c>
      <c r="F66" s="11" t="s">
        <v>81</v>
      </c>
      <c r="I66" s="92"/>
    </row>
    <row r="67" spans="1:9" ht="12.75">
      <c r="A67" s="10">
        <f t="shared" si="1"/>
        <v>65</v>
      </c>
      <c r="B67" s="18" t="s">
        <v>1895</v>
      </c>
      <c r="C67" s="12" t="s">
        <v>372</v>
      </c>
      <c r="D67" s="14">
        <v>8367</v>
      </c>
      <c r="E67" s="89" t="s">
        <v>1497</v>
      </c>
      <c r="F67" s="11" t="s">
        <v>78</v>
      </c>
      <c r="I67" s="92"/>
    </row>
    <row r="68" spans="1:9" ht="12.75">
      <c r="A68" s="10">
        <f aca="true" t="shared" si="2" ref="A68:A131">+A67+1</f>
        <v>66</v>
      </c>
      <c r="B68" s="18" t="s">
        <v>263</v>
      </c>
      <c r="C68" s="12" t="s">
        <v>474</v>
      </c>
      <c r="D68" s="14">
        <v>8220</v>
      </c>
      <c r="E68" s="89" t="s">
        <v>149</v>
      </c>
      <c r="F68" s="11" t="s">
        <v>81</v>
      </c>
      <c r="I68" s="92"/>
    </row>
    <row r="69" spans="1:9" ht="12.75">
      <c r="A69" s="10">
        <f t="shared" si="2"/>
        <v>67</v>
      </c>
      <c r="B69" s="18" t="s">
        <v>2132</v>
      </c>
      <c r="C69" s="12" t="s">
        <v>1492</v>
      </c>
      <c r="D69" s="14">
        <v>8183</v>
      </c>
      <c r="E69" s="89" t="s">
        <v>1497</v>
      </c>
      <c r="F69" s="11" t="s">
        <v>29</v>
      </c>
      <c r="I69" s="92"/>
    </row>
    <row r="70" spans="1:9" ht="12.75">
      <c r="A70" s="10">
        <f t="shared" si="2"/>
        <v>68</v>
      </c>
      <c r="B70" s="18" t="s">
        <v>49</v>
      </c>
      <c r="C70" s="12" t="s">
        <v>598</v>
      </c>
      <c r="D70" s="14">
        <v>8021</v>
      </c>
      <c r="E70" s="89" t="s">
        <v>119</v>
      </c>
      <c r="F70" s="11" t="s">
        <v>77</v>
      </c>
      <c r="I70" s="92"/>
    </row>
    <row r="71" spans="1:9" ht="12.75">
      <c r="A71" s="10">
        <f t="shared" si="2"/>
        <v>69</v>
      </c>
      <c r="B71" s="18" t="s">
        <v>275</v>
      </c>
      <c r="C71" s="12" t="s">
        <v>1701</v>
      </c>
      <c r="D71" s="14">
        <v>8016</v>
      </c>
      <c r="E71" s="89" t="s">
        <v>166</v>
      </c>
      <c r="F71" s="11" t="s">
        <v>29</v>
      </c>
      <c r="I71" s="92"/>
    </row>
    <row r="72" spans="1:6" ht="12.75">
      <c r="A72" s="10">
        <f t="shared" si="2"/>
        <v>70</v>
      </c>
      <c r="B72" s="18" t="s">
        <v>65</v>
      </c>
      <c r="C72" s="12"/>
      <c r="D72" s="13"/>
      <c r="E72" s="89" t="s">
        <v>98</v>
      </c>
      <c r="F72" s="11" t="s">
        <v>246</v>
      </c>
    </row>
    <row r="73" spans="1:6" ht="12.75">
      <c r="A73" s="10">
        <f t="shared" si="2"/>
        <v>71</v>
      </c>
      <c r="B73" s="18" t="s">
        <v>213</v>
      </c>
      <c r="C73" s="12"/>
      <c r="D73" s="14"/>
      <c r="E73" s="89" t="s">
        <v>102</v>
      </c>
      <c r="F73" s="11" t="s">
        <v>246</v>
      </c>
    </row>
    <row r="74" spans="1:6" ht="12.75">
      <c r="A74" s="10">
        <f t="shared" si="2"/>
        <v>72</v>
      </c>
      <c r="B74" s="18" t="s">
        <v>189</v>
      </c>
      <c r="C74" s="12"/>
      <c r="D74" s="14"/>
      <c r="E74" s="89" t="s">
        <v>131</v>
      </c>
      <c r="F74" s="11" t="s">
        <v>246</v>
      </c>
    </row>
    <row r="75" spans="1:6" ht="12.75">
      <c r="A75" s="10">
        <f t="shared" si="2"/>
        <v>73</v>
      </c>
      <c r="B75" s="18" t="s">
        <v>254</v>
      </c>
      <c r="C75" s="12"/>
      <c r="D75" s="14"/>
      <c r="E75" s="89" t="s">
        <v>151</v>
      </c>
      <c r="F75" s="18" t="s">
        <v>246</v>
      </c>
    </row>
    <row r="76" spans="1:6" ht="12.75">
      <c r="A76" s="10">
        <f t="shared" si="2"/>
        <v>74</v>
      </c>
      <c r="B76" s="18" t="s">
        <v>217</v>
      </c>
      <c r="C76" s="12"/>
      <c r="D76" s="13"/>
      <c r="E76" s="89" t="s">
        <v>168</v>
      </c>
      <c r="F76" s="18" t="s">
        <v>246</v>
      </c>
    </row>
    <row r="77" spans="1:6" ht="12.75">
      <c r="A77" s="10">
        <f t="shared" si="2"/>
        <v>75</v>
      </c>
      <c r="B77" s="18" t="s">
        <v>253</v>
      </c>
      <c r="C77" s="12"/>
      <c r="D77" s="13"/>
      <c r="E77" s="89" t="s">
        <v>284</v>
      </c>
      <c r="F77" s="18" t="s">
        <v>246</v>
      </c>
    </row>
    <row r="78" spans="1:6" ht="12.75">
      <c r="A78" s="10">
        <f t="shared" si="2"/>
        <v>76</v>
      </c>
      <c r="B78" s="18" t="s">
        <v>247</v>
      </c>
      <c r="C78" s="12"/>
      <c r="D78" s="14"/>
      <c r="E78" s="89" t="s">
        <v>115</v>
      </c>
      <c r="F78" s="18" t="s">
        <v>75</v>
      </c>
    </row>
    <row r="79" spans="1:6" ht="12.75">
      <c r="A79" s="10">
        <f t="shared" si="2"/>
        <v>77</v>
      </c>
      <c r="B79" s="18" t="s">
        <v>223</v>
      </c>
      <c r="C79" s="12"/>
      <c r="D79" s="14"/>
      <c r="E79" s="89" t="s">
        <v>140</v>
      </c>
      <c r="F79" s="18" t="s">
        <v>75</v>
      </c>
    </row>
    <row r="80" spans="1:6" ht="12.75">
      <c r="A80" s="10">
        <f t="shared" si="2"/>
        <v>78</v>
      </c>
      <c r="B80" s="18" t="s">
        <v>269</v>
      </c>
      <c r="C80" s="12"/>
      <c r="D80" s="14"/>
      <c r="E80" s="89" t="s">
        <v>144</v>
      </c>
      <c r="F80" s="18" t="s">
        <v>75</v>
      </c>
    </row>
    <row r="81" spans="1:6" ht="12.75">
      <c r="A81" s="10">
        <f t="shared" si="2"/>
        <v>79</v>
      </c>
      <c r="B81" s="18" t="s">
        <v>56</v>
      </c>
      <c r="C81" s="12"/>
      <c r="D81" s="14"/>
      <c r="E81" s="89" t="s">
        <v>169</v>
      </c>
      <c r="F81" s="18" t="s">
        <v>75</v>
      </c>
    </row>
    <row r="82" spans="1:6" ht="12.75">
      <c r="A82" s="10">
        <f t="shared" si="2"/>
        <v>80</v>
      </c>
      <c r="B82" s="18" t="s">
        <v>199</v>
      </c>
      <c r="C82" s="12"/>
      <c r="D82" s="13"/>
      <c r="E82" s="89" t="s">
        <v>233</v>
      </c>
      <c r="F82" s="18" t="s">
        <v>75</v>
      </c>
    </row>
    <row r="83" spans="1:6" ht="12.75">
      <c r="A83" s="10">
        <f t="shared" si="2"/>
        <v>81</v>
      </c>
      <c r="B83" s="18" t="s">
        <v>270</v>
      </c>
      <c r="C83" s="12"/>
      <c r="D83" s="13"/>
      <c r="E83" s="89" t="s">
        <v>237</v>
      </c>
      <c r="F83" s="18" t="s">
        <v>75</v>
      </c>
    </row>
    <row r="84" spans="1:6" ht="12.75">
      <c r="A84" s="10">
        <f t="shared" si="2"/>
        <v>82</v>
      </c>
      <c r="B84" s="18" t="s">
        <v>231</v>
      </c>
      <c r="C84" s="12"/>
      <c r="D84" s="14"/>
      <c r="E84" s="89" t="s">
        <v>240</v>
      </c>
      <c r="F84" s="18" t="s">
        <v>75</v>
      </c>
    </row>
    <row r="85" spans="1:6" ht="12.75">
      <c r="A85" s="10">
        <f t="shared" si="2"/>
        <v>83</v>
      </c>
      <c r="B85" s="18" t="s">
        <v>63</v>
      </c>
      <c r="C85" s="12"/>
      <c r="D85" s="14"/>
      <c r="E85" s="89" t="s">
        <v>299</v>
      </c>
      <c r="F85" s="18" t="s">
        <v>75</v>
      </c>
    </row>
    <row r="86" spans="1:6" ht="12.75">
      <c r="A86" s="10">
        <f t="shared" si="2"/>
        <v>84</v>
      </c>
      <c r="B86" s="18" t="s">
        <v>278</v>
      </c>
      <c r="C86" s="12"/>
      <c r="D86" s="14"/>
      <c r="E86" s="89" t="s">
        <v>241</v>
      </c>
      <c r="F86" s="18" t="s">
        <v>83</v>
      </c>
    </row>
    <row r="87" spans="1:6" ht="12.75">
      <c r="A87" s="10">
        <f t="shared" si="2"/>
        <v>85</v>
      </c>
      <c r="B87" s="18" t="s">
        <v>205</v>
      </c>
      <c r="C87" s="12"/>
      <c r="D87" s="13"/>
      <c r="E87" s="89" t="s">
        <v>243</v>
      </c>
      <c r="F87" s="18" t="s">
        <v>83</v>
      </c>
    </row>
    <row r="88" spans="1:6" ht="12.75">
      <c r="A88" s="10">
        <f t="shared" si="2"/>
        <v>86</v>
      </c>
      <c r="B88" s="18" t="s">
        <v>221</v>
      </c>
      <c r="C88" s="12"/>
      <c r="D88" s="14"/>
      <c r="E88" s="89" t="s">
        <v>303</v>
      </c>
      <c r="F88" s="18" t="s">
        <v>83</v>
      </c>
    </row>
    <row r="89" spans="1:6" ht="12.75">
      <c r="A89" s="10">
        <f t="shared" si="2"/>
        <v>87</v>
      </c>
      <c r="B89" s="18" t="s">
        <v>192</v>
      </c>
      <c r="C89" s="12"/>
      <c r="D89" s="14"/>
      <c r="E89" s="17" t="s">
        <v>126</v>
      </c>
      <c r="F89" s="18" t="s">
        <v>29</v>
      </c>
    </row>
    <row r="90" spans="1:6" ht="12.75">
      <c r="A90" s="10">
        <f t="shared" si="2"/>
        <v>88</v>
      </c>
      <c r="B90" s="18" t="s">
        <v>209</v>
      </c>
      <c r="C90" s="12"/>
      <c r="D90" s="14"/>
      <c r="E90" s="89" t="s">
        <v>133</v>
      </c>
      <c r="F90" s="18" t="s">
        <v>29</v>
      </c>
    </row>
    <row r="91" spans="1:6" ht="12.75">
      <c r="A91" s="10">
        <f t="shared" si="2"/>
        <v>89</v>
      </c>
      <c r="B91" s="18" t="s">
        <v>222</v>
      </c>
      <c r="C91" s="12"/>
      <c r="D91" s="14"/>
      <c r="E91" s="89" t="s">
        <v>162</v>
      </c>
      <c r="F91" s="18" t="s">
        <v>29</v>
      </c>
    </row>
    <row r="92" spans="1:6" ht="12.75">
      <c r="A92" s="10">
        <f t="shared" si="2"/>
        <v>90</v>
      </c>
      <c r="B92" s="11" t="s">
        <v>43</v>
      </c>
      <c r="C92" s="12"/>
      <c r="D92" s="14"/>
      <c r="E92" s="89" t="s">
        <v>172</v>
      </c>
      <c r="F92" s="11" t="s">
        <v>29</v>
      </c>
    </row>
    <row r="93" spans="1:6" ht="12.75">
      <c r="A93" s="10">
        <f t="shared" si="2"/>
        <v>91</v>
      </c>
      <c r="B93" s="11" t="s">
        <v>69</v>
      </c>
      <c r="C93" s="12"/>
      <c r="D93" s="14"/>
      <c r="E93" s="89" t="s">
        <v>173</v>
      </c>
      <c r="F93" s="11" t="s">
        <v>29</v>
      </c>
    </row>
    <row r="94" spans="1:6" ht="12.75">
      <c r="A94" s="10">
        <f t="shared" si="2"/>
        <v>92</v>
      </c>
      <c r="B94" s="11" t="s">
        <v>273</v>
      </c>
      <c r="C94" s="12"/>
      <c r="D94" s="14"/>
      <c r="E94" s="89" t="s">
        <v>234</v>
      </c>
      <c r="F94" s="11" t="s">
        <v>29</v>
      </c>
    </row>
    <row r="95" spans="1:6" ht="12.75">
      <c r="A95" s="10">
        <f t="shared" si="2"/>
        <v>93</v>
      </c>
      <c r="B95" s="11" t="s">
        <v>206</v>
      </c>
      <c r="C95" s="12"/>
      <c r="D95" s="14"/>
      <c r="E95" s="89" t="s">
        <v>286</v>
      </c>
      <c r="F95" s="11" t="s">
        <v>29</v>
      </c>
    </row>
    <row r="96" spans="1:6" ht="12.75">
      <c r="A96" s="10">
        <f t="shared" si="2"/>
        <v>94</v>
      </c>
      <c r="B96" s="11" t="s">
        <v>279</v>
      </c>
      <c r="C96" s="12"/>
      <c r="D96" s="14"/>
      <c r="E96" s="89" t="s">
        <v>290</v>
      </c>
      <c r="F96" s="11" t="s">
        <v>29</v>
      </c>
    </row>
    <row r="97" spans="1:6" ht="12.75">
      <c r="A97" s="10">
        <f t="shared" si="2"/>
        <v>95</v>
      </c>
      <c r="B97" s="11" t="s">
        <v>271</v>
      </c>
      <c r="C97" s="18"/>
      <c r="D97" s="15"/>
      <c r="E97" s="89" t="s">
        <v>293</v>
      </c>
      <c r="F97" s="11" t="s">
        <v>29</v>
      </c>
    </row>
    <row r="98" spans="1:6" ht="12.75">
      <c r="A98" s="10">
        <f t="shared" si="2"/>
        <v>96</v>
      </c>
      <c r="B98" s="11" t="s">
        <v>272</v>
      </c>
      <c r="C98" s="12"/>
      <c r="D98" s="14"/>
      <c r="E98" s="89" t="s">
        <v>295</v>
      </c>
      <c r="F98" s="11" t="s">
        <v>29</v>
      </c>
    </row>
    <row r="99" spans="1:6" ht="12.75">
      <c r="A99" s="10">
        <f t="shared" si="2"/>
        <v>97</v>
      </c>
      <c r="B99" s="11" t="s">
        <v>276</v>
      </c>
      <c r="C99" s="12"/>
      <c r="D99" s="14"/>
      <c r="E99" s="89" t="s">
        <v>297</v>
      </c>
      <c r="F99" s="11" t="s">
        <v>29</v>
      </c>
    </row>
    <row r="100" spans="1:6" ht="12.75">
      <c r="A100" s="10">
        <f t="shared" si="2"/>
        <v>98</v>
      </c>
      <c r="B100" s="11" t="s">
        <v>268</v>
      </c>
      <c r="C100" s="12"/>
      <c r="D100" s="14"/>
      <c r="E100" s="89" t="s">
        <v>158</v>
      </c>
      <c r="F100" s="11" t="s">
        <v>201</v>
      </c>
    </row>
    <row r="101" spans="1:6" ht="12.75">
      <c r="A101" s="10">
        <f t="shared" si="2"/>
        <v>99</v>
      </c>
      <c r="B101" s="11" t="s">
        <v>230</v>
      </c>
      <c r="C101" s="12"/>
      <c r="D101" s="14"/>
      <c r="E101" s="89" t="s">
        <v>244</v>
      </c>
      <c r="F101" s="11" t="s">
        <v>201</v>
      </c>
    </row>
    <row r="102" spans="1:6" ht="12.75">
      <c r="A102" s="10">
        <f t="shared" si="2"/>
        <v>100</v>
      </c>
      <c r="B102" s="11" t="s">
        <v>226</v>
      </c>
      <c r="C102" s="12"/>
      <c r="D102" s="13"/>
      <c r="E102" s="89" t="s">
        <v>285</v>
      </c>
      <c r="F102" s="11" t="s">
        <v>201</v>
      </c>
    </row>
    <row r="103" spans="1:6" ht="12.75">
      <c r="A103" s="10">
        <f t="shared" si="2"/>
        <v>101</v>
      </c>
      <c r="B103" s="11" t="s">
        <v>40</v>
      </c>
      <c r="C103" s="12"/>
      <c r="D103" s="14"/>
      <c r="E103" s="89" t="s">
        <v>302</v>
      </c>
      <c r="F103" s="11" t="s">
        <v>201</v>
      </c>
    </row>
    <row r="104" spans="1:7" s="21" customFormat="1" ht="12.75">
      <c r="A104" s="16">
        <f t="shared" si="2"/>
        <v>102</v>
      </c>
      <c r="B104" s="18" t="s">
        <v>218</v>
      </c>
      <c r="C104" s="12"/>
      <c r="D104" s="14"/>
      <c r="E104" s="89" t="s">
        <v>165</v>
      </c>
      <c r="F104" s="18" t="s">
        <v>28</v>
      </c>
      <c r="G104" s="93"/>
    </row>
    <row r="105" spans="1:7" s="21" customFormat="1" ht="12.75">
      <c r="A105" s="16">
        <f t="shared" si="2"/>
        <v>103</v>
      </c>
      <c r="B105" s="18" t="s">
        <v>191</v>
      </c>
      <c r="C105" s="12"/>
      <c r="D105" s="13"/>
      <c r="E105" s="89" t="s">
        <v>238</v>
      </c>
      <c r="F105" s="18" t="s">
        <v>28</v>
      </c>
      <c r="G105" s="93"/>
    </row>
    <row r="106" spans="1:7" s="21" customFormat="1" ht="12.75">
      <c r="A106" s="16">
        <f t="shared" si="2"/>
        <v>104</v>
      </c>
      <c r="B106" s="18" t="s">
        <v>257</v>
      </c>
      <c r="C106" s="12"/>
      <c r="D106" s="14"/>
      <c r="E106" s="89" t="s">
        <v>292</v>
      </c>
      <c r="F106" s="18" t="s">
        <v>28</v>
      </c>
      <c r="G106" s="93"/>
    </row>
    <row r="107" spans="1:7" s="21" customFormat="1" ht="12.75">
      <c r="A107" s="16">
        <f t="shared" si="2"/>
        <v>105</v>
      </c>
      <c r="B107" s="18" t="s">
        <v>39</v>
      </c>
      <c r="C107" s="12"/>
      <c r="D107" s="14"/>
      <c r="E107" s="89" t="s">
        <v>112</v>
      </c>
      <c r="F107" s="18" t="s">
        <v>80</v>
      </c>
      <c r="G107" s="93"/>
    </row>
    <row r="108" spans="1:7" s="21" customFormat="1" ht="12.75">
      <c r="A108" s="16">
        <f t="shared" si="2"/>
        <v>106</v>
      </c>
      <c r="B108" s="18" t="s">
        <v>216</v>
      </c>
      <c r="C108" s="12"/>
      <c r="D108" s="13"/>
      <c r="E108" s="89" t="s">
        <v>159</v>
      </c>
      <c r="F108" s="18" t="s">
        <v>80</v>
      </c>
      <c r="G108" s="93"/>
    </row>
    <row r="109" spans="1:7" s="21" customFormat="1" ht="12.75">
      <c r="A109" s="16">
        <f t="shared" si="2"/>
        <v>107</v>
      </c>
      <c r="B109" s="18" t="s">
        <v>248</v>
      </c>
      <c r="C109" s="12"/>
      <c r="D109" s="14"/>
      <c r="E109" s="89" t="s">
        <v>235</v>
      </c>
      <c r="F109" s="18" t="s">
        <v>80</v>
      </c>
      <c r="G109" s="93"/>
    </row>
    <row r="110" spans="1:7" s="21" customFormat="1" ht="12.75">
      <c r="A110" s="16">
        <f t="shared" si="2"/>
        <v>108</v>
      </c>
      <c r="B110" s="18" t="s">
        <v>256</v>
      </c>
      <c r="C110" s="12"/>
      <c r="D110" s="14"/>
      <c r="E110" s="89" t="s">
        <v>242</v>
      </c>
      <c r="F110" s="18" t="s">
        <v>80</v>
      </c>
      <c r="G110" s="93"/>
    </row>
    <row r="111" spans="1:7" s="21" customFormat="1" ht="12.75">
      <c r="A111" s="16">
        <f t="shared" si="2"/>
        <v>109</v>
      </c>
      <c r="B111" s="18" t="s">
        <v>220</v>
      </c>
      <c r="C111" s="12"/>
      <c r="D111" s="14"/>
      <c r="E111" s="89" t="s">
        <v>288</v>
      </c>
      <c r="F111" s="18" t="s">
        <v>82</v>
      </c>
      <c r="G111" s="93"/>
    </row>
    <row r="112" spans="1:7" s="21" customFormat="1" ht="12.75">
      <c r="A112" s="16">
        <f t="shared" si="2"/>
        <v>110</v>
      </c>
      <c r="B112" s="18" t="s">
        <v>186</v>
      </c>
      <c r="C112" s="12"/>
      <c r="D112" s="13"/>
      <c r="E112" s="89" t="s">
        <v>108</v>
      </c>
      <c r="F112" s="18" t="s">
        <v>77</v>
      </c>
      <c r="G112" s="93"/>
    </row>
    <row r="113" spans="1:7" s="21" customFormat="1" ht="12.75">
      <c r="A113" s="16">
        <f t="shared" si="2"/>
        <v>111</v>
      </c>
      <c r="B113" s="18" t="s">
        <v>227</v>
      </c>
      <c r="C113" s="12"/>
      <c r="D113" s="13"/>
      <c r="E113" s="89" t="s">
        <v>128</v>
      </c>
      <c r="F113" s="18" t="s">
        <v>77</v>
      </c>
      <c r="G113" s="93"/>
    </row>
    <row r="114" spans="1:7" s="21" customFormat="1" ht="12.75">
      <c r="A114" s="16">
        <f t="shared" si="2"/>
        <v>112</v>
      </c>
      <c r="B114" s="18" t="s">
        <v>266</v>
      </c>
      <c r="C114" s="12"/>
      <c r="D114" s="13"/>
      <c r="E114" s="89" t="s">
        <v>155</v>
      </c>
      <c r="F114" s="18" t="s">
        <v>77</v>
      </c>
      <c r="G114" s="93"/>
    </row>
    <row r="115" spans="1:7" s="21" customFormat="1" ht="12.75">
      <c r="A115" s="16">
        <f t="shared" si="2"/>
        <v>113</v>
      </c>
      <c r="B115" s="18" t="s">
        <v>229</v>
      </c>
      <c r="C115" s="12"/>
      <c r="D115" s="14"/>
      <c r="E115" s="89" t="s">
        <v>170</v>
      </c>
      <c r="F115" s="18" t="s">
        <v>77</v>
      </c>
      <c r="G115" s="93"/>
    </row>
    <row r="116" spans="1:7" s="21" customFormat="1" ht="12.75">
      <c r="A116" s="16">
        <f t="shared" si="2"/>
        <v>114</v>
      </c>
      <c r="B116" s="18" t="s">
        <v>70</v>
      </c>
      <c r="C116" s="12"/>
      <c r="D116" s="14"/>
      <c r="E116" s="89" t="s">
        <v>123</v>
      </c>
      <c r="F116" s="18" t="s">
        <v>81</v>
      </c>
      <c r="G116" s="93"/>
    </row>
    <row r="117" spans="1:7" s="21" customFormat="1" ht="12.75">
      <c r="A117" s="16">
        <f t="shared" si="2"/>
        <v>115</v>
      </c>
      <c r="B117" s="18" t="s">
        <v>214</v>
      </c>
      <c r="C117" s="12"/>
      <c r="D117" s="14"/>
      <c r="E117" s="89" t="s">
        <v>160</v>
      </c>
      <c r="F117" s="18" t="s">
        <v>81</v>
      </c>
      <c r="G117" s="93"/>
    </row>
    <row r="118" spans="1:7" s="21" customFormat="1" ht="12.75">
      <c r="A118" s="16">
        <f t="shared" si="2"/>
        <v>116</v>
      </c>
      <c r="B118" s="18" t="s">
        <v>264</v>
      </c>
      <c r="C118" s="12"/>
      <c r="D118" s="14"/>
      <c r="E118" s="89" t="s">
        <v>287</v>
      </c>
      <c r="F118" s="18" t="s">
        <v>81</v>
      </c>
      <c r="G118" s="93"/>
    </row>
    <row r="119" spans="1:7" s="21" customFormat="1" ht="12.75">
      <c r="A119" s="16">
        <f t="shared" si="2"/>
        <v>117</v>
      </c>
      <c r="B119" s="18" t="s">
        <v>265</v>
      </c>
      <c r="C119" s="12"/>
      <c r="D119" s="14"/>
      <c r="E119" s="89" t="s">
        <v>289</v>
      </c>
      <c r="F119" s="18" t="s">
        <v>81</v>
      </c>
      <c r="G119" s="93"/>
    </row>
    <row r="120" spans="1:7" s="21" customFormat="1" ht="12.75">
      <c r="A120" s="16">
        <f t="shared" si="2"/>
        <v>118</v>
      </c>
      <c r="B120" s="18" t="s">
        <v>207</v>
      </c>
      <c r="C120" s="12"/>
      <c r="D120" s="14"/>
      <c r="E120" s="89" t="s">
        <v>298</v>
      </c>
      <c r="F120" s="18" t="s">
        <v>81</v>
      </c>
      <c r="G120" s="93"/>
    </row>
    <row r="121" spans="1:7" s="21" customFormat="1" ht="12.75">
      <c r="A121" s="16">
        <f t="shared" si="2"/>
        <v>119</v>
      </c>
      <c r="B121" s="18" t="s">
        <v>195</v>
      </c>
      <c r="C121" s="12"/>
      <c r="D121" s="14"/>
      <c r="E121" s="89" t="s">
        <v>134</v>
      </c>
      <c r="F121" s="18" t="s">
        <v>84</v>
      </c>
      <c r="G121" s="93"/>
    </row>
    <row r="122" spans="1:7" s="21" customFormat="1" ht="12.75">
      <c r="A122" s="16">
        <f t="shared" si="2"/>
        <v>120</v>
      </c>
      <c r="B122" s="18" t="s">
        <v>250</v>
      </c>
      <c r="C122" s="12"/>
      <c r="D122" s="14"/>
      <c r="E122" s="89" t="s">
        <v>291</v>
      </c>
      <c r="F122" s="18" t="s">
        <v>84</v>
      </c>
      <c r="G122" s="93"/>
    </row>
    <row r="123" spans="1:7" s="21" customFormat="1" ht="12.75">
      <c r="A123" s="16">
        <f t="shared" si="2"/>
        <v>121</v>
      </c>
      <c r="B123" s="18" t="s">
        <v>249</v>
      </c>
      <c r="C123" s="12"/>
      <c r="D123" s="14"/>
      <c r="E123" s="89" t="s">
        <v>294</v>
      </c>
      <c r="F123" s="18" t="s">
        <v>84</v>
      </c>
      <c r="G123" s="93"/>
    </row>
    <row r="124" spans="1:7" s="21" customFormat="1" ht="12.75">
      <c r="A124" s="16">
        <f t="shared" si="2"/>
        <v>122</v>
      </c>
      <c r="B124" s="18" t="s">
        <v>196</v>
      </c>
      <c r="C124" s="12"/>
      <c r="D124" s="14"/>
      <c r="E124" s="89" t="s">
        <v>305</v>
      </c>
      <c r="F124" s="18" t="s">
        <v>84</v>
      </c>
      <c r="G124" s="93"/>
    </row>
    <row r="125" spans="1:7" s="21" customFormat="1" ht="12.75">
      <c r="A125" s="16">
        <f t="shared" si="2"/>
        <v>123</v>
      </c>
      <c r="B125" s="18" t="s">
        <v>197</v>
      </c>
      <c r="C125" s="12"/>
      <c r="D125" s="13"/>
      <c r="E125" s="89" t="s">
        <v>147</v>
      </c>
      <c r="F125" s="18" t="s">
        <v>30</v>
      </c>
      <c r="G125" s="93"/>
    </row>
    <row r="126" spans="1:7" s="21" customFormat="1" ht="12.75">
      <c r="A126" s="16">
        <f t="shared" si="2"/>
        <v>124</v>
      </c>
      <c r="B126" s="18" t="s">
        <v>252</v>
      </c>
      <c r="C126" s="12"/>
      <c r="D126" s="14"/>
      <c r="E126" s="89" t="s">
        <v>236</v>
      </c>
      <c r="F126" s="18" t="s">
        <v>30</v>
      </c>
      <c r="G126" s="93"/>
    </row>
    <row r="127" spans="1:7" s="21" customFormat="1" ht="12.75">
      <c r="A127" s="16">
        <f t="shared" si="2"/>
        <v>125</v>
      </c>
      <c r="B127" s="18" t="s">
        <v>72</v>
      </c>
      <c r="C127" s="12"/>
      <c r="D127" s="14"/>
      <c r="E127" s="89" t="s">
        <v>125</v>
      </c>
      <c r="F127" s="18" t="s">
        <v>79</v>
      </c>
      <c r="G127" s="93"/>
    </row>
    <row r="128" spans="1:7" s="21" customFormat="1" ht="12.75">
      <c r="A128" s="16">
        <f t="shared" si="2"/>
        <v>126</v>
      </c>
      <c r="B128" s="18" t="s">
        <v>261</v>
      </c>
      <c r="C128" s="12"/>
      <c r="D128" s="14"/>
      <c r="E128" s="89" t="s">
        <v>154</v>
      </c>
      <c r="F128" s="18" t="s">
        <v>79</v>
      </c>
      <c r="G128" s="93"/>
    </row>
    <row r="129" spans="1:7" s="21" customFormat="1" ht="12.75">
      <c r="A129" s="16">
        <f t="shared" si="2"/>
        <v>127</v>
      </c>
      <c r="B129" s="18" t="s">
        <v>208</v>
      </c>
      <c r="C129" s="12"/>
      <c r="D129" s="14"/>
      <c r="E129" s="89" t="s">
        <v>167</v>
      </c>
      <c r="F129" s="18" t="s">
        <v>79</v>
      </c>
      <c r="G129" s="93"/>
    </row>
    <row r="130" spans="1:7" s="21" customFormat="1" ht="12.75">
      <c r="A130" s="16">
        <f t="shared" si="2"/>
        <v>128</v>
      </c>
      <c r="B130" s="18" t="s">
        <v>61</v>
      </c>
      <c r="C130" s="12"/>
      <c r="D130" s="14"/>
      <c r="E130" s="89" t="s">
        <v>174</v>
      </c>
      <c r="F130" s="18" t="s">
        <v>79</v>
      </c>
      <c r="G130" s="93"/>
    </row>
    <row r="131" spans="1:7" s="21" customFormat="1" ht="12.75">
      <c r="A131" s="16">
        <f t="shared" si="2"/>
        <v>129</v>
      </c>
      <c r="B131" s="18" t="s">
        <v>277</v>
      </c>
      <c r="C131" s="12"/>
      <c r="D131" s="14"/>
      <c r="E131" s="89" t="s">
        <v>296</v>
      </c>
      <c r="F131" s="18" t="s">
        <v>79</v>
      </c>
      <c r="G131" s="93"/>
    </row>
    <row r="132" spans="1:7" s="21" customFormat="1" ht="12.75">
      <c r="A132" s="16">
        <f aca="true" t="shared" si="3" ref="A132:A138">+A131+1</f>
        <v>130</v>
      </c>
      <c r="B132" s="18" t="s">
        <v>215</v>
      </c>
      <c r="C132" s="12"/>
      <c r="D132" s="13"/>
      <c r="E132" s="89" t="s">
        <v>127</v>
      </c>
      <c r="F132" s="18" t="s">
        <v>78</v>
      </c>
      <c r="G132" s="93"/>
    </row>
    <row r="133" spans="1:7" s="21" customFormat="1" ht="12.75">
      <c r="A133" s="16">
        <f t="shared" si="3"/>
        <v>131</v>
      </c>
      <c r="B133" s="18" t="s">
        <v>73</v>
      </c>
      <c r="C133" s="12"/>
      <c r="D133" s="14"/>
      <c r="E133" s="89" t="s">
        <v>157</v>
      </c>
      <c r="F133" s="18" t="s">
        <v>78</v>
      </c>
      <c r="G133" s="93"/>
    </row>
    <row r="134" spans="1:7" s="21" customFormat="1" ht="12.75">
      <c r="A134" s="16">
        <f t="shared" si="3"/>
        <v>132</v>
      </c>
      <c r="B134" s="18" t="s">
        <v>187</v>
      </c>
      <c r="C134" s="12"/>
      <c r="D134" s="14"/>
      <c r="E134" s="89" t="s">
        <v>239</v>
      </c>
      <c r="F134" s="18" t="s">
        <v>78</v>
      </c>
      <c r="G134" s="93"/>
    </row>
    <row r="135" spans="1:7" s="21" customFormat="1" ht="12.75">
      <c r="A135" s="16">
        <f t="shared" si="3"/>
        <v>133</v>
      </c>
      <c r="B135" s="18" t="s">
        <v>198</v>
      </c>
      <c r="C135" s="12"/>
      <c r="D135" s="14"/>
      <c r="E135" s="89" t="s">
        <v>135</v>
      </c>
      <c r="F135" s="18" t="s">
        <v>76</v>
      </c>
      <c r="G135" s="93"/>
    </row>
    <row r="136" spans="1:7" s="21" customFormat="1" ht="12.75">
      <c r="A136" s="16">
        <f t="shared" si="3"/>
        <v>134</v>
      </c>
      <c r="B136" s="18" t="s">
        <v>42</v>
      </c>
      <c r="C136" s="83"/>
      <c r="D136" s="14"/>
      <c r="E136" s="89" t="s">
        <v>150</v>
      </c>
      <c r="F136" s="18" t="s">
        <v>76</v>
      </c>
      <c r="G136" s="93"/>
    </row>
    <row r="137" spans="1:7" s="21" customFormat="1" ht="12.75">
      <c r="A137" s="16">
        <f t="shared" si="3"/>
        <v>135</v>
      </c>
      <c r="B137" s="18" t="s">
        <v>255</v>
      </c>
      <c r="C137" s="12"/>
      <c r="D137" s="14"/>
      <c r="E137" s="89" t="s">
        <v>171</v>
      </c>
      <c r="F137" s="18" t="s">
        <v>76</v>
      </c>
      <c r="G137" s="93"/>
    </row>
    <row r="138" spans="1:7" s="21" customFormat="1" ht="12.75">
      <c r="A138" s="16">
        <f t="shared" si="3"/>
        <v>136</v>
      </c>
      <c r="B138" s="18" t="s">
        <v>48</v>
      </c>
      <c r="C138" s="12"/>
      <c r="D138" s="13"/>
      <c r="E138" s="89" t="s">
        <v>304</v>
      </c>
      <c r="F138" s="18" t="s">
        <v>76</v>
      </c>
      <c r="G138" s="93"/>
    </row>
    <row r="139" spans="1:7" s="21" customFormat="1" ht="12.75">
      <c r="A139" s="16"/>
      <c r="B139" s="18" t="s">
        <v>180</v>
      </c>
      <c r="C139" s="12"/>
      <c r="D139" s="14"/>
      <c r="E139" s="89" t="s">
        <v>148</v>
      </c>
      <c r="F139" s="18" t="s">
        <v>74</v>
      </c>
      <c r="G139" s="93"/>
    </row>
    <row r="140" spans="1:7" s="21" customFormat="1" ht="12.75">
      <c r="A140" s="16"/>
      <c r="B140" s="18" t="s">
        <v>258</v>
      </c>
      <c r="C140" s="12"/>
      <c r="D140" s="13"/>
      <c r="E140" s="89" t="s">
        <v>163</v>
      </c>
      <c r="F140" s="18" t="s">
        <v>74</v>
      </c>
      <c r="G140" s="93"/>
    </row>
    <row r="141" spans="1:7" s="21" customFormat="1" ht="12.75">
      <c r="A141" s="16"/>
      <c r="B141" s="18" t="s">
        <v>259</v>
      </c>
      <c r="C141" s="12"/>
      <c r="D141" s="14"/>
      <c r="E141" s="89" t="s">
        <v>300</v>
      </c>
      <c r="F141" s="18" t="s">
        <v>74</v>
      </c>
      <c r="G141" s="93"/>
    </row>
    <row r="142" spans="1:7" s="21" customFormat="1" ht="12.75">
      <c r="A142" s="16"/>
      <c r="B142" s="18" t="s">
        <v>260</v>
      </c>
      <c r="C142" s="12"/>
      <c r="D142" s="14"/>
      <c r="E142" s="89" t="s">
        <v>301</v>
      </c>
      <c r="F142" s="18" t="s">
        <v>74</v>
      </c>
      <c r="G142" s="93"/>
    </row>
    <row r="144" spans="1:6" ht="17.25">
      <c r="A144" s="94" t="s">
        <v>176</v>
      </c>
      <c r="B144" s="95"/>
      <c r="C144" s="95"/>
      <c r="D144" s="95"/>
      <c r="E144" s="95"/>
      <c r="F144" s="95"/>
    </row>
    <row r="146" spans="1:7" s="21" customFormat="1" ht="12.75">
      <c r="A146" s="16"/>
      <c r="B146" s="18"/>
      <c r="C146" s="12"/>
      <c r="D146" s="13"/>
      <c r="E146" s="89"/>
      <c r="F146" s="18"/>
      <c r="G146" s="93"/>
    </row>
    <row r="147" spans="1:7" s="21" customFormat="1" ht="12.75">
      <c r="A147" s="16"/>
      <c r="B147" s="18"/>
      <c r="C147" s="12"/>
      <c r="D147" s="14"/>
      <c r="E147" s="89"/>
      <c r="F147" s="18"/>
      <c r="G147" s="93"/>
    </row>
    <row r="148" spans="1:7" s="21" customFormat="1" ht="12.75">
      <c r="A148" s="16"/>
      <c r="B148" s="18"/>
      <c r="C148" s="12"/>
      <c r="D148" s="14"/>
      <c r="E148" s="89"/>
      <c r="F148" s="18"/>
      <c r="G148" s="93"/>
    </row>
    <row r="149" spans="1:7" s="21" customFormat="1" ht="12.75">
      <c r="A149" s="16"/>
      <c r="B149" s="18"/>
      <c r="C149" s="18"/>
      <c r="D149" s="15"/>
      <c r="E149" s="89"/>
      <c r="F149" s="18"/>
      <c r="G149" s="93"/>
    </row>
    <row r="150" spans="1:7" s="21" customFormat="1" ht="12.75">
      <c r="A150" s="16"/>
      <c r="B150" s="18"/>
      <c r="C150" s="12"/>
      <c r="D150" s="14"/>
      <c r="E150" s="89"/>
      <c r="F150" s="18"/>
      <c r="G150" s="93"/>
    </row>
    <row r="151" spans="1:7" s="21" customFormat="1" ht="12.75">
      <c r="A151" s="16"/>
      <c r="B151" s="18"/>
      <c r="C151" s="12"/>
      <c r="D151" s="14"/>
      <c r="E151" s="89"/>
      <c r="F151" s="18"/>
      <c r="G151" s="93"/>
    </row>
    <row r="152" spans="1:7" s="21" customFormat="1" ht="12.75">
      <c r="A152" s="16"/>
      <c r="B152" s="18"/>
      <c r="C152" s="12"/>
      <c r="D152" s="14"/>
      <c r="E152" s="89"/>
      <c r="F152" s="18"/>
      <c r="G152" s="93"/>
    </row>
    <row r="153" spans="1:7" s="21" customFormat="1" ht="12.75">
      <c r="A153" s="16"/>
      <c r="B153" s="18"/>
      <c r="C153" s="12"/>
      <c r="D153" s="13"/>
      <c r="E153" s="89"/>
      <c r="F153" s="18"/>
      <c r="G153" s="93"/>
    </row>
    <row r="154" spans="1:7" s="21" customFormat="1" ht="12.75">
      <c r="A154" s="16"/>
      <c r="B154" s="18"/>
      <c r="C154" s="12"/>
      <c r="D154" s="13"/>
      <c r="E154" s="89"/>
      <c r="F154" s="18"/>
      <c r="G154" s="93"/>
    </row>
    <row r="155" spans="1:7" s="21" customFormat="1" ht="12.75">
      <c r="A155" s="16"/>
      <c r="B155" s="18"/>
      <c r="C155" s="12"/>
      <c r="D155" s="14"/>
      <c r="E155" s="89"/>
      <c r="F155" s="18"/>
      <c r="G155" s="93"/>
    </row>
    <row r="156" spans="1:7" s="21" customFormat="1" ht="12.75">
      <c r="A156" s="16"/>
      <c r="B156" s="18"/>
      <c r="C156" s="12"/>
      <c r="D156" s="14"/>
      <c r="E156" s="89"/>
      <c r="F156" s="18"/>
      <c r="G156" s="93"/>
    </row>
    <row r="157" spans="1:7" s="21" customFormat="1" ht="12.75">
      <c r="A157" s="16"/>
      <c r="B157" s="18"/>
      <c r="C157" s="12"/>
      <c r="D157" s="13"/>
      <c r="E157" s="89"/>
      <c r="F157" s="18"/>
      <c r="G157" s="93"/>
    </row>
  </sheetData>
  <sheetProtection/>
  <mergeCells count="2">
    <mergeCell ref="A1:F1"/>
    <mergeCell ref="A144:F144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9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39</v>
      </c>
      <c r="F2" s="96"/>
      <c r="G2" s="96"/>
      <c r="L2" s="30" t="s">
        <v>1</v>
      </c>
      <c r="M2" s="51" t="s">
        <v>204</v>
      </c>
      <c r="P2" s="96"/>
      <c r="Q2" s="96"/>
    </row>
    <row r="3" spans="2:17" ht="12.75" customHeight="1">
      <c r="B3" s="30" t="s">
        <v>8</v>
      </c>
      <c r="C3" s="51" t="s">
        <v>80</v>
      </c>
      <c r="F3" s="96"/>
      <c r="G3" s="96"/>
      <c r="L3" s="30" t="s">
        <v>8</v>
      </c>
      <c r="M3" s="51" t="s">
        <v>80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/>
      <c r="C9" s="53"/>
      <c r="D9" s="54"/>
      <c r="E9" s="55"/>
      <c r="F9" s="75"/>
      <c r="G9" s="53"/>
      <c r="H9" s="56"/>
      <c r="L9" s="52" t="s">
        <v>314</v>
      </c>
      <c r="M9" s="53" t="s">
        <v>2043</v>
      </c>
      <c r="N9" s="54">
        <v>2009</v>
      </c>
      <c r="O9" s="55" t="s">
        <v>1183</v>
      </c>
      <c r="P9" s="75">
        <v>540</v>
      </c>
      <c r="Q9" s="53" t="s">
        <v>505</v>
      </c>
      <c r="R9" s="56" t="s">
        <v>1600</v>
      </c>
    </row>
    <row r="10" spans="2:18" ht="12.75" customHeight="1">
      <c r="B10" s="85"/>
      <c r="C10" s="84"/>
      <c r="D10" s="86"/>
      <c r="E10" s="87"/>
      <c r="F10" s="76"/>
      <c r="G10" s="84"/>
      <c r="H10" s="88"/>
      <c r="L10" s="85" t="s">
        <v>315</v>
      </c>
      <c r="M10" s="84" t="s">
        <v>2050</v>
      </c>
      <c r="N10" s="86">
        <v>2009</v>
      </c>
      <c r="O10" s="87" t="s">
        <v>2061</v>
      </c>
      <c r="P10" s="76">
        <v>353</v>
      </c>
      <c r="Q10" s="84" t="s">
        <v>2047</v>
      </c>
      <c r="R10" s="88" t="s">
        <v>1721</v>
      </c>
    </row>
    <row r="11" spans="2:18" ht="12.75" customHeight="1">
      <c r="B11" s="85"/>
      <c r="C11" s="84"/>
      <c r="D11" s="86"/>
      <c r="E11" s="87"/>
      <c r="F11" s="76"/>
      <c r="G11" s="84"/>
      <c r="H11" s="88"/>
      <c r="L11" s="85" t="s">
        <v>316</v>
      </c>
      <c r="M11" s="84" t="s">
        <v>2043</v>
      </c>
      <c r="N11" s="86">
        <v>2009</v>
      </c>
      <c r="O11" s="87" t="s">
        <v>2049</v>
      </c>
      <c r="P11" s="76">
        <v>481</v>
      </c>
      <c r="Q11" s="84" t="s">
        <v>505</v>
      </c>
      <c r="R11" s="88" t="s">
        <v>522</v>
      </c>
    </row>
    <row r="12" spans="2:18" ht="12.75" customHeight="1">
      <c r="B12" s="85"/>
      <c r="C12" s="84"/>
      <c r="D12" s="86"/>
      <c r="E12" s="87"/>
      <c r="F12" s="76"/>
      <c r="G12" s="84"/>
      <c r="H12" s="88"/>
      <c r="L12" s="85" t="s">
        <v>342</v>
      </c>
      <c r="M12" s="84" t="s">
        <v>2052</v>
      </c>
      <c r="N12" s="86">
        <v>2006</v>
      </c>
      <c r="O12" s="87" t="s">
        <v>2054</v>
      </c>
      <c r="P12" s="76">
        <v>401</v>
      </c>
      <c r="Q12" s="84" t="s">
        <v>509</v>
      </c>
      <c r="R12" s="88" t="s">
        <v>414</v>
      </c>
    </row>
    <row r="13" spans="2:18" ht="12.75" customHeight="1">
      <c r="B13" s="85"/>
      <c r="C13" s="84"/>
      <c r="D13" s="86"/>
      <c r="E13" s="87"/>
      <c r="F13" s="76"/>
      <c r="G13" s="84"/>
      <c r="H13" s="88"/>
      <c r="L13" s="85" t="s">
        <v>418</v>
      </c>
      <c r="M13" s="84" t="s">
        <v>2052</v>
      </c>
      <c r="N13" s="86">
        <v>2006</v>
      </c>
      <c r="O13" s="87" t="s">
        <v>2058</v>
      </c>
      <c r="P13" s="76">
        <v>368</v>
      </c>
      <c r="Q13" s="84" t="s">
        <v>2047</v>
      </c>
      <c r="R13" s="88" t="s">
        <v>1721</v>
      </c>
    </row>
    <row r="14" spans="2:18" ht="12.75" customHeight="1">
      <c r="B14" s="85"/>
      <c r="C14" s="84"/>
      <c r="D14" s="86"/>
      <c r="E14" s="87"/>
      <c r="F14" s="76"/>
      <c r="G14" s="84"/>
      <c r="H14" s="88"/>
      <c r="L14" s="85" t="s">
        <v>452</v>
      </c>
      <c r="M14" s="84" t="s">
        <v>2052</v>
      </c>
      <c r="N14" s="86">
        <v>2006</v>
      </c>
      <c r="O14" s="87" t="s">
        <v>2057</v>
      </c>
      <c r="P14" s="76">
        <v>380</v>
      </c>
      <c r="Q14" s="84" t="s">
        <v>505</v>
      </c>
      <c r="R14" s="88" t="s">
        <v>335</v>
      </c>
    </row>
    <row r="15" spans="2:18" ht="12.75" customHeight="1">
      <c r="B15" s="85"/>
      <c r="C15" s="84"/>
      <c r="D15" s="86"/>
      <c r="E15" s="87"/>
      <c r="F15" s="76"/>
      <c r="G15" s="84"/>
      <c r="H15" s="88"/>
      <c r="L15" s="85" t="s">
        <v>319</v>
      </c>
      <c r="M15" s="84" t="s">
        <v>2043</v>
      </c>
      <c r="N15" s="86">
        <v>2009</v>
      </c>
      <c r="O15" s="87" t="s">
        <v>517</v>
      </c>
      <c r="P15" s="76">
        <v>609</v>
      </c>
      <c r="Q15" s="84" t="s">
        <v>505</v>
      </c>
      <c r="R15" s="88" t="s">
        <v>440</v>
      </c>
    </row>
    <row r="16" spans="2:18" ht="12.75" customHeight="1">
      <c r="B16" s="85"/>
      <c r="C16" s="84"/>
      <c r="D16" s="86"/>
      <c r="E16" s="87"/>
      <c r="F16" s="76"/>
      <c r="G16" s="84"/>
      <c r="H16" s="88"/>
      <c r="L16" s="85" t="s">
        <v>373</v>
      </c>
      <c r="M16" s="84" t="s">
        <v>2044</v>
      </c>
      <c r="N16" s="86">
        <v>2009</v>
      </c>
      <c r="O16" s="87" t="s">
        <v>1705</v>
      </c>
      <c r="P16" s="76">
        <v>419</v>
      </c>
      <c r="Q16" s="84" t="s">
        <v>511</v>
      </c>
      <c r="R16" s="88" t="s">
        <v>1697</v>
      </c>
    </row>
    <row r="17" spans="2:18" ht="12.75" customHeight="1">
      <c r="B17" s="85"/>
      <c r="C17" s="84"/>
      <c r="D17" s="86"/>
      <c r="E17" s="87"/>
      <c r="F17" s="76"/>
      <c r="G17" s="84"/>
      <c r="H17" s="88"/>
      <c r="L17" s="85" t="s">
        <v>320</v>
      </c>
      <c r="M17" s="84" t="s">
        <v>2043</v>
      </c>
      <c r="N17" s="86">
        <v>2009</v>
      </c>
      <c r="O17" s="87" t="s">
        <v>2048</v>
      </c>
      <c r="P17" s="76">
        <v>510</v>
      </c>
      <c r="Q17" s="84" t="s">
        <v>511</v>
      </c>
      <c r="R17" s="88" t="s">
        <v>1697</v>
      </c>
    </row>
    <row r="18" spans="2:18" ht="12.75" customHeight="1">
      <c r="B18" s="85"/>
      <c r="C18" s="84"/>
      <c r="D18" s="86"/>
      <c r="E18" s="87"/>
      <c r="F18" s="76"/>
      <c r="G18" s="84"/>
      <c r="H18" s="88"/>
      <c r="L18" s="85" t="s">
        <v>321</v>
      </c>
      <c r="M18" s="84" t="s">
        <v>2050</v>
      </c>
      <c r="N18" s="86">
        <v>2009</v>
      </c>
      <c r="O18" s="87" t="s">
        <v>1961</v>
      </c>
      <c r="P18" s="76">
        <v>434</v>
      </c>
      <c r="Q18" s="84" t="s">
        <v>505</v>
      </c>
      <c r="R18" s="88" t="s">
        <v>506</v>
      </c>
    </row>
    <row r="19" spans="2:18" ht="12.75" customHeight="1">
      <c r="B19" s="85"/>
      <c r="C19" s="84"/>
      <c r="D19" s="86"/>
      <c r="E19" s="87"/>
      <c r="F19" s="76"/>
      <c r="G19" s="84"/>
      <c r="H19" s="88"/>
      <c r="L19" s="85" t="s">
        <v>420</v>
      </c>
      <c r="M19" s="84" t="s">
        <v>2059</v>
      </c>
      <c r="N19" s="86">
        <v>2010</v>
      </c>
      <c r="O19" s="87" t="s">
        <v>1341</v>
      </c>
      <c r="P19" s="76">
        <v>226</v>
      </c>
      <c r="Q19" s="84" t="s">
        <v>509</v>
      </c>
      <c r="R19" s="88" t="s">
        <v>1988</v>
      </c>
    </row>
    <row r="20" spans="2:18" ht="12.75" customHeight="1" thickBot="1">
      <c r="B20" s="44"/>
      <c r="C20" s="45"/>
      <c r="D20" s="46"/>
      <c r="E20" s="47"/>
      <c r="F20" s="77"/>
      <c r="G20" s="45"/>
      <c r="H20" s="48"/>
      <c r="L20" s="44" t="s">
        <v>323</v>
      </c>
      <c r="M20" s="45" t="s">
        <v>2046</v>
      </c>
      <c r="N20" s="46">
        <v>1984</v>
      </c>
      <c r="O20" s="47" t="s">
        <v>2045</v>
      </c>
      <c r="P20" s="77">
        <v>545</v>
      </c>
      <c r="Q20" s="45" t="s">
        <v>2047</v>
      </c>
      <c r="R20" s="48" t="s">
        <v>1721</v>
      </c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/>
      <c r="D22" s="39"/>
      <c r="E22" s="43" t="s">
        <v>15</v>
      </c>
      <c r="F22" s="79">
        <f>SUM(F9:F20)</f>
        <v>0</v>
      </c>
      <c r="L22" s="38" t="s">
        <v>11</v>
      </c>
      <c r="M22" s="62">
        <v>12</v>
      </c>
      <c r="N22" s="39"/>
      <c r="O22" s="43" t="s">
        <v>15</v>
      </c>
      <c r="P22" s="79">
        <f>SUM(P9:P20)</f>
        <v>5266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/>
      <c r="C27" s="58"/>
      <c r="D27" s="59"/>
      <c r="E27" s="60"/>
      <c r="F27" s="80"/>
      <c r="G27" s="58"/>
      <c r="H27" s="61"/>
      <c r="L27" s="57" t="s">
        <v>319</v>
      </c>
      <c r="M27" s="58" t="s">
        <v>2044</v>
      </c>
      <c r="N27" s="59">
        <v>2009</v>
      </c>
      <c r="O27" s="60" t="s">
        <v>864</v>
      </c>
      <c r="P27" s="80">
        <v>565</v>
      </c>
      <c r="Q27" s="58" t="s">
        <v>505</v>
      </c>
      <c r="R27" s="61" t="s">
        <v>440</v>
      </c>
    </row>
    <row r="28" spans="2:18" ht="12.75" customHeight="1">
      <c r="B28" s="63"/>
      <c r="C28" s="64"/>
      <c r="D28" s="65"/>
      <c r="E28" s="66"/>
      <c r="F28" s="81"/>
      <c r="G28" s="64"/>
      <c r="H28" s="67"/>
      <c r="L28" s="63" t="s">
        <v>314</v>
      </c>
      <c r="M28" s="64" t="s">
        <v>2060</v>
      </c>
      <c r="N28" s="65">
        <v>2011</v>
      </c>
      <c r="O28" s="66" t="s">
        <v>1951</v>
      </c>
      <c r="P28" s="81">
        <v>420</v>
      </c>
      <c r="Q28" s="64" t="s">
        <v>505</v>
      </c>
      <c r="R28" s="67" t="s">
        <v>1600</v>
      </c>
    </row>
    <row r="29" spans="2:18" ht="12.75" customHeight="1">
      <c r="B29" s="63"/>
      <c r="C29" s="64"/>
      <c r="D29" s="65"/>
      <c r="E29" s="66"/>
      <c r="F29" s="81"/>
      <c r="G29" s="64"/>
      <c r="H29" s="67"/>
      <c r="L29" s="63" t="s">
        <v>316</v>
      </c>
      <c r="M29" s="64" t="s">
        <v>2052</v>
      </c>
      <c r="N29" s="65">
        <v>2006</v>
      </c>
      <c r="O29" s="66" t="s">
        <v>2051</v>
      </c>
      <c r="P29" s="81">
        <v>414</v>
      </c>
      <c r="Q29" s="64" t="s">
        <v>505</v>
      </c>
      <c r="R29" s="67" t="s">
        <v>525</v>
      </c>
    </row>
    <row r="30" spans="2:18" ht="12.75" customHeight="1">
      <c r="B30" s="63"/>
      <c r="C30" s="64"/>
      <c r="D30" s="65"/>
      <c r="E30" s="66"/>
      <c r="F30" s="81"/>
      <c r="G30" s="64"/>
      <c r="H30" s="67"/>
      <c r="L30" s="63" t="s">
        <v>320</v>
      </c>
      <c r="M30" s="64" t="s">
        <v>2050</v>
      </c>
      <c r="N30" s="65">
        <v>2009</v>
      </c>
      <c r="O30" s="66" t="s">
        <v>2053</v>
      </c>
      <c r="P30" s="81">
        <v>410</v>
      </c>
      <c r="Q30" s="64" t="s">
        <v>505</v>
      </c>
      <c r="R30" s="67" t="s">
        <v>335</v>
      </c>
    </row>
    <row r="31" spans="2:18" ht="12.75" customHeight="1">
      <c r="B31" s="63"/>
      <c r="C31" s="64"/>
      <c r="D31" s="65"/>
      <c r="E31" s="66"/>
      <c r="F31" s="81"/>
      <c r="G31" s="64"/>
      <c r="H31" s="67"/>
      <c r="L31" s="63" t="s">
        <v>373</v>
      </c>
      <c r="M31" s="64" t="s">
        <v>2052</v>
      </c>
      <c r="N31" s="65">
        <v>2006</v>
      </c>
      <c r="O31" s="66" t="s">
        <v>2055</v>
      </c>
      <c r="P31" s="81">
        <v>398</v>
      </c>
      <c r="Q31" s="64" t="s">
        <v>509</v>
      </c>
      <c r="R31" s="67" t="s">
        <v>414</v>
      </c>
    </row>
    <row r="32" spans="2:18" ht="12.75" customHeight="1">
      <c r="B32" s="63"/>
      <c r="C32" s="64"/>
      <c r="D32" s="65"/>
      <c r="E32" s="66"/>
      <c r="F32" s="81"/>
      <c r="G32" s="64"/>
      <c r="H32" s="67"/>
      <c r="L32" s="63" t="s">
        <v>316</v>
      </c>
      <c r="M32" s="64" t="s">
        <v>2050</v>
      </c>
      <c r="N32" s="65">
        <v>2009</v>
      </c>
      <c r="O32" s="66" t="s">
        <v>2056</v>
      </c>
      <c r="P32" s="81">
        <v>390</v>
      </c>
      <c r="Q32" s="64" t="s">
        <v>511</v>
      </c>
      <c r="R32" s="67" t="s">
        <v>1697</v>
      </c>
    </row>
    <row r="33" spans="2:18" ht="12.75" customHeight="1">
      <c r="B33" s="85"/>
      <c r="C33" s="84"/>
      <c r="D33" s="86"/>
      <c r="E33" s="87"/>
      <c r="F33" s="76"/>
      <c r="G33" s="84"/>
      <c r="H33" s="88"/>
      <c r="L33" s="85" t="s">
        <v>314</v>
      </c>
      <c r="M33" s="84" t="s">
        <v>2050</v>
      </c>
      <c r="N33" s="86">
        <v>2009</v>
      </c>
      <c r="O33" s="87" t="s">
        <v>2045</v>
      </c>
      <c r="P33" s="76">
        <v>389</v>
      </c>
      <c r="Q33" s="84" t="s">
        <v>2047</v>
      </c>
      <c r="R33" s="88" t="s">
        <v>1366</v>
      </c>
    </row>
    <row r="34" spans="2:18" ht="12.75" customHeight="1" thickBot="1">
      <c r="B34" s="68"/>
      <c r="C34" s="69"/>
      <c r="D34" s="70"/>
      <c r="E34" s="71"/>
      <c r="F34" s="82"/>
      <c r="G34" s="69"/>
      <c r="H34" s="72"/>
      <c r="L34" s="68" t="s">
        <v>314</v>
      </c>
      <c r="M34" s="69" t="s">
        <v>2044</v>
      </c>
      <c r="N34" s="70">
        <v>2009</v>
      </c>
      <c r="O34" s="71" t="s">
        <v>1710</v>
      </c>
      <c r="P34" s="82">
        <v>381</v>
      </c>
      <c r="Q34" s="69" t="s">
        <v>505</v>
      </c>
      <c r="R34" s="72" t="s">
        <v>440</v>
      </c>
    </row>
    <row r="35" ht="12.75" customHeight="1" thickBot="1"/>
    <row r="36" spans="2:18" ht="12.75" customHeight="1" thickBot="1">
      <c r="B36" s="38" t="s">
        <v>11</v>
      </c>
      <c r="C36" s="62"/>
      <c r="D36" s="39"/>
      <c r="E36" s="43" t="s">
        <v>15</v>
      </c>
      <c r="F36" s="79">
        <f>SUM(F27:F34)</f>
        <v>0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3367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0</v>
      </c>
      <c r="D38" s="39"/>
      <c r="E38" s="43" t="s">
        <v>0</v>
      </c>
      <c r="F38" s="79">
        <f>+F22+F36</f>
        <v>0</v>
      </c>
      <c r="G38" s="22"/>
      <c r="H38" s="24"/>
      <c r="L38" s="38" t="s">
        <v>12</v>
      </c>
      <c r="M38" s="50">
        <f>+M22+M36</f>
        <v>20</v>
      </c>
      <c r="N38" s="39"/>
      <c r="O38" s="43" t="s">
        <v>0</v>
      </c>
      <c r="P38" s="79">
        <f>+P22+P36</f>
        <v>8633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/>
      <c r="D40" s="39"/>
      <c r="E40" s="40"/>
      <c r="F40" s="23"/>
      <c r="G40" s="22"/>
      <c r="H40" s="24"/>
      <c r="L40" s="38" t="s">
        <v>13</v>
      </c>
      <c r="M40" s="50">
        <v>7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216</v>
      </c>
      <c r="F44" s="96"/>
      <c r="G44" s="96"/>
      <c r="L44" s="30" t="s">
        <v>1</v>
      </c>
      <c r="M44" s="51" t="s">
        <v>248</v>
      </c>
      <c r="P44" s="96"/>
      <c r="Q44" s="96"/>
    </row>
    <row r="45" spans="2:17" ht="12.75" customHeight="1">
      <c r="B45" s="30" t="s">
        <v>8</v>
      </c>
      <c r="C45" s="51" t="s">
        <v>80</v>
      </c>
      <c r="F45" s="96"/>
      <c r="G45" s="96"/>
      <c r="L45" s="30" t="s">
        <v>8</v>
      </c>
      <c r="M45" s="51" t="s">
        <v>80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/>
      <c r="C51" s="53"/>
      <c r="D51" s="54"/>
      <c r="E51" s="55"/>
      <c r="F51" s="75"/>
      <c r="G51" s="53"/>
      <c r="H51" s="56"/>
      <c r="L51" s="52"/>
      <c r="M51" s="53"/>
      <c r="N51" s="54"/>
      <c r="O51" s="55"/>
      <c r="P51" s="75"/>
      <c r="Q51" s="53"/>
      <c r="R51" s="56"/>
    </row>
    <row r="52" spans="2:18" ht="12.75" customHeight="1">
      <c r="B52" s="85"/>
      <c r="C52" s="84"/>
      <c r="D52" s="86"/>
      <c r="E52" s="87"/>
      <c r="F52" s="76"/>
      <c r="G52" s="84"/>
      <c r="H52" s="88"/>
      <c r="L52" s="85"/>
      <c r="M52" s="84"/>
      <c r="N52" s="86"/>
      <c r="O52" s="87"/>
      <c r="P52" s="76"/>
      <c r="Q52" s="84"/>
      <c r="R52" s="88"/>
    </row>
    <row r="53" spans="2:18" ht="12.75" customHeight="1">
      <c r="B53" s="85"/>
      <c r="C53" s="84"/>
      <c r="D53" s="86"/>
      <c r="E53" s="87"/>
      <c r="F53" s="76"/>
      <c r="G53" s="84"/>
      <c r="H53" s="88"/>
      <c r="L53" s="85"/>
      <c r="M53" s="84"/>
      <c r="N53" s="86"/>
      <c r="O53" s="87"/>
      <c r="P53" s="76"/>
      <c r="Q53" s="84"/>
      <c r="R53" s="88"/>
    </row>
    <row r="54" spans="2:18" ht="12.75" customHeight="1">
      <c r="B54" s="85"/>
      <c r="C54" s="84"/>
      <c r="D54" s="86"/>
      <c r="E54" s="87"/>
      <c r="F54" s="76"/>
      <c r="G54" s="84"/>
      <c r="H54" s="88"/>
      <c r="L54" s="85"/>
      <c r="M54" s="84"/>
      <c r="N54" s="86"/>
      <c r="O54" s="87"/>
      <c r="P54" s="76"/>
      <c r="Q54" s="84"/>
      <c r="R54" s="88"/>
    </row>
    <row r="55" spans="2:18" ht="12.75" customHeight="1">
      <c r="B55" s="85"/>
      <c r="C55" s="84"/>
      <c r="D55" s="86"/>
      <c r="E55" s="87"/>
      <c r="F55" s="76"/>
      <c r="G55" s="84"/>
      <c r="H55" s="88"/>
      <c r="L55" s="85"/>
      <c r="M55" s="84"/>
      <c r="N55" s="86"/>
      <c r="O55" s="87"/>
      <c r="P55" s="76"/>
      <c r="Q55" s="84"/>
      <c r="R55" s="88"/>
    </row>
    <row r="56" spans="2:18" ht="12.75" customHeight="1">
      <c r="B56" s="85"/>
      <c r="C56" s="84"/>
      <c r="D56" s="86"/>
      <c r="E56" s="87"/>
      <c r="F56" s="76"/>
      <c r="G56" s="84"/>
      <c r="H56" s="88"/>
      <c r="L56" s="85"/>
      <c r="M56" s="84"/>
      <c r="N56" s="86"/>
      <c r="O56" s="87"/>
      <c r="P56" s="76"/>
      <c r="Q56" s="84"/>
      <c r="R56" s="88"/>
    </row>
    <row r="57" spans="2:18" ht="12.75" customHeight="1">
      <c r="B57" s="85"/>
      <c r="C57" s="84"/>
      <c r="D57" s="86"/>
      <c r="E57" s="87"/>
      <c r="F57" s="76"/>
      <c r="G57" s="84"/>
      <c r="H57" s="88"/>
      <c r="L57" s="85"/>
      <c r="M57" s="84"/>
      <c r="N57" s="86"/>
      <c r="O57" s="87"/>
      <c r="P57" s="76"/>
      <c r="Q57" s="84"/>
      <c r="R57" s="88"/>
    </row>
    <row r="58" spans="2:18" ht="12.75" customHeight="1">
      <c r="B58" s="85"/>
      <c r="C58" s="84"/>
      <c r="D58" s="86"/>
      <c r="E58" s="87"/>
      <c r="F58" s="76"/>
      <c r="G58" s="84"/>
      <c r="H58" s="88"/>
      <c r="L58" s="85"/>
      <c r="M58" s="84"/>
      <c r="N58" s="86"/>
      <c r="O58" s="87"/>
      <c r="P58" s="76"/>
      <c r="Q58" s="84"/>
      <c r="R58" s="88"/>
    </row>
    <row r="59" spans="2:18" ht="12.75" customHeight="1">
      <c r="B59" s="85"/>
      <c r="C59" s="84"/>
      <c r="D59" s="86"/>
      <c r="E59" s="87"/>
      <c r="F59" s="76"/>
      <c r="G59" s="84"/>
      <c r="H59" s="88"/>
      <c r="L59" s="85"/>
      <c r="M59" s="84"/>
      <c r="N59" s="86"/>
      <c r="O59" s="87"/>
      <c r="P59" s="76"/>
      <c r="Q59" s="84"/>
      <c r="R59" s="88"/>
    </row>
    <row r="60" spans="2:18" ht="12.75" customHeight="1">
      <c r="B60" s="85"/>
      <c r="C60" s="84"/>
      <c r="D60" s="86"/>
      <c r="E60" s="87"/>
      <c r="F60" s="76"/>
      <c r="G60" s="84"/>
      <c r="H60" s="88"/>
      <c r="L60" s="85"/>
      <c r="M60" s="84"/>
      <c r="N60" s="86"/>
      <c r="O60" s="87"/>
      <c r="P60" s="76"/>
      <c r="Q60" s="84"/>
      <c r="R60" s="88"/>
    </row>
    <row r="61" spans="2:18" ht="12.75" customHeight="1">
      <c r="B61" s="85"/>
      <c r="C61" s="84"/>
      <c r="D61" s="86"/>
      <c r="E61" s="87"/>
      <c r="F61" s="76"/>
      <c r="G61" s="84"/>
      <c r="H61" s="88"/>
      <c r="L61" s="85"/>
      <c r="M61" s="84"/>
      <c r="N61" s="86"/>
      <c r="O61" s="87"/>
      <c r="P61" s="76"/>
      <c r="Q61" s="84"/>
      <c r="R61" s="88"/>
    </row>
    <row r="62" spans="2:18" ht="12.75" customHeight="1" thickBot="1">
      <c r="B62" s="44"/>
      <c r="C62" s="45"/>
      <c r="D62" s="46"/>
      <c r="E62" s="47"/>
      <c r="F62" s="77"/>
      <c r="G62" s="45"/>
      <c r="H62" s="48"/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/>
      <c r="D64" s="39"/>
      <c r="E64" s="43" t="s">
        <v>15</v>
      </c>
      <c r="F64" s="79">
        <f>SUM(F51:F62)</f>
        <v>0</v>
      </c>
      <c r="L64" s="38" t="s">
        <v>11</v>
      </c>
      <c r="M64" s="62"/>
      <c r="N64" s="39"/>
      <c r="O64" s="43" t="s">
        <v>15</v>
      </c>
      <c r="P64" s="79">
        <f>SUM(P51:P62)</f>
        <v>0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/>
      <c r="C69" s="58"/>
      <c r="D69" s="59"/>
      <c r="E69" s="60"/>
      <c r="F69" s="80"/>
      <c r="G69" s="58"/>
      <c r="H69" s="61"/>
      <c r="L69" s="57"/>
      <c r="M69" s="58"/>
      <c r="N69" s="59"/>
      <c r="O69" s="60"/>
      <c r="P69" s="80"/>
      <c r="Q69" s="58"/>
      <c r="R69" s="61"/>
    </row>
    <row r="70" spans="2:18" ht="12.75" customHeight="1">
      <c r="B70" s="63"/>
      <c r="C70" s="64"/>
      <c r="D70" s="65"/>
      <c r="E70" s="66"/>
      <c r="F70" s="81"/>
      <c r="G70" s="64"/>
      <c r="H70" s="67"/>
      <c r="L70" s="63"/>
      <c r="M70" s="64"/>
      <c r="N70" s="65"/>
      <c r="O70" s="66"/>
      <c r="P70" s="81"/>
      <c r="Q70" s="64"/>
      <c r="R70" s="67"/>
    </row>
    <row r="71" spans="2:18" ht="12.75" customHeight="1">
      <c r="B71" s="63"/>
      <c r="C71" s="64"/>
      <c r="D71" s="65"/>
      <c r="E71" s="66"/>
      <c r="F71" s="81"/>
      <c r="G71" s="64"/>
      <c r="H71" s="67"/>
      <c r="L71" s="63"/>
      <c r="M71" s="64"/>
      <c r="N71" s="65"/>
      <c r="O71" s="66"/>
      <c r="P71" s="81"/>
      <c r="Q71" s="64"/>
      <c r="R71" s="67"/>
    </row>
    <row r="72" spans="2:18" ht="12.75" customHeight="1">
      <c r="B72" s="63"/>
      <c r="C72" s="64"/>
      <c r="D72" s="65"/>
      <c r="E72" s="66"/>
      <c r="F72" s="81"/>
      <c r="G72" s="64"/>
      <c r="H72" s="67"/>
      <c r="L72" s="63"/>
      <c r="M72" s="64"/>
      <c r="N72" s="65"/>
      <c r="O72" s="66"/>
      <c r="P72" s="81"/>
      <c r="Q72" s="64"/>
      <c r="R72" s="67"/>
    </row>
    <row r="73" spans="2:18" ht="12.75" customHeight="1">
      <c r="B73" s="63"/>
      <c r="C73" s="64"/>
      <c r="D73" s="65"/>
      <c r="E73" s="66"/>
      <c r="F73" s="81"/>
      <c r="G73" s="64"/>
      <c r="H73" s="67"/>
      <c r="L73" s="63"/>
      <c r="M73" s="64"/>
      <c r="N73" s="65"/>
      <c r="O73" s="66"/>
      <c r="P73" s="81"/>
      <c r="Q73" s="64"/>
      <c r="R73" s="67"/>
    </row>
    <row r="74" spans="2:18" ht="12.75" customHeight="1">
      <c r="B74" s="63"/>
      <c r="C74" s="64"/>
      <c r="D74" s="65"/>
      <c r="E74" s="66"/>
      <c r="F74" s="81"/>
      <c r="G74" s="64"/>
      <c r="H74" s="67"/>
      <c r="L74" s="63"/>
      <c r="M74" s="64"/>
      <c r="N74" s="65"/>
      <c r="O74" s="66"/>
      <c r="P74" s="81"/>
      <c r="Q74" s="64"/>
      <c r="R74" s="67"/>
    </row>
    <row r="75" spans="2:18" ht="12.75" customHeight="1">
      <c r="B75" s="85"/>
      <c r="C75" s="84"/>
      <c r="D75" s="86"/>
      <c r="E75" s="87"/>
      <c r="F75" s="76"/>
      <c r="G75" s="84"/>
      <c r="H75" s="88"/>
      <c r="L75" s="85"/>
      <c r="M75" s="84"/>
      <c r="N75" s="86"/>
      <c r="O75" s="87"/>
      <c r="P75" s="76"/>
      <c r="Q75" s="84"/>
      <c r="R75" s="88"/>
    </row>
    <row r="76" spans="2:18" ht="12.75" customHeight="1" thickBot="1">
      <c r="B76" s="68"/>
      <c r="C76" s="69"/>
      <c r="D76" s="70"/>
      <c r="E76" s="71"/>
      <c r="F76" s="82"/>
      <c r="G76" s="69"/>
      <c r="H76" s="72"/>
      <c r="L76" s="68"/>
      <c r="M76" s="69"/>
      <c r="N76" s="70"/>
      <c r="O76" s="71"/>
      <c r="P76" s="82"/>
      <c r="Q76" s="69"/>
      <c r="R76" s="72"/>
    </row>
    <row r="77" ht="12.75" customHeight="1" thickBot="1"/>
    <row r="78" spans="2:18" ht="12.75" customHeight="1" thickBot="1">
      <c r="B78" s="38" t="s">
        <v>11</v>
      </c>
      <c r="C78" s="62"/>
      <c r="D78" s="39"/>
      <c r="E78" s="43" t="s">
        <v>15</v>
      </c>
      <c r="F78" s="79">
        <f>SUM(F69:F76)</f>
        <v>0</v>
      </c>
      <c r="G78" s="22"/>
      <c r="H78" s="24"/>
      <c r="L78" s="38" t="s">
        <v>11</v>
      </c>
      <c r="M78" s="62"/>
      <c r="N78" s="39"/>
      <c r="O78" s="43" t="s">
        <v>15</v>
      </c>
      <c r="P78" s="79">
        <f>SUM(P69:P76)</f>
        <v>0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0</v>
      </c>
      <c r="D80" s="39"/>
      <c r="E80" s="43" t="s">
        <v>0</v>
      </c>
      <c r="F80" s="79">
        <f>+F64+F78</f>
        <v>0</v>
      </c>
      <c r="G80" s="22"/>
      <c r="H80" s="24"/>
      <c r="L80" s="38" t="s">
        <v>12</v>
      </c>
      <c r="M80" s="50">
        <f>+M64+M78</f>
        <v>0</v>
      </c>
      <c r="N80" s="39"/>
      <c r="O80" s="43" t="s">
        <v>0</v>
      </c>
      <c r="P80" s="79">
        <f>+P64+P78</f>
        <v>0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/>
      <c r="D82" s="39"/>
      <c r="E82" s="40"/>
      <c r="F82" s="23"/>
      <c r="G82" s="22"/>
      <c r="H82" s="24"/>
      <c r="L82" s="38" t="s">
        <v>13</v>
      </c>
      <c r="M82" s="50"/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256</v>
      </c>
      <c r="F86" s="96"/>
      <c r="G86" s="96"/>
      <c r="L86" s="30" t="s">
        <v>1</v>
      </c>
      <c r="M86" s="51"/>
      <c r="P86" s="96"/>
      <c r="Q86" s="96"/>
    </row>
    <row r="87" spans="2:17" ht="12.75" customHeight="1">
      <c r="B87" s="30" t="s">
        <v>8</v>
      </c>
      <c r="C87" s="51" t="s">
        <v>80</v>
      </c>
      <c r="F87" s="96"/>
      <c r="G87" s="96"/>
      <c r="L87" s="30" t="s">
        <v>8</v>
      </c>
      <c r="M87" s="51"/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/>
      <c r="C93" s="53"/>
      <c r="D93" s="54"/>
      <c r="E93" s="55"/>
      <c r="F93" s="75"/>
      <c r="G93" s="53"/>
      <c r="H93" s="56"/>
      <c r="L93" s="52"/>
      <c r="M93" s="53"/>
      <c r="N93" s="54"/>
      <c r="O93" s="55"/>
      <c r="P93" s="75"/>
      <c r="Q93" s="53"/>
      <c r="R93" s="56"/>
    </row>
    <row r="94" spans="2:18" ht="12.75" customHeight="1">
      <c r="B94" s="85"/>
      <c r="C94" s="84"/>
      <c r="D94" s="86"/>
      <c r="E94" s="87"/>
      <c r="F94" s="76"/>
      <c r="G94" s="84"/>
      <c r="H94" s="88"/>
      <c r="L94" s="85"/>
      <c r="M94" s="84"/>
      <c r="N94" s="86"/>
      <c r="O94" s="87"/>
      <c r="P94" s="76"/>
      <c r="Q94" s="84"/>
      <c r="R94" s="88"/>
    </row>
    <row r="95" spans="2:18" ht="12.75" customHeight="1">
      <c r="B95" s="85"/>
      <c r="C95" s="84"/>
      <c r="D95" s="86"/>
      <c r="E95" s="87"/>
      <c r="F95" s="76"/>
      <c r="G95" s="84"/>
      <c r="H95" s="88"/>
      <c r="L95" s="85"/>
      <c r="M95" s="84"/>
      <c r="N95" s="86"/>
      <c r="O95" s="87"/>
      <c r="P95" s="76"/>
      <c r="Q95" s="84"/>
      <c r="R95" s="88"/>
    </row>
    <row r="96" spans="2:18" ht="12.75" customHeight="1">
      <c r="B96" s="85"/>
      <c r="C96" s="84"/>
      <c r="D96" s="86"/>
      <c r="E96" s="87"/>
      <c r="F96" s="76"/>
      <c r="G96" s="84"/>
      <c r="H96" s="88"/>
      <c r="L96" s="85"/>
      <c r="M96" s="84"/>
      <c r="N96" s="86"/>
      <c r="O96" s="87"/>
      <c r="P96" s="76"/>
      <c r="Q96" s="84"/>
      <c r="R96" s="88"/>
    </row>
    <row r="97" spans="2:18" ht="12.75" customHeight="1">
      <c r="B97" s="85"/>
      <c r="C97" s="84"/>
      <c r="D97" s="86"/>
      <c r="E97" s="87"/>
      <c r="F97" s="76"/>
      <c r="G97" s="84"/>
      <c r="H97" s="88"/>
      <c r="L97" s="85"/>
      <c r="M97" s="84"/>
      <c r="N97" s="86"/>
      <c r="O97" s="87"/>
      <c r="P97" s="76"/>
      <c r="Q97" s="84"/>
      <c r="R97" s="88"/>
    </row>
    <row r="98" spans="2:18" ht="12.75" customHeight="1">
      <c r="B98" s="85"/>
      <c r="C98" s="84"/>
      <c r="D98" s="86"/>
      <c r="E98" s="87"/>
      <c r="F98" s="76"/>
      <c r="G98" s="84"/>
      <c r="H98" s="88"/>
      <c r="L98" s="85"/>
      <c r="M98" s="84"/>
      <c r="N98" s="86"/>
      <c r="O98" s="87"/>
      <c r="P98" s="76"/>
      <c r="Q98" s="84"/>
      <c r="R98" s="88"/>
    </row>
    <row r="99" spans="2:18" ht="12.75" customHeight="1">
      <c r="B99" s="85"/>
      <c r="C99" s="84"/>
      <c r="D99" s="86"/>
      <c r="E99" s="87"/>
      <c r="F99" s="76"/>
      <c r="G99" s="84"/>
      <c r="H99" s="88"/>
      <c r="L99" s="85"/>
      <c r="M99" s="84"/>
      <c r="N99" s="86"/>
      <c r="O99" s="87"/>
      <c r="P99" s="76"/>
      <c r="Q99" s="84"/>
      <c r="R99" s="88"/>
    </row>
    <row r="100" spans="2:18" ht="12.75" customHeight="1">
      <c r="B100" s="85"/>
      <c r="C100" s="84"/>
      <c r="D100" s="86"/>
      <c r="E100" s="87"/>
      <c r="F100" s="76"/>
      <c r="G100" s="84"/>
      <c r="H100" s="88"/>
      <c r="L100" s="85"/>
      <c r="M100" s="84"/>
      <c r="N100" s="86"/>
      <c r="O100" s="87"/>
      <c r="P100" s="76"/>
      <c r="Q100" s="84"/>
      <c r="R100" s="88"/>
    </row>
    <row r="101" spans="2:18" ht="12.75" customHeight="1">
      <c r="B101" s="85"/>
      <c r="C101" s="84"/>
      <c r="D101" s="86"/>
      <c r="E101" s="87"/>
      <c r="F101" s="76"/>
      <c r="G101" s="84"/>
      <c r="H101" s="88"/>
      <c r="L101" s="85"/>
      <c r="M101" s="84"/>
      <c r="N101" s="86"/>
      <c r="O101" s="87"/>
      <c r="P101" s="76"/>
      <c r="Q101" s="84"/>
      <c r="R101" s="88"/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/>
      <c r="D106" s="39"/>
      <c r="E106" s="43" t="s">
        <v>15</v>
      </c>
      <c r="F106" s="79">
        <f>SUM(F93:F104)</f>
        <v>0</v>
      </c>
      <c r="L106" s="38" t="s">
        <v>11</v>
      </c>
      <c r="M106" s="62"/>
      <c r="N106" s="39"/>
      <c r="O106" s="43" t="s">
        <v>15</v>
      </c>
      <c r="P106" s="79">
        <f>SUM(P93:P104)</f>
        <v>0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/>
      <c r="C111" s="58"/>
      <c r="D111" s="59"/>
      <c r="E111" s="60"/>
      <c r="F111" s="80"/>
      <c r="G111" s="58"/>
      <c r="H111" s="61"/>
      <c r="L111" s="57"/>
      <c r="M111" s="58"/>
      <c r="N111" s="59"/>
      <c r="O111" s="60"/>
      <c r="P111" s="80"/>
      <c r="Q111" s="58"/>
      <c r="R111" s="61"/>
    </row>
    <row r="112" spans="2:18" ht="12.75" customHeight="1">
      <c r="B112" s="63"/>
      <c r="C112" s="64"/>
      <c r="D112" s="65"/>
      <c r="E112" s="66"/>
      <c r="F112" s="81"/>
      <c r="G112" s="64"/>
      <c r="H112" s="67"/>
      <c r="L112" s="63"/>
      <c r="M112" s="64"/>
      <c r="N112" s="65"/>
      <c r="O112" s="66"/>
      <c r="P112" s="81"/>
      <c r="Q112" s="64"/>
      <c r="R112" s="67"/>
    </row>
    <row r="113" spans="2:18" ht="12.75" customHeight="1">
      <c r="B113" s="63"/>
      <c r="C113" s="64"/>
      <c r="D113" s="65"/>
      <c r="E113" s="66"/>
      <c r="F113" s="81"/>
      <c r="G113" s="64"/>
      <c r="H113" s="67"/>
      <c r="L113" s="63"/>
      <c r="M113" s="64"/>
      <c r="N113" s="65"/>
      <c r="O113" s="66"/>
      <c r="P113" s="81"/>
      <c r="Q113" s="64"/>
      <c r="R113" s="67"/>
    </row>
    <row r="114" spans="2:18" ht="12.75" customHeight="1">
      <c r="B114" s="63"/>
      <c r="C114" s="64"/>
      <c r="D114" s="65"/>
      <c r="E114" s="66"/>
      <c r="F114" s="81"/>
      <c r="G114" s="64"/>
      <c r="H114" s="67"/>
      <c r="L114" s="63"/>
      <c r="M114" s="64"/>
      <c r="N114" s="65"/>
      <c r="O114" s="66"/>
      <c r="P114" s="81"/>
      <c r="Q114" s="64"/>
      <c r="R114" s="67"/>
    </row>
    <row r="115" spans="2:18" ht="12.75" customHeight="1">
      <c r="B115" s="63"/>
      <c r="C115" s="64"/>
      <c r="D115" s="65"/>
      <c r="E115" s="66"/>
      <c r="F115" s="81"/>
      <c r="G115" s="64"/>
      <c r="H115" s="67"/>
      <c r="L115" s="63"/>
      <c r="M115" s="64"/>
      <c r="N115" s="65"/>
      <c r="O115" s="66"/>
      <c r="P115" s="81"/>
      <c r="Q115" s="64"/>
      <c r="R115" s="67"/>
    </row>
    <row r="116" spans="2:18" ht="12.75" customHeight="1">
      <c r="B116" s="63"/>
      <c r="C116" s="64"/>
      <c r="D116" s="65"/>
      <c r="E116" s="66"/>
      <c r="F116" s="81"/>
      <c r="G116" s="64"/>
      <c r="H116" s="67"/>
      <c r="L116" s="63"/>
      <c r="M116" s="64"/>
      <c r="N116" s="65"/>
      <c r="O116" s="66"/>
      <c r="P116" s="81"/>
      <c r="Q116" s="64"/>
      <c r="R116" s="67"/>
    </row>
    <row r="117" spans="2:18" ht="12.75" customHeight="1">
      <c r="B117" s="85"/>
      <c r="C117" s="84"/>
      <c r="D117" s="86"/>
      <c r="E117" s="87"/>
      <c r="F117" s="76"/>
      <c r="G117" s="84"/>
      <c r="H117" s="88"/>
      <c r="L117" s="85"/>
      <c r="M117" s="84"/>
      <c r="N117" s="86"/>
      <c r="O117" s="87"/>
      <c r="P117" s="76"/>
      <c r="Q117" s="84"/>
      <c r="R117" s="88"/>
    </row>
    <row r="118" spans="2:18" ht="12.75" customHeight="1" thickBot="1">
      <c r="B118" s="68"/>
      <c r="C118" s="69"/>
      <c r="D118" s="70"/>
      <c r="E118" s="71"/>
      <c r="F118" s="82"/>
      <c r="G118" s="69"/>
      <c r="H118" s="72"/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/>
      <c r="D120" s="39"/>
      <c r="E120" s="43" t="s">
        <v>15</v>
      </c>
      <c r="F120" s="79">
        <f>SUM(F111:F118)</f>
        <v>0</v>
      </c>
      <c r="G120" s="22"/>
      <c r="H120" s="24"/>
      <c r="L120" s="38" t="s">
        <v>11</v>
      </c>
      <c r="M120" s="62"/>
      <c r="N120" s="39"/>
      <c r="O120" s="43" t="s">
        <v>15</v>
      </c>
      <c r="P120" s="79">
        <f>SUM(P111:P118)</f>
        <v>0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0</v>
      </c>
      <c r="D122" s="39"/>
      <c r="E122" s="43" t="s">
        <v>0</v>
      </c>
      <c r="F122" s="79">
        <f>+F106+F120</f>
        <v>0</v>
      </c>
      <c r="G122" s="22"/>
      <c r="H122" s="24"/>
      <c r="L122" s="38" t="s">
        <v>12</v>
      </c>
      <c r="M122" s="50">
        <f>+M106+M120</f>
        <v>0</v>
      </c>
      <c r="N122" s="39"/>
      <c r="O122" s="43" t="s">
        <v>0</v>
      </c>
      <c r="P122" s="79">
        <f>+P106+P120</f>
        <v>0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/>
      <c r="D124" s="39"/>
      <c r="E124" s="40"/>
      <c r="F124" s="23"/>
      <c r="G124" s="22"/>
      <c r="H124" s="24"/>
      <c r="L124" s="38" t="s">
        <v>13</v>
      </c>
      <c r="M124" s="50"/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/>
      <c r="F128" s="96"/>
      <c r="G128" s="96"/>
      <c r="L128" s="30" t="s">
        <v>1</v>
      </c>
      <c r="M128" s="51"/>
      <c r="P128" s="96"/>
      <c r="Q128" s="96"/>
    </row>
    <row r="129" spans="2:17" ht="12.75" customHeight="1">
      <c r="B129" s="30" t="s">
        <v>8</v>
      </c>
      <c r="C129" s="51"/>
      <c r="F129" s="96"/>
      <c r="G129" s="96"/>
      <c r="L129" s="30" t="s">
        <v>8</v>
      </c>
      <c r="M129" s="51"/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/>
      <c r="C135" s="53"/>
      <c r="D135" s="54"/>
      <c r="E135" s="55"/>
      <c r="F135" s="75"/>
      <c r="G135" s="53"/>
      <c r="H135" s="56"/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/>
      <c r="C136" s="84"/>
      <c r="D136" s="86"/>
      <c r="E136" s="87"/>
      <c r="F136" s="76"/>
      <c r="G136" s="84"/>
      <c r="H136" s="88"/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/>
      <c r="C137" s="84"/>
      <c r="D137" s="86"/>
      <c r="E137" s="87"/>
      <c r="F137" s="76"/>
      <c r="G137" s="84"/>
      <c r="H137" s="88"/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/>
      <c r="C138" s="84"/>
      <c r="D138" s="86"/>
      <c r="E138" s="87"/>
      <c r="F138" s="76"/>
      <c r="G138" s="84"/>
      <c r="H138" s="88"/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/>
      <c r="C139" s="84"/>
      <c r="D139" s="86"/>
      <c r="E139" s="87"/>
      <c r="F139" s="76"/>
      <c r="G139" s="84"/>
      <c r="H139" s="88"/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/>
      <c r="C140" s="84"/>
      <c r="D140" s="86"/>
      <c r="E140" s="87"/>
      <c r="F140" s="76"/>
      <c r="G140" s="84"/>
      <c r="H140" s="88"/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/>
      <c r="C141" s="84"/>
      <c r="D141" s="86"/>
      <c r="E141" s="87"/>
      <c r="F141" s="76"/>
      <c r="G141" s="84"/>
      <c r="H141" s="88"/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/>
      <c r="C142" s="84"/>
      <c r="D142" s="86"/>
      <c r="E142" s="87"/>
      <c r="F142" s="76"/>
      <c r="G142" s="84"/>
      <c r="H142" s="88"/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/>
      <c r="C143" s="84"/>
      <c r="D143" s="86"/>
      <c r="E143" s="87"/>
      <c r="F143" s="76"/>
      <c r="G143" s="84"/>
      <c r="H143" s="88"/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/>
      <c r="C144" s="84"/>
      <c r="D144" s="86"/>
      <c r="E144" s="87"/>
      <c r="F144" s="76"/>
      <c r="G144" s="84"/>
      <c r="H144" s="88"/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/>
      <c r="C145" s="84"/>
      <c r="D145" s="86"/>
      <c r="E145" s="87"/>
      <c r="F145" s="76"/>
      <c r="G145" s="84"/>
      <c r="H145" s="88"/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/>
      <c r="C146" s="45"/>
      <c r="D146" s="46"/>
      <c r="E146" s="47"/>
      <c r="F146" s="77"/>
      <c r="G146" s="45"/>
      <c r="H146" s="48"/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/>
      <c r="D148" s="39"/>
      <c r="E148" s="43" t="s">
        <v>15</v>
      </c>
      <c r="F148" s="79">
        <f>SUM(F135:F146)</f>
        <v>0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/>
      <c r="C153" s="58"/>
      <c r="D153" s="59"/>
      <c r="E153" s="60"/>
      <c r="F153" s="80"/>
      <c r="G153" s="58"/>
      <c r="H153" s="61"/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/>
      <c r="C154" s="64"/>
      <c r="D154" s="65"/>
      <c r="E154" s="66"/>
      <c r="F154" s="81"/>
      <c r="G154" s="64"/>
      <c r="H154" s="67"/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/>
      <c r="C155" s="64"/>
      <c r="D155" s="65"/>
      <c r="E155" s="66"/>
      <c r="F155" s="81"/>
      <c r="G155" s="64"/>
      <c r="H155" s="67"/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/>
      <c r="C156" s="64"/>
      <c r="D156" s="65"/>
      <c r="E156" s="66"/>
      <c r="F156" s="81"/>
      <c r="G156" s="64"/>
      <c r="H156" s="67"/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/>
      <c r="C157" s="64"/>
      <c r="D157" s="65"/>
      <c r="E157" s="66"/>
      <c r="F157" s="81"/>
      <c r="G157" s="64"/>
      <c r="H157" s="67"/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/>
      <c r="C158" s="64"/>
      <c r="D158" s="65"/>
      <c r="E158" s="66"/>
      <c r="F158" s="81"/>
      <c r="G158" s="64"/>
      <c r="H158" s="67"/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/>
      <c r="C159" s="84"/>
      <c r="D159" s="86"/>
      <c r="E159" s="87"/>
      <c r="F159" s="76"/>
      <c r="G159" s="84"/>
      <c r="H159" s="88"/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/>
      <c r="C160" s="69"/>
      <c r="D160" s="70"/>
      <c r="E160" s="71"/>
      <c r="F160" s="82"/>
      <c r="G160" s="69"/>
      <c r="H160" s="72"/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/>
      <c r="D162" s="39"/>
      <c r="E162" s="43" t="s">
        <v>15</v>
      </c>
      <c r="F162" s="79">
        <f>SUM(F153:F160)</f>
        <v>0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0</v>
      </c>
      <c r="D164" s="39"/>
      <c r="E164" s="43" t="s">
        <v>0</v>
      </c>
      <c r="F164" s="79">
        <f>+F148+F162</f>
        <v>0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/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spans="10:20" ht="12.75">
      <c r="J169" s="21"/>
      <c r="T169" s="21"/>
    </row>
    <row r="170" spans="10:20" ht="12.75">
      <c r="J170" s="21"/>
      <c r="T170" s="21"/>
    </row>
    <row r="171" spans="10:20" ht="12.75">
      <c r="J171" s="21"/>
      <c r="T171" s="21"/>
    </row>
    <row r="172" spans="10:20" ht="12.75">
      <c r="J172" s="21"/>
      <c r="T172" s="21"/>
    </row>
    <row r="173" spans="10:20" ht="12.75">
      <c r="J173" s="21"/>
      <c r="T173" s="21"/>
    </row>
    <row r="174" spans="10:20" ht="12.75">
      <c r="J174" s="21"/>
      <c r="T174" s="21"/>
    </row>
    <row r="175" spans="10:20" ht="12.75">
      <c r="J175" s="21"/>
      <c r="T175" s="21"/>
    </row>
    <row r="176" spans="10:20" ht="12.75">
      <c r="J176" s="21"/>
      <c r="T176" s="21"/>
    </row>
    <row r="177" spans="10:20" ht="12.75">
      <c r="J177" s="21"/>
      <c r="T177" s="21"/>
    </row>
    <row r="178" spans="10:20" ht="12.75">
      <c r="J178" s="21"/>
      <c r="T178" s="21"/>
    </row>
    <row r="179" spans="10:20" ht="12.75">
      <c r="J179" s="21"/>
      <c r="T179" s="21"/>
    </row>
    <row r="180" spans="10:20" ht="12.75">
      <c r="J180" s="21"/>
      <c r="T180" s="21"/>
    </row>
    <row r="181" spans="10:20" ht="12.75">
      <c r="J181" s="21"/>
      <c r="T181" s="21"/>
    </row>
    <row r="182" spans="10:20" ht="12.75">
      <c r="J182" s="21"/>
      <c r="T182" s="21"/>
    </row>
    <row r="183" spans="10:20" ht="12.75">
      <c r="J183" s="21"/>
      <c r="T183" s="21"/>
    </row>
    <row r="184" spans="10:20" ht="12.75">
      <c r="J184" s="21"/>
      <c r="T184" s="21"/>
    </row>
    <row r="185" spans="10:20" ht="12.75">
      <c r="J185" s="21"/>
      <c r="T185" s="21"/>
    </row>
    <row r="186" spans="10:20" ht="12.75">
      <c r="J186" s="21"/>
      <c r="T186" s="21"/>
    </row>
    <row r="187" spans="10:20" ht="12.75">
      <c r="J187" s="21"/>
      <c r="T187" s="21"/>
    </row>
    <row r="188" spans="10:20" ht="12.75">
      <c r="J188" s="21"/>
      <c r="T188" s="21"/>
    </row>
    <row r="189" spans="10:20" ht="12.75">
      <c r="J189" s="21"/>
      <c r="T189" s="21"/>
    </row>
    <row r="190" spans="10:20" ht="12.75">
      <c r="J190" s="21"/>
      <c r="T190" s="21"/>
    </row>
    <row r="191" spans="10:20" ht="12.75">
      <c r="J191" s="21"/>
      <c r="T191" s="21"/>
    </row>
    <row r="192" ht="12.75">
      <c r="J192" s="21"/>
    </row>
    <row r="193" ht="12.75">
      <c r="J193" s="21"/>
    </row>
    <row r="194" ht="12.75">
      <c r="J194" s="21"/>
    </row>
    <row r="195" ht="12.75">
      <c r="J195" s="21"/>
    </row>
  </sheetData>
  <sheetProtection/>
  <mergeCells count="8">
    <mergeCell ref="F128:G129"/>
    <mergeCell ref="P128:Q129"/>
    <mergeCell ref="F44:G45"/>
    <mergeCell ref="F2:G3"/>
    <mergeCell ref="P2:Q3"/>
    <mergeCell ref="P44:Q45"/>
    <mergeCell ref="F86:G87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T32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232</v>
      </c>
      <c r="F2" s="96"/>
      <c r="G2" s="96"/>
      <c r="L2" s="30" t="s">
        <v>1</v>
      </c>
      <c r="M2" s="51" t="s">
        <v>185</v>
      </c>
      <c r="P2" s="96"/>
      <c r="Q2" s="96"/>
    </row>
    <row r="3" spans="2:17" ht="12.75" customHeight="1">
      <c r="B3" s="30" t="s">
        <v>8</v>
      </c>
      <c r="C3" s="51" t="s">
        <v>77</v>
      </c>
      <c r="F3" s="96"/>
      <c r="G3" s="96"/>
      <c r="L3" s="30" t="s">
        <v>8</v>
      </c>
      <c r="M3" s="51" t="s">
        <v>77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314</v>
      </c>
      <c r="C9" s="53" t="s">
        <v>1149</v>
      </c>
      <c r="D9" s="54">
        <v>1991</v>
      </c>
      <c r="E9" s="55" t="s">
        <v>1150</v>
      </c>
      <c r="F9" s="75">
        <v>785</v>
      </c>
      <c r="G9" s="53" t="s">
        <v>354</v>
      </c>
      <c r="H9" s="56" t="s">
        <v>355</v>
      </c>
      <c r="L9" s="52" t="s">
        <v>314</v>
      </c>
      <c r="M9" s="53" t="s">
        <v>1137</v>
      </c>
      <c r="N9" s="54">
        <v>2002</v>
      </c>
      <c r="O9" s="55" t="s">
        <v>1143</v>
      </c>
      <c r="P9" s="75">
        <v>928</v>
      </c>
      <c r="Q9" s="53" t="s">
        <v>354</v>
      </c>
      <c r="R9" s="56" t="s">
        <v>335</v>
      </c>
    </row>
    <row r="10" spans="2:18" ht="12.75" customHeight="1">
      <c r="B10" s="85" t="s">
        <v>315</v>
      </c>
      <c r="C10" s="84" t="s">
        <v>1145</v>
      </c>
      <c r="D10" s="86">
        <v>2001</v>
      </c>
      <c r="E10" s="87" t="s">
        <v>1151</v>
      </c>
      <c r="F10" s="76">
        <v>825</v>
      </c>
      <c r="G10" s="84" t="s">
        <v>413</v>
      </c>
      <c r="H10" s="88" t="s">
        <v>484</v>
      </c>
      <c r="L10" s="85" t="s">
        <v>1613</v>
      </c>
      <c r="M10" s="84" t="s">
        <v>1130</v>
      </c>
      <c r="N10" s="86">
        <v>2009</v>
      </c>
      <c r="O10" s="87" t="s">
        <v>1614</v>
      </c>
      <c r="P10" s="76">
        <v>518</v>
      </c>
      <c r="Q10" s="84" t="s">
        <v>391</v>
      </c>
      <c r="R10" s="88" t="s">
        <v>1600</v>
      </c>
    </row>
    <row r="11" spans="2:18" ht="12.75" customHeight="1">
      <c r="B11" s="85" t="s">
        <v>316</v>
      </c>
      <c r="C11" s="84" t="s">
        <v>1152</v>
      </c>
      <c r="D11" s="86">
        <v>1993</v>
      </c>
      <c r="E11" s="87" t="s">
        <v>1155</v>
      </c>
      <c r="F11" s="76">
        <v>775</v>
      </c>
      <c r="G11" s="84" t="s">
        <v>413</v>
      </c>
      <c r="H11" s="88" t="s">
        <v>781</v>
      </c>
      <c r="L11" s="85" t="s">
        <v>316</v>
      </c>
      <c r="M11" s="84" t="s">
        <v>1129</v>
      </c>
      <c r="N11" s="86">
        <v>2009</v>
      </c>
      <c r="O11" s="87" t="s">
        <v>1133</v>
      </c>
      <c r="P11" s="76">
        <v>662</v>
      </c>
      <c r="Q11" s="84" t="s">
        <v>354</v>
      </c>
      <c r="R11" s="88" t="s">
        <v>431</v>
      </c>
    </row>
    <row r="12" spans="2:18" ht="12.75" customHeight="1">
      <c r="B12" s="85" t="s">
        <v>342</v>
      </c>
      <c r="C12" s="84" t="s">
        <v>1158</v>
      </c>
      <c r="D12" s="86">
        <v>2008</v>
      </c>
      <c r="E12" s="87" t="s">
        <v>1157</v>
      </c>
      <c r="F12" s="76">
        <v>576</v>
      </c>
      <c r="G12" s="84" t="s">
        <v>409</v>
      </c>
      <c r="H12" s="88" t="s">
        <v>410</v>
      </c>
      <c r="L12" s="85" t="s">
        <v>417</v>
      </c>
      <c r="M12" s="84" t="s">
        <v>1137</v>
      </c>
      <c r="N12" s="86">
        <v>2002</v>
      </c>
      <c r="O12" s="87" t="s">
        <v>1138</v>
      </c>
      <c r="P12" s="76">
        <v>912</v>
      </c>
      <c r="Q12" s="84" t="s">
        <v>354</v>
      </c>
      <c r="R12" s="88" t="s">
        <v>335</v>
      </c>
    </row>
    <row r="13" spans="2:18" ht="12.75" customHeight="1">
      <c r="B13" s="85" t="s">
        <v>418</v>
      </c>
      <c r="C13" s="84" t="s">
        <v>1610</v>
      </c>
      <c r="D13" s="86">
        <v>2009</v>
      </c>
      <c r="E13" s="87" t="s">
        <v>1612</v>
      </c>
      <c r="F13" s="76">
        <v>511</v>
      </c>
      <c r="G13" s="84" t="s">
        <v>391</v>
      </c>
      <c r="H13" s="88" t="s">
        <v>1600</v>
      </c>
      <c r="L13" s="85" t="s">
        <v>418</v>
      </c>
      <c r="M13" s="84" t="s">
        <v>1132</v>
      </c>
      <c r="N13" s="86">
        <v>2010</v>
      </c>
      <c r="O13" s="87" t="s">
        <v>1609</v>
      </c>
      <c r="P13" s="76">
        <v>449</v>
      </c>
      <c r="Q13" s="84" t="s">
        <v>391</v>
      </c>
      <c r="R13" s="88" t="s">
        <v>1600</v>
      </c>
    </row>
    <row r="14" spans="2:18" ht="12.75" customHeight="1">
      <c r="B14" s="85" t="s">
        <v>317</v>
      </c>
      <c r="C14" s="84" t="s">
        <v>1147</v>
      </c>
      <c r="D14" s="86">
        <v>2005</v>
      </c>
      <c r="E14" s="87" t="s">
        <v>1159</v>
      </c>
      <c r="F14" s="76">
        <v>738</v>
      </c>
      <c r="G14" s="84" t="s">
        <v>394</v>
      </c>
      <c r="H14" s="88" t="s">
        <v>528</v>
      </c>
      <c r="L14" s="85" t="s">
        <v>317</v>
      </c>
      <c r="M14" s="84" t="s">
        <v>1137</v>
      </c>
      <c r="N14" s="86">
        <v>2002</v>
      </c>
      <c r="O14" s="87" t="s">
        <v>456</v>
      </c>
      <c r="P14" s="76">
        <v>968</v>
      </c>
      <c r="Q14" s="84" t="s">
        <v>1139</v>
      </c>
      <c r="R14" s="88" t="s">
        <v>561</v>
      </c>
    </row>
    <row r="15" spans="2:18" ht="12.75" customHeight="1">
      <c r="B15" s="85" t="s">
        <v>318</v>
      </c>
      <c r="C15" s="84" t="s">
        <v>1145</v>
      </c>
      <c r="D15" s="86">
        <v>2001</v>
      </c>
      <c r="E15" s="87" t="s">
        <v>1787</v>
      </c>
      <c r="F15" s="76">
        <v>720</v>
      </c>
      <c r="G15" s="84" t="s">
        <v>409</v>
      </c>
      <c r="H15" s="88" t="s">
        <v>1647</v>
      </c>
      <c r="L15" s="85" t="s">
        <v>318</v>
      </c>
      <c r="M15" s="84" t="s">
        <v>1137</v>
      </c>
      <c r="N15" s="86">
        <v>2002</v>
      </c>
      <c r="O15" s="87" t="s">
        <v>1126</v>
      </c>
      <c r="P15" s="76">
        <v>978</v>
      </c>
      <c r="Q15" s="84" t="s">
        <v>413</v>
      </c>
      <c r="R15" s="88" t="s">
        <v>484</v>
      </c>
    </row>
    <row r="16" spans="2:18" ht="12.75" customHeight="1">
      <c r="B16" s="85" t="s">
        <v>319</v>
      </c>
      <c r="C16" s="84" t="s">
        <v>1624</v>
      </c>
      <c r="D16" s="86">
        <v>1982</v>
      </c>
      <c r="E16" s="87" t="s">
        <v>736</v>
      </c>
      <c r="F16" s="76">
        <v>651</v>
      </c>
      <c r="G16" s="84" t="s">
        <v>409</v>
      </c>
      <c r="H16" s="88" t="s">
        <v>1625</v>
      </c>
      <c r="L16" s="85" t="s">
        <v>419</v>
      </c>
      <c r="M16" s="84" t="s">
        <v>1137</v>
      </c>
      <c r="N16" s="86">
        <v>2002</v>
      </c>
      <c r="O16" s="87" t="s">
        <v>1576</v>
      </c>
      <c r="P16" s="76">
        <v>990</v>
      </c>
      <c r="Q16" s="84" t="s">
        <v>467</v>
      </c>
      <c r="R16" s="88" t="s">
        <v>1577</v>
      </c>
    </row>
    <row r="17" spans="2:18" ht="12.75" customHeight="1">
      <c r="B17" s="85" t="s">
        <v>373</v>
      </c>
      <c r="C17" s="84" t="s">
        <v>1163</v>
      </c>
      <c r="D17" s="86">
        <v>2010</v>
      </c>
      <c r="E17" s="87" t="s">
        <v>1474</v>
      </c>
      <c r="F17" s="76">
        <v>489</v>
      </c>
      <c r="G17" s="84" t="s">
        <v>646</v>
      </c>
      <c r="H17" s="88" t="s">
        <v>1697</v>
      </c>
      <c r="L17" s="85" t="s">
        <v>319</v>
      </c>
      <c r="M17" s="84" t="s">
        <v>1129</v>
      </c>
      <c r="N17" s="86">
        <v>2009</v>
      </c>
      <c r="O17" s="87" t="s">
        <v>864</v>
      </c>
      <c r="P17" s="76">
        <v>565</v>
      </c>
      <c r="Q17" s="84" t="s">
        <v>413</v>
      </c>
      <c r="R17" s="88" t="s">
        <v>414</v>
      </c>
    </row>
    <row r="18" spans="2:18" ht="12.75" customHeight="1">
      <c r="B18" s="85" t="s">
        <v>320</v>
      </c>
      <c r="C18" s="84" t="s">
        <v>1145</v>
      </c>
      <c r="D18" s="86">
        <v>2001</v>
      </c>
      <c r="E18" s="87" t="s">
        <v>1391</v>
      </c>
      <c r="F18" s="76">
        <v>828</v>
      </c>
      <c r="G18" s="84" t="s">
        <v>467</v>
      </c>
      <c r="H18" s="88" t="s">
        <v>1387</v>
      </c>
      <c r="L18" s="85" t="s">
        <v>320</v>
      </c>
      <c r="M18" s="84" t="s">
        <v>1129</v>
      </c>
      <c r="N18" s="86">
        <v>2009</v>
      </c>
      <c r="O18" s="87" t="s">
        <v>1116</v>
      </c>
      <c r="P18" s="76">
        <v>586</v>
      </c>
      <c r="Q18" s="84" t="s">
        <v>354</v>
      </c>
      <c r="R18" s="88" t="s">
        <v>431</v>
      </c>
    </row>
    <row r="19" spans="2:18" ht="12.75" customHeight="1">
      <c r="B19" s="85" t="s">
        <v>321</v>
      </c>
      <c r="C19" s="84" t="s">
        <v>1145</v>
      </c>
      <c r="D19" s="86">
        <v>2001</v>
      </c>
      <c r="E19" s="87" t="s">
        <v>1165</v>
      </c>
      <c r="F19" s="76">
        <v>752</v>
      </c>
      <c r="G19" s="84" t="s">
        <v>354</v>
      </c>
      <c r="H19" s="88" t="s">
        <v>458</v>
      </c>
      <c r="L19" s="85" t="s">
        <v>321</v>
      </c>
      <c r="M19" s="84" t="s">
        <v>1131</v>
      </c>
      <c r="N19" s="86">
        <v>2009</v>
      </c>
      <c r="O19" s="87" t="s">
        <v>994</v>
      </c>
      <c r="P19" s="76">
        <v>530</v>
      </c>
      <c r="Q19" s="84" t="s">
        <v>409</v>
      </c>
      <c r="R19" s="88" t="s">
        <v>1647</v>
      </c>
    </row>
    <row r="20" spans="2:18" ht="12.75" customHeight="1" thickBot="1">
      <c r="B20" s="44" t="s">
        <v>420</v>
      </c>
      <c r="C20" s="45" t="s">
        <v>1145</v>
      </c>
      <c r="D20" s="46">
        <v>2001</v>
      </c>
      <c r="E20" s="47" t="s">
        <v>1290</v>
      </c>
      <c r="F20" s="77">
        <v>661</v>
      </c>
      <c r="G20" s="45" t="s">
        <v>77</v>
      </c>
      <c r="H20" s="48" t="s">
        <v>1168</v>
      </c>
      <c r="L20" s="44" t="s">
        <v>325</v>
      </c>
      <c r="M20" s="45" t="s">
        <v>1135</v>
      </c>
      <c r="N20" s="46">
        <v>2003</v>
      </c>
      <c r="O20" s="47" t="s">
        <v>1142</v>
      </c>
      <c r="P20" s="77">
        <v>462</v>
      </c>
      <c r="Q20" s="45" t="s">
        <v>406</v>
      </c>
      <c r="R20" s="48" t="s">
        <v>389</v>
      </c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12</v>
      </c>
      <c r="D22" s="39"/>
      <c r="E22" s="43" t="s">
        <v>15</v>
      </c>
      <c r="F22" s="79">
        <f>SUM(F9:F20)</f>
        <v>8311</v>
      </c>
      <c r="L22" s="38" t="s">
        <v>11</v>
      </c>
      <c r="M22" s="62">
        <v>12</v>
      </c>
      <c r="N22" s="39"/>
      <c r="O22" s="43" t="s">
        <v>15</v>
      </c>
      <c r="P22" s="79">
        <f>SUM(P9:P20)</f>
        <v>8548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315</v>
      </c>
      <c r="C27" s="58" t="s">
        <v>1152</v>
      </c>
      <c r="D27" s="59">
        <v>1993</v>
      </c>
      <c r="E27" s="60" t="s">
        <v>1384</v>
      </c>
      <c r="F27" s="80">
        <v>792</v>
      </c>
      <c r="G27" s="58" t="s">
        <v>467</v>
      </c>
      <c r="H27" s="61" t="s">
        <v>1382</v>
      </c>
      <c r="L27" s="57" t="s">
        <v>314</v>
      </c>
      <c r="M27" s="58" t="s">
        <v>1129</v>
      </c>
      <c r="N27" s="59">
        <v>2009</v>
      </c>
      <c r="O27" s="60" t="s">
        <v>1128</v>
      </c>
      <c r="P27" s="80">
        <v>655</v>
      </c>
      <c r="Q27" s="58" t="s">
        <v>413</v>
      </c>
      <c r="R27" s="61" t="s">
        <v>414</v>
      </c>
    </row>
    <row r="28" spans="2:18" ht="12.75" customHeight="1">
      <c r="B28" s="63" t="s">
        <v>315</v>
      </c>
      <c r="C28" s="64" t="s">
        <v>1149</v>
      </c>
      <c r="D28" s="65">
        <v>1991</v>
      </c>
      <c r="E28" s="66" t="s">
        <v>1516</v>
      </c>
      <c r="F28" s="81">
        <v>748</v>
      </c>
      <c r="G28" s="64" t="s">
        <v>1517</v>
      </c>
      <c r="H28" s="67" t="s">
        <v>1399</v>
      </c>
      <c r="L28" s="63" t="s">
        <v>314</v>
      </c>
      <c r="M28" s="64" t="s">
        <v>1130</v>
      </c>
      <c r="N28" s="65">
        <v>2009</v>
      </c>
      <c r="O28" s="66" t="s">
        <v>564</v>
      </c>
      <c r="P28" s="81">
        <v>570</v>
      </c>
      <c r="Q28" s="64" t="s">
        <v>354</v>
      </c>
      <c r="R28" s="67" t="s">
        <v>355</v>
      </c>
    </row>
    <row r="29" spans="2:18" ht="12.75" customHeight="1">
      <c r="B29" s="63" t="s">
        <v>316</v>
      </c>
      <c r="C29" s="64" t="s">
        <v>1149</v>
      </c>
      <c r="D29" s="65">
        <v>1991</v>
      </c>
      <c r="E29" s="66" t="s">
        <v>1156</v>
      </c>
      <c r="F29" s="81">
        <v>747</v>
      </c>
      <c r="G29" s="64" t="s">
        <v>1153</v>
      </c>
      <c r="H29" s="67" t="s">
        <v>1154</v>
      </c>
      <c r="L29" s="63" t="s">
        <v>320</v>
      </c>
      <c r="M29" s="64" t="s">
        <v>1131</v>
      </c>
      <c r="N29" s="65">
        <v>2009</v>
      </c>
      <c r="O29" s="66" t="s">
        <v>1789</v>
      </c>
      <c r="P29" s="81">
        <v>560</v>
      </c>
      <c r="Q29" s="64" t="s">
        <v>409</v>
      </c>
      <c r="R29" s="67" t="s">
        <v>1788</v>
      </c>
    </row>
    <row r="30" spans="2:18" ht="12.75" customHeight="1">
      <c r="B30" s="63" t="s">
        <v>314</v>
      </c>
      <c r="C30" s="64" t="s">
        <v>1147</v>
      </c>
      <c r="D30" s="65">
        <v>2005</v>
      </c>
      <c r="E30" s="66" t="s">
        <v>1146</v>
      </c>
      <c r="F30" s="81">
        <v>669</v>
      </c>
      <c r="G30" s="64" t="s">
        <v>354</v>
      </c>
      <c r="H30" s="67" t="s">
        <v>335</v>
      </c>
      <c r="L30" s="63" t="s">
        <v>314</v>
      </c>
      <c r="M30" s="64" t="s">
        <v>1131</v>
      </c>
      <c r="N30" s="65">
        <v>2009</v>
      </c>
      <c r="O30" s="66" t="s">
        <v>720</v>
      </c>
      <c r="P30" s="81">
        <v>536</v>
      </c>
      <c r="Q30" s="64" t="s">
        <v>409</v>
      </c>
      <c r="R30" s="67" t="s">
        <v>1788</v>
      </c>
    </row>
    <row r="31" spans="2:18" ht="12.75" customHeight="1">
      <c r="B31" s="63" t="s">
        <v>321</v>
      </c>
      <c r="C31" s="64" t="s">
        <v>1167</v>
      </c>
      <c r="D31" s="65">
        <v>2000</v>
      </c>
      <c r="E31" s="66" t="s">
        <v>1166</v>
      </c>
      <c r="F31" s="81">
        <v>649</v>
      </c>
      <c r="G31" s="64" t="s">
        <v>354</v>
      </c>
      <c r="H31" s="67" t="s">
        <v>458</v>
      </c>
      <c r="L31" s="63" t="s">
        <v>318</v>
      </c>
      <c r="M31" s="64" t="s">
        <v>1135</v>
      </c>
      <c r="N31" s="65">
        <v>2003</v>
      </c>
      <c r="O31" s="66" t="s">
        <v>1140</v>
      </c>
      <c r="P31" s="81">
        <v>534</v>
      </c>
      <c r="Q31" s="64" t="s">
        <v>406</v>
      </c>
      <c r="R31" s="67" t="s">
        <v>424</v>
      </c>
    </row>
    <row r="32" spans="2:18" ht="12.75" customHeight="1">
      <c r="B32" s="63" t="s">
        <v>316</v>
      </c>
      <c r="C32" s="64" t="s">
        <v>1147</v>
      </c>
      <c r="D32" s="65">
        <v>2005</v>
      </c>
      <c r="E32" s="66" t="s">
        <v>1169</v>
      </c>
      <c r="F32" s="81">
        <v>635</v>
      </c>
      <c r="G32" s="64" t="s">
        <v>354</v>
      </c>
      <c r="H32" s="67" t="s">
        <v>335</v>
      </c>
      <c r="L32" s="63" t="s">
        <v>320</v>
      </c>
      <c r="M32" s="64" t="s">
        <v>1135</v>
      </c>
      <c r="N32" s="65">
        <v>2003</v>
      </c>
      <c r="O32" s="66" t="s">
        <v>707</v>
      </c>
      <c r="P32" s="81">
        <v>521</v>
      </c>
      <c r="Q32" s="64" t="s">
        <v>406</v>
      </c>
      <c r="R32" s="67" t="s">
        <v>389</v>
      </c>
    </row>
    <row r="33" spans="2:18" ht="12.75" customHeight="1">
      <c r="B33" s="85" t="s">
        <v>320</v>
      </c>
      <c r="C33" s="84" t="s">
        <v>1148</v>
      </c>
      <c r="D33" s="86">
        <v>2004</v>
      </c>
      <c r="E33" s="87" t="s">
        <v>385</v>
      </c>
      <c r="F33" s="76">
        <v>575</v>
      </c>
      <c r="G33" s="84" t="s">
        <v>403</v>
      </c>
      <c r="H33" s="88" t="s">
        <v>450</v>
      </c>
      <c r="L33" s="85" t="s">
        <v>321</v>
      </c>
      <c r="M33" s="84" t="s">
        <v>1129</v>
      </c>
      <c r="N33" s="86">
        <v>2009</v>
      </c>
      <c r="O33" s="87" t="s">
        <v>823</v>
      </c>
      <c r="P33" s="76">
        <v>510</v>
      </c>
      <c r="Q33" s="84" t="s">
        <v>409</v>
      </c>
      <c r="R33" s="88" t="s">
        <v>410</v>
      </c>
    </row>
    <row r="34" spans="2:18" ht="12.75" customHeight="1" thickBot="1">
      <c r="B34" s="68" t="s">
        <v>420</v>
      </c>
      <c r="C34" s="69" t="s">
        <v>1626</v>
      </c>
      <c r="D34" s="70">
        <v>1978</v>
      </c>
      <c r="E34" s="71" t="s">
        <v>819</v>
      </c>
      <c r="F34" s="82">
        <v>540</v>
      </c>
      <c r="G34" s="69" t="s">
        <v>77</v>
      </c>
      <c r="H34" s="72" t="s">
        <v>1879</v>
      </c>
      <c r="L34" s="68" t="s">
        <v>316</v>
      </c>
      <c r="M34" s="69" t="s">
        <v>1135</v>
      </c>
      <c r="N34" s="70">
        <v>2003</v>
      </c>
      <c r="O34" s="71" t="s">
        <v>1134</v>
      </c>
      <c r="P34" s="82">
        <v>505</v>
      </c>
      <c r="Q34" s="69" t="s">
        <v>406</v>
      </c>
      <c r="R34" s="72" t="s">
        <v>424</v>
      </c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5355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4391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20</v>
      </c>
      <c r="D38" s="39"/>
      <c r="E38" s="43" t="s">
        <v>0</v>
      </c>
      <c r="F38" s="79">
        <f>+F22+F36</f>
        <v>13666</v>
      </c>
      <c r="G38" s="22"/>
      <c r="H38" s="24"/>
      <c r="L38" s="38" t="s">
        <v>12</v>
      </c>
      <c r="M38" s="50">
        <f>+M22+M36</f>
        <v>20</v>
      </c>
      <c r="N38" s="39"/>
      <c r="O38" s="43" t="s">
        <v>0</v>
      </c>
      <c r="P38" s="79">
        <f>+P22+P36</f>
        <v>12939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11</v>
      </c>
      <c r="D40" s="39"/>
      <c r="E40" s="40"/>
      <c r="F40" s="23"/>
      <c r="G40" s="22"/>
      <c r="H40" s="24"/>
      <c r="L40" s="38" t="s">
        <v>13</v>
      </c>
      <c r="M40" s="50">
        <v>6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47</v>
      </c>
      <c r="F44" s="96"/>
      <c r="G44" s="96"/>
      <c r="L44" s="30" t="s">
        <v>1</v>
      </c>
      <c r="M44" s="51" t="s">
        <v>186</v>
      </c>
      <c r="P44" s="96"/>
      <c r="Q44" s="96"/>
    </row>
    <row r="45" spans="2:17" ht="12.75" customHeight="1">
      <c r="B45" s="30" t="s">
        <v>8</v>
      </c>
      <c r="C45" s="51" t="s">
        <v>77</v>
      </c>
      <c r="F45" s="96"/>
      <c r="G45" s="96"/>
      <c r="L45" s="30" t="s">
        <v>8</v>
      </c>
      <c r="M45" s="51" t="s">
        <v>77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1096</v>
      </c>
      <c r="D51" s="54">
        <v>2007</v>
      </c>
      <c r="E51" s="55" t="s">
        <v>1095</v>
      </c>
      <c r="F51" s="75">
        <v>716</v>
      </c>
      <c r="G51" s="53" t="s">
        <v>376</v>
      </c>
      <c r="H51" s="56" t="s">
        <v>377</v>
      </c>
      <c r="L51" s="52"/>
      <c r="M51" s="53"/>
      <c r="N51" s="54"/>
      <c r="O51" s="55"/>
      <c r="P51" s="75"/>
      <c r="Q51" s="53"/>
      <c r="R51" s="56"/>
    </row>
    <row r="52" spans="2:18" ht="12.75" customHeight="1">
      <c r="B52" s="85" t="s">
        <v>315</v>
      </c>
      <c r="C52" s="84" t="s">
        <v>1096</v>
      </c>
      <c r="D52" s="86">
        <v>2007</v>
      </c>
      <c r="E52" s="87" t="s">
        <v>1097</v>
      </c>
      <c r="F52" s="76">
        <v>750</v>
      </c>
      <c r="G52" s="84" t="s">
        <v>576</v>
      </c>
      <c r="H52" s="88" t="s">
        <v>577</v>
      </c>
      <c r="L52" s="85"/>
      <c r="M52" s="84"/>
      <c r="N52" s="86"/>
      <c r="O52" s="87"/>
      <c r="P52" s="76"/>
      <c r="Q52" s="84"/>
      <c r="R52" s="88"/>
    </row>
    <row r="53" spans="2:18" ht="12.75" customHeight="1">
      <c r="B53" s="85" t="s">
        <v>316</v>
      </c>
      <c r="C53" s="84" t="s">
        <v>1096</v>
      </c>
      <c r="D53" s="86">
        <v>2007</v>
      </c>
      <c r="E53" s="87" t="s">
        <v>1098</v>
      </c>
      <c r="F53" s="76">
        <v>691</v>
      </c>
      <c r="G53" s="84" t="s">
        <v>354</v>
      </c>
      <c r="H53" s="88" t="s">
        <v>364</v>
      </c>
      <c r="L53" s="85"/>
      <c r="M53" s="84"/>
      <c r="N53" s="86"/>
      <c r="O53" s="87"/>
      <c r="P53" s="76"/>
      <c r="Q53" s="84"/>
      <c r="R53" s="88"/>
    </row>
    <row r="54" spans="2:18" ht="12.75" customHeight="1">
      <c r="B54" s="85" t="s">
        <v>417</v>
      </c>
      <c r="C54" s="84" t="s">
        <v>1493</v>
      </c>
      <c r="D54" s="86">
        <v>2008</v>
      </c>
      <c r="E54" s="87" t="s">
        <v>1494</v>
      </c>
      <c r="F54" s="76">
        <v>505</v>
      </c>
      <c r="G54" s="84" t="s">
        <v>397</v>
      </c>
      <c r="H54" s="88" t="s">
        <v>358</v>
      </c>
      <c r="L54" s="85"/>
      <c r="M54" s="84"/>
      <c r="N54" s="86"/>
      <c r="O54" s="87"/>
      <c r="P54" s="76"/>
      <c r="Q54" s="84"/>
      <c r="R54" s="88"/>
    </row>
    <row r="55" spans="2:18" ht="12.75" customHeight="1">
      <c r="B55" s="85" t="s">
        <v>342</v>
      </c>
      <c r="C55" s="84" t="s">
        <v>1392</v>
      </c>
      <c r="D55" s="86">
        <v>1999</v>
      </c>
      <c r="E55" s="87" t="s">
        <v>1393</v>
      </c>
      <c r="F55" s="76">
        <v>748</v>
      </c>
      <c r="G55" s="84" t="s">
        <v>413</v>
      </c>
      <c r="H55" s="88" t="s">
        <v>500</v>
      </c>
      <c r="L55" s="85"/>
      <c r="M55" s="84"/>
      <c r="N55" s="86"/>
      <c r="O55" s="87"/>
      <c r="P55" s="76"/>
      <c r="Q55" s="84"/>
      <c r="R55" s="88"/>
    </row>
    <row r="56" spans="2:18" ht="12.75" customHeight="1">
      <c r="B56" s="85" t="s">
        <v>418</v>
      </c>
      <c r="C56" s="84" t="s">
        <v>1105</v>
      </c>
      <c r="D56" s="86">
        <v>1994</v>
      </c>
      <c r="E56" s="87" t="s">
        <v>1388</v>
      </c>
      <c r="F56" s="76">
        <v>791</v>
      </c>
      <c r="G56" s="84" t="s">
        <v>467</v>
      </c>
      <c r="H56" s="88" t="s">
        <v>1387</v>
      </c>
      <c r="L56" s="85"/>
      <c r="M56" s="84"/>
      <c r="N56" s="86"/>
      <c r="O56" s="87"/>
      <c r="P56" s="76"/>
      <c r="Q56" s="84"/>
      <c r="R56" s="88"/>
    </row>
    <row r="57" spans="2:18" ht="12.75" customHeight="1">
      <c r="B57" s="85" t="s">
        <v>452</v>
      </c>
      <c r="C57" s="84" t="s">
        <v>1099</v>
      </c>
      <c r="D57" s="86">
        <v>2004</v>
      </c>
      <c r="E57" s="87" t="s">
        <v>1638</v>
      </c>
      <c r="F57" s="76">
        <v>800</v>
      </c>
      <c r="G57" s="84" t="s">
        <v>617</v>
      </c>
      <c r="H57" s="88" t="s">
        <v>1637</v>
      </c>
      <c r="L57" s="85"/>
      <c r="M57" s="84"/>
      <c r="N57" s="86"/>
      <c r="O57" s="87"/>
      <c r="P57" s="76"/>
      <c r="Q57" s="84"/>
      <c r="R57" s="88"/>
    </row>
    <row r="58" spans="2:18" ht="12.75" customHeight="1">
      <c r="B58" s="85" t="s">
        <v>553</v>
      </c>
      <c r="C58" s="84" t="s">
        <v>1102</v>
      </c>
      <c r="D58" s="86">
        <v>1990</v>
      </c>
      <c r="E58" s="87" t="s">
        <v>1103</v>
      </c>
      <c r="F58" s="76">
        <v>816</v>
      </c>
      <c r="G58" s="84" t="s">
        <v>413</v>
      </c>
      <c r="H58" s="88" t="s">
        <v>610</v>
      </c>
      <c r="L58" s="85"/>
      <c r="M58" s="84"/>
      <c r="N58" s="86"/>
      <c r="O58" s="87"/>
      <c r="P58" s="76"/>
      <c r="Q58" s="84"/>
      <c r="R58" s="88"/>
    </row>
    <row r="59" spans="2:18" ht="12.75" customHeight="1">
      <c r="B59" s="85" t="s">
        <v>882</v>
      </c>
      <c r="C59" s="84" t="s">
        <v>1106</v>
      </c>
      <c r="D59" s="86">
        <v>2001</v>
      </c>
      <c r="E59" s="87" t="s">
        <v>1360</v>
      </c>
      <c r="F59" s="76">
        <v>754</v>
      </c>
      <c r="G59" s="84" t="s">
        <v>1361</v>
      </c>
      <c r="H59" s="88" t="s">
        <v>1359</v>
      </c>
      <c r="L59" s="85"/>
      <c r="M59" s="84"/>
      <c r="N59" s="86"/>
      <c r="O59" s="87"/>
      <c r="P59" s="76"/>
      <c r="Q59" s="84"/>
      <c r="R59" s="88"/>
    </row>
    <row r="60" spans="2:18" ht="12.75" customHeight="1">
      <c r="B60" s="85"/>
      <c r="C60" s="84"/>
      <c r="D60" s="86"/>
      <c r="E60" s="87"/>
      <c r="F60" s="76"/>
      <c r="G60" s="84"/>
      <c r="H60" s="88"/>
      <c r="L60" s="85"/>
      <c r="M60" s="84"/>
      <c r="N60" s="86"/>
      <c r="O60" s="87"/>
      <c r="P60" s="76"/>
      <c r="Q60" s="84"/>
      <c r="R60" s="88"/>
    </row>
    <row r="61" spans="2:18" ht="12.75" customHeight="1">
      <c r="B61" s="85"/>
      <c r="C61" s="84"/>
      <c r="D61" s="86"/>
      <c r="E61" s="87"/>
      <c r="F61" s="76"/>
      <c r="G61" s="84"/>
      <c r="H61" s="88"/>
      <c r="L61" s="85"/>
      <c r="M61" s="84"/>
      <c r="N61" s="86"/>
      <c r="O61" s="87"/>
      <c r="P61" s="76"/>
      <c r="Q61" s="84"/>
      <c r="R61" s="88"/>
    </row>
    <row r="62" spans="2:18" ht="12.75" customHeight="1" thickBot="1">
      <c r="B62" s="44"/>
      <c r="C62" s="45"/>
      <c r="D62" s="46"/>
      <c r="E62" s="47"/>
      <c r="F62" s="77"/>
      <c r="G62" s="45"/>
      <c r="H62" s="48"/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9</v>
      </c>
      <c r="D64" s="39"/>
      <c r="E64" s="43" t="s">
        <v>15</v>
      </c>
      <c r="F64" s="79">
        <f>SUM(F51:F62)</f>
        <v>6571</v>
      </c>
      <c r="L64" s="38" t="s">
        <v>11</v>
      </c>
      <c r="M64" s="62"/>
      <c r="N64" s="39"/>
      <c r="O64" s="43" t="s">
        <v>15</v>
      </c>
      <c r="P64" s="79">
        <f>SUM(P51:P62)</f>
        <v>0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553</v>
      </c>
      <c r="C69" s="58" t="s">
        <v>1105</v>
      </c>
      <c r="D69" s="59">
        <v>1994</v>
      </c>
      <c r="E69" s="60" t="s">
        <v>1581</v>
      </c>
      <c r="F69" s="80">
        <v>805</v>
      </c>
      <c r="G69" s="58" t="s">
        <v>467</v>
      </c>
      <c r="H69" s="61" t="s">
        <v>1577</v>
      </c>
      <c r="L69" s="57"/>
      <c r="M69" s="58"/>
      <c r="N69" s="59"/>
      <c r="O69" s="60"/>
      <c r="P69" s="80"/>
      <c r="Q69" s="58"/>
      <c r="R69" s="61"/>
    </row>
    <row r="70" spans="2:18" ht="12.75" customHeight="1">
      <c r="B70" s="63" t="s">
        <v>553</v>
      </c>
      <c r="C70" s="64" t="s">
        <v>1099</v>
      </c>
      <c r="D70" s="65">
        <v>2004</v>
      </c>
      <c r="E70" s="66" t="s">
        <v>1104</v>
      </c>
      <c r="F70" s="81">
        <v>787</v>
      </c>
      <c r="G70" s="64" t="s">
        <v>413</v>
      </c>
      <c r="H70" s="67" t="s">
        <v>781</v>
      </c>
      <c r="L70" s="63"/>
      <c r="M70" s="64"/>
      <c r="N70" s="65"/>
      <c r="O70" s="66"/>
      <c r="P70" s="81"/>
      <c r="Q70" s="64"/>
      <c r="R70" s="67"/>
    </row>
    <row r="71" spans="2:18" ht="12.75" customHeight="1">
      <c r="B71" s="63" t="s">
        <v>553</v>
      </c>
      <c r="C71" s="64" t="s">
        <v>1383</v>
      </c>
      <c r="D71" s="65">
        <v>1992</v>
      </c>
      <c r="E71" s="66" t="s">
        <v>1582</v>
      </c>
      <c r="F71" s="81">
        <v>777</v>
      </c>
      <c r="G71" s="64" t="s">
        <v>467</v>
      </c>
      <c r="H71" s="67" t="s">
        <v>1577</v>
      </c>
      <c r="L71" s="63"/>
      <c r="M71" s="64"/>
      <c r="N71" s="65"/>
      <c r="O71" s="66"/>
      <c r="P71" s="81"/>
      <c r="Q71" s="64"/>
      <c r="R71" s="67"/>
    </row>
    <row r="72" spans="2:18" ht="12.75" customHeight="1">
      <c r="B72" s="63" t="s">
        <v>452</v>
      </c>
      <c r="C72" s="64" t="s">
        <v>1102</v>
      </c>
      <c r="D72" s="65">
        <v>1990</v>
      </c>
      <c r="E72" s="66" t="s">
        <v>1101</v>
      </c>
      <c r="F72" s="81">
        <v>771</v>
      </c>
      <c r="G72" s="64" t="s">
        <v>354</v>
      </c>
      <c r="H72" s="67" t="s">
        <v>455</v>
      </c>
      <c r="L72" s="63"/>
      <c r="M72" s="64"/>
      <c r="N72" s="65"/>
      <c r="O72" s="66"/>
      <c r="P72" s="81"/>
      <c r="Q72" s="64"/>
      <c r="R72" s="67"/>
    </row>
    <row r="73" spans="2:18" ht="12.75" customHeight="1">
      <c r="B73" s="63" t="s">
        <v>553</v>
      </c>
      <c r="C73" s="64" t="s">
        <v>1106</v>
      </c>
      <c r="D73" s="65">
        <v>2001</v>
      </c>
      <c r="E73" s="66" t="s">
        <v>1394</v>
      </c>
      <c r="F73" s="81">
        <v>764</v>
      </c>
      <c r="G73" s="64" t="s">
        <v>413</v>
      </c>
      <c r="H73" s="67" t="s">
        <v>610</v>
      </c>
      <c r="L73" s="63"/>
      <c r="M73" s="64"/>
      <c r="N73" s="65"/>
      <c r="O73" s="66"/>
      <c r="P73" s="81"/>
      <c r="Q73" s="64"/>
      <c r="R73" s="67"/>
    </row>
    <row r="74" spans="2:18" ht="12.75" customHeight="1">
      <c r="B74" s="63"/>
      <c r="C74" s="64"/>
      <c r="D74" s="65"/>
      <c r="E74" s="66"/>
      <c r="F74" s="81"/>
      <c r="G74" s="64"/>
      <c r="H74" s="67"/>
      <c r="L74" s="63"/>
      <c r="M74" s="64"/>
      <c r="N74" s="65"/>
      <c r="O74" s="66"/>
      <c r="P74" s="81"/>
      <c r="Q74" s="64"/>
      <c r="R74" s="67"/>
    </row>
    <row r="75" spans="2:18" ht="12.75" customHeight="1">
      <c r="B75" s="85"/>
      <c r="C75" s="84"/>
      <c r="D75" s="86"/>
      <c r="E75" s="87"/>
      <c r="F75" s="76"/>
      <c r="G75" s="84"/>
      <c r="H75" s="88"/>
      <c r="L75" s="85"/>
      <c r="M75" s="84"/>
      <c r="N75" s="86"/>
      <c r="O75" s="87"/>
      <c r="P75" s="76"/>
      <c r="Q75" s="84"/>
      <c r="R75" s="88"/>
    </row>
    <row r="76" spans="2:18" ht="12.75" customHeight="1" thickBot="1">
      <c r="B76" s="68"/>
      <c r="C76" s="69"/>
      <c r="D76" s="70"/>
      <c r="E76" s="71"/>
      <c r="F76" s="82"/>
      <c r="G76" s="69"/>
      <c r="H76" s="72"/>
      <c r="L76" s="68"/>
      <c r="M76" s="69"/>
      <c r="N76" s="70"/>
      <c r="O76" s="71"/>
      <c r="P76" s="82"/>
      <c r="Q76" s="69"/>
      <c r="R76" s="72"/>
    </row>
    <row r="77" ht="12.75" customHeight="1" thickBot="1"/>
    <row r="78" spans="2:18" ht="12.75" customHeight="1" thickBot="1">
      <c r="B78" s="38" t="s">
        <v>11</v>
      </c>
      <c r="C78" s="62">
        <v>5</v>
      </c>
      <c r="D78" s="39"/>
      <c r="E78" s="43" t="s">
        <v>15</v>
      </c>
      <c r="F78" s="79">
        <f>SUM(F69:F76)</f>
        <v>3904</v>
      </c>
      <c r="G78" s="22"/>
      <c r="H78" s="24"/>
      <c r="L78" s="38" t="s">
        <v>11</v>
      </c>
      <c r="M78" s="62"/>
      <c r="N78" s="39"/>
      <c r="O78" s="43" t="s">
        <v>15</v>
      </c>
      <c r="P78" s="79">
        <f>SUM(P69:P76)</f>
        <v>0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14</v>
      </c>
      <c r="D80" s="39"/>
      <c r="E80" s="43" t="s">
        <v>0</v>
      </c>
      <c r="F80" s="79">
        <f>+F64+F78</f>
        <v>10475</v>
      </c>
      <c r="G80" s="22"/>
      <c r="H80" s="24"/>
      <c r="L80" s="38" t="s">
        <v>12</v>
      </c>
      <c r="M80" s="50">
        <f>+M64+M78</f>
        <v>0</v>
      </c>
      <c r="N80" s="39"/>
      <c r="O80" s="43" t="s">
        <v>0</v>
      </c>
      <c r="P80" s="79">
        <f>+P64+P78</f>
        <v>0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8</v>
      </c>
      <c r="D82" s="39"/>
      <c r="E82" s="40"/>
      <c r="F82" s="23"/>
      <c r="G82" s="22"/>
      <c r="H82" s="24"/>
      <c r="L82" s="38" t="s">
        <v>13</v>
      </c>
      <c r="M82" s="50"/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49</v>
      </c>
      <c r="F86" s="96"/>
      <c r="G86" s="96"/>
      <c r="L86" s="30" t="s">
        <v>1</v>
      </c>
      <c r="M86" s="51" t="s">
        <v>227</v>
      </c>
      <c r="P86" s="96"/>
      <c r="Q86" s="96"/>
    </row>
    <row r="87" spans="2:17" ht="12.75" customHeight="1">
      <c r="B87" s="30" t="s">
        <v>8</v>
      </c>
      <c r="C87" s="51" t="s">
        <v>77</v>
      </c>
      <c r="F87" s="96"/>
      <c r="G87" s="96"/>
      <c r="L87" s="30" t="s">
        <v>8</v>
      </c>
      <c r="M87" s="51" t="s">
        <v>77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 t="s">
        <v>314</v>
      </c>
      <c r="C93" s="53" t="s">
        <v>2009</v>
      </c>
      <c r="D93" s="54">
        <v>1998</v>
      </c>
      <c r="E93" s="55" t="s">
        <v>1017</v>
      </c>
      <c r="F93" s="75">
        <v>638</v>
      </c>
      <c r="G93" s="53" t="s">
        <v>354</v>
      </c>
      <c r="H93" s="56" t="s">
        <v>355</v>
      </c>
      <c r="L93" s="52"/>
      <c r="M93" s="53"/>
      <c r="N93" s="54"/>
      <c r="O93" s="55"/>
      <c r="P93" s="75"/>
      <c r="Q93" s="53"/>
      <c r="R93" s="56"/>
    </row>
    <row r="94" spans="2:18" ht="12.75" customHeight="1">
      <c r="B94" s="85" t="s">
        <v>315</v>
      </c>
      <c r="C94" s="84" t="s">
        <v>2010</v>
      </c>
      <c r="D94" s="86">
        <v>2006</v>
      </c>
      <c r="E94" s="87" t="s">
        <v>2014</v>
      </c>
      <c r="F94" s="76">
        <v>620</v>
      </c>
      <c r="G94" s="84" t="s">
        <v>467</v>
      </c>
      <c r="H94" s="88" t="s">
        <v>1584</v>
      </c>
      <c r="L94" s="85"/>
      <c r="M94" s="84"/>
      <c r="N94" s="86"/>
      <c r="O94" s="87"/>
      <c r="P94" s="76"/>
      <c r="Q94" s="84"/>
      <c r="R94" s="88"/>
    </row>
    <row r="95" spans="2:18" ht="12.75" customHeight="1">
      <c r="B95" s="85" t="s">
        <v>316</v>
      </c>
      <c r="C95" s="84" t="s">
        <v>2010</v>
      </c>
      <c r="D95" s="86">
        <v>2006</v>
      </c>
      <c r="E95" s="87" t="s">
        <v>2015</v>
      </c>
      <c r="F95" s="76">
        <v>640</v>
      </c>
      <c r="G95" s="84" t="s">
        <v>576</v>
      </c>
      <c r="H95" s="88" t="s">
        <v>1602</v>
      </c>
      <c r="L95" s="85"/>
      <c r="M95" s="84"/>
      <c r="N95" s="86"/>
      <c r="O95" s="87"/>
      <c r="P95" s="76"/>
      <c r="Q95" s="84"/>
      <c r="R95" s="88"/>
    </row>
    <row r="96" spans="2:18" ht="12.75" customHeight="1">
      <c r="B96" s="85" t="s">
        <v>417</v>
      </c>
      <c r="C96" s="84" t="s">
        <v>2011</v>
      </c>
      <c r="D96" s="86">
        <v>2004</v>
      </c>
      <c r="E96" s="87" t="s">
        <v>2016</v>
      </c>
      <c r="F96" s="76">
        <v>504</v>
      </c>
      <c r="G96" s="84" t="s">
        <v>354</v>
      </c>
      <c r="H96" s="88" t="s">
        <v>335</v>
      </c>
      <c r="L96" s="85"/>
      <c r="M96" s="84"/>
      <c r="N96" s="86"/>
      <c r="O96" s="87"/>
      <c r="P96" s="76"/>
      <c r="Q96" s="84"/>
      <c r="R96" s="88"/>
    </row>
    <row r="97" spans="2:18" ht="12.75" customHeight="1">
      <c r="B97" s="85" t="s">
        <v>342</v>
      </c>
      <c r="C97" s="84" t="s">
        <v>2011</v>
      </c>
      <c r="D97" s="86">
        <v>2004</v>
      </c>
      <c r="E97" s="87" t="s">
        <v>2017</v>
      </c>
      <c r="F97" s="76">
        <v>612</v>
      </c>
      <c r="G97" s="84" t="s">
        <v>576</v>
      </c>
      <c r="H97" s="88" t="s">
        <v>577</v>
      </c>
      <c r="L97" s="85"/>
      <c r="M97" s="84"/>
      <c r="N97" s="86"/>
      <c r="O97" s="87"/>
      <c r="P97" s="76"/>
      <c r="Q97" s="84"/>
      <c r="R97" s="88"/>
    </row>
    <row r="98" spans="2:18" ht="12.75" customHeight="1">
      <c r="B98" s="85" t="s">
        <v>418</v>
      </c>
      <c r="C98" s="84" t="s">
        <v>2011</v>
      </c>
      <c r="D98" s="86">
        <v>2004</v>
      </c>
      <c r="E98" s="87" t="s">
        <v>2018</v>
      </c>
      <c r="F98" s="76">
        <v>628</v>
      </c>
      <c r="G98" s="84" t="s">
        <v>467</v>
      </c>
      <c r="H98" s="88" t="s">
        <v>1100</v>
      </c>
      <c r="L98" s="85"/>
      <c r="M98" s="84"/>
      <c r="N98" s="86"/>
      <c r="O98" s="87"/>
      <c r="P98" s="76"/>
      <c r="Q98" s="84"/>
      <c r="R98" s="88"/>
    </row>
    <row r="99" spans="2:18" ht="12.75" customHeight="1">
      <c r="B99" s="85" t="s">
        <v>452</v>
      </c>
      <c r="C99" s="84" t="s">
        <v>2011</v>
      </c>
      <c r="D99" s="86">
        <v>2004</v>
      </c>
      <c r="E99" s="87" t="s">
        <v>2019</v>
      </c>
      <c r="F99" s="76">
        <v>624</v>
      </c>
      <c r="G99" s="84" t="s">
        <v>413</v>
      </c>
      <c r="H99" s="88" t="s">
        <v>414</v>
      </c>
      <c r="L99" s="85"/>
      <c r="M99" s="84"/>
      <c r="N99" s="86"/>
      <c r="O99" s="87"/>
      <c r="P99" s="76"/>
      <c r="Q99" s="84"/>
      <c r="R99" s="88"/>
    </row>
    <row r="100" spans="2:18" ht="12.75" customHeight="1">
      <c r="B100" s="85" t="s">
        <v>553</v>
      </c>
      <c r="C100" s="84" t="s">
        <v>2012</v>
      </c>
      <c r="D100" s="86">
        <v>2005</v>
      </c>
      <c r="E100" s="87" t="s">
        <v>2020</v>
      </c>
      <c r="F100" s="76">
        <v>653</v>
      </c>
      <c r="G100" s="84" t="s">
        <v>413</v>
      </c>
      <c r="H100" s="88" t="s">
        <v>610</v>
      </c>
      <c r="L100" s="85"/>
      <c r="M100" s="84"/>
      <c r="N100" s="86"/>
      <c r="O100" s="87"/>
      <c r="P100" s="76"/>
      <c r="Q100" s="84"/>
      <c r="R100" s="88"/>
    </row>
    <row r="101" spans="2:18" ht="12.75" customHeight="1">
      <c r="B101" s="85" t="s">
        <v>319</v>
      </c>
      <c r="C101" s="84" t="s">
        <v>2013</v>
      </c>
      <c r="D101" s="86">
        <v>2010</v>
      </c>
      <c r="E101" s="87" t="s">
        <v>794</v>
      </c>
      <c r="F101" s="76">
        <v>173</v>
      </c>
      <c r="G101" s="84" t="s">
        <v>413</v>
      </c>
      <c r="H101" s="88" t="s">
        <v>414</v>
      </c>
      <c r="L101" s="85"/>
      <c r="M101" s="84"/>
      <c r="N101" s="86"/>
      <c r="O101" s="87"/>
      <c r="P101" s="76"/>
      <c r="Q101" s="84"/>
      <c r="R101" s="88"/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>
        <v>9</v>
      </c>
      <c r="D106" s="39"/>
      <c r="E106" s="43" t="s">
        <v>15</v>
      </c>
      <c r="F106" s="79">
        <f>SUM(F93:F104)</f>
        <v>5092</v>
      </c>
      <c r="L106" s="38" t="s">
        <v>11</v>
      </c>
      <c r="M106" s="62"/>
      <c r="N106" s="39"/>
      <c r="O106" s="43" t="s">
        <v>15</v>
      </c>
      <c r="P106" s="79">
        <f>SUM(P93:P104)</f>
        <v>0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 t="s">
        <v>315</v>
      </c>
      <c r="C111" s="58" t="s">
        <v>2009</v>
      </c>
      <c r="D111" s="59">
        <v>1998</v>
      </c>
      <c r="E111" s="60" t="s">
        <v>2022</v>
      </c>
      <c r="F111" s="80">
        <v>612</v>
      </c>
      <c r="G111" s="58" t="s">
        <v>699</v>
      </c>
      <c r="H111" s="61" t="s">
        <v>389</v>
      </c>
      <c r="L111" s="57"/>
      <c r="M111" s="58"/>
      <c r="N111" s="59"/>
      <c r="O111" s="60"/>
      <c r="P111" s="80"/>
      <c r="Q111" s="58"/>
      <c r="R111" s="61"/>
    </row>
    <row r="112" spans="2:18" ht="12.75" customHeight="1">
      <c r="B112" s="63" t="s">
        <v>452</v>
      </c>
      <c r="C112" s="64" t="s">
        <v>2012</v>
      </c>
      <c r="D112" s="65">
        <v>2005</v>
      </c>
      <c r="E112" s="66" t="s">
        <v>2023</v>
      </c>
      <c r="F112" s="81">
        <v>611</v>
      </c>
      <c r="G112" s="64" t="s">
        <v>617</v>
      </c>
      <c r="H112" s="67" t="s">
        <v>1637</v>
      </c>
      <c r="L112" s="63"/>
      <c r="M112" s="64"/>
      <c r="N112" s="65"/>
      <c r="O112" s="66"/>
      <c r="P112" s="81"/>
      <c r="Q112" s="64"/>
      <c r="R112" s="67"/>
    </row>
    <row r="113" spans="2:18" ht="12.75" customHeight="1">
      <c r="B113" s="63" t="s">
        <v>418</v>
      </c>
      <c r="C113" s="64" t="s">
        <v>2012</v>
      </c>
      <c r="D113" s="65">
        <v>2005</v>
      </c>
      <c r="E113" s="66" t="s">
        <v>2024</v>
      </c>
      <c r="F113" s="81">
        <v>583</v>
      </c>
      <c r="G113" s="64" t="s">
        <v>467</v>
      </c>
      <c r="H113" s="67" t="s">
        <v>1577</v>
      </c>
      <c r="L113" s="63"/>
      <c r="M113" s="64"/>
      <c r="N113" s="65"/>
      <c r="O113" s="66"/>
      <c r="P113" s="81"/>
      <c r="Q113" s="64"/>
      <c r="R113" s="67"/>
    </row>
    <row r="114" spans="2:18" ht="12.75" customHeight="1">
      <c r="B114" s="63" t="s">
        <v>314</v>
      </c>
      <c r="C114" s="64" t="s">
        <v>2021</v>
      </c>
      <c r="D114" s="65">
        <v>2008</v>
      </c>
      <c r="E114" s="66" t="s">
        <v>863</v>
      </c>
      <c r="F114" s="81">
        <v>565</v>
      </c>
      <c r="G114" s="64" t="s">
        <v>354</v>
      </c>
      <c r="H114" s="67" t="s">
        <v>335</v>
      </c>
      <c r="L114" s="63"/>
      <c r="M114" s="64"/>
      <c r="N114" s="65"/>
      <c r="O114" s="66"/>
      <c r="P114" s="81"/>
      <c r="Q114" s="64"/>
      <c r="R114" s="67"/>
    </row>
    <row r="115" spans="2:18" ht="12.75" customHeight="1">
      <c r="B115" s="63" t="s">
        <v>314</v>
      </c>
      <c r="C115" s="64" t="s">
        <v>2010</v>
      </c>
      <c r="D115" s="65">
        <v>2006</v>
      </c>
      <c r="E115" s="66" t="s">
        <v>1755</v>
      </c>
      <c r="F115" s="81">
        <v>558</v>
      </c>
      <c r="G115" s="64" t="s">
        <v>394</v>
      </c>
      <c r="H115" s="67" t="s">
        <v>514</v>
      </c>
      <c r="L115" s="63"/>
      <c r="M115" s="64"/>
      <c r="N115" s="65"/>
      <c r="O115" s="66"/>
      <c r="P115" s="81"/>
      <c r="Q115" s="64"/>
      <c r="R115" s="67"/>
    </row>
    <row r="116" spans="2:18" ht="12.75" customHeight="1">
      <c r="B116" s="63"/>
      <c r="C116" s="64"/>
      <c r="D116" s="65"/>
      <c r="E116" s="66"/>
      <c r="F116" s="81"/>
      <c r="G116" s="64"/>
      <c r="H116" s="67"/>
      <c r="L116" s="63"/>
      <c r="M116" s="64"/>
      <c r="N116" s="65"/>
      <c r="O116" s="66"/>
      <c r="P116" s="81"/>
      <c r="Q116" s="64"/>
      <c r="R116" s="67"/>
    </row>
    <row r="117" spans="2:18" ht="12.75" customHeight="1">
      <c r="B117" s="85"/>
      <c r="C117" s="84"/>
      <c r="D117" s="86"/>
      <c r="E117" s="87"/>
      <c r="F117" s="76"/>
      <c r="G117" s="84"/>
      <c r="H117" s="88"/>
      <c r="L117" s="85"/>
      <c r="M117" s="84"/>
      <c r="N117" s="86"/>
      <c r="O117" s="87"/>
      <c r="P117" s="76"/>
      <c r="Q117" s="84"/>
      <c r="R117" s="88"/>
    </row>
    <row r="118" spans="2:18" ht="12.75" customHeight="1" thickBot="1">
      <c r="B118" s="68"/>
      <c r="C118" s="69"/>
      <c r="D118" s="70"/>
      <c r="E118" s="71"/>
      <c r="F118" s="82"/>
      <c r="G118" s="69"/>
      <c r="H118" s="72"/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>
        <v>5</v>
      </c>
      <c r="D120" s="39"/>
      <c r="E120" s="43" t="s">
        <v>15</v>
      </c>
      <c r="F120" s="79">
        <f>SUM(F111:F118)</f>
        <v>2929</v>
      </c>
      <c r="G120" s="22"/>
      <c r="H120" s="24"/>
      <c r="L120" s="38" t="s">
        <v>11</v>
      </c>
      <c r="M120" s="62"/>
      <c r="N120" s="39"/>
      <c r="O120" s="43" t="s">
        <v>15</v>
      </c>
      <c r="P120" s="79">
        <f>SUM(P111:P118)</f>
        <v>0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14</v>
      </c>
      <c r="D122" s="39"/>
      <c r="E122" s="43" t="s">
        <v>0</v>
      </c>
      <c r="F122" s="79">
        <f>+F106+F120</f>
        <v>8021</v>
      </c>
      <c r="G122" s="22"/>
      <c r="H122" s="24"/>
      <c r="L122" s="38" t="s">
        <v>12</v>
      </c>
      <c r="M122" s="50">
        <f>+M106+M120</f>
        <v>0</v>
      </c>
      <c r="N122" s="39"/>
      <c r="O122" s="43" t="s">
        <v>0</v>
      </c>
      <c r="P122" s="79">
        <f>+P106+P120</f>
        <v>0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>
        <v>6</v>
      </c>
      <c r="D124" s="39"/>
      <c r="E124" s="40"/>
      <c r="F124" s="23"/>
      <c r="G124" s="22"/>
      <c r="H124" s="24"/>
      <c r="L124" s="38" t="s">
        <v>13</v>
      </c>
      <c r="M124" s="50"/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 t="s">
        <v>267</v>
      </c>
      <c r="F128" s="96"/>
      <c r="G128" s="96"/>
      <c r="L128" s="30" t="s">
        <v>1</v>
      </c>
      <c r="M128" s="51" t="s">
        <v>266</v>
      </c>
      <c r="P128" s="96"/>
      <c r="Q128" s="96"/>
    </row>
    <row r="129" spans="2:17" ht="12.75" customHeight="1">
      <c r="B129" s="30" t="s">
        <v>8</v>
      </c>
      <c r="C129" s="51" t="s">
        <v>77</v>
      </c>
      <c r="F129" s="96"/>
      <c r="G129" s="96"/>
      <c r="L129" s="30" t="s">
        <v>8</v>
      </c>
      <c r="M129" s="51" t="s">
        <v>77</v>
      </c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 t="s">
        <v>314</v>
      </c>
      <c r="C135" s="53" t="s">
        <v>1508</v>
      </c>
      <c r="D135" s="54">
        <v>2010</v>
      </c>
      <c r="E135" s="55" t="s">
        <v>1511</v>
      </c>
      <c r="F135" s="75">
        <v>601</v>
      </c>
      <c r="G135" s="53" t="s">
        <v>354</v>
      </c>
      <c r="H135" s="56" t="s">
        <v>364</v>
      </c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 t="s">
        <v>315</v>
      </c>
      <c r="C136" s="84" t="s">
        <v>1509</v>
      </c>
      <c r="D136" s="86">
        <v>2008</v>
      </c>
      <c r="E136" s="87" t="s">
        <v>933</v>
      </c>
      <c r="F136" s="76">
        <v>583</v>
      </c>
      <c r="G136" s="84" t="s">
        <v>397</v>
      </c>
      <c r="H136" s="88" t="s">
        <v>358</v>
      </c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 t="s">
        <v>316</v>
      </c>
      <c r="C137" s="84" t="s">
        <v>1510</v>
      </c>
      <c r="D137" s="86">
        <v>2009</v>
      </c>
      <c r="E137" s="87" t="s">
        <v>1512</v>
      </c>
      <c r="F137" s="76">
        <v>601</v>
      </c>
      <c r="G137" s="84" t="s">
        <v>403</v>
      </c>
      <c r="H137" s="88" t="s">
        <v>404</v>
      </c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 t="s">
        <v>342</v>
      </c>
      <c r="C138" s="84" t="s">
        <v>1623</v>
      </c>
      <c r="D138" s="86">
        <v>2010</v>
      </c>
      <c r="E138" s="87" t="s">
        <v>1622</v>
      </c>
      <c r="F138" s="76">
        <v>469</v>
      </c>
      <c r="G138" s="84" t="s">
        <v>397</v>
      </c>
      <c r="H138" s="88" t="s">
        <v>358</v>
      </c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 t="s">
        <v>418</v>
      </c>
      <c r="C139" s="84" t="s">
        <v>1792</v>
      </c>
      <c r="D139" s="86">
        <v>2010</v>
      </c>
      <c r="E139" s="87" t="s">
        <v>1959</v>
      </c>
      <c r="F139" s="76">
        <v>202</v>
      </c>
      <c r="G139" s="84" t="s">
        <v>409</v>
      </c>
      <c r="H139" s="88" t="s">
        <v>1788</v>
      </c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 t="s">
        <v>319</v>
      </c>
      <c r="C140" s="84" t="s">
        <v>1160</v>
      </c>
      <c r="D140" s="86">
        <v>2009</v>
      </c>
      <c r="E140" s="87" t="s">
        <v>399</v>
      </c>
      <c r="F140" s="76">
        <v>518</v>
      </c>
      <c r="G140" s="84" t="s">
        <v>397</v>
      </c>
      <c r="H140" s="88" t="s">
        <v>1752</v>
      </c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 t="s">
        <v>373</v>
      </c>
      <c r="C141" s="84" t="s">
        <v>1510</v>
      </c>
      <c r="D141" s="86">
        <v>2009</v>
      </c>
      <c r="E141" s="87" t="s">
        <v>1960</v>
      </c>
      <c r="F141" s="76">
        <v>382</v>
      </c>
      <c r="G141" s="84" t="s">
        <v>409</v>
      </c>
      <c r="H141" s="88" t="s">
        <v>1647</v>
      </c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 t="s">
        <v>320</v>
      </c>
      <c r="C142" s="84" t="s">
        <v>1161</v>
      </c>
      <c r="D142" s="86">
        <v>2004</v>
      </c>
      <c r="E142" s="87" t="s">
        <v>1164</v>
      </c>
      <c r="F142" s="76">
        <v>517</v>
      </c>
      <c r="G142" s="84" t="s">
        <v>403</v>
      </c>
      <c r="H142" s="88" t="s">
        <v>450</v>
      </c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 t="s">
        <v>321</v>
      </c>
      <c r="C143" s="84" t="s">
        <v>1510</v>
      </c>
      <c r="D143" s="86">
        <v>2009</v>
      </c>
      <c r="E143" s="87" t="s">
        <v>1852</v>
      </c>
      <c r="F143" s="76">
        <v>516</v>
      </c>
      <c r="G143" s="84" t="s">
        <v>397</v>
      </c>
      <c r="H143" s="88" t="s">
        <v>1853</v>
      </c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 t="s">
        <v>322</v>
      </c>
      <c r="C144" s="84" t="s">
        <v>1510</v>
      </c>
      <c r="D144" s="86">
        <v>2009</v>
      </c>
      <c r="E144" s="87" t="s">
        <v>794</v>
      </c>
      <c r="F144" s="76">
        <v>427</v>
      </c>
      <c r="G144" s="84" t="s">
        <v>1513</v>
      </c>
      <c r="H144" s="88" t="s">
        <v>1168</v>
      </c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 t="s">
        <v>420</v>
      </c>
      <c r="C145" s="84" t="s">
        <v>1160</v>
      </c>
      <c r="D145" s="86">
        <v>2009</v>
      </c>
      <c r="E145" s="87" t="s">
        <v>1119</v>
      </c>
      <c r="F145" s="76">
        <v>403</v>
      </c>
      <c r="G145" s="84" t="s">
        <v>77</v>
      </c>
      <c r="H145" s="88" t="s">
        <v>1168</v>
      </c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 t="s">
        <v>323</v>
      </c>
      <c r="C146" s="45" t="s">
        <v>1161</v>
      </c>
      <c r="D146" s="46">
        <v>2004</v>
      </c>
      <c r="E146" s="47" t="s">
        <v>1756</v>
      </c>
      <c r="F146" s="77">
        <v>291</v>
      </c>
      <c r="G146" s="45" t="s">
        <v>403</v>
      </c>
      <c r="H146" s="48" t="s">
        <v>450</v>
      </c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>
        <v>12</v>
      </c>
      <c r="D148" s="39"/>
      <c r="E148" s="43" t="s">
        <v>15</v>
      </c>
      <c r="F148" s="79">
        <f>SUM(F135:F146)</f>
        <v>5510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 t="s">
        <v>314</v>
      </c>
      <c r="C153" s="58" t="s">
        <v>1510</v>
      </c>
      <c r="D153" s="59">
        <v>2009</v>
      </c>
      <c r="E153" s="60" t="s">
        <v>461</v>
      </c>
      <c r="F153" s="80">
        <v>598</v>
      </c>
      <c r="G153" s="58" t="s">
        <v>409</v>
      </c>
      <c r="H153" s="61" t="s">
        <v>1788</v>
      </c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 t="s">
        <v>314</v>
      </c>
      <c r="C154" s="64" t="s">
        <v>1160</v>
      </c>
      <c r="D154" s="65">
        <v>2009</v>
      </c>
      <c r="E154" s="66" t="s">
        <v>703</v>
      </c>
      <c r="F154" s="81">
        <v>588</v>
      </c>
      <c r="G154" s="64" t="s">
        <v>403</v>
      </c>
      <c r="H154" s="67" t="s">
        <v>450</v>
      </c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 t="s">
        <v>314</v>
      </c>
      <c r="C155" s="64" t="s">
        <v>1509</v>
      </c>
      <c r="D155" s="65">
        <v>2008</v>
      </c>
      <c r="E155" s="66" t="s">
        <v>1514</v>
      </c>
      <c r="F155" s="81">
        <v>573</v>
      </c>
      <c r="G155" s="64" t="s">
        <v>403</v>
      </c>
      <c r="H155" s="67" t="s">
        <v>450</v>
      </c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 t="s">
        <v>315</v>
      </c>
      <c r="C156" s="64" t="s">
        <v>1508</v>
      </c>
      <c r="D156" s="65">
        <v>2010</v>
      </c>
      <c r="E156" s="66" t="s">
        <v>1515</v>
      </c>
      <c r="F156" s="81">
        <v>562</v>
      </c>
      <c r="G156" s="64" t="s">
        <v>397</v>
      </c>
      <c r="H156" s="67" t="s">
        <v>358</v>
      </c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 t="s">
        <v>314</v>
      </c>
      <c r="C157" s="64" t="s">
        <v>1161</v>
      </c>
      <c r="D157" s="65">
        <v>2004</v>
      </c>
      <c r="E157" s="66" t="s">
        <v>1755</v>
      </c>
      <c r="F157" s="81">
        <v>558</v>
      </c>
      <c r="G157" s="64" t="s">
        <v>403</v>
      </c>
      <c r="H157" s="67" t="s">
        <v>450</v>
      </c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 t="s">
        <v>320</v>
      </c>
      <c r="C158" s="64" t="s">
        <v>1160</v>
      </c>
      <c r="D158" s="65">
        <v>2009</v>
      </c>
      <c r="E158" s="66" t="s">
        <v>1807</v>
      </c>
      <c r="F158" s="81">
        <v>463</v>
      </c>
      <c r="G158" s="64" t="s">
        <v>397</v>
      </c>
      <c r="H158" s="67" t="s">
        <v>358</v>
      </c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 t="s">
        <v>320</v>
      </c>
      <c r="C159" s="84" t="s">
        <v>1509</v>
      </c>
      <c r="D159" s="86">
        <v>2008</v>
      </c>
      <c r="E159" s="87" t="s">
        <v>1073</v>
      </c>
      <c r="F159" s="76">
        <v>459</v>
      </c>
      <c r="G159" s="84" t="s">
        <v>397</v>
      </c>
      <c r="H159" s="88" t="s">
        <v>358</v>
      </c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 t="s">
        <v>321</v>
      </c>
      <c r="C160" s="69" t="s">
        <v>1160</v>
      </c>
      <c r="D160" s="70">
        <v>2009</v>
      </c>
      <c r="E160" s="71" t="s">
        <v>1961</v>
      </c>
      <c r="F160" s="82">
        <v>434</v>
      </c>
      <c r="G160" s="69" t="s">
        <v>397</v>
      </c>
      <c r="H160" s="72" t="s">
        <v>1853</v>
      </c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>
        <v>8</v>
      </c>
      <c r="D162" s="39"/>
      <c r="E162" s="43" t="s">
        <v>15</v>
      </c>
      <c r="F162" s="79">
        <f>SUM(F153:F160)</f>
        <v>4235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20</v>
      </c>
      <c r="D164" s="39"/>
      <c r="E164" s="43" t="s">
        <v>0</v>
      </c>
      <c r="F164" s="79">
        <f>+F148+F162</f>
        <v>9745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>
        <v>7</v>
      </c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0" t="s">
        <v>1</v>
      </c>
      <c r="C170" s="18" t="s">
        <v>229</v>
      </c>
      <c r="F170" s="96"/>
      <c r="G170" s="96"/>
      <c r="L170" s="30" t="s">
        <v>1</v>
      </c>
      <c r="M170" s="51" t="s">
        <v>1496</v>
      </c>
      <c r="P170" s="96"/>
      <c r="Q170" s="96"/>
    </row>
    <row r="171" spans="2:17" ht="12.75" customHeight="1">
      <c r="B171" s="30" t="s">
        <v>8</v>
      </c>
      <c r="C171" s="51" t="s">
        <v>77</v>
      </c>
      <c r="F171" s="96"/>
      <c r="G171" s="96"/>
      <c r="L171" s="30" t="s">
        <v>8</v>
      </c>
      <c r="M171" s="51" t="s">
        <v>77</v>
      </c>
      <c r="P171" s="96"/>
      <c r="Q171" s="96"/>
    </row>
    <row r="172" spans="2:13" ht="12.75" customHeight="1">
      <c r="B172" s="31" t="s">
        <v>9</v>
      </c>
      <c r="C172" s="49">
        <v>2023</v>
      </c>
      <c r="L172" s="31" t="s">
        <v>9</v>
      </c>
      <c r="M172" s="49">
        <v>2023</v>
      </c>
    </row>
    <row r="173" ht="12.75" customHeight="1"/>
    <row r="174" spans="2:12" ht="12.75" customHeight="1">
      <c r="B174" s="42" t="s">
        <v>2</v>
      </c>
      <c r="L174" s="42" t="s">
        <v>2</v>
      </c>
    </row>
    <row r="175" ht="12.75" customHeight="1" thickBot="1"/>
    <row r="176" spans="2:20" ht="12.75" customHeight="1" thickBot="1">
      <c r="B176" s="32" t="s">
        <v>10</v>
      </c>
      <c r="C176" s="33" t="s">
        <v>3</v>
      </c>
      <c r="D176" s="34" t="s">
        <v>4</v>
      </c>
      <c r="E176" s="35" t="s">
        <v>5</v>
      </c>
      <c r="F176" s="34" t="s">
        <v>6</v>
      </c>
      <c r="G176" s="33" t="s">
        <v>7</v>
      </c>
      <c r="H176" s="36" t="s">
        <v>14</v>
      </c>
      <c r="I176" s="73"/>
      <c r="J176" s="74"/>
      <c r="L176" s="32" t="s">
        <v>10</v>
      </c>
      <c r="M176" s="33" t="s">
        <v>3</v>
      </c>
      <c r="N176" s="34" t="s">
        <v>4</v>
      </c>
      <c r="O176" s="35" t="s">
        <v>5</v>
      </c>
      <c r="P176" s="34" t="s">
        <v>6</v>
      </c>
      <c r="Q176" s="33" t="s">
        <v>7</v>
      </c>
      <c r="R176" s="36" t="s">
        <v>14</v>
      </c>
      <c r="S176" s="73"/>
      <c r="T176" s="74"/>
    </row>
    <row r="177" spans="2:18" ht="12.75" customHeight="1">
      <c r="B177" s="52"/>
      <c r="C177" s="53"/>
      <c r="D177" s="54"/>
      <c r="E177" s="55"/>
      <c r="F177" s="75"/>
      <c r="G177" s="53"/>
      <c r="H177" s="56"/>
      <c r="L177" s="52" t="s">
        <v>314</v>
      </c>
      <c r="M177" s="53" t="s">
        <v>1544</v>
      </c>
      <c r="N177" s="54">
        <v>2005</v>
      </c>
      <c r="O177" s="55" t="s">
        <v>1011</v>
      </c>
      <c r="P177" s="75">
        <v>663</v>
      </c>
      <c r="Q177" s="53" t="s">
        <v>354</v>
      </c>
      <c r="R177" s="56" t="s">
        <v>368</v>
      </c>
    </row>
    <row r="178" spans="2:18" ht="12.75" customHeight="1">
      <c r="B178" s="85"/>
      <c r="C178" s="84"/>
      <c r="D178" s="86"/>
      <c r="E178" s="87"/>
      <c r="F178" s="76"/>
      <c r="G178" s="84"/>
      <c r="H178" s="88"/>
      <c r="L178" s="85" t="s">
        <v>315</v>
      </c>
      <c r="M178" s="84" t="s">
        <v>1544</v>
      </c>
      <c r="N178" s="86">
        <v>2005</v>
      </c>
      <c r="O178" s="87" t="s">
        <v>497</v>
      </c>
      <c r="P178" s="76">
        <v>660</v>
      </c>
      <c r="Q178" s="84" t="s">
        <v>413</v>
      </c>
      <c r="R178" s="88" t="s">
        <v>781</v>
      </c>
    </row>
    <row r="179" spans="2:18" ht="12.75" customHeight="1">
      <c r="B179" s="85"/>
      <c r="C179" s="84"/>
      <c r="D179" s="86"/>
      <c r="E179" s="87"/>
      <c r="F179" s="76"/>
      <c r="G179" s="84"/>
      <c r="H179" s="88"/>
      <c r="L179" s="85" t="s">
        <v>316</v>
      </c>
      <c r="M179" s="84" t="s">
        <v>1544</v>
      </c>
      <c r="N179" s="86">
        <v>2005</v>
      </c>
      <c r="O179" s="87" t="s">
        <v>641</v>
      </c>
      <c r="P179" s="76">
        <v>645</v>
      </c>
      <c r="Q179" s="84" t="s">
        <v>413</v>
      </c>
      <c r="R179" s="88" t="s">
        <v>500</v>
      </c>
    </row>
    <row r="180" spans="2:18" ht="12.75" customHeight="1">
      <c r="B180" s="85"/>
      <c r="C180" s="84"/>
      <c r="D180" s="86"/>
      <c r="E180" s="87"/>
      <c r="F180" s="76"/>
      <c r="G180" s="84"/>
      <c r="H180" s="88"/>
      <c r="L180" s="85" t="s">
        <v>417</v>
      </c>
      <c r="M180" s="84" t="s">
        <v>1629</v>
      </c>
      <c r="N180" s="86">
        <v>1998</v>
      </c>
      <c r="O180" s="87" t="s">
        <v>1630</v>
      </c>
      <c r="P180" s="76">
        <v>679</v>
      </c>
      <c r="Q180" s="84" t="s">
        <v>413</v>
      </c>
      <c r="R180" s="88" t="s">
        <v>781</v>
      </c>
    </row>
    <row r="181" spans="2:18" ht="12.75" customHeight="1">
      <c r="B181" s="85"/>
      <c r="C181" s="84"/>
      <c r="D181" s="86"/>
      <c r="E181" s="87"/>
      <c r="F181" s="76"/>
      <c r="G181" s="84"/>
      <c r="H181" s="88"/>
      <c r="L181" s="85" t="s">
        <v>342</v>
      </c>
      <c r="M181" s="84" t="s">
        <v>1500</v>
      </c>
      <c r="N181" s="86">
        <v>2008</v>
      </c>
      <c r="O181" s="87" t="s">
        <v>1615</v>
      </c>
      <c r="P181" s="76">
        <v>552</v>
      </c>
      <c r="Q181" s="84" t="s">
        <v>391</v>
      </c>
      <c r="R181" s="88" t="s">
        <v>1600</v>
      </c>
    </row>
    <row r="182" spans="2:18" ht="12.75" customHeight="1">
      <c r="B182" s="85"/>
      <c r="C182" s="84"/>
      <c r="D182" s="86"/>
      <c r="E182" s="87"/>
      <c r="F182" s="76"/>
      <c r="G182" s="84"/>
      <c r="H182" s="88"/>
      <c r="L182" s="85" t="s">
        <v>418</v>
      </c>
      <c r="M182" s="84" t="s">
        <v>1529</v>
      </c>
      <c r="N182" s="86">
        <v>1997</v>
      </c>
      <c r="O182" s="87" t="s">
        <v>1530</v>
      </c>
      <c r="P182" s="76">
        <v>574</v>
      </c>
      <c r="Q182" s="84" t="s">
        <v>576</v>
      </c>
      <c r="R182" s="88" t="s">
        <v>1086</v>
      </c>
    </row>
    <row r="183" spans="2:18" ht="12.75" customHeight="1">
      <c r="B183" s="85"/>
      <c r="C183" s="84"/>
      <c r="D183" s="86"/>
      <c r="E183" s="87"/>
      <c r="F183" s="76"/>
      <c r="G183" s="84"/>
      <c r="H183" s="88"/>
      <c r="L183" s="85" t="s">
        <v>319</v>
      </c>
      <c r="M183" s="84" t="s">
        <v>1501</v>
      </c>
      <c r="N183" s="86">
        <v>2007</v>
      </c>
      <c r="O183" s="87" t="s">
        <v>864</v>
      </c>
      <c r="P183" s="76">
        <v>565</v>
      </c>
      <c r="Q183" s="84" t="s">
        <v>413</v>
      </c>
      <c r="R183" s="88" t="s">
        <v>414</v>
      </c>
    </row>
    <row r="184" spans="2:18" ht="12.75" customHeight="1">
      <c r="B184" s="85"/>
      <c r="C184" s="84"/>
      <c r="D184" s="86"/>
      <c r="E184" s="87"/>
      <c r="F184" s="76"/>
      <c r="G184" s="84"/>
      <c r="H184" s="88"/>
      <c r="L184" s="85" t="s">
        <v>373</v>
      </c>
      <c r="M184" s="84" t="s">
        <v>1502</v>
      </c>
      <c r="N184" s="86">
        <v>2008</v>
      </c>
      <c r="O184" s="87" t="s">
        <v>1505</v>
      </c>
      <c r="P184" s="76">
        <v>391</v>
      </c>
      <c r="Q184" s="84" t="s">
        <v>354</v>
      </c>
      <c r="R184" s="88" t="s">
        <v>431</v>
      </c>
    </row>
    <row r="185" spans="2:18" ht="12.75" customHeight="1">
      <c r="B185" s="85"/>
      <c r="C185" s="84"/>
      <c r="D185" s="86"/>
      <c r="E185" s="87"/>
      <c r="F185" s="76"/>
      <c r="G185" s="84"/>
      <c r="H185" s="88"/>
      <c r="L185" s="85" t="s">
        <v>320</v>
      </c>
      <c r="M185" s="84" t="s">
        <v>1503</v>
      </c>
      <c r="N185" s="86">
        <v>2009</v>
      </c>
      <c r="O185" s="87" t="s">
        <v>546</v>
      </c>
      <c r="P185" s="76">
        <v>494</v>
      </c>
      <c r="Q185" s="84" t="s">
        <v>409</v>
      </c>
      <c r="R185" s="88" t="s">
        <v>1545</v>
      </c>
    </row>
    <row r="186" spans="2:18" ht="12.75" customHeight="1">
      <c r="B186" s="85"/>
      <c r="C186" s="84"/>
      <c r="D186" s="86"/>
      <c r="E186" s="87"/>
      <c r="F186" s="76"/>
      <c r="G186" s="84"/>
      <c r="H186" s="88"/>
      <c r="L186" s="85" t="s">
        <v>420</v>
      </c>
      <c r="M186" s="84" t="s">
        <v>1544</v>
      </c>
      <c r="N186" s="86">
        <v>2005</v>
      </c>
      <c r="O186" s="87" t="s">
        <v>1568</v>
      </c>
      <c r="P186" s="76">
        <v>466</v>
      </c>
      <c r="Q186" s="84" t="s">
        <v>354</v>
      </c>
      <c r="R186" s="88" t="s">
        <v>837</v>
      </c>
    </row>
    <row r="187" spans="2:18" ht="12.75" customHeight="1">
      <c r="B187" s="85"/>
      <c r="C187" s="84"/>
      <c r="D187" s="86"/>
      <c r="E187" s="87"/>
      <c r="F187" s="76"/>
      <c r="G187" s="84"/>
      <c r="H187" s="88"/>
      <c r="L187" s="85"/>
      <c r="M187" s="84"/>
      <c r="N187" s="86"/>
      <c r="O187" s="87"/>
      <c r="P187" s="76"/>
      <c r="Q187" s="84"/>
      <c r="R187" s="88"/>
    </row>
    <row r="188" spans="2:18" ht="12.75" customHeight="1" thickBot="1">
      <c r="B188" s="44"/>
      <c r="C188" s="45"/>
      <c r="D188" s="46"/>
      <c r="E188" s="47"/>
      <c r="F188" s="77"/>
      <c r="G188" s="45"/>
      <c r="H188" s="48"/>
      <c r="L188" s="44"/>
      <c r="M188" s="45"/>
      <c r="N188" s="46"/>
      <c r="O188" s="47"/>
      <c r="P188" s="77"/>
      <c r="Q188" s="45"/>
      <c r="R188" s="48"/>
    </row>
    <row r="189" spans="3:18" ht="12.75" customHeight="1" thickBot="1">
      <c r="C189" s="26"/>
      <c r="D189" s="27"/>
      <c r="E189" s="28"/>
      <c r="F189" s="78"/>
      <c r="G189" s="26"/>
      <c r="H189" s="29"/>
      <c r="M189" s="26"/>
      <c r="N189" s="27"/>
      <c r="O189" s="28"/>
      <c r="P189" s="78"/>
      <c r="Q189" s="26"/>
      <c r="R189" s="29"/>
    </row>
    <row r="190" spans="2:16" ht="12.75" customHeight="1" thickBot="1">
      <c r="B190" s="38" t="s">
        <v>11</v>
      </c>
      <c r="C190" s="62"/>
      <c r="D190" s="39"/>
      <c r="E190" s="43" t="s">
        <v>15</v>
      </c>
      <c r="F190" s="79">
        <f>SUM(F177:F188)</f>
        <v>0</v>
      </c>
      <c r="L190" s="38" t="s">
        <v>11</v>
      </c>
      <c r="M190" s="62">
        <v>10</v>
      </c>
      <c r="N190" s="39"/>
      <c r="O190" s="43" t="s">
        <v>15</v>
      </c>
      <c r="P190" s="79">
        <f>SUM(P177:P188)</f>
        <v>5689</v>
      </c>
    </row>
    <row r="191" ht="12.75" customHeight="1"/>
    <row r="192" spans="2:12" ht="12.75" customHeight="1">
      <c r="B192" s="42" t="s">
        <v>16</v>
      </c>
      <c r="L192" s="42" t="s">
        <v>16</v>
      </c>
    </row>
    <row r="193" ht="12.75" customHeight="1" thickBot="1"/>
    <row r="194" spans="2:20" ht="12.75" customHeight="1" thickBot="1">
      <c r="B194" s="37" t="s">
        <v>10</v>
      </c>
      <c r="C194" s="33" t="s">
        <v>3</v>
      </c>
      <c r="D194" s="34" t="s">
        <v>4</v>
      </c>
      <c r="E194" s="35" t="s">
        <v>5</v>
      </c>
      <c r="F194" s="34" t="s">
        <v>6</v>
      </c>
      <c r="G194" s="33" t="s">
        <v>7</v>
      </c>
      <c r="H194" s="36" t="s">
        <v>14</v>
      </c>
      <c r="I194" s="73"/>
      <c r="J194" s="74"/>
      <c r="L194" s="37" t="s">
        <v>10</v>
      </c>
      <c r="M194" s="33" t="s">
        <v>3</v>
      </c>
      <c r="N194" s="34" t="s">
        <v>4</v>
      </c>
      <c r="O194" s="35" t="s">
        <v>5</v>
      </c>
      <c r="P194" s="34" t="s">
        <v>6</v>
      </c>
      <c r="Q194" s="33" t="s">
        <v>7</v>
      </c>
      <c r="R194" s="36" t="s">
        <v>14</v>
      </c>
      <c r="S194" s="73"/>
      <c r="T194" s="74"/>
    </row>
    <row r="195" spans="2:18" ht="12.75" customHeight="1">
      <c r="B195" s="57"/>
      <c r="C195" s="58"/>
      <c r="D195" s="59"/>
      <c r="E195" s="60"/>
      <c r="F195" s="80"/>
      <c r="G195" s="58"/>
      <c r="H195" s="61"/>
      <c r="L195" s="57" t="s">
        <v>314</v>
      </c>
      <c r="M195" s="58" t="s">
        <v>1498</v>
      </c>
      <c r="N195" s="59">
        <v>2008</v>
      </c>
      <c r="O195" s="60" t="s">
        <v>1108</v>
      </c>
      <c r="P195" s="80">
        <v>553</v>
      </c>
      <c r="Q195" s="58" t="s">
        <v>394</v>
      </c>
      <c r="R195" s="61" t="s">
        <v>528</v>
      </c>
    </row>
    <row r="196" spans="2:18" ht="12.75" customHeight="1">
      <c r="B196" s="63"/>
      <c r="C196" s="64"/>
      <c r="D196" s="65"/>
      <c r="E196" s="66"/>
      <c r="F196" s="81"/>
      <c r="G196" s="64"/>
      <c r="H196" s="67"/>
      <c r="L196" s="63" t="s">
        <v>319</v>
      </c>
      <c r="M196" s="64" t="s">
        <v>1506</v>
      </c>
      <c r="N196" s="65">
        <v>2008</v>
      </c>
      <c r="O196" s="66" t="s">
        <v>1507</v>
      </c>
      <c r="P196" s="81">
        <v>528</v>
      </c>
      <c r="Q196" s="64" t="s">
        <v>406</v>
      </c>
      <c r="R196" s="67" t="s">
        <v>424</v>
      </c>
    </row>
    <row r="197" spans="2:18" ht="12.75" customHeight="1">
      <c r="B197" s="63"/>
      <c r="C197" s="64"/>
      <c r="D197" s="65"/>
      <c r="E197" s="66"/>
      <c r="F197" s="81"/>
      <c r="G197" s="64"/>
      <c r="H197" s="67"/>
      <c r="L197" s="63" t="s">
        <v>314</v>
      </c>
      <c r="M197" s="64" t="s">
        <v>1503</v>
      </c>
      <c r="N197" s="65">
        <v>2009</v>
      </c>
      <c r="O197" s="66" t="s">
        <v>398</v>
      </c>
      <c r="P197" s="81">
        <v>519</v>
      </c>
      <c r="Q197" s="64" t="s">
        <v>413</v>
      </c>
      <c r="R197" s="67" t="s">
        <v>414</v>
      </c>
    </row>
    <row r="198" spans="2:18" ht="12.75" customHeight="1">
      <c r="B198" s="63"/>
      <c r="C198" s="64"/>
      <c r="D198" s="65"/>
      <c r="E198" s="66"/>
      <c r="F198" s="81"/>
      <c r="G198" s="64"/>
      <c r="H198" s="67"/>
      <c r="L198" s="63" t="s">
        <v>319</v>
      </c>
      <c r="M198" s="64" t="s">
        <v>1499</v>
      </c>
      <c r="N198" s="65">
        <v>2007</v>
      </c>
      <c r="O198" s="66" t="s">
        <v>399</v>
      </c>
      <c r="P198" s="81">
        <v>518</v>
      </c>
      <c r="Q198" s="64" t="s">
        <v>379</v>
      </c>
      <c r="R198" s="67" t="s">
        <v>380</v>
      </c>
    </row>
    <row r="199" spans="2:18" ht="12.75" customHeight="1">
      <c r="B199" s="63"/>
      <c r="C199" s="64"/>
      <c r="D199" s="65"/>
      <c r="E199" s="66"/>
      <c r="F199" s="81"/>
      <c r="G199" s="64"/>
      <c r="H199" s="67"/>
      <c r="L199" s="63" t="s">
        <v>417</v>
      </c>
      <c r="M199" s="64" t="s">
        <v>1500</v>
      </c>
      <c r="N199" s="65">
        <v>2008</v>
      </c>
      <c r="O199" s="66" t="s">
        <v>1504</v>
      </c>
      <c r="P199" s="81">
        <v>511</v>
      </c>
      <c r="Q199" s="64" t="s">
        <v>1199</v>
      </c>
      <c r="R199" s="67" t="s">
        <v>331</v>
      </c>
    </row>
    <row r="200" spans="2:18" ht="12.75" customHeight="1">
      <c r="B200" s="63"/>
      <c r="C200" s="64"/>
      <c r="D200" s="65"/>
      <c r="E200" s="66"/>
      <c r="F200" s="81"/>
      <c r="G200" s="64"/>
      <c r="H200" s="67"/>
      <c r="L200" s="63" t="s">
        <v>315</v>
      </c>
      <c r="M200" s="64" t="s">
        <v>1499</v>
      </c>
      <c r="N200" s="65">
        <v>2007</v>
      </c>
      <c r="O200" s="66" t="s">
        <v>870</v>
      </c>
      <c r="P200" s="81">
        <v>498</v>
      </c>
      <c r="Q200" s="64" t="s">
        <v>379</v>
      </c>
      <c r="R200" s="67" t="s">
        <v>380</v>
      </c>
    </row>
    <row r="201" spans="2:18" ht="12.75" customHeight="1">
      <c r="B201" s="85"/>
      <c r="C201" s="84"/>
      <c r="D201" s="86"/>
      <c r="E201" s="87"/>
      <c r="F201" s="76"/>
      <c r="G201" s="84"/>
      <c r="H201" s="88"/>
      <c r="L201" s="85" t="s">
        <v>316</v>
      </c>
      <c r="M201" s="84" t="s">
        <v>1498</v>
      </c>
      <c r="N201" s="86">
        <v>2008</v>
      </c>
      <c r="O201" s="87" t="s">
        <v>1864</v>
      </c>
      <c r="P201" s="76">
        <v>497</v>
      </c>
      <c r="Q201" s="84" t="s">
        <v>1865</v>
      </c>
      <c r="R201" s="88" t="s">
        <v>1853</v>
      </c>
    </row>
    <row r="202" spans="2:18" ht="12.75" customHeight="1" thickBot="1">
      <c r="B202" s="68"/>
      <c r="C202" s="69"/>
      <c r="D202" s="70"/>
      <c r="E202" s="71"/>
      <c r="F202" s="82"/>
      <c r="G202" s="69"/>
      <c r="H202" s="72"/>
      <c r="L202" s="68" t="s">
        <v>319</v>
      </c>
      <c r="M202" s="69" t="s">
        <v>1503</v>
      </c>
      <c r="N202" s="70">
        <v>2009</v>
      </c>
      <c r="O202" s="71" t="s">
        <v>1113</v>
      </c>
      <c r="P202" s="82">
        <v>480</v>
      </c>
      <c r="Q202" s="69" t="s">
        <v>376</v>
      </c>
      <c r="R202" s="72" t="s">
        <v>648</v>
      </c>
    </row>
    <row r="203" ht="12.75" customHeight="1" thickBot="1"/>
    <row r="204" spans="2:18" ht="12.75" customHeight="1" thickBot="1">
      <c r="B204" s="38" t="s">
        <v>11</v>
      </c>
      <c r="C204" s="62"/>
      <c r="D204" s="39"/>
      <c r="E204" s="43" t="s">
        <v>15</v>
      </c>
      <c r="F204" s="79">
        <f>SUM(F195:F202)</f>
        <v>0</v>
      </c>
      <c r="G204" s="22"/>
      <c r="H204" s="24"/>
      <c r="L204" s="38" t="s">
        <v>11</v>
      </c>
      <c r="M204" s="62">
        <v>8</v>
      </c>
      <c r="N204" s="39"/>
      <c r="O204" s="43" t="s">
        <v>15</v>
      </c>
      <c r="P204" s="79">
        <f>SUM(P195:P202)</f>
        <v>4104</v>
      </c>
      <c r="Q204" s="22"/>
      <c r="R204" s="24"/>
    </row>
    <row r="205" spans="2:18" ht="12.75" customHeight="1" thickBot="1">
      <c r="B205" s="39"/>
      <c r="C205" s="41"/>
      <c r="D205" s="39"/>
      <c r="E205" s="40"/>
      <c r="F205" s="23"/>
      <c r="G205" s="22"/>
      <c r="H205" s="24"/>
      <c r="L205" s="39"/>
      <c r="M205" s="41"/>
      <c r="N205" s="39"/>
      <c r="O205" s="40"/>
      <c r="P205" s="23"/>
      <c r="Q205" s="22"/>
      <c r="R205" s="24"/>
    </row>
    <row r="206" spans="2:18" ht="12.75" customHeight="1" thickBot="1">
      <c r="B206" s="38" t="s">
        <v>12</v>
      </c>
      <c r="C206" s="50">
        <f>+C190+C204</f>
        <v>0</v>
      </c>
      <c r="D206" s="39"/>
      <c r="E206" s="43" t="s">
        <v>0</v>
      </c>
      <c r="F206" s="79">
        <f>+F190+F204</f>
        <v>0</v>
      </c>
      <c r="G206" s="22"/>
      <c r="H206" s="24"/>
      <c r="L206" s="38" t="s">
        <v>12</v>
      </c>
      <c r="M206" s="50">
        <f>+M190+M204</f>
        <v>18</v>
      </c>
      <c r="N206" s="39"/>
      <c r="O206" s="43" t="s">
        <v>0</v>
      </c>
      <c r="P206" s="79">
        <f>+P190+P204</f>
        <v>9793</v>
      </c>
      <c r="Q206" s="22"/>
      <c r="R206" s="24"/>
    </row>
    <row r="207" spans="2:18" ht="12.75" customHeight="1" thickBot="1">
      <c r="B207" s="39"/>
      <c r="C207" s="41"/>
      <c r="D207" s="39"/>
      <c r="E207" s="40"/>
      <c r="F207" s="23"/>
      <c r="G207" s="22"/>
      <c r="H207" s="24"/>
      <c r="L207" s="39"/>
      <c r="M207" s="41"/>
      <c r="N207" s="39"/>
      <c r="O207" s="40"/>
      <c r="P207" s="23"/>
      <c r="Q207" s="22"/>
      <c r="R207" s="24"/>
    </row>
    <row r="208" spans="2:18" ht="12.75" customHeight="1" thickBot="1">
      <c r="B208" s="38" t="s">
        <v>13</v>
      </c>
      <c r="C208" s="50"/>
      <c r="D208" s="39"/>
      <c r="E208" s="40"/>
      <c r="F208" s="23"/>
      <c r="G208" s="22"/>
      <c r="H208" s="24"/>
      <c r="L208" s="38" t="s">
        <v>13</v>
      </c>
      <c r="M208" s="50">
        <v>10</v>
      </c>
      <c r="N208" s="39"/>
      <c r="O208" s="40"/>
      <c r="P208" s="23"/>
      <c r="Q208" s="22"/>
      <c r="R208" s="24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ht="12.75" customHeight="1"/>
    <row r="212" spans="2:17" ht="12.75" customHeight="1">
      <c r="B212" s="30" t="s">
        <v>1</v>
      </c>
      <c r="C212" s="51"/>
      <c r="F212" s="96"/>
      <c r="G212" s="96"/>
      <c r="L212" s="30" t="s">
        <v>1</v>
      </c>
      <c r="M212" s="51"/>
      <c r="P212" s="96"/>
      <c r="Q212" s="96"/>
    </row>
    <row r="213" spans="2:17" ht="12.75" customHeight="1">
      <c r="B213" s="30" t="s">
        <v>8</v>
      </c>
      <c r="C213" s="51"/>
      <c r="F213" s="96"/>
      <c r="G213" s="96"/>
      <c r="L213" s="30" t="s">
        <v>8</v>
      </c>
      <c r="M213" s="51"/>
      <c r="P213" s="96"/>
      <c r="Q213" s="96"/>
    </row>
    <row r="214" spans="2:13" ht="12.75" customHeight="1">
      <c r="B214" s="31" t="s">
        <v>9</v>
      </c>
      <c r="C214" s="49">
        <v>2023</v>
      </c>
      <c r="L214" s="31" t="s">
        <v>9</v>
      </c>
      <c r="M214" s="49">
        <v>2023</v>
      </c>
    </row>
    <row r="215" ht="12.75" customHeight="1"/>
    <row r="216" spans="2:12" ht="12.75" customHeight="1">
      <c r="B216" s="42" t="s">
        <v>2</v>
      </c>
      <c r="L216" s="42" t="s">
        <v>2</v>
      </c>
    </row>
    <row r="217" ht="12.75" customHeight="1" thickBot="1"/>
    <row r="218" spans="2:20" ht="12.75" customHeight="1" thickBot="1">
      <c r="B218" s="32" t="s">
        <v>10</v>
      </c>
      <c r="C218" s="33" t="s">
        <v>3</v>
      </c>
      <c r="D218" s="34" t="s">
        <v>4</v>
      </c>
      <c r="E218" s="35" t="s">
        <v>5</v>
      </c>
      <c r="F218" s="34" t="s">
        <v>6</v>
      </c>
      <c r="G218" s="33" t="s">
        <v>7</v>
      </c>
      <c r="H218" s="36" t="s">
        <v>14</v>
      </c>
      <c r="I218" s="73"/>
      <c r="J218" s="74"/>
      <c r="L218" s="32" t="s">
        <v>10</v>
      </c>
      <c r="M218" s="33" t="s">
        <v>3</v>
      </c>
      <c r="N218" s="34" t="s">
        <v>4</v>
      </c>
      <c r="O218" s="35" t="s">
        <v>5</v>
      </c>
      <c r="P218" s="34" t="s">
        <v>6</v>
      </c>
      <c r="Q218" s="33" t="s">
        <v>7</v>
      </c>
      <c r="R218" s="36" t="s">
        <v>14</v>
      </c>
      <c r="S218" s="73"/>
      <c r="T218" s="74"/>
    </row>
    <row r="219" spans="2:18" ht="12.75" customHeight="1">
      <c r="B219" s="52"/>
      <c r="C219" s="53"/>
      <c r="D219" s="54"/>
      <c r="E219" s="55"/>
      <c r="F219" s="75"/>
      <c r="G219" s="53"/>
      <c r="H219" s="56"/>
      <c r="L219" s="52"/>
      <c r="M219" s="53"/>
      <c r="N219" s="54"/>
      <c r="O219" s="55"/>
      <c r="P219" s="75"/>
      <c r="Q219" s="53"/>
      <c r="R219" s="56"/>
    </row>
    <row r="220" spans="2:18" ht="12.75" customHeight="1">
      <c r="B220" s="85"/>
      <c r="C220" s="84"/>
      <c r="D220" s="86"/>
      <c r="E220" s="87"/>
      <c r="F220" s="76"/>
      <c r="G220" s="84"/>
      <c r="H220" s="88"/>
      <c r="L220" s="85"/>
      <c r="M220" s="84"/>
      <c r="N220" s="86"/>
      <c r="O220" s="87"/>
      <c r="P220" s="76"/>
      <c r="Q220" s="84"/>
      <c r="R220" s="88"/>
    </row>
    <row r="221" spans="2:18" ht="12.75" customHeight="1">
      <c r="B221" s="85"/>
      <c r="C221" s="84"/>
      <c r="D221" s="86"/>
      <c r="E221" s="87"/>
      <c r="F221" s="76"/>
      <c r="G221" s="84"/>
      <c r="H221" s="88"/>
      <c r="L221" s="85"/>
      <c r="M221" s="84"/>
      <c r="N221" s="86"/>
      <c r="O221" s="87"/>
      <c r="P221" s="76"/>
      <c r="Q221" s="84"/>
      <c r="R221" s="88"/>
    </row>
    <row r="222" spans="2:18" ht="12.75" customHeight="1">
      <c r="B222" s="85"/>
      <c r="C222" s="84"/>
      <c r="D222" s="86"/>
      <c r="E222" s="87"/>
      <c r="F222" s="76"/>
      <c r="G222" s="84"/>
      <c r="H222" s="88"/>
      <c r="L222" s="85"/>
      <c r="M222" s="84"/>
      <c r="N222" s="86"/>
      <c r="O222" s="87"/>
      <c r="P222" s="76"/>
      <c r="Q222" s="84"/>
      <c r="R222" s="88"/>
    </row>
    <row r="223" spans="2:18" ht="12.75" customHeight="1">
      <c r="B223" s="85"/>
      <c r="C223" s="84"/>
      <c r="D223" s="86"/>
      <c r="E223" s="87"/>
      <c r="F223" s="76"/>
      <c r="G223" s="84"/>
      <c r="H223" s="88"/>
      <c r="L223" s="85"/>
      <c r="M223" s="84"/>
      <c r="N223" s="86"/>
      <c r="O223" s="87"/>
      <c r="P223" s="76"/>
      <c r="Q223" s="84"/>
      <c r="R223" s="88"/>
    </row>
    <row r="224" spans="2:18" ht="12.75" customHeight="1">
      <c r="B224" s="85"/>
      <c r="C224" s="84"/>
      <c r="D224" s="86"/>
      <c r="E224" s="87"/>
      <c r="F224" s="76"/>
      <c r="G224" s="84"/>
      <c r="H224" s="88"/>
      <c r="L224" s="85"/>
      <c r="M224" s="84"/>
      <c r="N224" s="86"/>
      <c r="O224" s="87"/>
      <c r="P224" s="76"/>
      <c r="Q224" s="84"/>
      <c r="R224" s="88"/>
    </row>
    <row r="225" spans="2:18" ht="12.75" customHeight="1">
      <c r="B225" s="85"/>
      <c r="C225" s="84"/>
      <c r="D225" s="86"/>
      <c r="E225" s="87"/>
      <c r="F225" s="76"/>
      <c r="G225" s="84"/>
      <c r="H225" s="88"/>
      <c r="L225" s="85"/>
      <c r="M225" s="84"/>
      <c r="N225" s="86"/>
      <c r="O225" s="87"/>
      <c r="P225" s="76"/>
      <c r="Q225" s="84"/>
      <c r="R225" s="88"/>
    </row>
    <row r="226" spans="2:18" ht="12.75" customHeight="1">
      <c r="B226" s="85"/>
      <c r="C226" s="84"/>
      <c r="D226" s="86"/>
      <c r="E226" s="87"/>
      <c r="F226" s="76"/>
      <c r="G226" s="84"/>
      <c r="H226" s="88"/>
      <c r="L226" s="85"/>
      <c r="M226" s="84"/>
      <c r="N226" s="86"/>
      <c r="O226" s="87"/>
      <c r="P226" s="76"/>
      <c r="Q226" s="84"/>
      <c r="R226" s="88"/>
    </row>
    <row r="227" spans="2:18" ht="12.75" customHeight="1">
      <c r="B227" s="85"/>
      <c r="C227" s="84"/>
      <c r="D227" s="86"/>
      <c r="E227" s="87"/>
      <c r="F227" s="76"/>
      <c r="G227" s="84"/>
      <c r="H227" s="88"/>
      <c r="L227" s="85"/>
      <c r="M227" s="84"/>
      <c r="N227" s="86"/>
      <c r="O227" s="87"/>
      <c r="P227" s="76"/>
      <c r="Q227" s="84"/>
      <c r="R227" s="88"/>
    </row>
    <row r="228" spans="2:18" ht="12.75" customHeight="1">
      <c r="B228" s="85"/>
      <c r="C228" s="84"/>
      <c r="D228" s="86"/>
      <c r="E228" s="87"/>
      <c r="F228" s="76"/>
      <c r="G228" s="84"/>
      <c r="H228" s="88"/>
      <c r="L228" s="85"/>
      <c r="M228" s="84"/>
      <c r="N228" s="86"/>
      <c r="O228" s="87"/>
      <c r="P228" s="76"/>
      <c r="Q228" s="84"/>
      <c r="R228" s="88"/>
    </row>
    <row r="229" spans="2:18" ht="12.75" customHeight="1">
      <c r="B229" s="85"/>
      <c r="C229" s="84"/>
      <c r="D229" s="86"/>
      <c r="E229" s="87"/>
      <c r="F229" s="76"/>
      <c r="G229" s="84"/>
      <c r="H229" s="88"/>
      <c r="L229" s="85"/>
      <c r="M229" s="84"/>
      <c r="N229" s="86"/>
      <c r="O229" s="87"/>
      <c r="P229" s="76"/>
      <c r="Q229" s="84"/>
      <c r="R229" s="88"/>
    </row>
    <row r="230" spans="2:18" ht="12.75" customHeight="1" thickBot="1">
      <c r="B230" s="44"/>
      <c r="C230" s="45"/>
      <c r="D230" s="46"/>
      <c r="E230" s="47"/>
      <c r="F230" s="77"/>
      <c r="G230" s="45"/>
      <c r="H230" s="48"/>
      <c r="L230" s="44"/>
      <c r="M230" s="45"/>
      <c r="N230" s="46"/>
      <c r="O230" s="47"/>
      <c r="P230" s="77"/>
      <c r="Q230" s="45"/>
      <c r="R230" s="48"/>
    </row>
    <row r="231" spans="3:18" ht="12.75" customHeight="1" thickBot="1">
      <c r="C231" s="26"/>
      <c r="D231" s="27"/>
      <c r="E231" s="28"/>
      <c r="F231" s="78"/>
      <c r="G231" s="26"/>
      <c r="H231" s="29"/>
      <c r="M231" s="26"/>
      <c r="N231" s="27"/>
      <c r="O231" s="28"/>
      <c r="P231" s="78"/>
      <c r="Q231" s="26"/>
      <c r="R231" s="29"/>
    </row>
    <row r="232" spans="2:16" ht="12.75" customHeight="1" thickBot="1">
      <c r="B232" s="38" t="s">
        <v>11</v>
      </c>
      <c r="C232" s="62"/>
      <c r="D232" s="39"/>
      <c r="E232" s="43" t="s">
        <v>15</v>
      </c>
      <c r="F232" s="79">
        <f>SUM(F219:F230)</f>
        <v>0</v>
      </c>
      <c r="L232" s="38" t="s">
        <v>11</v>
      </c>
      <c r="M232" s="62"/>
      <c r="N232" s="39"/>
      <c r="O232" s="43" t="s">
        <v>15</v>
      </c>
      <c r="P232" s="79">
        <f>SUM(P219:P230)</f>
        <v>0</v>
      </c>
    </row>
    <row r="233" ht="12.75" customHeight="1"/>
    <row r="234" spans="2:12" ht="12.75" customHeight="1">
      <c r="B234" s="42" t="s">
        <v>16</v>
      </c>
      <c r="L234" s="42" t="s">
        <v>16</v>
      </c>
    </row>
    <row r="235" ht="12.75" customHeight="1" thickBot="1"/>
    <row r="236" spans="2:20" ht="12.75" customHeight="1" thickBot="1">
      <c r="B236" s="37" t="s">
        <v>10</v>
      </c>
      <c r="C236" s="33" t="s">
        <v>3</v>
      </c>
      <c r="D236" s="34" t="s">
        <v>4</v>
      </c>
      <c r="E236" s="35" t="s">
        <v>5</v>
      </c>
      <c r="F236" s="34" t="s">
        <v>6</v>
      </c>
      <c r="G236" s="33" t="s">
        <v>7</v>
      </c>
      <c r="H236" s="36" t="s">
        <v>14</v>
      </c>
      <c r="I236" s="73"/>
      <c r="J236" s="74"/>
      <c r="L236" s="37" t="s">
        <v>10</v>
      </c>
      <c r="M236" s="33" t="s">
        <v>3</v>
      </c>
      <c r="N236" s="34" t="s">
        <v>4</v>
      </c>
      <c r="O236" s="35" t="s">
        <v>5</v>
      </c>
      <c r="P236" s="34" t="s">
        <v>6</v>
      </c>
      <c r="Q236" s="33" t="s">
        <v>7</v>
      </c>
      <c r="R236" s="36" t="s">
        <v>14</v>
      </c>
      <c r="S236" s="73"/>
      <c r="T236" s="74"/>
    </row>
    <row r="237" spans="2:18" ht="12.75" customHeight="1">
      <c r="B237" s="57"/>
      <c r="C237" s="58"/>
      <c r="D237" s="59"/>
      <c r="E237" s="60"/>
      <c r="F237" s="80"/>
      <c r="G237" s="58"/>
      <c r="H237" s="61"/>
      <c r="L237" s="57"/>
      <c r="M237" s="58"/>
      <c r="N237" s="59"/>
      <c r="O237" s="60"/>
      <c r="P237" s="80"/>
      <c r="Q237" s="58"/>
      <c r="R237" s="61"/>
    </row>
    <row r="238" spans="2:18" ht="12.75" customHeight="1">
      <c r="B238" s="63"/>
      <c r="C238" s="64"/>
      <c r="D238" s="65"/>
      <c r="E238" s="66"/>
      <c r="F238" s="81"/>
      <c r="G238" s="64"/>
      <c r="H238" s="67"/>
      <c r="L238" s="63"/>
      <c r="M238" s="64"/>
      <c r="N238" s="65"/>
      <c r="O238" s="66"/>
      <c r="P238" s="81"/>
      <c r="Q238" s="64"/>
      <c r="R238" s="67"/>
    </row>
    <row r="239" spans="2:18" ht="12.75" customHeight="1">
      <c r="B239" s="63"/>
      <c r="C239" s="64"/>
      <c r="D239" s="65"/>
      <c r="E239" s="66"/>
      <c r="F239" s="81"/>
      <c r="G239" s="64"/>
      <c r="H239" s="67"/>
      <c r="L239" s="63"/>
      <c r="M239" s="64"/>
      <c r="N239" s="65"/>
      <c r="O239" s="66"/>
      <c r="P239" s="81"/>
      <c r="Q239" s="64"/>
      <c r="R239" s="67"/>
    </row>
    <row r="240" spans="2:18" ht="12.75" customHeight="1">
      <c r="B240" s="63"/>
      <c r="C240" s="64"/>
      <c r="D240" s="65"/>
      <c r="E240" s="66"/>
      <c r="F240" s="81"/>
      <c r="G240" s="64"/>
      <c r="H240" s="67"/>
      <c r="L240" s="63"/>
      <c r="M240" s="64"/>
      <c r="N240" s="65"/>
      <c r="O240" s="66"/>
      <c r="P240" s="81"/>
      <c r="Q240" s="64"/>
      <c r="R240" s="67"/>
    </row>
    <row r="241" spans="2:18" ht="12.75" customHeight="1">
      <c r="B241" s="63"/>
      <c r="C241" s="64"/>
      <c r="D241" s="65"/>
      <c r="E241" s="66"/>
      <c r="F241" s="81"/>
      <c r="G241" s="64"/>
      <c r="H241" s="67"/>
      <c r="L241" s="63"/>
      <c r="M241" s="64"/>
      <c r="N241" s="65"/>
      <c r="O241" s="66"/>
      <c r="P241" s="81"/>
      <c r="Q241" s="64"/>
      <c r="R241" s="67"/>
    </row>
    <row r="242" spans="2:18" ht="12.75" customHeight="1">
      <c r="B242" s="63"/>
      <c r="C242" s="64"/>
      <c r="D242" s="65"/>
      <c r="E242" s="66"/>
      <c r="F242" s="81"/>
      <c r="G242" s="64"/>
      <c r="H242" s="67"/>
      <c r="L242" s="63"/>
      <c r="M242" s="64"/>
      <c r="N242" s="65"/>
      <c r="O242" s="66"/>
      <c r="P242" s="81"/>
      <c r="Q242" s="64"/>
      <c r="R242" s="67"/>
    </row>
    <row r="243" spans="2:18" ht="12.75" customHeight="1">
      <c r="B243" s="85"/>
      <c r="C243" s="84"/>
      <c r="D243" s="86"/>
      <c r="E243" s="87"/>
      <c r="F243" s="76"/>
      <c r="G243" s="84"/>
      <c r="H243" s="88"/>
      <c r="L243" s="85"/>
      <c r="M243" s="84"/>
      <c r="N243" s="86"/>
      <c r="O243" s="87"/>
      <c r="P243" s="76"/>
      <c r="Q243" s="84"/>
      <c r="R243" s="88"/>
    </row>
    <row r="244" spans="2:18" ht="12.75" customHeight="1" thickBot="1">
      <c r="B244" s="68"/>
      <c r="C244" s="69"/>
      <c r="D244" s="70"/>
      <c r="E244" s="71"/>
      <c r="F244" s="82"/>
      <c r="G244" s="69"/>
      <c r="H244" s="72"/>
      <c r="L244" s="68"/>
      <c r="M244" s="69"/>
      <c r="N244" s="70"/>
      <c r="O244" s="71"/>
      <c r="P244" s="82"/>
      <c r="Q244" s="69"/>
      <c r="R244" s="72"/>
    </row>
    <row r="245" ht="12.75" customHeight="1" thickBot="1"/>
    <row r="246" spans="2:18" ht="12.75" customHeight="1" thickBot="1">
      <c r="B246" s="38" t="s">
        <v>11</v>
      </c>
      <c r="C246" s="62"/>
      <c r="D246" s="39"/>
      <c r="E246" s="43" t="s">
        <v>15</v>
      </c>
      <c r="F246" s="79">
        <f>SUM(F237:F244)</f>
        <v>0</v>
      </c>
      <c r="G246" s="22"/>
      <c r="H246" s="24"/>
      <c r="L246" s="38" t="s">
        <v>11</v>
      </c>
      <c r="M246" s="62"/>
      <c r="N246" s="39"/>
      <c r="O246" s="43" t="s">
        <v>15</v>
      </c>
      <c r="P246" s="79">
        <f>SUM(P237:P244)</f>
        <v>0</v>
      </c>
      <c r="Q246" s="22"/>
      <c r="R246" s="24"/>
    </row>
    <row r="247" spans="2:18" ht="12.75" customHeight="1" thickBot="1">
      <c r="B247" s="39"/>
      <c r="C247" s="41"/>
      <c r="D247" s="39"/>
      <c r="E247" s="40"/>
      <c r="F247" s="23"/>
      <c r="G247" s="22"/>
      <c r="H247" s="24"/>
      <c r="L247" s="39"/>
      <c r="M247" s="41"/>
      <c r="N247" s="39"/>
      <c r="O247" s="40"/>
      <c r="P247" s="23"/>
      <c r="Q247" s="22"/>
      <c r="R247" s="24"/>
    </row>
    <row r="248" spans="2:18" ht="12.75" customHeight="1" thickBot="1">
      <c r="B248" s="38" t="s">
        <v>12</v>
      </c>
      <c r="C248" s="50">
        <f>+C232+C246</f>
        <v>0</v>
      </c>
      <c r="D248" s="39"/>
      <c r="E248" s="43" t="s">
        <v>0</v>
      </c>
      <c r="F248" s="79">
        <f>+F232+F246</f>
        <v>0</v>
      </c>
      <c r="G248" s="22"/>
      <c r="H248" s="24"/>
      <c r="L248" s="38" t="s">
        <v>12</v>
      </c>
      <c r="M248" s="50">
        <f>+M232+M246</f>
        <v>0</v>
      </c>
      <c r="N248" s="39"/>
      <c r="O248" s="43" t="s">
        <v>0</v>
      </c>
      <c r="P248" s="79">
        <f>+P232+P246</f>
        <v>0</v>
      </c>
      <c r="Q248" s="22"/>
      <c r="R248" s="24"/>
    </row>
    <row r="249" spans="2:18" ht="12.75" customHeight="1" thickBot="1">
      <c r="B249" s="39"/>
      <c r="C249" s="41"/>
      <c r="D249" s="39"/>
      <c r="E249" s="40"/>
      <c r="F249" s="23"/>
      <c r="G249" s="22"/>
      <c r="H249" s="24"/>
      <c r="L249" s="39"/>
      <c r="M249" s="41"/>
      <c r="N249" s="39"/>
      <c r="O249" s="40"/>
      <c r="P249" s="23"/>
      <c r="Q249" s="22"/>
      <c r="R249" s="24"/>
    </row>
    <row r="250" spans="2:18" ht="12.75" customHeight="1" thickBot="1">
      <c r="B250" s="38" t="s">
        <v>13</v>
      </c>
      <c r="C250" s="50"/>
      <c r="D250" s="39"/>
      <c r="E250" s="40"/>
      <c r="F250" s="23"/>
      <c r="G250" s="22"/>
      <c r="H250" s="24"/>
      <c r="L250" s="38" t="s">
        <v>13</v>
      </c>
      <c r="M250" s="50"/>
      <c r="N250" s="39"/>
      <c r="O250" s="40"/>
      <c r="P250" s="23"/>
      <c r="Q250" s="22"/>
      <c r="R250" s="24"/>
    </row>
    <row r="252" spans="1:19" ht="12.75">
      <c r="A252" s="6"/>
      <c r="B252" s="6"/>
      <c r="C252" s="7"/>
      <c r="D252" s="6"/>
      <c r="E252" s="8"/>
      <c r="F252" s="6"/>
      <c r="G252" s="7"/>
      <c r="H252" s="9"/>
      <c r="I252" s="6"/>
      <c r="K252" s="6"/>
      <c r="L252" s="6"/>
      <c r="M252" s="7"/>
      <c r="N252" s="6"/>
      <c r="O252" s="8"/>
      <c r="P252" s="6"/>
      <c r="Q252" s="7"/>
      <c r="R252" s="9"/>
      <c r="S252" s="6"/>
    </row>
    <row r="253" spans="10:20" ht="12.75">
      <c r="J253" s="21"/>
      <c r="T253" s="21"/>
    </row>
    <row r="254" spans="10:20" ht="12.75">
      <c r="J254" s="21"/>
      <c r="T254" s="21"/>
    </row>
    <row r="255" spans="10:20" ht="12.75">
      <c r="J255" s="21"/>
      <c r="T255" s="21"/>
    </row>
    <row r="256" spans="10:20" ht="12.75">
      <c r="J256" s="21"/>
      <c r="T256" s="21"/>
    </row>
    <row r="257" spans="10:20" ht="12.75">
      <c r="J257" s="21"/>
      <c r="T257" s="21"/>
    </row>
    <row r="258" spans="10:20" ht="12.75">
      <c r="J258" s="21"/>
      <c r="T258" s="21"/>
    </row>
    <row r="259" spans="10:20" ht="12.75">
      <c r="J259" s="21"/>
      <c r="T259" s="21"/>
    </row>
    <row r="260" spans="10:20" ht="12.75">
      <c r="J260" s="21"/>
      <c r="T260" s="21"/>
    </row>
    <row r="261" spans="10:20" ht="12.75">
      <c r="J261" s="21"/>
      <c r="T261" s="21"/>
    </row>
    <row r="262" spans="10:20" ht="12.75">
      <c r="J262" s="21"/>
      <c r="T262" s="21"/>
    </row>
    <row r="263" spans="10:20" ht="12.75">
      <c r="J263" s="21"/>
      <c r="T263" s="21"/>
    </row>
    <row r="264" spans="10:20" ht="12.75">
      <c r="J264" s="21"/>
      <c r="T264" s="21"/>
    </row>
    <row r="265" spans="10:20" ht="12.75">
      <c r="J265" s="21"/>
      <c r="T265" s="21"/>
    </row>
    <row r="266" spans="10:20" ht="12.75">
      <c r="J266" s="21"/>
      <c r="T266" s="21"/>
    </row>
    <row r="267" spans="10:20" ht="12.75">
      <c r="J267" s="21"/>
      <c r="T267" s="21"/>
    </row>
    <row r="268" spans="10:20" ht="12.75">
      <c r="J268" s="21"/>
      <c r="T268" s="21"/>
    </row>
    <row r="269" spans="10:20" ht="12.75">
      <c r="J269" s="21"/>
      <c r="T269" s="21"/>
    </row>
    <row r="270" spans="10:20" ht="12.75">
      <c r="J270" s="21"/>
      <c r="T270" s="21"/>
    </row>
    <row r="271" spans="10:20" ht="12.75">
      <c r="J271" s="21"/>
      <c r="T271" s="21"/>
    </row>
    <row r="272" spans="10:20" ht="12.75">
      <c r="J272" s="21"/>
      <c r="T272" s="21"/>
    </row>
    <row r="273" spans="10:20" ht="12.75">
      <c r="J273" s="21"/>
      <c r="T273" s="21"/>
    </row>
    <row r="274" spans="10:20" ht="12.75">
      <c r="J274" s="21"/>
      <c r="T274" s="21"/>
    </row>
    <row r="275" spans="10:20" ht="12.75">
      <c r="J275" s="21"/>
      <c r="T275" s="21"/>
    </row>
    <row r="276" spans="10:20" ht="12.75">
      <c r="J276" s="21"/>
      <c r="T276" s="21"/>
    </row>
    <row r="277" spans="10:20" ht="12.75">
      <c r="J277" s="21"/>
      <c r="T277" s="21"/>
    </row>
    <row r="278" spans="10:20" ht="12.75">
      <c r="J278" s="21"/>
      <c r="T278" s="21"/>
    </row>
    <row r="279" spans="10:20" ht="12.75">
      <c r="J279" s="21"/>
      <c r="T279" s="21"/>
    </row>
    <row r="280" spans="10:20" ht="12.75">
      <c r="J280" s="21"/>
      <c r="T280" s="21"/>
    </row>
    <row r="281" spans="10:20" ht="12.75">
      <c r="J281" s="21"/>
      <c r="T281" s="21"/>
    </row>
    <row r="282" spans="10:20" ht="12.75">
      <c r="J282" s="21"/>
      <c r="T282" s="21"/>
    </row>
    <row r="283" spans="10:20" ht="12.75">
      <c r="J283" s="21"/>
      <c r="T283" s="21"/>
    </row>
    <row r="284" spans="10:20" ht="12.75">
      <c r="J284" s="21"/>
      <c r="T284" s="21"/>
    </row>
    <row r="285" spans="10:20" ht="12.75">
      <c r="J285" s="21"/>
      <c r="T285" s="21"/>
    </row>
    <row r="286" spans="10:20" ht="12.75">
      <c r="J286" s="21"/>
      <c r="T286" s="21"/>
    </row>
    <row r="287" spans="10:20" ht="12.75">
      <c r="J287" s="21"/>
      <c r="T287" s="21"/>
    </row>
    <row r="288" spans="10:20" ht="12.75">
      <c r="J288" s="21"/>
      <c r="T288" s="21"/>
    </row>
    <row r="289" spans="10:20" ht="12.75">
      <c r="J289" s="21"/>
      <c r="T289" s="21"/>
    </row>
    <row r="290" spans="10:20" ht="12.75">
      <c r="J290" s="21"/>
      <c r="T290" s="21"/>
    </row>
    <row r="291" spans="10:20" ht="12.75">
      <c r="J291" s="21"/>
      <c r="T291" s="21"/>
    </row>
    <row r="292" spans="10:20" ht="12.75">
      <c r="J292" s="21"/>
      <c r="T292" s="21"/>
    </row>
    <row r="293" spans="10:20" ht="12.75">
      <c r="J293" s="21"/>
      <c r="T293" s="21"/>
    </row>
    <row r="294" spans="10:20" ht="12.75">
      <c r="J294" s="21"/>
      <c r="T294" s="21"/>
    </row>
    <row r="295" spans="10:20" ht="12.75">
      <c r="J295" s="21"/>
      <c r="T295" s="21"/>
    </row>
    <row r="296" spans="10:20" ht="12.75">
      <c r="J296" s="21"/>
      <c r="T296" s="21"/>
    </row>
    <row r="297" spans="10:20" ht="12.75">
      <c r="J297" s="21"/>
      <c r="T297" s="21"/>
    </row>
    <row r="298" spans="10:20" ht="12.75">
      <c r="J298" s="21"/>
      <c r="T298" s="21"/>
    </row>
    <row r="299" spans="10:20" ht="12.75">
      <c r="J299" s="21"/>
      <c r="T299" s="21"/>
    </row>
    <row r="300" spans="10:20" ht="12.75">
      <c r="J300" s="21"/>
      <c r="T300" s="21"/>
    </row>
    <row r="301" spans="10:20" ht="12.75">
      <c r="J301" s="21"/>
      <c r="T301" s="21"/>
    </row>
    <row r="302" spans="10:20" ht="12.75">
      <c r="J302" s="21"/>
      <c r="T302" s="21"/>
    </row>
    <row r="303" spans="10:20" ht="12.75">
      <c r="J303" s="21"/>
      <c r="T303" s="21"/>
    </row>
    <row r="304" spans="10:20" ht="12.75">
      <c r="J304" s="21"/>
      <c r="T304" s="21"/>
    </row>
    <row r="305" spans="10:20" ht="12.75">
      <c r="J305" s="21"/>
      <c r="T305" s="21"/>
    </row>
    <row r="306" spans="10:20" ht="12.75">
      <c r="J306" s="21"/>
      <c r="T306" s="21"/>
    </row>
    <row r="307" spans="10:20" ht="12.75">
      <c r="J307" s="21"/>
      <c r="T307" s="21"/>
    </row>
    <row r="308" spans="10:20" ht="12.75">
      <c r="J308" s="21"/>
      <c r="T308" s="21"/>
    </row>
    <row r="309" spans="10:20" ht="12.75">
      <c r="J309" s="21"/>
      <c r="T309" s="21"/>
    </row>
    <row r="310" spans="10:20" ht="12.75">
      <c r="J310" s="21"/>
      <c r="T310" s="21"/>
    </row>
    <row r="311" spans="10:20" ht="12.75">
      <c r="J311" s="21"/>
      <c r="T311" s="21"/>
    </row>
    <row r="312" spans="10:20" ht="12.75">
      <c r="J312" s="21"/>
      <c r="T312" s="21"/>
    </row>
    <row r="313" spans="10:20" ht="12.75">
      <c r="J313" s="21"/>
      <c r="T313" s="21"/>
    </row>
    <row r="314" spans="10:20" ht="12.75">
      <c r="J314" s="21"/>
      <c r="T314" s="21"/>
    </row>
    <row r="315" spans="10:20" ht="12.75">
      <c r="J315" s="21"/>
      <c r="T315" s="21"/>
    </row>
    <row r="316" spans="10:20" ht="12.75">
      <c r="J316" s="21"/>
      <c r="T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</sheetData>
  <sheetProtection/>
  <mergeCells count="12">
    <mergeCell ref="F2:G3"/>
    <mergeCell ref="F128:G129"/>
    <mergeCell ref="P128:Q129"/>
    <mergeCell ref="P44:Q45"/>
    <mergeCell ref="P2:Q3"/>
    <mergeCell ref="F212:G213"/>
    <mergeCell ref="P212:Q213"/>
    <mergeCell ref="P86:Q87"/>
    <mergeCell ref="F86:G87"/>
    <mergeCell ref="F44:G45"/>
    <mergeCell ref="F170:G171"/>
    <mergeCell ref="P170:Q171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T36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41</v>
      </c>
      <c r="F2" s="96"/>
      <c r="G2" s="96"/>
      <c r="L2" s="30" t="s">
        <v>1</v>
      </c>
      <c r="M2" s="51" t="s">
        <v>62</v>
      </c>
      <c r="P2" s="96"/>
      <c r="Q2" s="96"/>
    </row>
    <row r="3" spans="2:17" ht="12.75" customHeight="1">
      <c r="B3" s="30" t="s">
        <v>8</v>
      </c>
      <c r="C3" s="51" t="s">
        <v>81</v>
      </c>
      <c r="F3" s="96"/>
      <c r="G3" s="96"/>
      <c r="L3" s="30" t="s">
        <v>8</v>
      </c>
      <c r="M3" s="51" t="s">
        <v>81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314</v>
      </c>
      <c r="C9" s="53" t="s">
        <v>1572</v>
      </c>
      <c r="D9" s="54">
        <v>2002</v>
      </c>
      <c r="E9" s="55" t="s">
        <v>1075</v>
      </c>
      <c r="F9" s="75">
        <v>630</v>
      </c>
      <c r="G9" s="53" t="s">
        <v>394</v>
      </c>
      <c r="H9" s="56" t="s">
        <v>514</v>
      </c>
      <c r="L9" s="52" t="s">
        <v>314</v>
      </c>
      <c r="M9" s="53" t="s">
        <v>1076</v>
      </c>
      <c r="N9" s="54">
        <v>2008</v>
      </c>
      <c r="O9" s="55" t="s">
        <v>1075</v>
      </c>
      <c r="P9" s="75">
        <v>630</v>
      </c>
      <c r="Q9" s="53" t="s">
        <v>617</v>
      </c>
      <c r="R9" s="56" t="s">
        <v>1036</v>
      </c>
    </row>
    <row r="10" spans="2:18" ht="12.75" customHeight="1">
      <c r="B10" s="85" t="s">
        <v>315</v>
      </c>
      <c r="C10" s="84" t="s">
        <v>1572</v>
      </c>
      <c r="D10" s="86">
        <v>2002</v>
      </c>
      <c r="E10" s="87" t="s">
        <v>1628</v>
      </c>
      <c r="F10" s="76">
        <v>711</v>
      </c>
      <c r="G10" s="84" t="s">
        <v>617</v>
      </c>
      <c r="H10" s="88" t="s">
        <v>1627</v>
      </c>
      <c r="L10" s="85" t="s">
        <v>315</v>
      </c>
      <c r="M10" s="84" t="s">
        <v>1076</v>
      </c>
      <c r="N10" s="86">
        <v>2008</v>
      </c>
      <c r="O10" s="87" t="s">
        <v>1077</v>
      </c>
      <c r="P10" s="76">
        <v>681</v>
      </c>
      <c r="Q10" s="84" t="s">
        <v>1031</v>
      </c>
      <c r="R10" s="88" t="s">
        <v>424</v>
      </c>
    </row>
    <row r="11" spans="2:18" ht="12.75" customHeight="1">
      <c r="B11" s="85" t="s">
        <v>316</v>
      </c>
      <c r="C11" s="84" t="s">
        <v>1572</v>
      </c>
      <c r="D11" s="86">
        <v>2002</v>
      </c>
      <c r="E11" s="87" t="s">
        <v>1636</v>
      </c>
      <c r="F11" s="76">
        <v>703</v>
      </c>
      <c r="G11" s="84" t="s">
        <v>617</v>
      </c>
      <c r="H11" s="88" t="s">
        <v>1637</v>
      </c>
      <c r="L11" s="85" t="s">
        <v>316</v>
      </c>
      <c r="M11" s="84" t="s">
        <v>1076</v>
      </c>
      <c r="N11" s="86">
        <v>2008</v>
      </c>
      <c r="O11" s="87" t="s">
        <v>1080</v>
      </c>
      <c r="P11" s="76">
        <v>720</v>
      </c>
      <c r="Q11" s="84" t="s">
        <v>1062</v>
      </c>
      <c r="R11" s="88" t="s">
        <v>377</v>
      </c>
    </row>
    <row r="12" spans="2:18" ht="12.75" customHeight="1">
      <c r="B12" s="85" t="s">
        <v>417</v>
      </c>
      <c r="C12" s="84" t="s">
        <v>1053</v>
      </c>
      <c r="D12" s="86">
        <v>2006</v>
      </c>
      <c r="E12" s="87" t="s">
        <v>1061</v>
      </c>
      <c r="F12" s="76">
        <v>519</v>
      </c>
      <c r="G12" s="84" t="s">
        <v>1062</v>
      </c>
      <c r="H12" s="88" t="s">
        <v>377</v>
      </c>
      <c r="L12" s="85" t="s">
        <v>417</v>
      </c>
      <c r="M12" s="84" t="s">
        <v>1562</v>
      </c>
      <c r="N12" s="86">
        <v>1993</v>
      </c>
      <c r="O12" s="87" t="s">
        <v>1779</v>
      </c>
      <c r="P12" s="76">
        <v>647</v>
      </c>
      <c r="Q12" s="84" t="s">
        <v>444</v>
      </c>
      <c r="R12" s="88" t="s">
        <v>1750</v>
      </c>
    </row>
    <row r="13" spans="2:18" ht="12.75" customHeight="1">
      <c r="B13" s="85" t="s">
        <v>342</v>
      </c>
      <c r="C13" s="84" t="s">
        <v>1064</v>
      </c>
      <c r="D13" s="86">
        <v>2005</v>
      </c>
      <c r="E13" s="87" t="s">
        <v>1063</v>
      </c>
      <c r="F13" s="76">
        <v>537</v>
      </c>
      <c r="G13" s="84" t="s">
        <v>354</v>
      </c>
      <c r="H13" s="88" t="s">
        <v>364</v>
      </c>
      <c r="L13" s="85" t="s">
        <v>342</v>
      </c>
      <c r="M13" s="84" t="s">
        <v>1085</v>
      </c>
      <c r="N13" s="86">
        <v>2000</v>
      </c>
      <c r="O13" s="87" t="s">
        <v>1084</v>
      </c>
      <c r="P13" s="76">
        <v>656</v>
      </c>
      <c r="Q13" s="84" t="s">
        <v>444</v>
      </c>
      <c r="R13" s="88" t="s">
        <v>1086</v>
      </c>
    </row>
    <row r="14" spans="2:18" ht="12.75" customHeight="1">
      <c r="B14" s="85" t="s">
        <v>418</v>
      </c>
      <c r="C14" s="84" t="s">
        <v>1064</v>
      </c>
      <c r="D14" s="86">
        <v>2005</v>
      </c>
      <c r="E14" s="87" t="s">
        <v>1563</v>
      </c>
      <c r="F14" s="76">
        <v>535</v>
      </c>
      <c r="G14" s="84" t="s">
        <v>617</v>
      </c>
      <c r="H14" s="88" t="s">
        <v>1065</v>
      </c>
      <c r="L14" s="85" t="s">
        <v>418</v>
      </c>
      <c r="M14" s="84" t="s">
        <v>1088</v>
      </c>
      <c r="N14" s="86">
        <v>2007</v>
      </c>
      <c r="O14" s="87" t="s">
        <v>1087</v>
      </c>
      <c r="P14" s="76">
        <v>676</v>
      </c>
      <c r="Q14" s="84" t="s">
        <v>617</v>
      </c>
      <c r="R14" s="88" t="s">
        <v>1071</v>
      </c>
    </row>
    <row r="15" spans="2:18" ht="12.75" customHeight="1">
      <c r="B15" s="85" t="s">
        <v>452</v>
      </c>
      <c r="C15" s="84" t="s">
        <v>1064</v>
      </c>
      <c r="D15" s="86">
        <v>2005</v>
      </c>
      <c r="E15" s="87" t="s">
        <v>1066</v>
      </c>
      <c r="F15" s="76">
        <v>560</v>
      </c>
      <c r="G15" s="84" t="s">
        <v>354</v>
      </c>
      <c r="H15" s="88" t="s">
        <v>455</v>
      </c>
      <c r="L15" s="85" t="s">
        <v>419</v>
      </c>
      <c r="M15" s="84" t="s">
        <v>1082</v>
      </c>
      <c r="N15" s="86">
        <v>2005</v>
      </c>
      <c r="O15" s="87" t="s">
        <v>1381</v>
      </c>
      <c r="P15" s="76">
        <v>719</v>
      </c>
      <c r="Q15" s="84" t="s">
        <v>467</v>
      </c>
      <c r="R15" s="88" t="s">
        <v>1382</v>
      </c>
    </row>
    <row r="16" spans="2:18" ht="12.75" customHeight="1">
      <c r="B16" s="85" t="s">
        <v>319</v>
      </c>
      <c r="C16" s="84" t="s">
        <v>1050</v>
      </c>
      <c r="D16" s="86">
        <v>2010</v>
      </c>
      <c r="E16" s="87" t="s">
        <v>1067</v>
      </c>
      <c r="F16" s="76">
        <v>537</v>
      </c>
      <c r="G16" s="84" t="s">
        <v>617</v>
      </c>
      <c r="H16" s="88" t="s">
        <v>897</v>
      </c>
      <c r="L16" s="85" t="s">
        <v>319</v>
      </c>
      <c r="M16" s="84" t="s">
        <v>1091</v>
      </c>
      <c r="N16" s="86">
        <v>2009</v>
      </c>
      <c r="O16" s="87" t="s">
        <v>552</v>
      </c>
      <c r="P16" s="76">
        <v>418</v>
      </c>
      <c r="Q16" s="84" t="s">
        <v>1031</v>
      </c>
      <c r="R16" s="88" t="s">
        <v>404</v>
      </c>
    </row>
    <row r="17" spans="2:18" ht="12.75" customHeight="1">
      <c r="B17" s="85" t="s">
        <v>373</v>
      </c>
      <c r="C17" s="84" t="s">
        <v>1068</v>
      </c>
      <c r="D17" s="86">
        <v>2009</v>
      </c>
      <c r="E17" s="87" t="s">
        <v>1703</v>
      </c>
      <c r="F17" s="76">
        <v>576</v>
      </c>
      <c r="G17" s="84" t="s">
        <v>605</v>
      </c>
      <c r="H17" s="88" t="s">
        <v>1697</v>
      </c>
      <c r="L17" s="85" t="s">
        <v>373</v>
      </c>
      <c r="M17" s="84" t="s">
        <v>1618</v>
      </c>
      <c r="N17" s="86">
        <v>2009</v>
      </c>
      <c r="O17" s="87" t="s">
        <v>1619</v>
      </c>
      <c r="P17" s="76">
        <v>342</v>
      </c>
      <c r="Q17" s="84" t="s">
        <v>617</v>
      </c>
      <c r="R17" s="88" t="s">
        <v>1071</v>
      </c>
    </row>
    <row r="18" spans="2:18" ht="12.75" customHeight="1">
      <c r="B18" s="85" t="s">
        <v>320</v>
      </c>
      <c r="C18" s="84" t="s">
        <v>1572</v>
      </c>
      <c r="D18" s="86">
        <v>2002</v>
      </c>
      <c r="E18" s="87" t="s">
        <v>1027</v>
      </c>
      <c r="F18" s="76">
        <v>640</v>
      </c>
      <c r="G18" s="84" t="s">
        <v>394</v>
      </c>
      <c r="H18" s="88" t="s">
        <v>395</v>
      </c>
      <c r="L18" s="85" t="s">
        <v>320</v>
      </c>
      <c r="M18" s="84" t="s">
        <v>1618</v>
      </c>
      <c r="N18" s="86">
        <v>2009</v>
      </c>
      <c r="O18" s="87" t="s">
        <v>1620</v>
      </c>
      <c r="P18" s="76">
        <v>348</v>
      </c>
      <c r="Q18" s="84" t="s">
        <v>617</v>
      </c>
      <c r="R18" s="88" t="s">
        <v>1052</v>
      </c>
    </row>
    <row r="19" spans="2:18" ht="12.75" customHeight="1">
      <c r="B19" s="85" t="s">
        <v>321</v>
      </c>
      <c r="C19" s="84" t="s">
        <v>1072</v>
      </c>
      <c r="D19" s="86">
        <v>2008</v>
      </c>
      <c r="E19" s="87" t="s">
        <v>1074</v>
      </c>
      <c r="F19" s="76">
        <v>543</v>
      </c>
      <c r="G19" s="84" t="s">
        <v>617</v>
      </c>
      <c r="H19" s="88" t="s">
        <v>670</v>
      </c>
      <c r="L19" s="85" t="s">
        <v>321</v>
      </c>
      <c r="M19" s="84" t="s">
        <v>1618</v>
      </c>
      <c r="N19" s="86">
        <v>2009</v>
      </c>
      <c r="O19" s="87" t="s">
        <v>1621</v>
      </c>
      <c r="P19" s="76">
        <v>417</v>
      </c>
      <c r="Q19" s="84" t="s">
        <v>617</v>
      </c>
      <c r="R19" s="88" t="s">
        <v>670</v>
      </c>
    </row>
    <row r="20" spans="2:18" ht="12.75" customHeight="1" thickBot="1">
      <c r="B20" s="44" t="s">
        <v>323</v>
      </c>
      <c r="C20" s="45" t="s">
        <v>1597</v>
      </c>
      <c r="D20" s="46">
        <v>2005</v>
      </c>
      <c r="E20" s="47" t="s">
        <v>1754</v>
      </c>
      <c r="F20" s="77">
        <v>615</v>
      </c>
      <c r="G20" s="45" t="s">
        <v>759</v>
      </c>
      <c r="H20" s="48" t="s">
        <v>1752</v>
      </c>
      <c r="L20" s="44"/>
      <c r="M20" s="45"/>
      <c r="N20" s="46"/>
      <c r="O20" s="47"/>
      <c r="P20" s="77"/>
      <c r="Q20" s="45"/>
      <c r="R20" s="48"/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12</v>
      </c>
      <c r="D22" s="39"/>
      <c r="E22" s="43" t="s">
        <v>15</v>
      </c>
      <c r="F22" s="79">
        <f>SUM(F9:F20)</f>
        <v>7106</v>
      </c>
      <c r="L22" s="38" t="s">
        <v>11</v>
      </c>
      <c r="M22" s="62">
        <v>11</v>
      </c>
      <c r="N22" s="39"/>
      <c r="O22" s="43" t="s">
        <v>15</v>
      </c>
      <c r="P22" s="79">
        <f>SUM(P9:P20)</f>
        <v>6254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316</v>
      </c>
      <c r="C27" s="58" t="s">
        <v>1561</v>
      </c>
      <c r="D27" s="59">
        <v>2008</v>
      </c>
      <c r="E27" s="60" t="s">
        <v>1009</v>
      </c>
      <c r="F27" s="80">
        <v>679</v>
      </c>
      <c r="G27" s="58" t="s">
        <v>617</v>
      </c>
      <c r="H27" s="61" t="s">
        <v>897</v>
      </c>
      <c r="L27" s="57" t="s">
        <v>316</v>
      </c>
      <c r="M27" s="58" t="s">
        <v>1079</v>
      </c>
      <c r="N27" s="59">
        <v>2007</v>
      </c>
      <c r="O27" s="60" t="s">
        <v>1081</v>
      </c>
      <c r="P27" s="80">
        <v>664</v>
      </c>
      <c r="Q27" s="58" t="s">
        <v>617</v>
      </c>
      <c r="R27" s="61" t="s">
        <v>670</v>
      </c>
    </row>
    <row r="28" spans="2:18" ht="12.75" customHeight="1">
      <c r="B28" s="63" t="s">
        <v>315</v>
      </c>
      <c r="C28" s="64" t="s">
        <v>1561</v>
      </c>
      <c r="D28" s="65">
        <v>2008</v>
      </c>
      <c r="E28" s="66" t="s">
        <v>1564</v>
      </c>
      <c r="F28" s="81">
        <v>652</v>
      </c>
      <c r="G28" s="64" t="s">
        <v>617</v>
      </c>
      <c r="H28" s="67" t="s">
        <v>586</v>
      </c>
      <c r="L28" s="63" t="s">
        <v>418</v>
      </c>
      <c r="M28" s="64" t="s">
        <v>1090</v>
      </c>
      <c r="N28" s="65">
        <v>2007</v>
      </c>
      <c r="O28" s="66" t="s">
        <v>1089</v>
      </c>
      <c r="P28" s="81">
        <v>662</v>
      </c>
      <c r="Q28" s="64" t="s">
        <v>617</v>
      </c>
      <c r="R28" s="67" t="s">
        <v>802</v>
      </c>
    </row>
    <row r="29" spans="2:18" ht="12.75" customHeight="1">
      <c r="B29" s="63" t="s">
        <v>315</v>
      </c>
      <c r="C29" s="64" t="s">
        <v>1056</v>
      </c>
      <c r="D29" s="65">
        <v>2005</v>
      </c>
      <c r="E29" s="66" t="s">
        <v>1055</v>
      </c>
      <c r="F29" s="81">
        <v>650</v>
      </c>
      <c r="G29" s="64" t="s">
        <v>617</v>
      </c>
      <c r="H29" s="67" t="s">
        <v>586</v>
      </c>
      <c r="L29" s="63" t="s">
        <v>315</v>
      </c>
      <c r="M29" s="64" t="s">
        <v>1079</v>
      </c>
      <c r="N29" s="65">
        <v>2007</v>
      </c>
      <c r="O29" s="66" t="s">
        <v>1078</v>
      </c>
      <c r="P29" s="81">
        <v>645</v>
      </c>
      <c r="Q29" s="64" t="s">
        <v>617</v>
      </c>
      <c r="R29" s="67" t="s">
        <v>331</v>
      </c>
    </row>
    <row r="30" spans="2:18" ht="12.75" customHeight="1">
      <c r="B30" s="63" t="s">
        <v>315</v>
      </c>
      <c r="C30" s="64" t="s">
        <v>1054</v>
      </c>
      <c r="D30" s="65">
        <v>2008</v>
      </c>
      <c r="E30" s="66" t="s">
        <v>1015</v>
      </c>
      <c r="F30" s="81">
        <v>647</v>
      </c>
      <c r="G30" s="64" t="s">
        <v>617</v>
      </c>
      <c r="H30" s="67" t="s">
        <v>1627</v>
      </c>
      <c r="L30" s="63" t="s">
        <v>417</v>
      </c>
      <c r="M30" s="64" t="s">
        <v>1076</v>
      </c>
      <c r="N30" s="65">
        <v>2008</v>
      </c>
      <c r="O30" s="66" t="s">
        <v>1083</v>
      </c>
      <c r="P30" s="81">
        <v>632</v>
      </c>
      <c r="Q30" s="64" t="s">
        <v>1062</v>
      </c>
      <c r="R30" s="67" t="s">
        <v>377</v>
      </c>
    </row>
    <row r="31" spans="2:18" ht="12.75" customHeight="1">
      <c r="B31" s="63" t="s">
        <v>320</v>
      </c>
      <c r="C31" s="64" t="s">
        <v>1051</v>
      </c>
      <c r="D31" s="65">
        <v>2004</v>
      </c>
      <c r="E31" s="66" t="s">
        <v>1069</v>
      </c>
      <c r="F31" s="81">
        <v>638</v>
      </c>
      <c r="G31" s="64" t="s">
        <v>950</v>
      </c>
      <c r="H31" s="67" t="s">
        <v>525</v>
      </c>
      <c r="L31" s="63" t="s">
        <v>418</v>
      </c>
      <c r="M31" s="64" t="s">
        <v>1633</v>
      </c>
      <c r="N31" s="65">
        <v>2005</v>
      </c>
      <c r="O31" s="66" t="s">
        <v>1632</v>
      </c>
      <c r="P31" s="81">
        <v>630</v>
      </c>
      <c r="Q31" s="64" t="s">
        <v>617</v>
      </c>
      <c r="R31" s="67" t="s">
        <v>1627</v>
      </c>
    </row>
    <row r="32" spans="2:18" ht="12.75" customHeight="1">
      <c r="B32" s="63" t="s">
        <v>316</v>
      </c>
      <c r="C32" s="64" t="s">
        <v>1053</v>
      </c>
      <c r="D32" s="65">
        <v>2006</v>
      </c>
      <c r="E32" s="66" t="s">
        <v>1058</v>
      </c>
      <c r="F32" s="81">
        <v>635</v>
      </c>
      <c r="G32" s="64" t="s">
        <v>617</v>
      </c>
      <c r="H32" s="67" t="s">
        <v>1052</v>
      </c>
      <c r="L32" s="63" t="s">
        <v>319</v>
      </c>
      <c r="M32" s="64" t="s">
        <v>1092</v>
      </c>
      <c r="N32" s="65">
        <v>2011</v>
      </c>
      <c r="O32" s="66" t="s">
        <v>498</v>
      </c>
      <c r="P32" s="81">
        <v>362</v>
      </c>
      <c r="Q32" s="64" t="s">
        <v>617</v>
      </c>
      <c r="R32" s="67" t="s">
        <v>1052</v>
      </c>
    </row>
    <row r="33" spans="2:18" ht="12.75" customHeight="1">
      <c r="B33" s="85" t="s">
        <v>320</v>
      </c>
      <c r="C33" s="84" t="s">
        <v>1561</v>
      </c>
      <c r="D33" s="86">
        <v>2008</v>
      </c>
      <c r="E33" s="87" t="s">
        <v>1565</v>
      </c>
      <c r="F33" s="76">
        <v>528</v>
      </c>
      <c r="G33" s="84" t="s">
        <v>444</v>
      </c>
      <c r="H33" s="88" t="s">
        <v>1086</v>
      </c>
      <c r="L33" s="85" t="s">
        <v>319</v>
      </c>
      <c r="M33" s="84" t="s">
        <v>1093</v>
      </c>
      <c r="N33" s="86">
        <v>2009</v>
      </c>
      <c r="O33" s="87" t="s">
        <v>362</v>
      </c>
      <c r="P33" s="76">
        <v>303</v>
      </c>
      <c r="Q33" s="84" t="s">
        <v>617</v>
      </c>
      <c r="R33" s="88" t="s">
        <v>1071</v>
      </c>
    </row>
    <row r="34" spans="2:18" ht="12.75" customHeight="1" thickBot="1">
      <c r="B34" s="68" t="s">
        <v>319</v>
      </c>
      <c r="C34" s="69" t="s">
        <v>1597</v>
      </c>
      <c r="D34" s="70">
        <v>2005</v>
      </c>
      <c r="E34" s="71" t="s">
        <v>399</v>
      </c>
      <c r="F34" s="82">
        <v>518</v>
      </c>
      <c r="G34" s="69" t="s">
        <v>617</v>
      </c>
      <c r="H34" s="72" t="s">
        <v>1594</v>
      </c>
      <c r="L34" s="68" t="s">
        <v>320</v>
      </c>
      <c r="M34" s="69" t="s">
        <v>1849</v>
      </c>
      <c r="N34" s="70">
        <v>2009</v>
      </c>
      <c r="O34" s="71" t="s">
        <v>1850</v>
      </c>
      <c r="P34" s="82">
        <v>127</v>
      </c>
      <c r="Q34" s="69" t="s">
        <v>605</v>
      </c>
      <c r="R34" s="72" t="s">
        <v>1697</v>
      </c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4947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4025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20</v>
      </c>
      <c r="D38" s="39"/>
      <c r="E38" s="43" t="s">
        <v>0</v>
      </c>
      <c r="F38" s="79">
        <f>+F22+F36</f>
        <v>12053</v>
      </c>
      <c r="G38" s="22"/>
      <c r="H38" s="24"/>
      <c r="L38" s="38" t="s">
        <v>12</v>
      </c>
      <c r="M38" s="50">
        <f>+M22+M36</f>
        <v>19</v>
      </c>
      <c r="N38" s="39"/>
      <c r="O38" s="43" t="s">
        <v>0</v>
      </c>
      <c r="P38" s="79">
        <f>+P22+P36</f>
        <v>10279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11</v>
      </c>
      <c r="D40" s="39"/>
      <c r="E40" s="40"/>
      <c r="F40" s="23"/>
      <c r="G40" s="22"/>
      <c r="H40" s="24"/>
      <c r="L40" s="38" t="s">
        <v>13</v>
      </c>
      <c r="M40" s="50">
        <v>13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228</v>
      </c>
      <c r="F44" s="96"/>
      <c r="G44" s="96"/>
      <c r="L44" s="30" t="s">
        <v>1</v>
      </c>
      <c r="M44" s="51" t="s">
        <v>70</v>
      </c>
      <c r="P44" s="96"/>
      <c r="Q44" s="96"/>
    </row>
    <row r="45" spans="2:17" ht="12.75" customHeight="1">
      <c r="B45" s="30" t="s">
        <v>8</v>
      </c>
      <c r="C45" s="51" t="s">
        <v>81</v>
      </c>
      <c r="F45" s="96"/>
      <c r="G45" s="96"/>
      <c r="L45" s="30" t="s">
        <v>8</v>
      </c>
      <c r="M45" s="51" t="s">
        <v>81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1423</v>
      </c>
      <c r="D51" s="54">
        <v>2008</v>
      </c>
      <c r="E51" s="55" t="s">
        <v>1430</v>
      </c>
      <c r="F51" s="75">
        <v>578</v>
      </c>
      <c r="G51" s="53" t="s">
        <v>617</v>
      </c>
      <c r="H51" s="56" t="s">
        <v>1127</v>
      </c>
      <c r="L51" s="52"/>
      <c r="M51" s="53"/>
      <c r="N51" s="54"/>
      <c r="O51" s="55"/>
      <c r="P51" s="75"/>
      <c r="Q51" s="53"/>
      <c r="R51" s="56"/>
    </row>
    <row r="52" spans="2:18" ht="12.75" customHeight="1">
      <c r="B52" s="85" t="s">
        <v>315</v>
      </c>
      <c r="C52" s="84" t="s">
        <v>1424</v>
      </c>
      <c r="D52" s="86">
        <v>2008</v>
      </c>
      <c r="E52" s="87" t="s">
        <v>1431</v>
      </c>
      <c r="F52" s="76">
        <v>524</v>
      </c>
      <c r="G52" s="84" t="s">
        <v>617</v>
      </c>
      <c r="H52" s="88" t="s">
        <v>586</v>
      </c>
      <c r="L52" s="85"/>
      <c r="M52" s="84"/>
      <c r="N52" s="86"/>
      <c r="O52" s="87"/>
      <c r="P52" s="76"/>
      <c r="Q52" s="84"/>
      <c r="R52" s="88"/>
    </row>
    <row r="53" spans="2:18" ht="12.75" customHeight="1">
      <c r="B53" s="85" t="s">
        <v>316</v>
      </c>
      <c r="C53" s="84" t="s">
        <v>1060</v>
      </c>
      <c r="D53" s="86">
        <v>2000</v>
      </c>
      <c r="E53" s="87" t="s">
        <v>1059</v>
      </c>
      <c r="F53" s="76">
        <v>620</v>
      </c>
      <c r="G53" s="84" t="s">
        <v>354</v>
      </c>
      <c r="H53" s="88" t="s">
        <v>455</v>
      </c>
      <c r="L53" s="85"/>
      <c r="M53" s="84"/>
      <c r="N53" s="86"/>
      <c r="O53" s="87"/>
      <c r="P53" s="76"/>
      <c r="Q53" s="84"/>
      <c r="R53" s="88"/>
    </row>
    <row r="54" spans="2:18" ht="12.75" customHeight="1">
      <c r="B54" s="85" t="s">
        <v>417</v>
      </c>
      <c r="C54" s="84" t="s">
        <v>1426</v>
      </c>
      <c r="D54" s="86">
        <v>2004</v>
      </c>
      <c r="E54" s="87" t="s">
        <v>1433</v>
      </c>
      <c r="F54" s="76">
        <v>500</v>
      </c>
      <c r="G54" s="84" t="s">
        <v>617</v>
      </c>
      <c r="H54" s="88" t="s">
        <v>1261</v>
      </c>
      <c r="L54" s="85"/>
      <c r="M54" s="84"/>
      <c r="N54" s="86"/>
      <c r="O54" s="87"/>
      <c r="P54" s="76"/>
      <c r="Q54" s="84"/>
      <c r="R54" s="88"/>
    </row>
    <row r="55" spans="2:18" ht="12.75" customHeight="1">
      <c r="B55" s="85" t="s">
        <v>342</v>
      </c>
      <c r="C55" s="84" t="s">
        <v>1595</v>
      </c>
      <c r="D55" s="86">
        <v>2005</v>
      </c>
      <c r="E55" s="87" t="s">
        <v>1596</v>
      </c>
      <c r="F55" s="76">
        <v>519</v>
      </c>
      <c r="G55" s="84" t="s">
        <v>617</v>
      </c>
      <c r="H55" s="88" t="s">
        <v>1594</v>
      </c>
      <c r="L55" s="85"/>
      <c r="M55" s="84"/>
      <c r="N55" s="86"/>
      <c r="O55" s="87"/>
      <c r="P55" s="76"/>
      <c r="Q55" s="84"/>
      <c r="R55" s="88"/>
    </row>
    <row r="56" spans="2:18" ht="12.75" customHeight="1">
      <c r="B56" s="85" t="s">
        <v>418</v>
      </c>
      <c r="C56" s="84" t="s">
        <v>1427</v>
      </c>
      <c r="D56" s="86">
        <v>2011</v>
      </c>
      <c r="E56" s="87" t="s">
        <v>1434</v>
      </c>
      <c r="F56" s="76">
        <v>510</v>
      </c>
      <c r="G56" s="84" t="s">
        <v>354</v>
      </c>
      <c r="H56" s="88" t="s">
        <v>455</v>
      </c>
      <c r="L56" s="85"/>
      <c r="M56" s="84"/>
      <c r="N56" s="86"/>
      <c r="O56" s="87"/>
      <c r="P56" s="76"/>
      <c r="Q56" s="84"/>
      <c r="R56" s="88"/>
    </row>
    <row r="57" spans="2:18" ht="12.75" customHeight="1">
      <c r="B57" s="85" t="s">
        <v>452</v>
      </c>
      <c r="C57" s="84" t="s">
        <v>1428</v>
      </c>
      <c r="D57" s="86">
        <v>2005</v>
      </c>
      <c r="E57" s="87" t="s">
        <v>1435</v>
      </c>
      <c r="F57" s="76">
        <v>533</v>
      </c>
      <c r="G57" s="84" t="s">
        <v>617</v>
      </c>
      <c r="H57" s="88" t="s">
        <v>897</v>
      </c>
      <c r="L57" s="85"/>
      <c r="M57" s="84"/>
      <c r="N57" s="86"/>
      <c r="O57" s="87"/>
      <c r="P57" s="76"/>
      <c r="Q57" s="84"/>
      <c r="R57" s="88"/>
    </row>
    <row r="58" spans="2:18" ht="12.75" customHeight="1">
      <c r="B58" s="85" t="s">
        <v>553</v>
      </c>
      <c r="C58" s="84" t="s">
        <v>1525</v>
      </c>
      <c r="D58" s="86">
        <v>1961</v>
      </c>
      <c r="E58" s="87" t="s">
        <v>1526</v>
      </c>
      <c r="F58" s="76">
        <v>446</v>
      </c>
      <c r="G58" s="84" t="s">
        <v>1527</v>
      </c>
      <c r="H58" s="88" t="s">
        <v>1100</v>
      </c>
      <c r="L58" s="85"/>
      <c r="M58" s="84"/>
      <c r="N58" s="86"/>
      <c r="O58" s="87"/>
      <c r="P58" s="76"/>
      <c r="Q58" s="84"/>
      <c r="R58" s="88"/>
    </row>
    <row r="59" spans="2:18" ht="12.75" customHeight="1">
      <c r="B59" s="85" t="s">
        <v>319</v>
      </c>
      <c r="C59" s="84" t="s">
        <v>1429</v>
      </c>
      <c r="D59" s="86">
        <v>2011</v>
      </c>
      <c r="E59" s="87" t="s">
        <v>552</v>
      </c>
      <c r="F59" s="76">
        <v>418</v>
      </c>
      <c r="G59" s="84" t="s">
        <v>354</v>
      </c>
      <c r="H59" s="88" t="s">
        <v>458</v>
      </c>
      <c r="L59" s="85"/>
      <c r="M59" s="84"/>
      <c r="N59" s="86"/>
      <c r="O59" s="87"/>
      <c r="P59" s="76"/>
      <c r="Q59" s="84"/>
      <c r="R59" s="88"/>
    </row>
    <row r="60" spans="2:18" ht="12.75" customHeight="1">
      <c r="B60" s="85" t="s">
        <v>320</v>
      </c>
      <c r="C60" s="84" t="s">
        <v>1070</v>
      </c>
      <c r="D60" s="86">
        <v>2006</v>
      </c>
      <c r="E60" s="87" t="s">
        <v>669</v>
      </c>
      <c r="F60" s="76">
        <v>492</v>
      </c>
      <c r="G60" s="84" t="s">
        <v>617</v>
      </c>
      <c r="H60" s="88" t="s">
        <v>1071</v>
      </c>
      <c r="L60" s="85"/>
      <c r="M60" s="84"/>
      <c r="N60" s="86"/>
      <c r="O60" s="87"/>
      <c r="P60" s="76"/>
      <c r="Q60" s="84"/>
      <c r="R60" s="88"/>
    </row>
    <row r="61" spans="2:18" ht="12.75" customHeight="1">
      <c r="B61" s="85" t="s">
        <v>323</v>
      </c>
      <c r="C61" s="84" t="s">
        <v>1531</v>
      </c>
      <c r="D61" s="86">
        <v>1971</v>
      </c>
      <c r="E61" s="87" t="s">
        <v>1532</v>
      </c>
      <c r="F61" s="76">
        <v>351</v>
      </c>
      <c r="G61" s="84" t="s">
        <v>617</v>
      </c>
      <c r="H61" s="88" t="s">
        <v>1127</v>
      </c>
      <c r="L61" s="85"/>
      <c r="M61" s="84"/>
      <c r="N61" s="86"/>
      <c r="O61" s="87"/>
      <c r="P61" s="76"/>
      <c r="Q61" s="84"/>
      <c r="R61" s="88"/>
    </row>
    <row r="62" spans="2:18" ht="12.75" customHeight="1" thickBot="1">
      <c r="B62" s="44" t="s">
        <v>325</v>
      </c>
      <c r="C62" s="45" t="s">
        <v>1531</v>
      </c>
      <c r="D62" s="46">
        <v>1971</v>
      </c>
      <c r="E62" s="47" t="s">
        <v>1533</v>
      </c>
      <c r="F62" s="77">
        <v>432</v>
      </c>
      <c r="G62" s="45" t="s">
        <v>617</v>
      </c>
      <c r="H62" s="48" t="s">
        <v>1065</v>
      </c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12</v>
      </c>
      <c r="D64" s="39"/>
      <c r="E64" s="43" t="s">
        <v>15</v>
      </c>
      <c r="F64" s="79">
        <f>SUM(F51:F62)</f>
        <v>5923</v>
      </c>
      <c r="L64" s="38" t="s">
        <v>11</v>
      </c>
      <c r="M64" s="62"/>
      <c r="N64" s="39"/>
      <c r="O64" s="43" t="s">
        <v>15</v>
      </c>
      <c r="P64" s="79">
        <f>SUM(P51:P62)</f>
        <v>0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316</v>
      </c>
      <c r="C69" s="58" t="s">
        <v>1425</v>
      </c>
      <c r="D69" s="59">
        <v>2011</v>
      </c>
      <c r="E69" s="60" t="s">
        <v>1432</v>
      </c>
      <c r="F69" s="80">
        <v>552</v>
      </c>
      <c r="G69" s="58" t="s">
        <v>1062</v>
      </c>
      <c r="H69" s="61" t="s">
        <v>377</v>
      </c>
      <c r="L69" s="57"/>
      <c r="M69" s="58"/>
      <c r="N69" s="59"/>
      <c r="O69" s="60"/>
      <c r="P69" s="80"/>
      <c r="Q69" s="58"/>
      <c r="R69" s="61"/>
    </row>
    <row r="70" spans="2:18" ht="12.75" customHeight="1">
      <c r="B70" s="63" t="s">
        <v>316</v>
      </c>
      <c r="C70" s="64" t="s">
        <v>1437</v>
      </c>
      <c r="D70" s="65">
        <v>2009</v>
      </c>
      <c r="E70" s="66" t="s">
        <v>1440</v>
      </c>
      <c r="F70" s="81">
        <v>550</v>
      </c>
      <c r="G70" s="64" t="s">
        <v>1062</v>
      </c>
      <c r="H70" s="67" t="s">
        <v>377</v>
      </c>
      <c r="L70" s="63"/>
      <c r="M70" s="64"/>
      <c r="N70" s="65"/>
      <c r="O70" s="66"/>
      <c r="P70" s="81"/>
      <c r="Q70" s="64"/>
      <c r="R70" s="67"/>
    </row>
    <row r="71" spans="2:18" ht="12.75" customHeight="1">
      <c r="B71" s="63" t="s">
        <v>316</v>
      </c>
      <c r="C71" s="64" t="s">
        <v>1424</v>
      </c>
      <c r="D71" s="65">
        <v>2008</v>
      </c>
      <c r="E71" s="66" t="s">
        <v>1441</v>
      </c>
      <c r="F71" s="81">
        <v>544</v>
      </c>
      <c r="G71" s="64" t="s">
        <v>617</v>
      </c>
      <c r="H71" s="67" t="s">
        <v>586</v>
      </c>
      <c r="L71" s="63"/>
      <c r="M71" s="64"/>
      <c r="N71" s="65"/>
      <c r="O71" s="66"/>
      <c r="P71" s="81"/>
      <c r="Q71" s="64"/>
      <c r="R71" s="67"/>
    </row>
    <row r="72" spans="2:18" ht="12.75" customHeight="1">
      <c r="B72" s="63" t="s">
        <v>314</v>
      </c>
      <c r="C72" s="64" t="s">
        <v>1424</v>
      </c>
      <c r="D72" s="65">
        <v>2008</v>
      </c>
      <c r="E72" s="66" t="s">
        <v>330</v>
      </c>
      <c r="F72" s="81">
        <v>529</v>
      </c>
      <c r="G72" s="64" t="s">
        <v>759</v>
      </c>
      <c r="H72" s="67" t="s">
        <v>414</v>
      </c>
      <c r="L72" s="63"/>
      <c r="M72" s="64"/>
      <c r="N72" s="65"/>
      <c r="O72" s="66"/>
      <c r="P72" s="81"/>
      <c r="Q72" s="64"/>
      <c r="R72" s="67"/>
    </row>
    <row r="73" spans="2:18" ht="12.75" customHeight="1">
      <c r="B73" s="63" t="s">
        <v>316</v>
      </c>
      <c r="C73" s="64" t="s">
        <v>1423</v>
      </c>
      <c r="D73" s="65">
        <v>2008</v>
      </c>
      <c r="E73" s="66" t="s">
        <v>1442</v>
      </c>
      <c r="F73" s="81">
        <v>527</v>
      </c>
      <c r="G73" s="64" t="s">
        <v>1062</v>
      </c>
      <c r="H73" s="67" t="s">
        <v>377</v>
      </c>
      <c r="L73" s="63"/>
      <c r="M73" s="64"/>
      <c r="N73" s="65"/>
      <c r="O73" s="66"/>
      <c r="P73" s="81"/>
      <c r="Q73" s="64"/>
      <c r="R73" s="67"/>
    </row>
    <row r="74" spans="2:18" ht="12.75" customHeight="1">
      <c r="B74" s="63" t="s">
        <v>320</v>
      </c>
      <c r="C74" s="64" t="s">
        <v>1438</v>
      </c>
      <c r="D74" s="65">
        <v>2009</v>
      </c>
      <c r="E74" s="66" t="s">
        <v>1608</v>
      </c>
      <c r="F74" s="81">
        <v>485</v>
      </c>
      <c r="G74" s="64" t="s">
        <v>605</v>
      </c>
      <c r="H74" s="67" t="s">
        <v>1697</v>
      </c>
      <c r="L74" s="63"/>
      <c r="M74" s="64"/>
      <c r="N74" s="65"/>
      <c r="O74" s="66"/>
      <c r="P74" s="81"/>
      <c r="Q74" s="64"/>
      <c r="R74" s="67"/>
    </row>
    <row r="75" spans="2:18" ht="12.75" customHeight="1">
      <c r="B75" s="85" t="s">
        <v>320</v>
      </c>
      <c r="C75" s="84" t="s">
        <v>1424</v>
      </c>
      <c r="D75" s="86">
        <v>2008</v>
      </c>
      <c r="E75" s="87" t="s">
        <v>1436</v>
      </c>
      <c r="F75" s="76">
        <v>444</v>
      </c>
      <c r="G75" s="84" t="s">
        <v>617</v>
      </c>
      <c r="H75" s="88" t="s">
        <v>331</v>
      </c>
      <c r="L75" s="85"/>
      <c r="M75" s="84"/>
      <c r="N75" s="86"/>
      <c r="O75" s="87"/>
      <c r="P75" s="76"/>
      <c r="Q75" s="84"/>
      <c r="R75" s="88"/>
    </row>
    <row r="76" spans="2:18" ht="12.75" customHeight="1" thickBot="1">
      <c r="B76" s="68" t="s">
        <v>320</v>
      </c>
      <c r="C76" s="69" t="s">
        <v>1439</v>
      </c>
      <c r="D76" s="70">
        <v>2007</v>
      </c>
      <c r="E76" s="71" t="s">
        <v>1443</v>
      </c>
      <c r="F76" s="82">
        <v>415</v>
      </c>
      <c r="G76" s="69" t="s">
        <v>1062</v>
      </c>
      <c r="H76" s="72" t="s">
        <v>648</v>
      </c>
      <c r="L76" s="68"/>
      <c r="M76" s="69"/>
      <c r="N76" s="70"/>
      <c r="O76" s="71"/>
      <c r="P76" s="82"/>
      <c r="Q76" s="69"/>
      <c r="R76" s="72"/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4046</v>
      </c>
      <c r="G78" s="22"/>
      <c r="H78" s="24"/>
      <c r="L78" s="38" t="s">
        <v>11</v>
      </c>
      <c r="M78" s="62"/>
      <c r="N78" s="39"/>
      <c r="O78" s="43" t="s">
        <v>15</v>
      </c>
      <c r="P78" s="79">
        <f>SUM(P69:P76)</f>
        <v>0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20</v>
      </c>
      <c r="D80" s="39"/>
      <c r="E80" s="43" t="s">
        <v>0</v>
      </c>
      <c r="F80" s="79">
        <f>+F64+F78</f>
        <v>9969</v>
      </c>
      <c r="G80" s="22"/>
      <c r="H80" s="24"/>
      <c r="L80" s="38" t="s">
        <v>12</v>
      </c>
      <c r="M80" s="50">
        <f>+M64+M78</f>
        <v>0</v>
      </c>
      <c r="N80" s="39"/>
      <c r="O80" s="43" t="s">
        <v>0</v>
      </c>
      <c r="P80" s="79">
        <f>+P64+P78</f>
        <v>0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15</v>
      </c>
      <c r="D82" s="39"/>
      <c r="E82" s="40"/>
      <c r="F82" s="23"/>
      <c r="G82" s="22"/>
      <c r="H82" s="24"/>
      <c r="L82" s="38" t="s">
        <v>13</v>
      </c>
      <c r="M82" s="50"/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52</v>
      </c>
      <c r="F86" s="96"/>
      <c r="G86" s="96"/>
      <c r="L86" s="30" t="s">
        <v>1</v>
      </c>
      <c r="M86" s="51" t="s">
        <v>262</v>
      </c>
      <c r="P86" s="96"/>
      <c r="Q86" s="96"/>
    </row>
    <row r="87" spans="2:17" ht="12.75" customHeight="1">
      <c r="B87" s="30" t="s">
        <v>8</v>
      </c>
      <c r="C87" s="51" t="s">
        <v>81</v>
      </c>
      <c r="F87" s="96"/>
      <c r="G87" s="96"/>
      <c r="L87" s="30" t="s">
        <v>8</v>
      </c>
      <c r="M87" s="51" t="s">
        <v>81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 t="s">
        <v>314</v>
      </c>
      <c r="C93" s="53" t="s">
        <v>1916</v>
      </c>
      <c r="D93" s="54">
        <v>2010</v>
      </c>
      <c r="E93" s="55" t="s">
        <v>1017</v>
      </c>
      <c r="F93" s="75">
        <v>638</v>
      </c>
      <c r="G93" s="53" t="s">
        <v>1031</v>
      </c>
      <c r="H93" s="56" t="s">
        <v>1782</v>
      </c>
      <c r="L93" s="52" t="s">
        <v>314</v>
      </c>
      <c r="M93" s="53" t="s">
        <v>1896</v>
      </c>
      <c r="N93" s="54">
        <v>2006</v>
      </c>
      <c r="O93" s="55" t="s">
        <v>1900</v>
      </c>
      <c r="P93" s="75">
        <v>521</v>
      </c>
      <c r="Q93" s="53" t="s">
        <v>617</v>
      </c>
      <c r="R93" s="56" t="s">
        <v>1052</v>
      </c>
    </row>
    <row r="94" spans="2:18" ht="12.75" customHeight="1">
      <c r="B94" s="85" t="s">
        <v>315</v>
      </c>
      <c r="C94" s="84" t="s">
        <v>1917</v>
      </c>
      <c r="D94" s="86">
        <v>2007</v>
      </c>
      <c r="E94" s="87" t="s">
        <v>1924</v>
      </c>
      <c r="F94" s="76">
        <v>588</v>
      </c>
      <c r="G94" s="84" t="s">
        <v>1918</v>
      </c>
      <c r="H94" s="88" t="s">
        <v>1640</v>
      </c>
      <c r="L94" s="85" t="s">
        <v>315</v>
      </c>
      <c r="M94" s="84" t="s">
        <v>1897</v>
      </c>
      <c r="N94" s="86">
        <v>2005</v>
      </c>
      <c r="O94" s="87" t="s">
        <v>1818</v>
      </c>
      <c r="P94" s="76">
        <v>541</v>
      </c>
      <c r="Q94" s="84" t="s">
        <v>617</v>
      </c>
      <c r="R94" s="88" t="s">
        <v>331</v>
      </c>
    </row>
    <row r="95" spans="2:18" ht="12.75" customHeight="1">
      <c r="B95" s="85" t="s">
        <v>316</v>
      </c>
      <c r="C95" s="84" t="s">
        <v>1917</v>
      </c>
      <c r="D95" s="86">
        <v>2007</v>
      </c>
      <c r="E95" s="87" t="s">
        <v>1925</v>
      </c>
      <c r="F95" s="76">
        <v>605</v>
      </c>
      <c r="G95" s="84" t="s">
        <v>1918</v>
      </c>
      <c r="H95" s="88" t="s">
        <v>1640</v>
      </c>
      <c r="L95" s="85" t="s">
        <v>316</v>
      </c>
      <c r="M95" s="84" t="s">
        <v>1897</v>
      </c>
      <c r="N95" s="86">
        <v>2005</v>
      </c>
      <c r="O95" s="87" t="s">
        <v>1481</v>
      </c>
      <c r="P95" s="76">
        <v>597</v>
      </c>
      <c r="Q95" s="84" t="s">
        <v>1062</v>
      </c>
      <c r="R95" s="88" t="s">
        <v>430</v>
      </c>
    </row>
    <row r="96" spans="2:18" ht="12.75" customHeight="1">
      <c r="B96" s="85" t="s">
        <v>342</v>
      </c>
      <c r="C96" s="84" t="s">
        <v>1919</v>
      </c>
      <c r="D96" s="86">
        <v>2005</v>
      </c>
      <c r="E96" s="87" t="s">
        <v>1926</v>
      </c>
      <c r="F96" s="76">
        <v>575</v>
      </c>
      <c r="G96" s="84" t="s">
        <v>1008</v>
      </c>
      <c r="H96" s="88" t="s">
        <v>506</v>
      </c>
      <c r="L96" s="85" t="s">
        <v>417</v>
      </c>
      <c r="M96" s="84" t="s">
        <v>1897</v>
      </c>
      <c r="N96" s="86">
        <v>2005</v>
      </c>
      <c r="O96" s="87" t="s">
        <v>1901</v>
      </c>
      <c r="P96" s="76">
        <v>667</v>
      </c>
      <c r="Q96" s="84" t="s">
        <v>617</v>
      </c>
      <c r="R96" s="88" t="s">
        <v>1635</v>
      </c>
    </row>
    <row r="97" spans="2:18" ht="12.75" customHeight="1">
      <c r="B97" s="85" t="s">
        <v>418</v>
      </c>
      <c r="C97" s="84" t="s">
        <v>1920</v>
      </c>
      <c r="D97" s="86">
        <v>2011</v>
      </c>
      <c r="E97" s="87" t="s">
        <v>1927</v>
      </c>
      <c r="F97" s="76">
        <v>612</v>
      </c>
      <c r="G97" s="84" t="s">
        <v>1031</v>
      </c>
      <c r="H97" s="88" t="s">
        <v>389</v>
      </c>
      <c r="L97" s="85" t="s">
        <v>342</v>
      </c>
      <c r="M97" s="84" t="s">
        <v>1897</v>
      </c>
      <c r="N97" s="86">
        <v>2005</v>
      </c>
      <c r="O97" s="87" t="s">
        <v>1902</v>
      </c>
      <c r="P97" s="76">
        <v>642</v>
      </c>
      <c r="Q97" s="84" t="s">
        <v>1062</v>
      </c>
      <c r="R97" s="88" t="s">
        <v>648</v>
      </c>
    </row>
    <row r="98" spans="2:18" ht="12.75" customHeight="1">
      <c r="B98" s="85" t="s">
        <v>319</v>
      </c>
      <c r="C98" s="84" t="s">
        <v>1921</v>
      </c>
      <c r="D98" s="86">
        <v>1975</v>
      </c>
      <c r="E98" s="87" t="s">
        <v>1113</v>
      </c>
      <c r="F98" s="76">
        <v>480</v>
      </c>
      <c r="G98" s="84" t="s">
        <v>1031</v>
      </c>
      <c r="H98" s="88" t="s">
        <v>1374</v>
      </c>
      <c r="L98" s="85" t="s">
        <v>320</v>
      </c>
      <c r="M98" s="84" t="s">
        <v>1896</v>
      </c>
      <c r="N98" s="86">
        <v>2006</v>
      </c>
      <c r="O98" s="87" t="s">
        <v>1473</v>
      </c>
      <c r="P98" s="76">
        <v>466</v>
      </c>
      <c r="Q98" s="84" t="s">
        <v>1527</v>
      </c>
      <c r="R98" s="88" t="s">
        <v>1880</v>
      </c>
    </row>
    <row r="99" spans="2:18" ht="12.75" customHeight="1">
      <c r="B99" s="85" t="s">
        <v>373</v>
      </c>
      <c r="C99" s="84" t="s">
        <v>1922</v>
      </c>
      <c r="D99" s="86">
        <v>2012</v>
      </c>
      <c r="E99" s="87" t="s">
        <v>736</v>
      </c>
      <c r="F99" s="76">
        <v>276</v>
      </c>
      <c r="G99" s="84" t="s">
        <v>1923</v>
      </c>
      <c r="H99" s="88" t="s">
        <v>1577</v>
      </c>
      <c r="L99" s="85" t="s">
        <v>420</v>
      </c>
      <c r="M99" s="84" t="s">
        <v>1896</v>
      </c>
      <c r="N99" s="86">
        <v>2006</v>
      </c>
      <c r="O99" s="87" t="s">
        <v>772</v>
      </c>
      <c r="P99" s="76">
        <v>451</v>
      </c>
      <c r="Q99" s="84" t="s">
        <v>444</v>
      </c>
      <c r="R99" s="88" t="s">
        <v>951</v>
      </c>
    </row>
    <row r="100" spans="2:18" ht="12.75" customHeight="1">
      <c r="B100" s="85" t="s">
        <v>320</v>
      </c>
      <c r="C100" s="84" t="s">
        <v>2136</v>
      </c>
      <c r="D100" s="86">
        <v>2009</v>
      </c>
      <c r="E100" s="87" t="s">
        <v>1620</v>
      </c>
      <c r="F100" s="76">
        <v>348</v>
      </c>
      <c r="G100" s="84" t="s">
        <v>1031</v>
      </c>
      <c r="H100" s="88" t="s">
        <v>1782</v>
      </c>
      <c r="L100" s="85" t="s">
        <v>324</v>
      </c>
      <c r="M100" s="84" t="s">
        <v>1898</v>
      </c>
      <c r="N100" s="86">
        <v>2005</v>
      </c>
      <c r="O100" s="87" t="s">
        <v>1903</v>
      </c>
      <c r="P100" s="76">
        <v>417</v>
      </c>
      <c r="Q100" s="84" t="s">
        <v>444</v>
      </c>
      <c r="R100" s="88" t="s">
        <v>1782</v>
      </c>
    </row>
    <row r="101" spans="2:18" ht="12.75" customHeight="1">
      <c r="B101" s="85"/>
      <c r="C101" s="84"/>
      <c r="D101" s="86"/>
      <c r="E101" s="87"/>
      <c r="F101" s="76"/>
      <c r="G101" s="84"/>
      <c r="H101" s="88"/>
      <c r="L101" s="85" t="s">
        <v>360</v>
      </c>
      <c r="M101" s="84" t="s">
        <v>1899</v>
      </c>
      <c r="N101" s="86">
        <v>2005</v>
      </c>
      <c r="O101" s="87" t="s">
        <v>1904</v>
      </c>
      <c r="P101" s="76">
        <v>571</v>
      </c>
      <c r="Q101" s="84" t="s">
        <v>1031</v>
      </c>
      <c r="R101" s="88" t="s">
        <v>389</v>
      </c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>
        <v>8</v>
      </c>
      <c r="D106" s="39"/>
      <c r="E106" s="43" t="s">
        <v>15</v>
      </c>
      <c r="F106" s="79">
        <f>SUM(F93:F104)</f>
        <v>4122</v>
      </c>
      <c r="L106" s="38" t="s">
        <v>11</v>
      </c>
      <c r="M106" s="62">
        <v>9</v>
      </c>
      <c r="N106" s="39"/>
      <c r="O106" s="43" t="s">
        <v>15</v>
      </c>
      <c r="P106" s="79">
        <f>SUM(P93:P104)</f>
        <v>4873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 t="s">
        <v>316</v>
      </c>
      <c r="C111" s="58" t="s">
        <v>1928</v>
      </c>
      <c r="D111" s="59">
        <v>2005</v>
      </c>
      <c r="E111" s="60" t="s">
        <v>1932</v>
      </c>
      <c r="F111" s="80">
        <v>598</v>
      </c>
      <c r="G111" s="58" t="s">
        <v>1031</v>
      </c>
      <c r="H111" s="61" t="s">
        <v>1697</v>
      </c>
      <c r="L111" s="57" t="s">
        <v>360</v>
      </c>
      <c r="M111" s="58" t="s">
        <v>1905</v>
      </c>
      <c r="N111" s="59">
        <v>1990</v>
      </c>
      <c r="O111" s="60" t="s">
        <v>1907</v>
      </c>
      <c r="P111" s="80">
        <v>553</v>
      </c>
      <c r="Q111" s="58" t="s">
        <v>444</v>
      </c>
      <c r="R111" s="61" t="s">
        <v>1559</v>
      </c>
    </row>
    <row r="112" spans="2:18" ht="12.75" customHeight="1">
      <c r="B112" s="63" t="s">
        <v>316</v>
      </c>
      <c r="C112" s="64" t="s">
        <v>1929</v>
      </c>
      <c r="D112" s="65">
        <v>2003</v>
      </c>
      <c r="E112" s="66" t="s">
        <v>1933</v>
      </c>
      <c r="F112" s="81">
        <v>582</v>
      </c>
      <c r="G112" s="64" t="s">
        <v>617</v>
      </c>
      <c r="H112" s="67" t="s">
        <v>1914</v>
      </c>
      <c r="L112" s="63" t="s">
        <v>314</v>
      </c>
      <c r="M112" s="64" t="s">
        <v>1906</v>
      </c>
      <c r="N112" s="65">
        <v>2007</v>
      </c>
      <c r="O112" s="66" t="s">
        <v>435</v>
      </c>
      <c r="P112" s="81">
        <v>502</v>
      </c>
      <c r="Q112" s="64" t="s">
        <v>1527</v>
      </c>
      <c r="R112" s="67" t="s">
        <v>1880</v>
      </c>
    </row>
    <row r="113" spans="2:18" ht="12.75" customHeight="1">
      <c r="B113" s="63" t="s">
        <v>315</v>
      </c>
      <c r="C113" s="64" t="s">
        <v>1916</v>
      </c>
      <c r="D113" s="65">
        <v>2010</v>
      </c>
      <c r="E113" s="66" t="s">
        <v>1934</v>
      </c>
      <c r="F113" s="81">
        <v>581</v>
      </c>
      <c r="G113" s="64" t="s">
        <v>1031</v>
      </c>
      <c r="H113" s="67" t="s">
        <v>1782</v>
      </c>
      <c r="L113" s="63" t="s">
        <v>316</v>
      </c>
      <c r="M113" s="64" t="s">
        <v>1896</v>
      </c>
      <c r="N113" s="65">
        <v>2006</v>
      </c>
      <c r="O113" s="66" t="s">
        <v>1908</v>
      </c>
      <c r="P113" s="81">
        <v>495</v>
      </c>
      <c r="Q113" s="64" t="s">
        <v>1062</v>
      </c>
      <c r="R113" s="67" t="s">
        <v>430</v>
      </c>
    </row>
    <row r="114" spans="2:18" ht="12.75" customHeight="1">
      <c r="B114" s="63" t="s">
        <v>316</v>
      </c>
      <c r="C114" s="64" t="s">
        <v>1916</v>
      </c>
      <c r="D114" s="65">
        <v>2010</v>
      </c>
      <c r="E114" s="66" t="s">
        <v>1935</v>
      </c>
      <c r="F114" s="81">
        <v>580</v>
      </c>
      <c r="G114" s="64" t="s">
        <v>605</v>
      </c>
      <c r="H114" s="67" t="s">
        <v>1697</v>
      </c>
      <c r="L114" s="63" t="s">
        <v>315</v>
      </c>
      <c r="M114" s="64" t="s">
        <v>1906</v>
      </c>
      <c r="N114" s="65">
        <v>2007</v>
      </c>
      <c r="O114" s="66" t="s">
        <v>1909</v>
      </c>
      <c r="P114" s="81">
        <v>488</v>
      </c>
      <c r="Q114" s="64" t="s">
        <v>617</v>
      </c>
      <c r="R114" s="67" t="s">
        <v>1914</v>
      </c>
    </row>
    <row r="115" spans="2:18" ht="12.75" customHeight="1">
      <c r="B115" s="63" t="s">
        <v>314</v>
      </c>
      <c r="C115" s="64" t="s">
        <v>1928</v>
      </c>
      <c r="D115" s="65">
        <v>2005</v>
      </c>
      <c r="E115" s="66" t="s">
        <v>1514</v>
      </c>
      <c r="F115" s="81">
        <v>573</v>
      </c>
      <c r="G115" s="64" t="s">
        <v>1031</v>
      </c>
      <c r="H115" s="67" t="s">
        <v>1782</v>
      </c>
      <c r="L115" s="63" t="s">
        <v>315</v>
      </c>
      <c r="M115" s="64" t="s">
        <v>1896</v>
      </c>
      <c r="N115" s="65">
        <v>2006</v>
      </c>
      <c r="O115" s="66" t="s">
        <v>1910</v>
      </c>
      <c r="P115" s="81">
        <v>477</v>
      </c>
      <c r="Q115" s="64" t="s">
        <v>617</v>
      </c>
      <c r="R115" s="67" t="s">
        <v>331</v>
      </c>
    </row>
    <row r="116" spans="2:18" ht="12.75" customHeight="1">
      <c r="B116" s="63" t="s">
        <v>319</v>
      </c>
      <c r="C116" s="64" t="s">
        <v>1930</v>
      </c>
      <c r="D116" s="65">
        <v>2010</v>
      </c>
      <c r="E116" s="66" t="s">
        <v>688</v>
      </c>
      <c r="F116" s="81">
        <v>470</v>
      </c>
      <c r="G116" s="64" t="s">
        <v>1031</v>
      </c>
      <c r="H116" s="67" t="s">
        <v>404</v>
      </c>
      <c r="L116" s="63" t="s">
        <v>316</v>
      </c>
      <c r="M116" s="64" t="s">
        <v>1906</v>
      </c>
      <c r="N116" s="65">
        <v>2007</v>
      </c>
      <c r="O116" s="66" t="s">
        <v>1911</v>
      </c>
      <c r="P116" s="81">
        <v>461</v>
      </c>
      <c r="Q116" s="64" t="s">
        <v>1913</v>
      </c>
      <c r="R116" s="67" t="s">
        <v>1915</v>
      </c>
    </row>
    <row r="117" spans="2:18" ht="12.75" customHeight="1">
      <c r="B117" s="85" t="s">
        <v>319</v>
      </c>
      <c r="C117" s="84" t="s">
        <v>1922</v>
      </c>
      <c r="D117" s="86">
        <v>2012</v>
      </c>
      <c r="E117" s="87" t="s">
        <v>1936</v>
      </c>
      <c r="F117" s="76">
        <v>450</v>
      </c>
      <c r="G117" s="84" t="s">
        <v>1031</v>
      </c>
      <c r="H117" s="88" t="s">
        <v>430</v>
      </c>
      <c r="L117" s="85" t="s">
        <v>320</v>
      </c>
      <c r="M117" s="84" t="s">
        <v>1897</v>
      </c>
      <c r="N117" s="86">
        <v>2005</v>
      </c>
      <c r="O117" s="87" t="s">
        <v>693</v>
      </c>
      <c r="P117" s="76">
        <v>432</v>
      </c>
      <c r="Q117" s="84" t="s">
        <v>617</v>
      </c>
      <c r="R117" s="88" t="s">
        <v>1127</v>
      </c>
    </row>
    <row r="118" spans="2:18" ht="12.75" customHeight="1" thickBot="1">
      <c r="B118" s="68" t="s">
        <v>319</v>
      </c>
      <c r="C118" s="69" t="s">
        <v>1931</v>
      </c>
      <c r="D118" s="70">
        <v>2010</v>
      </c>
      <c r="E118" s="71" t="s">
        <v>552</v>
      </c>
      <c r="F118" s="82">
        <v>418</v>
      </c>
      <c r="G118" s="69" t="s">
        <v>354</v>
      </c>
      <c r="H118" s="72" t="s">
        <v>458</v>
      </c>
      <c r="L118" s="68" t="s">
        <v>420</v>
      </c>
      <c r="M118" s="69" t="s">
        <v>1899</v>
      </c>
      <c r="N118" s="70">
        <v>2005</v>
      </c>
      <c r="O118" s="71" t="s">
        <v>2137</v>
      </c>
      <c r="P118" s="82">
        <v>411</v>
      </c>
      <c r="Q118" s="69" t="s">
        <v>444</v>
      </c>
      <c r="R118" s="72" t="s">
        <v>951</v>
      </c>
    </row>
    <row r="119" ht="12.75" customHeight="1" thickBot="1"/>
    <row r="120" spans="2:18" ht="12.75" customHeight="1" thickBot="1">
      <c r="B120" s="38" t="s">
        <v>11</v>
      </c>
      <c r="C120" s="62">
        <v>8</v>
      </c>
      <c r="D120" s="39"/>
      <c r="E120" s="43" t="s">
        <v>15</v>
      </c>
      <c r="F120" s="79">
        <f>SUM(F111:F118)</f>
        <v>4252</v>
      </c>
      <c r="G120" s="22"/>
      <c r="H120" s="24"/>
      <c r="L120" s="38" t="s">
        <v>11</v>
      </c>
      <c r="M120" s="62">
        <v>8</v>
      </c>
      <c r="N120" s="39"/>
      <c r="O120" s="43" t="s">
        <v>15</v>
      </c>
      <c r="P120" s="79">
        <f>SUM(P111:P118)</f>
        <v>3819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16</v>
      </c>
      <c r="D122" s="39"/>
      <c r="E122" s="43" t="s">
        <v>0</v>
      </c>
      <c r="F122" s="79">
        <f>+F106+F120</f>
        <v>8374</v>
      </c>
      <c r="G122" s="22"/>
      <c r="H122" s="24"/>
      <c r="L122" s="38" t="s">
        <v>12</v>
      </c>
      <c r="M122" s="50">
        <f>+M106+M120</f>
        <v>17</v>
      </c>
      <c r="N122" s="39"/>
      <c r="O122" s="43" t="s">
        <v>0</v>
      </c>
      <c r="P122" s="79">
        <f>+P106+P120</f>
        <v>8692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>
        <v>11</v>
      </c>
      <c r="D124" s="39"/>
      <c r="E124" s="40"/>
      <c r="F124" s="23"/>
      <c r="G124" s="22"/>
      <c r="H124" s="24"/>
      <c r="L124" s="38" t="s">
        <v>13</v>
      </c>
      <c r="M124" s="50">
        <v>6</v>
      </c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 t="s">
        <v>263</v>
      </c>
      <c r="F128" s="96"/>
      <c r="G128" s="96"/>
      <c r="L128" s="30" t="s">
        <v>1</v>
      </c>
      <c r="M128" s="51" t="s">
        <v>214</v>
      </c>
      <c r="P128" s="96"/>
      <c r="Q128" s="96"/>
    </row>
    <row r="129" spans="2:17" ht="12.75" customHeight="1">
      <c r="B129" s="30" t="s">
        <v>8</v>
      </c>
      <c r="C129" s="51" t="s">
        <v>81</v>
      </c>
      <c r="F129" s="96"/>
      <c r="G129" s="96"/>
      <c r="L129" s="30" t="s">
        <v>8</v>
      </c>
      <c r="M129" s="51" t="s">
        <v>81</v>
      </c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 t="s">
        <v>314</v>
      </c>
      <c r="C135" s="53" t="s">
        <v>1937</v>
      </c>
      <c r="D135" s="54">
        <v>2006</v>
      </c>
      <c r="E135" s="55" t="s">
        <v>1940</v>
      </c>
      <c r="F135" s="75">
        <v>775</v>
      </c>
      <c r="G135" s="53" t="s">
        <v>617</v>
      </c>
      <c r="H135" s="56" t="s">
        <v>1796</v>
      </c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 t="s">
        <v>315</v>
      </c>
      <c r="C136" s="84" t="s">
        <v>1937</v>
      </c>
      <c r="D136" s="86">
        <v>2006</v>
      </c>
      <c r="E136" s="87" t="s">
        <v>1941</v>
      </c>
      <c r="F136" s="76">
        <v>768</v>
      </c>
      <c r="G136" s="84" t="s">
        <v>759</v>
      </c>
      <c r="H136" s="88" t="s">
        <v>1752</v>
      </c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 t="s">
        <v>316</v>
      </c>
      <c r="C137" s="84" t="s">
        <v>1937</v>
      </c>
      <c r="D137" s="86">
        <v>2006</v>
      </c>
      <c r="E137" s="87" t="s">
        <v>1942</v>
      </c>
      <c r="F137" s="76">
        <v>748</v>
      </c>
      <c r="G137" s="84" t="s">
        <v>759</v>
      </c>
      <c r="H137" s="88" t="s">
        <v>1674</v>
      </c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 t="s">
        <v>553</v>
      </c>
      <c r="C138" s="84" t="s">
        <v>1938</v>
      </c>
      <c r="D138" s="86">
        <v>2008</v>
      </c>
      <c r="E138" s="87" t="s">
        <v>1943</v>
      </c>
      <c r="F138" s="76">
        <v>275</v>
      </c>
      <c r="G138" s="84" t="s">
        <v>1527</v>
      </c>
      <c r="H138" s="88" t="s">
        <v>1100</v>
      </c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 t="s">
        <v>319</v>
      </c>
      <c r="C139" s="84" t="s">
        <v>1938</v>
      </c>
      <c r="D139" s="86">
        <v>2008</v>
      </c>
      <c r="E139" s="87" t="s">
        <v>688</v>
      </c>
      <c r="F139" s="76">
        <v>470</v>
      </c>
      <c r="G139" s="84" t="s">
        <v>617</v>
      </c>
      <c r="H139" s="88" t="s">
        <v>670</v>
      </c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 t="s">
        <v>320</v>
      </c>
      <c r="C140" s="84" t="s">
        <v>1937</v>
      </c>
      <c r="D140" s="86">
        <v>2006</v>
      </c>
      <c r="E140" s="87" t="s">
        <v>1944</v>
      </c>
      <c r="F140" s="76">
        <v>740</v>
      </c>
      <c r="G140" s="84" t="s">
        <v>617</v>
      </c>
      <c r="H140" s="88" t="s">
        <v>1627</v>
      </c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 t="s">
        <v>322</v>
      </c>
      <c r="C141" s="84" t="s">
        <v>1939</v>
      </c>
      <c r="D141" s="86">
        <v>2011</v>
      </c>
      <c r="E141" s="87" t="s">
        <v>1945</v>
      </c>
      <c r="F141" s="76">
        <v>400</v>
      </c>
      <c r="G141" s="84" t="s">
        <v>1527</v>
      </c>
      <c r="H141" s="88" t="s">
        <v>951</v>
      </c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 t="s">
        <v>420</v>
      </c>
      <c r="C142" s="84" t="s">
        <v>1939</v>
      </c>
      <c r="D142" s="86">
        <v>2011</v>
      </c>
      <c r="E142" s="87" t="s">
        <v>1271</v>
      </c>
      <c r="F142" s="76">
        <v>354</v>
      </c>
      <c r="G142" s="84" t="s">
        <v>1527</v>
      </c>
      <c r="H142" s="88" t="s">
        <v>1947</v>
      </c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 t="s">
        <v>324</v>
      </c>
      <c r="C143" s="84" t="s">
        <v>1937</v>
      </c>
      <c r="D143" s="86">
        <v>2006</v>
      </c>
      <c r="E143" s="87" t="s">
        <v>1946</v>
      </c>
      <c r="F143" s="76">
        <v>583</v>
      </c>
      <c r="G143" s="84" t="s">
        <v>759</v>
      </c>
      <c r="H143" s="88" t="s">
        <v>1674</v>
      </c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/>
      <c r="C144" s="84"/>
      <c r="D144" s="86"/>
      <c r="E144" s="87"/>
      <c r="F144" s="76"/>
      <c r="G144" s="84"/>
      <c r="H144" s="88"/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/>
      <c r="C145" s="84"/>
      <c r="D145" s="86"/>
      <c r="E145" s="87"/>
      <c r="F145" s="76"/>
      <c r="G145" s="84"/>
      <c r="H145" s="88"/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/>
      <c r="C146" s="45"/>
      <c r="D146" s="46"/>
      <c r="E146" s="47"/>
      <c r="F146" s="77"/>
      <c r="G146" s="45"/>
      <c r="H146" s="48"/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>
        <v>9</v>
      </c>
      <c r="D148" s="39"/>
      <c r="E148" s="43" t="s">
        <v>15</v>
      </c>
      <c r="F148" s="79">
        <f>SUM(F135:F146)</f>
        <v>5113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 t="s">
        <v>314</v>
      </c>
      <c r="C153" s="58" t="s">
        <v>1938</v>
      </c>
      <c r="D153" s="59">
        <v>2008</v>
      </c>
      <c r="E153" s="60" t="s">
        <v>551</v>
      </c>
      <c r="F153" s="80">
        <v>489</v>
      </c>
      <c r="G153" s="58" t="s">
        <v>617</v>
      </c>
      <c r="H153" s="61" t="s">
        <v>1036</v>
      </c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 t="s">
        <v>319</v>
      </c>
      <c r="C154" s="64" t="s">
        <v>1948</v>
      </c>
      <c r="D154" s="65">
        <v>2010</v>
      </c>
      <c r="E154" s="66" t="s">
        <v>1936</v>
      </c>
      <c r="F154" s="81">
        <v>450</v>
      </c>
      <c r="G154" s="64" t="s">
        <v>1031</v>
      </c>
      <c r="H154" s="67" t="s">
        <v>1697</v>
      </c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 t="s">
        <v>320</v>
      </c>
      <c r="C155" s="64" t="s">
        <v>1938</v>
      </c>
      <c r="D155" s="65">
        <v>2008</v>
      </c>
      <c r="E155" s="66" t="s">
        <v>1436</v>
      </c>
      <c r="F155" s="81">
        <v>444</v>
      </c>
      <c r="G155" s="64" t="s">
        <v>1527</v>
      </c>
      <c r="H155" s="67" t="s">
        <v>358</v>
      </c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 t="s">
        <v>314</v>
      </c>
      <c r="C156" s="64" t="s">
        <v>1939</v>
      </c>
      <c r="D156" s="65">
        <v>2011</v>
      </c>
      <c r="E156" s="66" t="s">
        <v>1951</v>
      </c>
      <c r="F156" s="81">
        <v>420</v>
      </c>
      <c r="G156" s="64" t="s">
        <v>617</v>
      </c>
      <c r="H156" s="67" t="s">
        <v>331</v>
      </c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 t="s">
        <v>316</v>
      </c>
      <c r="C157" s="64" t="s">
        <v>1939</v>
      </c>
      <c r="D157" s="65">
        <v>2011</v>
      </c>
      <c r="E157" s="66" t="s">
        <v>1952</v>
      </c>
      <c r="F157" s="81">
        <v>344</v>
      </c>
      <c r="G157" s="64" t="s">
        <v>617</v>
      </c>
      <c r="H157" s="67" t="s">
        <v>331</v>
      </c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 t="s">
        <v>314</v>
      </c>
      <c r="C158" s="64" t="s">
        <v>1949</v>
      </c>
      <c r="D158" s="65">
        <v>2011</v>
      </c>
      <c r="E158" s="66" t="s">
        <v>1953</v>
      </c>
      <c r="F158" s="81">
        <v>333</v>
      </c>
      <c r="G158" s="64" t="s">
        <v>1527</v>
      </c>
      <c r="H158" s="67" t="s">
        <v>1100</v>
      </c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 t="s">
        <v>319</v>
      </c>
      <c r="C159" s="84" t="s">
        <v>1949</v>
      </c>
      <c r="D159" s="86">
        <v>2011</v>
      </c>
      <c r="E159" s="87" t="s">
        <v>1700</v>
      </c>
      <c r="F159" s="76">
        <v>327</v>
      </c>
      <c r="G159" s="84" t="s">
        <v>1527</v>
      </c>
      <c r="H159" s="88" t="s">
        <v>1100</v>
      </c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 t="s">
        <v>314</v>
      </c>
      <c r="C160" s="69" t="s">
        <v>1950</v>
      </c>
      <c r="D160" s="70">
        <v>2011</v>
      </c>
      <c r="E160" s="71" t="s">
        <v>694</v>
      </c>
      <c r="F160" s="82">
        <v>300</v>
      </c>
      <c r="G160" s="69" t="s">
        <v>1062</v>
      </c>
      <c r="H160" s="72" t="s">
        <v>648</v>
      </c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>
        <v>8</v>
      </c>
      <c r="D162" s="39"/>
      <c r="E162" s="43" t="s">
        <v>15</v>
      </c>
      <c r="F162" s="79">
        <f>SUM(F153:F160)</f>
        <v>3107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17</v>
      </c>
      <c r="D164" s="39"/>
      <c r="E164" s="43" t="s">
        <v>0</v>
      </c>
      <c r="F164" s="79">
        <f>+F148+F162</f>
        <v>8220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>
        <v>6</v>
      </c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0" t="s">
        <v>1</v>
      </c>
      <c r="C170" s="51" t="s">
        <v>264</v>
      </c>
      <c r="F170" s="96"/>
      <c r="G170" s="96"/>
      <c r="L170" s="30" t="s">
        <v>1</v>
      </c>
      <c r="M170" s="51" t="s">
        <v>265</v>
      </c>
      <c r="P170" s="96"/>
      <c r="Q170" s="96"/>
    </row>
    <row r="171" spans="2:17" ht="12.75" customHeight="1">
      <c r="B171" s="30" t="s">
        <v>8</v>
      </c>
      <c r="C171" s="51" t="s">
        <v>81</v>
      </c>
      <c r="F171" s="96"/>
      <c r="G171" s="96"/>
      <c r="L171" s="30" t="s">
        <v>8</v>
      </c>
      <c r="M171" s="51" t="s">
        <v>81</v>
      </c>
      <c r="P171" s="96"/>
      <c r="Q171" s="96"/>
    </row>
    <row r="172" spans="2:13" ht="12.75" customHeight="1">
      <c r="B172" s="31" t="s">
        <v>9</v>
      </c>
      <c r="C172" s="49">
        <v>2023</v>
      </c>
      <c r="L172" s="31" t="s">
        <v>9</v>
      </c>
      <c r="M172" s="49">
        <v>2023</v>
      </c>
    </row>
    <row r="173" ht="12.75" customHeight="1"/>
    <row r="174" spans="2:12" ht="12.75" customHeight="1">
      <c r="B174" s="42" t="s">
        <v>2</v>
      </c>
      <c r="L174" s="42" t="s">
        <v>2</v>
      </c>
    </row>
    <row r="175" ht="12.75" customHeight="1" thickBot="1"/>
    <row r="176" spans="2:20" ht="12.75" customHeight="1" thickBot="1">
      <c r="B176" s="32" t="s">
        <v>10</v>
      </c>
      <c r="C176" s="33" t="s">
        <v>3</v>
      </c>
      <c r="D176" s="34" t="s">
        <v>4</v>
      </c>
      <c r="E176" s="35" t="s">
        <v>5</v>
      </c>
      <c r="F176" s="34" t="s">
        <v>6</v>
      </c>
      <c r="G176" s="33" t="s">
        <v>7</v>
      </c>
      <c r="H176" s="36" t="s">
        <v>14</v>
      </c>
      <c r="I176" s="73"/>
      <c r="J176" s="74"/>
      <c r="L176" s="32" t="s">
        <v>10</v>
      </c>
      <c r="M176" s="33" t="s">
        <v>3</v>
      </c>
      <c r="N176" s="34" t="s">
        <v>4</v>
      </c>
      <c r="O176" s="35" t="s">
        <v>5</v>
      </c>
      <c r="P176" s="34" t="s">
        <v>6</v>
      </c>
      <c r="Q176" s="33" t="s">
        <v>7</v>
      </c>
      <c r="R176" s="36" t="s">
        <v>14</v>
      </c>
      <c r="S176" s="73"/>
      <c r="T176" s="74"/>
    </row>
    <row r="177" spans="2:18" ht="12.75" customHeight="1">
      <c r="B177" s="52"/>
      <c r="C177" s="53"/>
      <c r="D177" s="54"/>
      <c r="E177" s="55"/>
      <c r="F177" s="75"/>
      <c r="G177" s="53"/>
      <c r="H177" s="56"/>
      <c r="L177" s="52"/>
      <c r="M177" s="53"/>
      <c r="N177" s="54"/>
      <c r="O177" s="55"/>
      <c r="P177" s="75"/>
      <c r="Q177" s="53"/>
      <c r="R177" s="56"/>
    </row>
    <row r="178" spans="2:18" ht="12.75" customHeight="1">
      <c r="B178" s="85"/>
      <c r="C178" s="84"/>
      <c r="D178" s="86"/>
      <c r="E178" s="87"/>
      <c r="F178" s="76"/>
      <c r="G178" s="84"/>
      <c r="H178" s="88"/>
      <c r="L178" s="85"/>
      <c r="M178" s="84"/>
      <c r="N178" s="86"/>
      <c r="O178" s="87"/>
      <c r="P178" s="76"/>
      <c r="Q178" s="84"/>
      <c r="R178" s="88"/>
    </row>
    <row r="179" spans="2:18" ht="12.75" customHeight="1">
      <c r="B179" s="85"/>
      <c r="C179" s="84"/>
      <c r="D179" s="86"/>
      <c r="E179" s="87"/>
      <c r="F179" s="76"/>
      <c r="G179" s="84"/>
      <c r="H179" s="88"/>
      <c r="L179" s="85"/>
      <c r="M179" s="84"/>
      <c r="N179" s="86"/>
      <c r="O179" s="87"/>
      <c r="P179" s="76"/>
      <c r="Q179" s="84"/>
      <c r="R179" s="88"/>
    </row>
    <row r="180" spans="2:18" ht="12.75" customHeight="1">
      <c r="B180" s="85"/>
      <c r="C180" s="84"/>
      <c r="D180" s="86"/>
      <c r="E180" s="87"/>
      <c r="F180" s="76"/>
      <c r="G180" s="84"/>
      <c r="H180" s="88"/>
      <c r="L180" s="85"/>
      <c r="M180" s="84"/>
      <c r="N180" s="86"/>
      <c r="O180" s="87"/>
      <c r="P180" s="76"/>
      <c r="Q180" s="84"/>
      <c r="R180" s="88"/>
    </row>
    <row r="181" spans="2:18" ht="12.75" customHeight="1">
      <c r="B181" s="85"/>
      <c r="C181" s="84"/>
      <c r="D181" s="86"/>
      <c r="E181" s="87"/>
      <c r="F181" s="76"/>
      <c r="G181" s="84"/>
      <c r="H181" s="88"/>
      <c r="L181" s="85"/>
      <c r="M181" s="84"/>
      <c r="N181" s="86"/>
      <c r="O181" s="87"/>
      <c r="P181" s="76"/>
      <c r="Q181" s="84"/>
      <c r="R181" s="88"/>
    </row>
    <row r="182" spans="2:18" ht="12.75" customHeight="1">
      <c r="B182" s="85"/>
      <c r="C182" s="84"/>
      <c r="D182" s="86"/>
      <c r="E182" s="87"/>
      <c r="F182" s="76"/>
      <c r="G182" s="84"/>
      <c r="H182" s="88"/>
      <c r="L182" s="85"/>
      <c r="M182" s="84"/>
      <c r="N182" s="86"/>
      <c r="O182" s="87"/>
      <c r="P182" s="76"/>
      <c r="Q182" s="84"/>
      <c r="R182" s="88"/>
    </row>
    <row r="183" spans="2:18" ht="12.75" customHeight="1">
      <c r="B183" s="85"/>
      <c r="C183" s="84"/>
      <c r="D183" s="86"/>
      <c r="E183" s="87"/>
      <c r="F183" s="76"/>
      <c r="G183" s="84"/>
      <c r="H183" s="88"/>
      <c r="L183" s="85"/>
      <c r="M183" s="84"/>
      <c r="N183" s="86"/>
      <c r="O183" s="87"/>
      <c r="P183" s="76"/>
      <c r="Q183" s="84"/>
      <c r="R183" s="88"/>
    </row>
    <row r="184" spans="2:18" ht="12.75" customHeight="1">
      <c r="B184" s="85"/>
      <c r="C184" s="84"/>
      <c r="D184" s="86"/>
      <c r="E184" s="87"/>
      <c r="F184" s="76"/>
      <c r="G184" s="84"/>
      <c r="H184" s="88"/>
      <c r="L184" s="85"/>
      <c r="M184" s="84"/>
      <c r="N184" s="86"/>
      <c r="O184" s="87"/>
      <c r="P184" s="76"/>
      <c r="Q184" s="84"/>
      <c r="R184" s="88"/>
    </row>
    <row r="185" spans="2:18" ht="12.75" customHeight="1">
      <c r="B185" s="85"/>
      <c r="C185" s="84"/>
      <c r="D185" s="86"/>
      <c r="E185" s="87"/>
      <c r="F185" s="76"/>
      <c r="G185" s="84"/>
      <c r="H185" s="88"/>
      <c r="L185" s="85"/>
      <c r="M185" s="84"/>
      <c r="N185" s="86"/>
      <c r="O185" s="87"/>
      <c r="P185" s="76"/>
      <c r="Q185" s="84"/>
      <c r="R185" s="88"/>
    </row>
    <row r="186" spans="2:18" ht="12.75" customHeight="1">
      <c r="B186" s="85"/>
      <c r="C186" s="84"/>
      <c r="D186" s="86"/>
      <c r="E186" s="87"/>
      <c r="F186" s="76"/>
      <c r="G186" s="84"/>
      <c r="H186" s="88"/>
      <c r="L186" s="85"/>
      <c r="M186" s="84"/>
      <c r="N186" s="86"/>
      <c r="O186" s="87"/>
      <c r="P186" s="76"/>
      <c r="Q186" s="84"/>
      <c r="R186" s="88"/>
    </row>
    <row r="187" spans="2:18" ht="12.75" customHeight="1">
      <c r="B187" s="85"/>
      <c r="C187" s="84"/>
      <c r="D187" s="86"/>
      <c r="E187" s="87"/>
      <c r="F187" s="76"/>
      <c r="G187" s="84"/>
      <c r="H187" s="88"/>
      <c r="L187" s="85"/>
      <c r="M187" s="84"/>
      <c r="N187" s="86"/>
      <c r="O187" s="87"/>
      <c r="P187" s="76"/>
      <c r="Q187" s="84"/>
      <c r="R187" s="88"/>
    </row>
    <row r="188" spans="2:18" ht="12.75" customHeight="1" thickBot="1">
      <c r="B188" s="44"/>
      <c r="C188" s="45"/>
      <c r="D188" s="46"/>
      <c r="E188" s="47"/>
      <c r="F188" s="77"/>
      <c r="G188" s="45"/>
      <c r="H188" s="48"/>
      <c r="L188" s="44"/>
      <c r="M188" s="45"/>
      <c r="N188" s="46"/>
      <c r="O188" s="47"/>
      <c r="P188" s="77"/>
      <c r="Q188" s="45"/>
      <c r="R188" s="48"/>
    </row>
    <row r="189" spans="3:18" ht="12.75" customHeight="1" thickBot="1">
      <c r="C189" s="26"/>
      <c r="D189" s="27"/>
      <c r="E189" s="28"/>
      <c r="F189" s="78"/>
      <c r="G189" s="26"/>
      <c r="H189" s="29"/>
      <c r="M189" s="26"/>
      <c r="N189" s="27"/>
      <c r="O189" s="28"/>
      <c r="P189" s="78"/>
      <c r="Q189" s="26"/>
      <c r="R189" s="29"/>
    </row>
    <row r="190" spans="2:16" ht="12.75" customHeight="1" thickBot="1">
      <c r="B190" s="38" t="s">
        <v>11</v>
      </c>
      <c r="C190" s="62"/>
      <c r="D190" s="39"/>
      <c r="E190" s="43" t="s">
        <v>15</v>
      </c>
      <c r="F190" s="79">
        <f>SUM(F177:F188)</f>
        <v>0</v>
      </c>
      <c r="L190" s="38" t="s">
        <v>11</v>
      </c>
      <c r="M190" s="62"/>
      <c r="N190" s="39"/>
      <c r="O190" s="43" t="s">
        <v>15</v>
      </c>
      <c r="P190" s="79">
        <f>SUM(P177:P188)</f>
        <v>0</v>
      </c>
    </row>
    <row r="191" ht="12.75" customHeight="1"/>
    <row r="192" spans="2:12" ht="12.75" customHeight="1">
      <c r="B192" s="42" t="s">
        <v>16</v>
      </c>
      <c r="L192" s="42" t="s">
        <v>16</v>
      </c>
    </row>
    <row r="193" ht="12.75" customHeight="1" thickBot="1"/>
    <row r="194" spans="2:20" ht="12.75" customHeight="1" thickBot="1">
      <c r="B194" s="37" t="s">
        <v>10</v>
      </c>
      <c r="C194" s="33" t="s">
        <v>3</v>
      </c>
      <c r="D194" s="34" t="s">
        <v>4</v>
      </c>
      <c r="E194" s="35" t="s">
        <v>5</v>
      </c>
      <c r="F194" s="34" t="s">
        <v>6</v>
      </c>
      <c r="G194" s="33" t="s">
        <v>7</v>
      </c>
      <c r="H194" s="36" t="s">
        <v>14</v>
      </c>
      <c r="I194" s="73"/>
      <c r="J194" s="74"/>
      <c r="L194" s="37" t="s">
        <v>10</v>
      </c>
      <c r="M194" s="33" t="s">
        <v>3</v>
      </c>
      <c r="N194" s="34" t="s">
        <v>4</v>
      </c>
      <c r="O194" s="35" t="s">
        <v>5</v>
      </c>
      <c r="P194" s="34" t="s">
        <v>6</v>
      </c>
      <c r="Q194" s="33" t="s">
        <v>7</v>
      </c>
      <c r="R194" s="36" t="s">
        <v>14</v>
      </c>
      <c r="S194" s="73"/>
      <c r="T194" s="74"/>
    </row>
    <row r="195" spans="2:18" ht="12.75" customHeight="1">
      <c r="B195" s="57"/>
      <c r="C195" s="58"/>
      <c r="D195" s="59"/>
      <c r="E195" s="60"/>
      <c r="F195" s="80"/>
      <c r="G195" s="58"/>
      <c r="H195" s="61"/>
      <c r="L195" s="57"/>
      <c r="M195" s="58"/>
      <c r="N195" s="59"/>
      <c r="O195" s="60"/>
      <c r="P195" s="80"/>
      <c r="Q195" s="58"/>
      <c r="R195" s="61"/>
    </row>
    <row r="196" spans="2:18" ht="12.75" customHeight="1">
      <c r="B196" s="63"/>
      <c r="C196" s="64"/>
      <c r="D196" s="65"/>
      <c r="E196" s="66"/>
      <c r="F196" s="81"/>
      <c r="G196" s="64"/>
      <c r="H196" s="67"/>
      <c r="L196" s="63"/>
      <c r="M196" s="64"/>
      <c r="N196" s="65"/>
      <c r="O196" s="66"/>
      <c r="P196" s="81"/>
      <c r="Q196" s="64"/>
      <c r="R196" s="67"/>
    </row>
    <row r="197" spans="2:18" ht="12.75" customHeight="1">
      <c r="B197" s="63"/>
      <c r="C197" s="64"/>
      <c r="D197" s="65"/>
      <c r="E197" s="66"/>
      <c r="F197" s="81"/>
      <c r="G197" s="64"/>
      <c r="H197" s="67"/>
      <c r="L197" s="63"/>
      <c r="M197" s="64"/>
      <c r="N197" s="65"/>
      <c r="O197" s="66"/>
      <c r="P197" s="81"/>
      <c r="Q197" s="64"/>
      <c r="R197" s="67"/>
    </row>
    <row r="198" spans="2:18" ht="12.75" customHeight="1">
      <c r="B198" s="63"/>
      <c r="C198" s="64"/>
      <c r="D198" s="65"/>
      <c r="E198" s="66"/>
      <c r="F198" s="81"/>
      <c r="G198" s="64"/>
      <c r="H198" s="67"/>
      <c r="L198" s="63"/>
      <c r="M198" s="64"/>
      <c r="N198" s="65"/>
      <c r="O198" s="66"/>
      <c r="P198" s="81"/>
      <c r="Q198" s="64"/>
      <c r="R198" s="67"/>
    </row>
    <row r="199" spans="2:18" ht="12.75" customHeight="1">
      <c r="B199" s="63"/>
      <c r="C199" s="64"/>
      <c r="D199" s="65"/>
      <c r="E199" s="66"/>
      <c r="F199" s="81"/>
      <c r="G199" s="64"/>
      <c r="H199" s="67"/>
      <c r="L199" s="63"/>
      <c r="M199" s="64"/>
      <c r="N199" s="65"/>
      <c r="O199" s="66"/>
      <c r="P199" s="81"/>
      <c r="Q199" s="64"/>
      <c r="R199" s="67"/>
    </row>
    <row r="200" spans="2:18" ht="12.75" customHeight="1">
      <c r="B200" s="63"/>
      <c r="C200" s="64"/>
      <c r="D200" s="65"/>
      <c r="E200" s="66"/>
      <c r="F200" s="81"/>
      <c r="G200" s="64"/>
      <c r="H200" s="67"/>
      <c r="L200" s="63"/>
      <c r="M200" s="64"/>
      <c r="N200" s="65"/>
      <c r="O200" s="66"/>
      <c r="P200" s="81"/>
      <c r="Q200" s="64"/>
      <c r="R200" s="67"/>
    </row>
    <row r="201" spans="2:18" ht="12.75" customHeight="1">
      <c r="B201" s="85"/>
      <c r="C201" s="84"/>
      <c r="D201" s="86"/>
      <c r="E201" s="87"/>
      <c r="F201" s="76"/>
      <c r="G201" s="84"/>
      <c r="H201" s="88"/>
      <c r="L201" s="85"/>
      <c r="M201" s="84"/>
      <c r="N201" s="86"/>
      <c r="O201" s="87"/>
      <c r="P201" s="76"/>
      <c r="Q201" s="84"/>
      <c r="R201" s="88"/>
    </row>
    <row r="202" spans="2:18" ht="12.75" customHeight="1" thickBot="1">
      <c r="B202" s="68"/>
      <c r="C202" s="69"/>
      <c r="D202" s="70"/>
      <c r="E202" s="71"/>
      <c r="F202" s="82"/>
      <c r="G202" s="69"/>
      <c r="H202" s="72"/>
      <c r="L202" s="68"/>
      <c r="M202" s="69"/>
      <c r="N202" s="70"/>
      <c r="O202" s="71"/>
      <c r="P202" s="82"/>
      <c r="Q202" s="69"/>
      <c r="R202" s="72"/>
    </row>
    <row r="203" ht="12.75" customHeight="1" thickBot="1"/>
    <row r="204" spans="2:18" ht="12.75" customHeight="1" thickBot="1">
      <c r="B204" s="38" t="s">
        <v>11</v>
      </c>
      <c r="C204" s="62"/>
      <c r="D204" s="39"/>
      <c r="E204" s="43" t="s">
        <v>15</v>
      </c>
      <c r="F204" s="79">
        <f>SUM(F195:F202)</f>
        <v>0</v>
      </c>
      <c r="G204" s="22"/>
      <c r="H204" s="24"/>
      <c r="L204" s="38" t="s">
        <v>11</v>
      </c>
      <c r="M204" s="62"/>
      <c r="N204" s="39"/>
      <c r="O204" s="43" t="s">
        <v>15</v>
      </c>
      <c r="P204" s="79">
        <f>SUM(P195:P202)</f>
        <v>0</v>
      </c>
      <c r="Q204" s="22"/>
      <c r="R204" s="24"/>
    </row>
    <row r="205" spans="2:18" ht="12.75" customHeight="1" thickBot="1">
      <c r="B205" s="39"/>
      <c r="C205" s="41"/>
      <c r="D205" s="39"/>
      <c r="E205" s="40"/>
      <c r="F205" s="23"/>
      <c r="G205" s="22"/>
      <c r="H205" s="24"/>
      <c r="L205" s="39"/>
      <c r="M205" s="41"/>
      <c r="N205" s="39"/>
      <c r="O205" s="40"/>
      <c r="P205" s="23"/>
      <c r="Q205" s="22"/>
      <c r="R205" s="24"/>
    </row>
    <row r="206" spans="2:18" ht="12.75" customHeight="1" thickBot="1">
      <c r="B206" s="38" t="s">
        <v>12</v>
      </c>
      <c r="C206" s="50">
        <f>+C190+C204</f>
        <v>0</v>
      </c>
      <c r="D206" s="39"/>
      <c r="E206" s="43" t="s">
        <v>0</v>
      </c>
      <c r="F206" s="79">
        <f>+F190+F204</f>
        <v>0</v>
      </c>
      <c r="G206" s="22"/>
      <c r="H206" s="24"/>
      <c r="L206" s="38" t="s">
        <v>12</v>
      </c>
      <c r="M206" s="50">
        <f>+M190+M204</f>
        <v>0</v>
      </c>
      <c r="N206" s="39"/>
      <c r="O206" s="43" t="s">
        <v>0</v>
      </c>
      <c r="P206" s="79">
        <f>+P190+P204</f>
        <v>0</v>
      </c>
      <c r="Q206" s="22"/>
      <c r="R206" s="24"/>
    </row>
    <row r="207" spans="2:18" ht="12.75" customHeight="1" thickBot="1">
      <c r="B207" s="39"/>
      <c r="C207" s="41"/>
      <c r="D207" s="39"/>
      <c r="E207" s="40"/>
      <c r="F207" s="23"/>
      <c r="G207" s="22"/>
      <c r="H207" s="24"/>
      <c r="L207" s="39"/>
      <c r="M207" s="41"/>
      <c r="N207" s="39"/>
      <c r="O207" s="40"/>
      <c r="P207" s="23"/>
      <c r="Q207" s="22"/>
      <c r="R207" s="24"/>
    </row>
    <row r="208" spans="2:18" ht="12.75" customHeight="1" thickBot="1">
      <c r="B208" s="38" t="s">
        <v>13</v>
      </c>
      <c r="C208" s="50"/>
      <c r="D208" s="39"/>
      <c r="E208" s="40"/>
      <c r="F208" s="23"/>
      <c r="G208" s="22"/>
      <c r="H208" s="24"/>
      <c r="L208" s="38" t="s">
        <v>13</v>
      </c>
      <c r="M208" s="50"/>
      <c r="N208" s="39"/>
      <c r="O208" s="40"/>
      <c r="P208" s="23"/>
      <c r="Q208" s="22"/>
      <c r="R208" s="24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ht="12.75" customHeight="1"/>
    <row r="212" spans="2:17" ht="12.75" customHeight="1">
      <c r="B212" s="30" t="s">
        <v>1</v>
      </c>
      <c r="C212" s="51" t="s">
        <v>207</v>
      </c>
      <c r="F212" s="96"/>
      <c r="G212" s="96"/>
      <c r="L212" s="30" t="s">
        <v>1</v>
      </c>
      <c r="M212" s="51"/>
      <c r="P212" s="96"/>
      <c r="Q212" s="96"/>
    </row>
    <row r="213" spans="2:17" ht="12.75" customHeight="1">
      <c r="B213" s="30" t="s">
        <v>8</v>
      </c>
      <c r="C213" s="51" t="s">
        <v>81</v>
      </c>
      <c r="F213" s="96"/>
      <c r="G213" s="96"/>
      <c r="L213" s="30" t="s">
        <v>8</v>
      </c>
      <c r="M213" s="51"/>
      <c r="P213" s="96"/>
      <c r="Q213" s="96"/>
    </row>
    <row r="214" spans="2:13" ht="12.75" customHeight="1">
      <c r="B214" s="31" t="s">
        <v>9</v>
      </c>
      <c r="C214" s="49">
        <v>2023</v>
      </c>
      <c r="L214" s="31" t="s">
        <v>9</v>
      </c>
      <c r="M214" s="49">
        <v>2023</v>
      </c>
    </row>
    <row r="215" ht="12.75" customHeight="1"/>
    <row r="216" spans="2:12" ht="12.75" customHeight="1">
      <c r="B216" s="42" t="s">
        <v>2</v>
      </c>
      <c r="L216" s="42" t="s">
        <v>2</v>
      </c>
    </row>
    <row r="217" ht="12.75" customHeight="1" thickBot="1"/>
    <row r="218" spans="2:20" ht="12.75" customHeight="1" thickBot="1">
      <c r="B218" s="32" t="s">
        <v>10</v>
      </c>
      <c r="C218" s="33" t="s">
        <v>3</v>
      </c>
      <c r="D218" s="34" t="s">
        <v>4</v>
      </c>
      <c r="E218" s="35" t="s">
        <v>5</v>
      </c>
      <c r="F218" s="34" t="s">
        <v>6</v>
      </c>
      <c r="G218" s="33" t="s">
        <v>7</v>
      </c>
      <c r="H218" s="36" t="s">
        <v>14</v>
      </c>
      <c r="I218" s="73"/>
      <c r="J218" s="74"/>
      <c r="L218" s="32" t="s">
        <v>10</v>
      </c>
      <c r="M218" s="33" t="s">
        <v>3</v>
      </c>
      <c r="N218" s="34" t="s">
        <v>4</v>
      </c>
      <c r="O218" s="35" t="s">
        <v>5</v>
      </c>
      <c r="P218" s="34" t="s">
        <v>6</v>
      </c>
      <c r="Q218" s="33" t="s">
        <v>7</v>
      </c>
      <c r="R218" s="36" t="s">
        <v>14</v>
      </c>
      <c r="S218" s="73"/>
      <c r="T218" s="74"/>
    </row>
    <row r="219" spans="2:18" ht="12.75" customHeight="1">
      <c r="B219" s="52"/>
      <c r="C219" s="53"/>
      <c r="D219" s="54"/>
      <c r="E219" s="55"/>
      <c r="F219" s="75"/>
      <c r="G219" s="53"/>
      <c r="H219" s="56"/>
      <c r="L219" s="52"/>
      <c r="M219" s="53"/>
      <c r="N219" s="54"/>
      <c r="O219" s="55"/>
      <c r="P219" s="75"/>
      <c r="Q219" s="53"/>
      <c r="R219" s="56"/>
    </row>
    <row r="220" spans="2:18" ht="12.75" customHeight="1">
      <c r="B220" s="85"/>
      <c r="C220" s="84"/>
      <c r="D220" s="86"/>
      <c r="E220" s="87"/>
      <c r="F220" s="76"/>
      <c r="G220" s="84"/>
      <c r="H220" s="88"/>
      <c r="L220" s="85"/>
      <c r="M220" s="84"/>
      <c r="N220" s="86"/>
      <c r="O220" s="87"/>
      <c r="P220" s="76"/>
      <c r="Q220" s="84"/>
      <c r="R220" s="88"/>
    </row>
    <row r="221" spans="2:18" ht="12.75" customHeight="1">
      <c r="B221" s="85"/>
      <c r="C221" s="84"/>
      <c r="D221" s="86"/>
      <c r="E221" s="87"/>
      <c r="F221" s="76"/>
      <c r="G221" s="84"/>
      <c r="H221" s="88"/>
      <c r="L221" s="85"/>
      <c r="M221" s="84"/>
      <c r="N221" s="86"/>
      <c r="O221" s="87"/>
      <c r="P221" s="76"/>
      <c r="Q221" s="84"/>
      <c r="R221" s="88"/>
    </row>
    <row r="222" spans="2:18" ht="12.75" customHeight="1">
      <c r="B222" s="85"/>
      <c r="C222" s="84"/>
      <c r="D222" s="86"/>
      <c r="E222" s="87"/>
      <c r="F222" s="76"/>
      <c r="G222" s="84"/>
      <c r="H222" s="88"/>
      <c r="L222" s="85"/>
      <c r="M222" s="84"/>
      <c r="N222" s="86"/>
      <c r="O222" s="87"/>
      <c r="P222" s="76"/>
      <c r="Q222" s="84"/>
      <c r="R222" s="88"/>
    </row>
    <row r="223" spans="2:18" ht="12.75" customHeight="1">
      <c r="B223" s="85"/>
      <c r="C223" s="84"/>
      <c r="D223" s="86"/>
      <c r="E223" s="87"/>
      <c r="F223" s="76"/>
      <c r="G223" s="84"/>
      <c r="H223" s="88"/>
      <c r="L223" s="85"/>
      <c r="M223" s="84"/>
      <c r="N223" s="86"/>
      <c r="O223" s="87"/>
      <c r="P223" s="76"/>
      <c r="Q223" s="84"/>
      <c r="R223" s="88"/>
    </row>
    <row r="224" spans="2:18" ht="12.75" customHeight="1">
      <c r="B224" s="85"/>
      <c r="C224" s="84"/>
      <c r="D224" s="86"/>
      <c r="E224" s="87"/>
      <c r="F224" s="76"/>
      <c r="G224" s="84"/>
      <c r="H224" s="88"/>
      <c r="L224" s="85"/>
      <c r="M224" s="84"/>
      <c r="N224" s="86"/>
      <c r="O224" s="87"/>
      <c r="P224" s="76"/>
      <c r="Q224" s="84"/>
      <c r="R224" s="88"/>
    </row>
    <row r="225" spans="2:18" ht="12.75" customHeight="1">
      <c r="B225" s="85"/>
      <c r="C225" s="84"/>
      <c r="D225" s="86"/>
      <c r="E225" s="87"/>
      <c r="F225" s="76"/>
      <c r="G225" s="84"/>
      <c r="H225" s="88"/>
      <c r="L225" s="85"/>
      <c r="M225" s="84"/>
      <c r="N225" s="86"/>
      <c r="O225" s="87"/>
      <c r="P225" s="76"/>
      <c r="Q225" s="84"/>
      <c r="R225" s="88"/>
    </row>
    <row r="226" spans="2:18" ht="12.75" customHeight="1">
      <c r="B226" s="85"/>
      <c r="C226" s="84"/>
      <c r="D226" s="86"/>
      <c r="E226" s="87"/>
      <c r="F226" s="76"/>
      <c r="G226" s="84"/>
      <c r="H226" s="88"/>
      <c r="L226" s="85"/>
      <c r="M226" s="84"/>
      <c r="N226" s="86"/>
      <c r="O226" s="87"/>
      <c r="P226" s="76"/>
      <c r="Q226" s="84"/>
      <c r="R226" s="88"/>
    </row>
    <row r="227" spans="2:18" ht="12.75" customHeight="1">
      <c r="B227" s="85"/>
      <c r="C227" s="84"/>
      <c r="D227" s="86"/>
      <c r="E227" s="87"/>
      <c r="F227" s="76"/>
      <c r="G227" s="84"/>
      <c r="H227" s="88"/>
      <c r="L227" s="85"/>
      <c r="M227" s="84"/>
      <c r="N227" s="86"/>
      <c r="O227" s="87"/>
      <c r="P227" s="76"/>
      <c r="Q227" s="84"/>
      <c r="R227" s="88"/>
    </row>
    <row r="228" spans="2:18" ht="12.75" customHeight="1">
      <c r="B228" s="85"/>
      <c r="C228" s="84"/>
      <c r="D228" s="86"/>
      <c r="E228" s="87"/>
      <c r="F228" s="76"/>
      <c r="G228" s="84"/>
      <c r="H228" s="88"/>
      <c r="L228" s="85"/>
      <c r="M228" s="84"/>
      <c r="N228" s="86"/>
      <c r="O228" s="87"/>
      <c r="P228" s="76"/>
      <c r="Q228" s="84"/>
      <c r="R228" s="88"/>
    </row>
    <row r="229" spans="2:18" ht="12.75" customHeight="1">
      <c r="B229" s="85"/>
      <c r="C229" s="84"/>
      <c r="D229" s="86"/>
      <c r="E229" s="87"/>
      <c r="F229" s="76"/>
      <c r="G229" s="84"/>
      <c r="H229" s="88"/>
      <c r="L229" s="85"/>
      <c r="M229" s="84"/>
      <c r="N229" s="86"/>
      <c r="O229" s="87"/>
      <c r="P229" s="76"/>
      <c r="Q229" s="84"/>
      <c r="R229" s="88"/>
    </row>
    <row r="230" spans="2:18" ht="12.75" customHeight="1" thickBot="1">
      <c r="B230" s="44"/>
      <c r="C230" s="45"/>
      <c r="D230" s="46"/>
      <c r="E230" s="47"/>
      <c r="F230" s="77"/>
      <c r="G230" s="45"/>
      <c r="H230" s="48"/>
      <c r="L230" s="44"/>
      <c r="M230" s="45"/>
      <c r="N230" s="46"/>
      <c r="O230" s="47"/>
      <c r="P230" s="77"/>
      <c r="Q230" s="45"/>
      <c r="R230" s="48"/>
    </row>
    <row r="231" spans="3:18" ht="12.75" customHeight="1" thickBot="1">
      <c r="C231" s="26"/>
      <c r="D231" s="27"/>
      <c r="E231" s="28"/>
      <c r="F231" s="78"/>
      <c r="G231" s="26"/>
      <c r="H231" s="29"/>
      <c r="M231" s="26"/>
      <c r="N231" s="27"/>
      <c r="O231" s="28"/>
      <c r="P231" s="78"/>
      <c r="Q231" s="26"/>
      <c r="R231" s="29"/>
    </row>
    <row r="232" spans="2:16" ht="12.75" customHeight="1" thickBot="1">
      <c r="B232" s="38" t="s">
        <v>11</v>
      </c>
      <c r="C232" s="62"/>
      <c r="D232" s="39"/>
      <c r="E232" s="43" t="s">
        <v>15</v>
      </c>
      <c r="F232" s="79">
        <f>SUM(F219:F230)</f>
        <v>0</v>
      </c>
      <c r="L232" s="38" t="s">
        <v>11</v>
      </c>
      <c r="M232" s="62"/>
      <c r="N232" s="39"/>
      <c r="O232" s="43" t="s">
        <v>15</v>
      </c>
      <c r="P232" s="79">
        <f>SUM(P219:P230)</f>
        <v>0</v>
      </c>
    </row>
    <row r="233" ht="12.75" customHeight="1"/>
    <row r="234" spans="2:12" ht="12.75" customHeight="1">
      <c r="B234" s="42" t="s">
        <v>16</v>
      </c>
      <c r="L234" s="42" t="s">
        <v>16</v>
      </c>
    </row>
    <row r="235" ht="12.75" customHeight="1" thickBot="1"/>
    <row r="236" spans="2:20" ht="12.75" customHeight="1" thickBot="1">
      <c r="B236" s="37" t="s">
        <v>10</v>
      </c>
      <c r="C236" s="33" t="s">
        <v>3</v>
      </c>
      <c r="D236" s="34" t="s">
        <v>4</v>
      </c>
      <c r="E236" s="35" t="s">
        <v>5</v>
      </c>
      <c r="F236" s="34" t="s">
        <v>6</v>
      </c>
      <c r="G236" s="33" t="s">
        <v>7</v>
      </c>
      <c r="H236" s="36" t="s">
        <v>14</v>
      </c>
      <c r="I236" s="73"/>
      <c r="J236" s="74"/>
      <c r="L236" s="37" t="s">
        <v>10</v>
      </c>
      <c r="M236" s="33" t="s">
        <v>3</v>
      </c>
      <c r="N236" s="34" t="s">
        <v>4</v>
      </c>
      <c r="O236" s="35" t="s">
        <v>5</v>
      </c>
      <c r="P236" s="34" t="s">
        <v>6</v>
      </c>
      <c r="Q236" s="33" t="s">
        <v>7</v>
      </c>
      <c r="R236" s="36" t="s">
        <v>14</v>
      </c>
      <c r="S236" s="73"/>
      <c r="T236" s="74"/>
    </row>
    <row r="237" spans="2:18" ht="12.75" customHeight="1">
      <c r="B237" s="57"/>
      <c r="C237" s="58"/>
      <c r="D237" s="59"/>
      <c r="E237" s="60"/>
      <c r="F237" s="80"/>
      <c r="G237" s="58"/>
      <c r="H237" s="61"/>
      <c r="L237" s="57"/>
      <c r="M237" s="58"/>
      <c r="N237" s="59"/>
      <c r="O237" s="60"/>
      <c r="P237" s="80"/>
      <c r="Q237" s="58"/>
      <c r="R237" s="61"/>
    </row>
    <row r="238" spans="2:18" ht="12.75" customHeight="1">
      <c r="B238" s="63"/>
      <c r="C238" s="64"/>
      <c r="D238" s="65"/>
      <c r="E238" s="66"/>
      <c r="F238" s="81"/>
      <c r="G238" s="64"/>
      <c r="H238" s="67"/>
      <c r="L238" s="63"/>
      <c r="M238" s="64"/>
      <c r="N238" s="65"/>
      <c r="O238" s="66"/>
      <c r="P238" s="81"/>
      <c r="Q238" s="64"/>
      <c r="R238" s="67"/>
    </row>
    <row r="239" spans="2:18" ht="12.75" customHeight="1">
      <c r="B239" s="63"/>
      <c r="C239" s="64"/>
      <c r="D239" s="65"/>
      <c r="E239" s="66"/>
      <c r="F239" s="81"/>
      <c r="G239" s="64"/>
      <c r="H239" s="67"/>
      <c r="L239" s="63"/>
      <c r="M239" s="64"/>
      <c r="N239" s="65"/>
      <c r="O239" s="66"/>
      <c r="P239" s="81"/>
      <c r="Q239" s="64"/>
      <c r="R239" s="67"/>
    </row>
    <row r="240" spans="2:18" ht="12.75" customHeight="1">
      <c r="B240" s="63"/>
      <c r="C240" s="64"/>
      <c r="D240" s="65"/>
      <c r="E240" s="66"/>
      <c r="F240" s="81"/>
      <c r="G240" s="64"/>
      <c r="H240" s="67"/>
      <c r="L240" s="63"/>
      <c r="M240" s="64"/>
      <c r="N240" s="65"/>
      <c r="O240" s="66"/>
      <c r="P240" s="81"/>
      <c r="Q240" s="64"/>
      <c r="R240" s="67"/>
    </row>
    <row r="241" spans="2:18" ht="12.75" customHeight="1">
      <c r="B241" s="63"/>
      <c r="C241" s="64"/>
      <c r="D241" s="65"/>
      <c r="E241" s="66"/>
      <c r="F241" s="81"/>
      <c r="G241" s="64"/>
      <c r="H241" s="67"/>
      <c r="L241" s="63"/>
      <c r="M241" s="64"/>
      <c r="N241" s="65"/>
      <c r="O241" s="66"/>
      <c r="P241" s="81"/>
      <c r="Q241" s="64"/>
      <c r="R241" s="67"/>
    </row>
    <row r="242" spans="2:18" ht="12.75" customHeight="1">
      <c r="B242" s="63"/>
      <c r="C242" s="64"/>
      <c r="D242" s="65"/>
      <c r="E242" s="66"/>
      <c r="F242" s="81"/>
      <c r="G242" s="64"/>
      <c r="H242" s="67"/>
      <c r="L242" s="63"/>
      <c r="M242" s="64"/>
      <c r="N242" s="65"/>
      <c r="O242" s="66"/>
      <c r="P242" s="81"/>
      <c r="Q242" s="64"/>
      <c r="R242" s="67"/>
    </row>
    <row r="243" spans="2:18" ht="12.75" customHeight="1">
      <c r="B243" s="85"/>
      <c r="C243" s="84"/>
      <c r="D243" s="86"/>
      <c r="E243" s="87"/>
      <c r="F243" s="76"/>
      <c r="G243" s="84"/>
      <c r="H243" s="88"/>
      <c r="L243" s="85"/>
      <c r="M243" s="84"/>
      <c r="N243" s="86"/>
      <c r="O243" s="87"/>
      <c r="P243" s="76"/>
      <c r="Q243" s="84"/>
      <c r="R243" s="88"/>
    </row>
    <row r="244" spans="2:18" ht="12.75" customHeight="1" thickBot="1">
      <c r="B244" s="68"/>
      <c r="C244" s="69"/>
      <c r="D244" s="70"/>
      <c r="E244" s="71"/>
      <c r="F244" s="82"/>
      <c r="G244" s="69"/>
      <c r="H244" s="72"/>
      <c r="L244" s="68"/>
      <c r="M244" s="69"/>
      <c r="N244" s="70"/>
      <c r="O244" s="71"/>
      <c r="P244" s="82"/>
      <c r="Q244" s="69"/>
      <c r="R244" s="72"/>
    </row>
    <row r="245" ht="12.75" customHeight="1" thickBot="1"/>
    <row r="246" spans="2:18" ht="12.75" customHeight="1" thickBot="1">
      <c r="B246" s="38" t="s">
        <v>11</v>
      </c>
      <c r="C246" s="62"/>
      <c r="D246" s="39"/>
      <c r="E246" s="43" t="s">
        <v>15</v>
      </c>
      <c r="F246" s="79">
        <f>SUM(F237:F244)</f>
        <v>0</v>
      </c>
      <c r="G246" s="22"/>
      <c r="H246" s="24"/>
      <c r="L246" s="38" t="s">
        <v>11</v>
      </c>
      <c r="M246" s="62"/>
      <c r="N246" s="39"/>
      <c r="O246" s="43" t="s">
        <v>15</v>
      </c>
      <c r="P246" s="79">
        <f>SUM(P237:P244)</f>
        <v>0</v>
      </c>
      <c r="Q246" s="22"/>
      <c r="R246" s="24"/>
    </row>
    <row r="247" spans="2:18" ht="12.75" customHeight="1" thickBot="1">
      <c r="B247" s="39"/>
      <c r="C247" s="41"/>
      <c r="D247" s="39"/>
      <c r="E247" s="40"/>
      <c r="F247" s="23"/>
      <c r="G247" s="22"/>
      <c r="H247" s="24"/>
      <c r="L247" s="39"/>
      <c r="M247" s="41"/>
      <c r="N247" s="39"/>
      <c r="O247" s="40"/>
      <c r="P247" s="23"/>
      <c r="Q247" s="22"/>
      <c r="R247" s="24"/>
    </row>
    <row r="248" spans="2:18" ht="12.75" customHeight="1" thickBot="1">
      <c r="B248" s="38" t="s">
        <v>12</v>
      </c>
      <c r="C248" s="50">
        <f>+C232+C246</f>
        <v>0</v>
      </c>
      <c r="D248" s="39"/>
      <c r="E248" s="43" t="s">
        <v>0</v>
      </c>
      <c r="F248" s="79">
        <f>+F232+F246</f>
        <v>0</v>
      </c>
      <c r="G248" s="22"/>
      <c r="H248" s="24"/>
      <c r="L248" s="38" t="s">
        <v>12</v>
      </c>
      <c r="M248" s="50">
        <f>+M232+M246</f>
        <v>0</v>
      </c>
      <c r="N248" s="39"/>
      <c r="O248" s="43" t="s">
        <v>0</v>
      </c>
      <c r="P248" s="79">
        <f>+P232+P246</f>
        <v>0</v>
      </c>
      <c r="Q248" s="22"/>
      <c r="R248" s="24"/>
    </row>
    <row r="249" spans="2:18" ht="12.75" customHeight="1" thickBot="1">
      <c r="B249" s="39"/>
      <c r="C249" s="41"/>
      <c r="D249" s="39"/>
      <c r="E249" s="40"/>
      <c r="F249" s="23"/>
      <c r="G249" s="22"/>
      <c r="H249" s="24"/>
      <c r="L249" s="39"/>
      <c r="M249" s="41"/>
      <c r="N249" s="39"/>
      <c r="O249" s="40"/>
      <c r="P249" s="23"/>
      <c r="Q249" s="22"/>
      <c r="R249" s="24"/>
    </row>
    <row r="250" spans="2:18" ht="12.75" customHeight="1" thickBot="1">
      <c r="B250" s="38" t="s">
        <v>13</v>
      </c>
      <c r="C250" s="50"/>
      <c r="D250" s="39"/>
      <c r="E250" s="40"/>
      <c r="F250" s="23"/>
      <c r="G250" s="22"/>
      <c r="H250" s="24"/>
      <c r="L250" s="38" t="s">
        <v>13</v>
      </c>
      <c r="M250" s="50"/>
      <c r="N250" s="39"/>
      <c r="O250" s="40"/>
      <c r="P250" s="23"/>
      <c r="Q250" s="22"/>
      <c r="R250" s="24"/>
    </row>
    <row r="252" spans="1:19" ht="12.75">
      <c r="A252" s="6"/>
      <c r="B252" s="6"/>
      <c r="C252" s="7"/>
      <c r="D252" s="6"/>
      <c r="E252" s="8"/>
      <c r="F252" s="6"/>
      <c r="G252" s="7"/>
      <c r="H252" s="9"/>
      <c r="I252" s="6"/>
      <c r="K252" s="6"/>
      <c r="L252" s="6"/>
      <c r="M252" s="7"/>
      <c r="N252" s="6"/>
      <c r="O252" s="8"/>
      <c r="P252" s="6"/>
      <c r="Q252" s="7"/>
      <c r="R252" s="9"/>
      <c r="S252" s="6"/>
    </row>
    <row r="253" ht="12.75" customHeight="1"/>
    <row r="254" spans="2:17" ht="12.75" customHeight="1">
      <c r="B254" s="30" t="s">
        <v>1</v>
      </c>
      <c r="C254" s="51"/>
      <c r="F254" s="96"/>
      <c r="G254" s="96"/>
      <c r="L254" s="30" t="s">
        <v>1</v>
      </c>
      <c r="M254" s="51"/>
      <c r="P254" s="96"/>
      <c r="Q254" s="96"/>
    </row>
    <row r="255" spans="2:17" ht="12.75" customHeight="1">
      <c r="B255" s="30" t="s">
        <v>8</v>
      </c>
      <c r="C255" s="51"/>
      <c r="F255" s="96"/>
      <c r="G255" s="96"/>
      <c r="L255" s="30" t="s">
        <v>8</v>
      </c>
      <c r="M255" s="51"/>
      <c r="P255" s="96"/>
      <c r="Q255" s="96"/>
    </row>
    <row r="256" spans="2:13" ht="12.75" customHeight="1">
      <c r="B256" s="31" t="s">
        <v>9</v>
      </c>
      <c r="C256" s="49">
        <v>2023</v>
      </c>
      <c r="L256" s="31" t="s">
        <v>9</v>
      </c>
      <c r="M256" s="49">
        <v>2023</v>
      </c>
    </row>
    <row r="257" ht="12.75" customHeight="1"/>
    <row r="258" spans="2:12" ht="12.75" customHeight="1">
      <c r="B258" s="42" t="s">
        <v>2</v>
      </c>
      <c r="L258" s="42" t="s">
        <v>2</v>
      </c>
    </row>
    <row r="259" ht="12.75" customHeight="1" thickBot="1"/>
    <row r="260" spans="2:20" ht="12.75" customHeight="1" thickBot="1">
      <c r="B260" s="32" t="s">
        <v>10</v>
      </c>
      <c r="C260" s="33" t="s">
        <v>3</v>
      </c>
      <c r="D260" s="34" t="s">
        <v>4</v>
      </c>
      <c r="E260" s="35" t="s">
        <v>5</v>
      </c>
      <c r="F260" s="34" t="s">
        <v>6</v>
      </c>
      <c r="G260" s="33" t="s">
        <v>7</v>
      </c>
      <c r="H260" s="36" t="s">
        <v>14</v>
      </c>
      <c r="I260" s="73"/>
      <c r="J260" s="74"/>
      <c r="L260" s="32" t="s">
        <v>10</v>
      </c>
      <c r="M260" s="33" t="s">
        <v>3</v>
      </c>
      <c r="N260" s="34" t="s">
        <v>4</v>
      </c>
      <c r="O260" s="35" t="s">
        <v>5</v>
      </c>
      <c r="P260" s="34" t="s">
        <v>6</v>
      </c>
      <c r="Q260" s="33" t="s">
        <v>7</v>
      </c>
      <c r="R260" s="36" t="s">
        <v>14</v>
      </c>
      <c r="S260" s="73"/>
      <c r="T260" s="74"/>
    </row>
    <row r="261" spans="2:18" ht="12.75" customHeight="1">
      <c r="B261" s="52"/>
      <c r="C261" s="53"/>
      <c r="D261" s="54"/>
      <c r="E261" s="55"/>
      <c r="F261" s="75"/>
      <c r="G261" s="53"/>
      <c r="H261" s="56"/>
      <c r="L261" s="52"/>
      <c r="M261" s="53"/>
      <c r="N261" s="54"/>
      <c r="O261" s="55"/>
      <c r="P261" s="75"/>
      <c r="Q261" s="53"/>
      <c r="R261" s="56"/>
    </row>
    <row r="262" spans="2:18" ht="12.75" customHeight="1">
      <c r="B262" s="85"/>
      <c r="C262" s="84"/>
      <c r="D262" s="86"/>
      <c r="E262" s="87"/>
      <c r="F262" s="76"/>
      <c r="G262" s="84"/>
      <c r="H262" s="88"/>
      <c r="L262" s="85"/>
      <c r="M262" s="84"/>
      <c r="N262" s="86"/>
      <c r="O262" s="87"/>
      <c r="P262" s="76"/>
      <c r="Q262" s="84"/>
      <c r="R262" s="88"/>
    </row>
    <row r="263" spans="2:18" ht="12.75" customHeight="1">
      <c r="B263" s="85"/>
      <c r="C263" s="84"/>
      <c r="D263" s="86"/>
      <c r="E263" s="87"/>
      <c r="F263" s="76"/>
      <c r="G263" s="84"/>
      <c r="H263" s="88"/>
      <c r="L263" s="85"/>
      <c r="M263" s="84"/>
      <c r="N263" s="86"/>
      <c r="O263" s="87"/>
      <c r="P263" s="76"/>
      <c r="Q263" s="84"/>
      <c r="R263" s="88"/>
    </row>
    <row r="264" spans="2:18" ht="12.75" customHeight="1">
      <c r="B264" s="85"/>
      <c r="C264" s="84"/>
      <c r="D264" s="86"/>
      <c r="E264" s="87"/>
      <c r="F264" s="76"/>
      <c r="G264" s="84"/>
      <c r="H264" s="88"/>
      <c r="L264" s="85"/>
      <c r="M264" s="84"/>
      <c r="N264" s="86"/>
      <c r="O264" s="87"/>
      <c r="P264" s="76"/>
      <c r="Q264" s="84"/>
      <c r="R264" s="88"/>
    </row>
    <row r="265" spans="2:18" ht="12.75" customHeight="1">
      <c r="B265" s="85"/>
      <c r="C265" s="84"/>
      <c r="D265" s="86"/>
      <c r="E265" s="87"/>
      <c r="F265" s="76"/>
      <c r="G265" s="84"/>
      <c r="H265" s="88"/>
      <c r="L265" s="85"/>
      <c r="M265" s="84"/>
      <c r="N265" s="86"/>
      <c r="O265" s="87"/>
      <c r="P265" s="76"/>
      <c r="Q265" s="84"/>
      <c r="R265" s="88"/>
    </row>
    <row r="266" spans="2:18" ht="12.75" customHeight="1">
      <c r="B266" s="85"/>
      <c r="C266" s="84"/>
      <c r="D266" s="86"/>
      <c r="E266" s="87"/>
      <c r="F266" s="76"/>
      <c r="G266" s="84"/>
      <c r="H266" s="88"/>
      <c r="L266" s="85"/>
      <c r="M266" s="84"/>
      <c r="N266" s="86"/>
      <c r="O266" s="87"/>
      <c r="P266" s="76"/>
      <c r="Q266" s="84"/>
      <c r="R266" s="88"/>
    </row>
    <row r="267" spans="2:18" ht="12.75" customHeight="1">
      <c r="B267" s="85"/>
      <c r="C267" s="84"/>
      <c r="D267" s="86"/>
      <c r="E267" s="87"/>
      <c r="F267" s="76"/>
      <c r="G267" s="84"/>
      <c r="H267" s="88"/>
      <c r="L267" s="85"/>
      <c r="M267" s="84"/>
      <c r="N267" s="86"/>
      <c r="O267" s="87"/>
      <c r="P267" s="76"/>
      <c r="Q267" s="84"/>
      <c r="R267" s="88"/>
    </row>
    <row r="268" spans="2:18" ht="12.75" customHeight="1">
      <c r="B268" s="85"/>
      <c r="C268" s="84"/>
      <c r="D268" s="86"/>
      <c r="E268" s="87"/>
      <c r="F268" s="76"/>
      <c r="G268" s="84"/>
      <c r="H268" s="88"/>
      <c r="L268" s="85"/>
      <c r="M268" s="84"/>
      <c r="N268" s="86"/>
      <c r="O268" s="87"/>
      <c r="P268" s="76"/>
      <c r="Q268" s="84"/>
      <c r="R268" s="88"/>
    </row>
    <row r="269" spans="2:18" ht="12.75" customHeight="1">
      <c r="B269" s="85"/>
      <c r="C269" s="84"/>
      <c r="D269" s="86"/>
      <c r="E269" s="87"/>
      <c r="F269" s="76"/>
      <c r="G269" s="84"/>
      <c r="H269" s="88"/>
      <c r="L269" s="85"/>
      <c r="M269" s="84"/>
      <c r="N269" s="86"/>
      <c r="O269" s="87"/>
      <c r="P269" s="76"/>
      <c r="Q269" s="84"/>
      <c r="R269" s="88"/>
    </row>
    <row r="270" spans="2:18" ht="12.75" customHeight="1">
      <c r="B270" s="85"/>
      <c r="C270" s="84"/>
      <c r="D270" s="86"/>
      <c r="E270" s="87"/>
      <c r="F270" s="76"/>
      <c r="G270" s="84"/>
      <c r="H270" s="88"/>
      <c r="L270" s="85"/>
      <c r="M270" s="84"/>
      <c r="N270" s="86"/>
      <c r="O270" s="87"/>
      <c r="P270" s="76"/>
      <c r="Q270" s="84"/>
      <c r="R270" s="88"/>
    </row>
    <row r="271" spans="2:18" ht="12.75" customHeight="1">
      <c r="B271" s="85"/>
      <c r="C271" s="84"/>
      <c r="D271" s="86"/>
      <c r="E271" s="87"/>
      <c r="F271" s="76"/>
      <c r="G271" s="84"/>
      <c r="H271" s="88"/>
      <c r="L271" s="85"/>
      <c r="M271" s="84"/>
      <c r="N271" s="86"/>
      <c r="O271" s="87"/>
      <c r="P271" s="76"/>
      <c r="Q271" s="84"/>
      <c r="R271" s="88"/>
    </row>
    <row r="272" spans="2:18" ht="12.75" customHeight="1" thickBot="1">
      <c r="B272" s="44"/>
      <c r="C272" s="45"/>
      <c r="D272" s="46"/>
      <c r="E272" s="47"/>
      <c r="F272" s="77"/>
      <c r="G272" s="45"/>
      <c r="H272" s="48"/>
      <c r="L272" s="44"/>
      <c r="M272" s="45"/>
      <c r="N272" s="46"/>
      <c r="O272" s="47"/>
      <c r="P272" s="77"/>
      <c r="Q272" s="45"/>
      <c r="R272" s="48"/>
    </row>
    <row r="273" spans="3:18" ht="12.75" customHeight="1" thickBot="1">
      <c r="C273" s="26"/>
      <c r="D273" s="27"/>
      <c r="E273" s="28"/>
      <c r="F273" s="78"/>
      <c r="G273" s="26"/>
      <c r="H273" s="29"/>
      <c r="M273" s="26"/>
      <c r="N273" s="27"/>
      <c r="O273" s="28"/>
      <c r="P273" s="78"/>
      <c r="Q273" s="26"/>
      <c r="R273" s="29"/>
    </row>
    <row r="274" spans="2:16" ht="12.75" customHeight="1" thickBot="1">
      <c r="B274" s="38" t="s">
        <v>11</v>
      </c>
      <c r="C274" s="62"/>
      <c r="D274" s="39"/>
      <c r="E274" s="43" t="s">
        <v>15</v>
      </c>
      <c r="F274" s="79">
        <f>SUM(F261:F272)</f>
        <v>0</v>
      </c>
      <c r="L274" s="38" t="s">
        <v>11</v>
      </c>
      <c r="M274" s="62"/>
      <c r="N274" s="39"/>
      <c r="O274" s="43" t="s">
        <v>15</v>
      </c>
      <c r="P274" s="79">
        <f>SUM(P261:P272)</f>
        <v>0</v>
      </c>
    </row>
    <row r="275" ht="12.75" customHeight="1"/>
    <row r="276" spans="2:12" ht="12.75" customHeight="1">
      <c r="B276" s="42" t="s">
        <v>16</v>
      </c>
      <c r="L276" s="42" t="s">
        <v>16</v>
      </c>
    </row>
    <row r="277" ht="12.75" customHeight="1" thickBot="1"/>
    <row r="278" spans="2:20" ht="12.75" customHeight="1" thickBot="1">
      <c r="B278" s="37" t="s">
        <v>10</v>
      </c>
      <c r="C278" s="33" t="s">
        <v>3</v>
      </c>
      <c r="D278" s="34" t="s">
        <v>4</v>
      </c>
      <c r="E278" s="35" t="s">
        <v>5</v>
      </c>
      <c r="F278" s="34" t="s">
        <v>6</v>
      </c>
      <c r="G278" s="33" t="s">
        <v>7</v>
      </c>
      <c r="H278" s="36" t="s">
        <v>14</v>
      </c>
      <c r="I278" s="73"/>
      <c r="J278" s="74"/>
      <c r="L278" s="37" t="s">
        <v>10</v>
      </c>
      <c r="M278" s="33" t="s">
        <v>3</v>
      </c>
      <c r="N278" s="34" t="s">
        <v>4</v>
      </c>
      <c r="O278" s="35" t="s">
        <v>5</v>
      </c>
      <c r="P278" s="34" t="s">
        <v>6</v>
      </c>
      <c r="Q278" s="33" t="s">
        <v>7</v>
      </c>
      <c r="R278" s="36" t="s">
        <v>14</v>
      </c>
      <c r="S278" s="73"/>
      <c r="T278" s="74"/>
    </row>
    <row r="279" spans="2:18" ht="12.75" customHeight="1">
      <c r="B279" s="57"/>
      <c r="C279" s="58"/>
      <c r="D279" s="59"/>
      <c r="E279" s="60"/>
      <c r="F279" s="80"/>
      <c r="G279" s="58"/>
      <c r="H279" s="61"/>
      <c r="L279" s="57"/>
      <c r="M279" s="58"/>
      <c r="N279" s="59"/>
      <c r="O279" s="60"/>
      <c r="P279" s="80"/>
      <c r="Q279" s="58"/>
      <c r="R279" s="61"/>
    </row>
    <row r="280" spans="2:18" ht="12.75" customHeight="1">
      <c r="B280" s="63"/>
      <c r="C280" s="64"/>
      <c r="D280" s="65"/>
      <c r="E280" s="66"/>
      <c r="F280" s="81"/>
      <c r="G280" s="64"/>
      <c r="H280" s="67"/>
      <c r="L280" s="63"/>
      <c r="M280" s="64"/>
      <c r="N280" s="65"/>
      <c r="O280" s="66"/>
      <c r="P280" s="81"/>
      <c r="Q280" s="64"/>
      <c r="R280" s="67"/>
    </row>
    <row r="281" spans="2:18" ht="12.75" customHeight="1">
      <c r="B281" s="63"/>
      <c r="C281" s="64"/>
      <c r="D281" s="65"/>
      <c r="E281" s="66"/>
      <c r="F281" s="81"/>
      <c r="G281" s="64"/>
      <c r="H281" s="67"/>
      <c r="L281" s="63"/>
      <c r="M281" s="64"/>
      <c r="N281" s="65"/>
      <c r="O281" s="66"/>
      <c r="P281" s="81"/>
      <c r="Q281" s="64"/>
      <c r="R281" s="67"/>
    </row>
    <row r="282" spans="2:18" ht="12.75" customHeight="1">
      <c r="B282" s="63"/>
      <c r="C282" s="64"/>
      <c r="D282" s="65"/>
      <c r="E282" s="66"/>
      <c r="F282" s="81"/>
      <c r="G282" s="64"/>
      <c r="H282" s="67"/>
      <c r="L282" s="63"/>
      <c r="M282" s="64"/>
      <c r="N282" s="65"/>
      <c r="O282" s="66"/>
      <c r="P282" s="81"/>
      <c r="Q282" s="64"/>
      <c r="R282" s="67"/>
    </row>
    <row r="283" spans="2:18" ht="12.75" customHeight="1">
      <c r="B283" s="63"/>
      <c r="C283" s="64"/>
      <c r="D283" s="65"/>
      <c r="E283" s="66"/>
      <c r="F283" s="81"/>
      <c r="G283" s="64"/>
      <c r="H283" s="67"/>
      <c r="L283" s="63"/>
      <c r="M283" s="64"/>
      <c r="N283" s="65"/>
      <c r="O283" s="66"/>
      <c r="P283" s="81"/>
      <c r="Q283" s="64"/>
      <c r="R283" s="67"/>
    </row>
    <row r="284" spans="2:18" ht="12.75" customHeight="1">
      <c r="B284" s="63"/>
      <c r="C284" s="64"/>
      <c r="D284" s="65"/>
      <c r="E284" s="66"/>
      <c r="F284" s="81"/>
      <c r="G284" s="64"/>
      <c r="H284" s="67"/>
      <c r="L284" s="63"/>
      <c r="M284" s="64"/>
      <c r="N284" s="65"/>
      <c r="O284" s="66"/>
      <c r="P284" s="81"/>
      <c r="Q284" s="64"/>
      <c r="R284" s="67"/>
    </row>
    <row r="285" spans="2:18" ht="12.75" customHeight="1">
      <c r="B285" s="85"/>
      <c r="C285" s="84"/>
      <c r="D285" s="86"/>
      <c r="E285" s="87"/>
      <c r="F285" s="76"/>
      <c r="G285" s="84"/>
      <c r="H285" s="88"/>
      <c r="L285" s="85"/>
      <c r="M285" s="84"/>
      <c r="N285" s="86"/>
      <c r="O285" s="87"/>
      <c r="P285" s="76"/>
      <c r="Q285" s="84"/>
      <c r="R285" s="88"/>
    </row>
    <row r="286" spans="2:18" ht="12.75" customHeight="1" thickBot="1">
      <c r="B286" s="68"/>
      <c r="C286" s="69"/>
      <c r="D286" s="70"/>
      <c r="E286" s="71"/>
      <c r="F286" s="82"/>
      <c r="G286" s="69"/>
      <c r="H286" s="72"/>
      <c r="L286" s="68"/>
      <c r="M286" s="69"/>
      <c r="N286" s="70"/>
      <c r="O286" s="71"/>
      <c r="P286" s="82"/>
      <c r="Q286" s="69"/>
      <c r="R286" s="72"/>
    </row>
    <row r="287" ht="12.75" customHeight="1" thickBot="1"/>
    <row r="288" spans="2:18" ht="12.75" customHeight="1" thickBot="1">
      <c r="B288" s="38" t="s">
        <v>11</v>
      </c>
      <c r="C288" s="62"/>
      <c r="D288" s="39"/>
      <c r="E288" s="43" t="s">
        <v>15</v>
      </c>
      <c r="F288" s="79">
        <f>SUM(F279:F286)</f>
        <v>0</v>
      </c>
      <c r="G288" s="22"/>
      <c r="H288" s="24"/>
      <c r="L288" s="38" t="s">
        <v>11</v>
      </c>
      <c r="M288" s="62"/>
      <c r="N288" s="39"/>
      <c r="O288" s="43" t="s">
        <v>15</v>
      </c>
      <c r="P288" s="79">
        <f>SUM(P279:P286)</f>
        <v>0</v>
      </c>
      <c r="Q288" s="22"/>
      <c r="R288" s="24"/>
    </row>
    <row r="289" spans="2:18" ht="12.75" customHeight="1" thickBot="1">
      <c r="B289" s="39"/>
      <c r="C289" s="41"/>
      <c r="D289" s="39"/>
      <c r="E289" s="40"/>
      <c r="F289" s="23"/>
      <c r="G289" s="22"/>
      <c r="H289" s="24"/>
      <c r="L289" s="39"/>
      <c r="M289" s="41"/>
      <c r="N289" s="39"/>
      <c r="O289" s="40"/>
      <c r="P289" s="23"/>
      <c r="Q289" s="22"/>
      <c r="R289" s="24"/>
    </row>
    <row r="290" spans="2:18" ht="12.75" customHeight="1" thickBot="1">
      <c r="B290" s="38" t="s">
        <v>12</v>
      </c>
      <c r="C290" s="50">
        <f>+C274+C288</f>
        <v>0</v>
      </c>
      <c r="D290" s="39"/>
      <c r="E290" s="43" t="s">
        <v>0</v>
      </c>
      <c r="F290" s="79">
        <f>+F274+F288</f>
        <v>0</v>
      </c>
      <c r="G290" s="22"/>
      <c r="H290" s="24"/>
      <c r="L290" s="38" t="s">
        <v>12</v>
      </c>
      <c r="M290" s="50">
        <f>+M274+M288</f>
        <v>0</v>
      </c>
      <c r="N290" s="39"/>
      <c r="O290" s="43" t="s">
        <v>0</v>
      </c>
      <c r="P290" s="79">
        <f>+P274+P288</f>
        <v>0</v>
      </c>
      <c r="Q290" s="22"/>
      <c r="R290" s="24"/>
    </row>
    <row r="291" spans="2:18" ht="12.75" customHeight="1" thickBot="1">
      <c r="B291" s="39"/>
      <c r="C291" s="41"/>
      <c r="D291" s="39"/>
      <c r="E291" s="40"/>
      <c r="F291" s="23"/>
      <c r="G291" s="22"/>
      <c r="H291" s="24"/>
      <c r="L291" s="39"/>
      <c r="M291" s="41"/>
      <c r="N291" s="39"/>
      <c r="O291" s="40"/>
      <c r="P291" s="23"/>
      <c r="Q291" s="22"/>
      <c r="R291" s="24"/>
    </row>
    <row r="292" spans="2:18" ht="12.75" customHeight="1" thickBot="1">
      <c r="B292" s="38" t="s">
        <v>13</v>
      </c>
      <c r="C292" s="50"/>
      <c r="D292" s="39"/>
      <c r="E292" s="40"/>
      <c r="F292" s="23"/>
      <c r="G292" s="22"/>
      <c r="H292" s="24"/>
      <c r="L292" s="38" t="s">
        <v>13</v>
      </c>
      <c r="M292" s="50"/>
      <c r="N292" s="39"/>
      <c r="O292" s="40"/>
      <c r="P292" s="23"/>
      <c r="Q292" s="22"/>
      <c r="R292" s="24"/>
    </row>
    <row r="294" spans="1:19" ht="12.75">
      <c r="A294" s="6"/>
      <c r="B294" s="6"/>
      <c r="C294" s="7"/>
      <c r="D294" s="6"/>
      <c r="E294" s="8"/>
      <c r="F294" s="6"/>
      <c r="G294" s="7"/>
      <c r="H294" s="9"/>
      <c r="I294" s="6"/>
      <c r="K294" s="6"/>
      <c r="L294" s="6"/>
      <c r="M294" s="7"/>
      <c r="N294" s="6"/>
      <c r="O294" s="8"/>
      <c r="P294" s="6"/>
      <c r="Q294" s="7"/>
      <c r="R294" s="9"/>
      <c r="S294" s="6"/>
    </row>
    <row r="295" spans="10:20" ht="12.75">
      <c r="J295" s="21"/>
      <c r="T295" s="21"/>
    </row>
    <row r="296" spans="10:20" ht="12.75">
      <c r="J296" s="21"/>
      <c r="T296" s="21"/>
    </row>
    <row r="297" spans="10:20" ht="12.75">
      <c r="J297" s="21"/>
      <c r="T297" s="21"/>
    </row>
    <row r="298" spans="10:20" ht="12.75">
      <c r="J298" s="21"/>
      <c r="T298" s="21"/>
    </row>
    <row r="299" spans="10:20" ht="12.75">
      <c r="J299" s="21"/>
      <c r="T299" s="21"/>
    </row>
    <row r="300" spans="10:20" ht="12.75">
      <c r="J300" s="21"/>
      <c r="T300" s="21"/>
    </row>
    <row r="301" spans="10:20" ht="12.75">
      <c r="J301" s="21"/>
      <c r="T301" s="21"/>
    </row>
    <row r="302" spans="10:20" ht="12.75">
      <c r="J302" s="21"/>
      <c r="T302" s="21"/>
    </row>
    <row r="303" spans="10:20" ht="12.75">
      <c r="J303" s="21"/>
      <c r="T303" s="21"/>
    </row>
    <row r="304" spans="10:20" ht="12.75">
      <c r="J304" s="21"/>
      <c r="T304" s="21"/>
    </row>
    <row r="305" spans="10:20" ht="12.75">
      <c r="J305" s="21"/>
      <c r="T305" s="21"/>
    </row>
    <row r="306" spans="10:20" ht="12.75">
      <c r="J306" s="21"/>
      <c r="T306" s="21"/>
    </row>
    <row r="307" spans="10:20" ht="12.75">
      <c r="J307" s="21"/>
      <c r="T307" s="21"/>
    </row>
    <row r="308" spans="10:20" ht="12.75">
      <c r="J308" s="21"/>
      <c r="T308" s="21"/>
    </row>
    <row r="309" spans="10:20" ht="12.75">
      <c r="J309" s="21"/>
      <c r="T309" s="21"/>
    </row>
    <row r="310" spans="10:20" ht="12.75">
      <c r="J310" s="21"/>
      <c r="T310" s="21"/>
    </row>
    <row r="311" spans="10:20" ht="12.75">
      <c r="J311" s="21"/>
      <c r="T311" s="21"/>
    </row>
    <row r="312" spans="10:20" ht="12.75">
      <c r="J312" s="21"/>
      <c r="T312" s="21"/>
    </row>
    <row r="313" spans="10:20" ht="12.75">
      <c r="J313" s="21"/>
      <c r="T313" s="21"/>
    </row>
    <row r="314" spans="10:20" ht="12.75">
      <c r="J314" s="21"/>
      <c r="T314" s="21"/>
    </row>
    <row r="315" spans="10:20" ht="12.75">
      <c r="J315" s="21"/>
      <c r="T315" s="21"/>
    </row>
    <row r="316" spans="10:20" ht="12.75">
      <c r="J316" s="21"/>
      <c r="T316" s="21"/>
    </row>
    <row r="317" spans="10:20" ht="12.75">
      <c r="J317" s="21"/>
      <c r="T317" s="21"/>
    </row>
    <row r="318" spans="10:20" ht="12.75">
      <c r="J318" s="21"/>
      <c r="T318" s="21"/>
    </row>
    <row r="319" spans="10:20" ht="12.75">
      <c r="J319" s="21"/>
      <c r="T319" s="21"/>
    </row>
    <row r="320" spans="10:20" ht="12.75">
      <c r="J320" s="21"/>
      <c r="T320" s="21"/>
    </row>
    <row r="321" spans="10:20" ht="12.75">
      <c r="J321" s="21"/>
      <c r="T321" s="21"/>
    </row>
    <row r="322" spans="10:20" ht="12.75">
      <c r="J322" s="21"/>
      <c r="T322" s="21"/>
    </row>
    <row r="323" spans="10:20" ht="12.75">
      <c r="J323" s="21"/>
      <c r="T323" s="21"/>
    </row>
    <row r="324" spans="10:20" ht="12.75">
      <c r="J324" s="21"/>
      <c r="T324" s="21"/>
    </row>
    <row r="325" spans="10:20" ht="12.75">
      <c r="J325" s="21"/>
      <c r="T325" s="21"/>
    </row>
    <row r="326" spans="10:20" ht="12.75">
      <c r="J326" s="21"/>
      <c r="T326" s="21"/>
    </row>
    <row r="327" spans="10:20" ht="12.75">
      <c r="J327" s="21"/>
      <c r="T327" s="21"/>
    </row>
    <row r="328" spans="10:20" ht="12.75">
      <c r="J328" s="21"/>
      <c r="T328" s="21"/>
    </row>
    <row r="329" spans="10:20" ht="12.75">
      <c r="J329" s="21"/>
      <c r="T329" s="21"/>
    </row>
    <row r="330" spans="10:20" ht="12.75">
      <c r="J330" s="21"/>
      <c r="T330" s="21"/>
    </row>
    <row r="331" spans="10:20" ht="12.75">
      <c r="J331" s="21"/>
      <c r="T331" s="21"/>
    </row>
    <row r="332" spans="10:20" ht="12.75">
      <c r="J332" s="21"/>
      <c r="T332" s="21"/>
    </row>
    <row r="333" spans="10:20" ht="12.75">
      <c r="J333" s="21"/>
      <c r="T333" s="21"/>
    </row>
    <row r="334" spans="10:20" ht="12.75">
      <c r="J334" s="21"/>
      <c r="T334" s="21"/>
    </row>
    <row r="335" spans="10:20" ht="12.75">
      <c r="J335" s="21"/>
      <c r="T335" s="21"/>
    </row>
    <row r="336" spans="10:20" ht="12.75">
      <c r="J336" s="21"/>
      <c r="T336" s="21"/>
    </row>
    <row r="337" spans="10:20" ht="12.75">
      <c r="J337" s="21"/>
      <c r="T337" s="21"/>
    </row>
    <row r="338" spans="10:20" ht="12.75">
      <c r="J338" s="21"/>
      <c r="T338" s="21"/>
    </row>
    <row r="339" spans="10:20" ht="12.75">
      <c r="J339" s="21"/>
      <c r="T339" s="21"/>
    </row>
    <row r="340" spans="10:20" ht="12.75">
      <c r="J340" s="21"/>
      <c r="T340" s="21"/>
    </row>
    <row r="341" spans="10:20" ht="12.75">
      <c r="J341" s="21"/>
      <c r="T341" s="21"/>
    </row>
    <row r="342" spans="10:20" ht="12.75">
      <c r="J342" s="21"/>
      <c r="T342" s="21"/>
    </row>
    <row r="343" spans="10:20" ht="12.75">
      <c r="J343" s="21"/>
      <c r="T343" s="21"/>
    </row>
    <row r="344" spans="10:20" ht="12.75">
      <c r="J344" s="21"/>
      <c r="T344" s="21"/>
    </row>
    <row r="345" spans="10:20" ht="12.75">
      <c r="J345" s="21"/>
      <c r="T345" s="21"/>
    </row>
    <row r="346" spans="10:20" ht="12.75">
      <c r="J346" s="21"/>
      <c r="T346" s="21"/>
    </row>
    <row r="347" spans="10:20" ht="12.75">
      <c r="J347" s="21"/>
      <c r="T347" s="21"/>
    </row>
    <row r="348" spans="10:20" ht="12.75">
      <c r="J348" s="21"/>
      <c r="T348" s="21"/>
    </row>
    <row r="349" spans="10:20" ht="12.75">
      <c r="J349" s="21"/>
      <c r="T349" s="21"/>
    </row>
    <row r="350" spans="10:20" ht="12.75">
      <c r="J350" s="21"/>
      <c r="T350" s="21"/>
    </row>
    <row r="351" spans="10:20" ht="12.75">
      <c r="J351" s="21"/>
      <c r="T351" s="21"/>
    </row>
    <row r="352" spans="10:20" ht="12.75">
      <c r="J352" s="21"/>
      <c r="T352" s="21"/>
    </row>
    <row r="353" spans="10:20" ht="12.75">
      <c r="J353" s="21"/>
      <c r="T353" s="21"/>
    </row>
    <row r="354" spans="10:20" ht="12.75">
      <c r="J354" s="21"/>
      <c r="T354" s="21"/>
    </row>
    <row r="355" spans="10:20" ht="12.75">
      <c r="J355" s="21"/>
      <c r="T355" s="21"/>
    </row>
    <row r="356" spans="10:20" ht="12.75">
      <c r="J356" s="21"/>
      <c r="T356" s="21"/>
    </row>
    <row r="357" spans="10:20" ht="12.75">
      <c r="J357" s="21"/>
      <c r="T357" s="21"/>
    </row>
    <row r="358" spans="10:20" ht="12.75">
      <c r="J358" s="21"/>
      <c r="T358" s="21"/>
    </row>
    <row r="359" spans="10:20" ht="12.75">
      <c r="J359" s="21"/>
      <c r="T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</sheetData>
  <sheetProtection/>
  <mergeCells count="14">
    <mergeCell ref="F254:G255"/>
    <mergeCell ref="P254:Q255"/>
    <mergeCell ref="F170:G171"/>
    <mergeCell ref="F128:G129"/>
    <mergeCell ref="F86:G87"/>
    <mergeCell ref="F212:G213"/>
    <mergeCell ref="P2:Q3"/>
    <mergeCell ref="P86:Q87"/>
    <mergeCell ref="P128:Q129"/>
    <mergeCell ref="F2:G3"/>
    <mergeCell ref="P44:Q45"/>
    <mergeCell ref="P212:Q213"/>
    <mergeCell ref="F44:G45"/>
    <mergeCell ref="P170:Q171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112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T236"/>
  <sheetViews>
    <sheetView zoomScale="76" zoomScaleNormal="76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309</v>
      </c>
      <c r="F2" s="96"/>
      <c r="G2" s="96"/>
      <c r="L2" s="30" t="s">
        <v>1</v>
      </c>
      <c r="M2" s="51" t="s">
        <v>195</v>
      </c>
      <c r="P2" s="96"/>
      <c r="Q2" s="96"/>
    </row>
    <row r="3" spans="2:17" ht="12.75" customHeight="1">
      <c r="B3" s="30" t="s">
        <v>8</v>
      </c>
      <c r="C3" s="51" t="s">
        <v>84</v>
      </c>
      <c r="F3" s="96"/>
      <c r="G3" s="96"/>
      <c r="L3" s="30" t="s">
        <v>8</v>
      </c>
      <c r="M3" s="51" t="s">
        <v>84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314</v>
      </c>
      <c r="C9" s="53" t="s">
        <v>608</v>
      </c>
      <c r="D9" s="54">
        <v>2006</v>
      </c>
      <c r="E9" s="55" t="s">
        <v>615</v>
      </c>
      <c r="F9" s="75">
        <v>593</v>
      </c>
      <c r="G9" s="53" t="s">
        <v>605</v>
      </c>
      <c r="H9" s="56" t="s">
        <v>329</v>
      </c>
      <c r="L9" s="52"/>
      <c r="M9" s="53"/>
      <c r="N9" s="54"/>
      <c r="O9" s="55"/>
      <c r="P9" s="75"/>
      <c r="Q9" s="53"/>
      <c r="R9" s="56"/>
    </row>
    <row r="10" spans="2:18" ht="12.75" customHeight="1">
      <c r="B10" s="85" t="s">
        <v>315</v>
      </c>
      <c r="C10" s="84" t="s">
        <v>608</v>
      </c>
      <c r="D10" s="86">
        <v>2006</v>
      </c>
      <c r="E10" s="87" t="s">
        <v>607</v>
      </c>
      <c r="F10" s="76">
        <v>665</v>
      </c>
      <c r="G10" s="84" t="s">
        <v>576</v>
      </c>
      <c r="H10" s="88" t="s">
        <v>577</v>
      </c>
      <c r="L10" s="85"/>
      <c r="M10" s="84"/>
      <c r="N10" s="86"/>
      <c r="O10" s="87"/>
      <c r="P10" s="76"/>
      <c r="Q10" s="84"/>
      <c r="R10" s="88"/>
    </row>
    <row r="11" spans="2:18" ht="12.75" customHeight="1">
      <c r="B11" s="85" t="s">
        <v>342</v>
      </c>
      <c r="C11" s="84" t="s">
        <v>621</v>
      </c>
      <c r="D11" s="86">
        <v>2006</v>
      </c>
      <c r="E11" s="87" t="s">
        <v>620</v>
      </c>
      <c r="F11" s="76">
        <v>491</v>
      </c>
      <c r="G11" s="84" t="s">
        <v>585</v>
      </c>
      <c r="H11" s="88" t="s">
        <v>586</v>
      </c>
      <c r="L11" s="85"/>
      <c r="M11" s="84"/>
      <c r="N11" s="86"/>
      <c r="O11" s="87"/>
      <c r="P11" s="76"/>
      <c r="Q11" s="84"/>
      <c r="R11" s="88"/>
    </row>
    <row r="12" spans="2:18" ht="12.75" customHeight="1">
      <c r="B12" s="85" t="s">
        <v>452</v>
      </c>
      <c r="C12" s="84" t="s">
        <v>625</v>
      </c>
      <c r="D12" s="86">
        <v>2006</v>
      </c>
      <c r="E12" s="87" t="s">
        <v>624</v>
      </c>
      <c r="F12" s="76">
        <v>414</v>
      </c>
      <c r="G12" s="84" t="s">
        <v>585</v>
      </c>
      <c r="H12" s="88" t="s">
        <v>586</v>
      </c>
      <c r="L12" s="85"/>
      <c r="M12" s="84"/>
      <c r="N12" s="86"/>
      <c r="O12" s="87"/>
      <c r="P12" s="76"/>
      <c r="Q12" s="84"/>
      <c r="R12" s="88"/>
    </row>
    <row r="13" spans="2:18" ht="12.75" customHeight="1">
      <c r="B13" s="85" t="s">
        <v>317</v>
      </c>
      <c r="C13" s="84" t="s">
        <v>603</v>
      </c>
      <c r="D13" s="86">
        <v>2004</v>
      </c>
      <c r="E13" s="87" t="s">
        <v>346</v>
      </c>
      <c r="F13" s="76">
        <v>578</v>
      </c>
      <c r="G13" s="84" t="s">
        <v>394</v>
      </c>
      <c r="H13" s="88" t="s">
        <v>528</v>
      </c>
      <c r="L13" s="85"/>
      <c r="M13" s="84"/>
      <c r="N13" s="86"/>
      <c r="O13" s="87"/>
      <c r="P13" s="76"/>
      <c r="Q13" s="84"/>
      <c r="R13" s="88"/>
    </row>
    <row r="14" spans="2:18" ht="12.75" customHeight="1">
      <c r="B14" s="85" t="s">
        <v>319</v>
      </c>
      <c r="C14" s="84" t="s">
        <v>612</v>
      </c>
      <c r="D14" s="86">
        <v>2007</v>
      </c>
      <c r="E14" s="87" t="s">
        <v>463</v>
      </c>
      <c r="F14" s="76">
        <v>583</v>
      </c>
      <c r="G14" s="84" t="s">
        <v>617</v>
      </c>
      <c r="H14" s="88" t="s">
        <v>512</v>
      </c>
      <c r="L14" s="85"/>
      <c r="M14" s="84"/>
      <c r="N14" s="86"/>
      <c r="O14" s="87"/>
      <c r="P14" s="76"/>
      <c r="Q14" s="84"/>
      <c r="R14" s="88"/>
    </row>
    <row r="15" spans="2:18" ht="12.75" customHeight="1">
      <c r="B15" s="85" t="s">
        <v>320</v>
      </c>
      <c r="C15" s="84" t="s">
        <v>608</v>
      </c>
      <c r="D15" s="86">
        <v>2006</v>
      </c>
      <c r="E15" s="87" t="s">
        <v>609</v>
      </c>
      <c r="F15" s="76">
        <v>655</v>
      </c>
      <c r="G15" s="84" t="s">
        <v>605</v>
      </c>
      <c r="H15" s="88" t="s">
        <v>610</v>
      </c>
      <c r="L15" s="85"/>
      <c r="M15" s="84"/>
      <c r="N15" s="86"/>
      <c r="O15" s="87"/>
      <c r="P15" s="76"/>
      <c r="Q15" s="84"/>
      <c r="R15" s="88"/>
    </row>
    <row r="16" spans="2:18" ht="12.75" customHeight="1">
      <c r="B16" s="85" t="s">
        <v>321</v>
      </c>
      <c r="C16" s="84" t="s">
        <v>612</v>
      </c>
      <c r="D16" s="86">
        <v>2007</v>
      </c>
      <c r="E16" s="87" t="s">
        <v>618</v>
      </c>
      <c r="F16" s="76">
        <v>559</v>
      </c>
      <c r="G16" s="84" t="s">
        <v>394</v>
      </c>
      <c r="H16" s="88" t="s">
        <v>528</v>
      </c>
      <c r="L16" s="85"/>
      <c r="M16" s="84"/>
      <c r="N16" s="86"/>
      <c r="O16" s="87"/>
      <c r="P16" s="76"/>
      <c r="Q16" s="84"/>
      <c r="R16" s="88"/>
    </row>
    <row r="17" spans="2:18" ht="12.75" customHeight="1">
      <c r="B17" s="85" t="s">
        <v>323</v>
      </c>
      <c r="C17" s="84" t="s">
        <v>600</v>
      </c>
      <c r="D17" s="86">
        <v>1998</v>
      </c>
      <c r="E17" s="87" t="s">
        <v>604</v>
      </c>
      <c r="F17" s="76">
        <v>672</v>
      </c>
      <c r="G17" s="84" t="s">
        <v>605</v>
      </c>
      <c r="H17" s="88" t="s">
        <v>606</v>
      </c>
      <c r="L17" s="85"/>
      <c r="M17" s="84"/>
      <c r="N17" s="86"/>
      <c r="O17" s="87"/>
      <c r="P17" s="76"/>
      <c r="Q17" s="84"/>
      <c r="R17" s="88"/>
    </row>
    <row r="18" spans="2:18" ht="12.75" customHeight="1">
      <c r="B18" s="85" t="s">
        <v>324</v>
      </c>
      <c r="C18" s="84" t="s">
        <v>1400</v>
      </c>
      <c r="D18" s="86">
        <v>1976</v>
      </c>
      <c r="E18" s="87" t="s">
        <v>1401</v>
      </c>
      <c r="F18" s="76">
        <v>759</v>
      </c>
      <c r="G18" s="84" t="s">
        <v>467</v>
      </c>
      <c r="H18" s="88" t="s">
        <v>1399</v>
      </c>
      <c r="L18" s="85"/>
      <c r="M18" s="84"/>
      <c r="N18" s="86"/>
      <c r="O18" s="87"/>
      <c r="P18" s="76"/>
      <c r="Q18" s="84"/>
      <c r="R18" s="88"/>
    </row>
    <row r="19" spans="2:18" ht="12.75" customHeight="1">
      <c r="B19" s="85" t="s">
        <v>360</v>
      </c>
      <c r="C19" s="84" t="s">
        <v>600</v>
      </c>
      <c r="D19" s="86">
        <v>1998</v>
      </c>
      <c r="E19" s="87" t="s">
        <v>599</v>
      </c>
      <c r="F19" s="76">
        <v>757</v>
      </c>
      <c r="G19" s="84" t="s">
        <v>601</v>
      </c>
      <c r="H19" s="88" t="s">
        <v>602</v>
      </c>
      <c r="L19" s="85"/>
      <c r="M19" s="84"/>
      <c r="N19" s="86"/>
      <c r="O19" s="87"/>
      <c r="P19" s="76"/>
      <c r="Q19" s="84"/>
      <c r="R19" s="88"/>
    </row>
    <row r="20" spans="2:18" ht="12.75" customHeight="1" thickBot="1">
      <c r="B20" s="44" t="s">
        <v>325</v>
      </c>
      <c r="C20" s="45" t="s">
        <v>1825</v>
      </c>
      <c r="D20" s="46">
        <v>2008</v>
      </c>
      <c r="E20" s="47" t="s">
        <v>1826</v>
      </c>
      <c r="F20" s="77">
        <v>567</v>
      </c>
      <c r="G20" s="45" t="s">
        <v>605</v>
      </c>
      <c r="H20" s="48" t="s">
        <v>1782</v>
      </c>
      <c r="L20" s="44"/>
      <c r="M20" s="45"/>
      <c r="N20" s="46"/>
      <c r="O20" s="47"/>
      <c r="P20" s="77"/>
      <c r="Q20" s="45"/>
      <c r="R20" s="48"/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12</v>
      </c>
      <c r="D22" s="39"/>
      <c r="E22" s="43" t="s">
        <v>15</v>
      </c>
      <c r="F22" s="79">
        <f>SUM(F9:F20)</f>
        <v>7293</v>
      </c>
      <c r="L22" s="38" t="s">
        <v>11</v>
      </c>
      <c r="M22" s="62"/>
      <c r="N22" s="39"/>
      <c r="O22" s="43" t="s">
        <v>15</v>
      </c>
      <c r="P22" s="79">
        <f>SUM(P9:P20)</f>
        <v>0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360</v>
      </c>
      <c r="C27" s="58" t="s">
        <v>603</v>
      </c>
      <c r="D27" s="59">
        <v>2004</v>
      </c>
      <c r="E27" s="60" t="s">
        <v>1886</v>
      </c>
      <c r="F27" s="80">
        <v>750</v>
      </c>
      <c r="G27" s="58" t="s">
        <v>601</v>
      </c>
      <c r="H27" s="61" t="s">
        <v>1882</v>
      </c>
      <c r="L27" s="57"/>
      <c r="M27" s="58"/>
      <c r="N27" s="59"/>
      <c r="O27" s="60"/>
      <c r="P27" s="80"/>
      <c r="Q27" s="58"/>
      <c r="R27" s="61"/>
    </row>
    <row r="28" spans="2:18" ht="12.75" customHeight="1">
      <c r="B28" s="63" t="s">
        <v>320</v>
      </c>
      <c r="C28" s="64" t="s">
        <v>612</v>
      </c>
      <c r="D28" s="65">
        <v>2007</v>
      </c>
      <c r="E28" s="66" t="s">
        <v>611</v>
      </c>
      <c r="F28" s="81">
        <v>623</v>
      </c>
      <c r="G28" s="64" t="s">
        <v>597</v>
      </c>
      <c r="H28" s="67" t="s">
        <v>613</v>
      </c>
      <c r="L28" s="63"/>
      <c r="M28" s="64"/>
      <c r="N28" s="65"/>
      <c r="O28" s="66"/>
      <c r="P28" s="81"/>
      <c r="Q28" s="64"/>
      <c r="R28" s="67"/>
    </row>
    <row r="29" spans="2:18" ht="12.75" customHeight="1">
      <c r="B29" s="63" t="s">
        <v>320</v>
      </c>
      <c r="C29" s="64" t="s">
        <v>603</v>
      </c>
      <c r="D29" s="65">
        <v>2004</v>
      </c>
      <c r="E29" s="66" t="s">
        <v>614</v>
      </c>
      <c r="F29" s="81">
        <v>618</v>
      </c>
      <c r="G29" s="64" t="s">
        <v>394</v>
      </c>
      <c r="H29" s="67" t="s">
        <v>395</v>
      </c>
      <c r="L29" s="63"/>
      <c r="M29" s="64"/>
      <c r="N29" s="65"/>
      <c r="O29" s="66"/>
      <c r="P29" s="81"/>
      <c r="Q29" s="64"/>
      <c r="R29" s="67"/>
    </row>
    <row r="30" spans="2:18" ht="12.75" customHeight="1">
      <c r="B30" s="63" t="s">
        <v>324</v>
      </c>
      <c r="C30" s="64" t="s">
        <v>603</v>
      </c>
      <c r="D30" s="65">
        <v>2004</v>
      </c>
      <c r="E30" s="66" t="s">
        <v>616</v>
      </c>
      <c r="F30" s="81">
        <v>587</v>
      </c>
      <c r="G30" s="64" t="s">
        <v>601</v>
      </c>
      <c r="H30" s="67" t="s">
        <v>602</v>
      </c>
      <c r="L30" s="63"/>
      <c r="M30" s="64"/>
      <c r="N30" s="65"/>
      <c r="O30" s="66"/>
      <c r="P30" s="81"/>
      <c r="Q30" s="64"/>
      <c r="R30" s="67"/>
    </row>
    <row r="31" spans="2:18" ht="12.75" customHeight="1">
      <c r="B31" s="63" t="s">
        <v>323</v>
      </c>
      <c r="C31" s="64" t="s">
        <v>603</v>
      </c>
      <c r="D31" s="65">
        <v>2004</v>
      </c>
      <c r="E31" s="66" t="s">
        <v>619</v>
      </c>
      <c r="F31" s="81">
        <v>539</v>
      </c>
      <c r="G31" s="64" t="s">
        <v>601</v>
      </c>
      <c r="H31" s="67" t="s">
        <v>602</v>
      </c>
      <c r="L31" s="63"/>
      <c r="M31" s="64"/>
      <c r="N31" s="65"/>
      <c r="O31" s="66"/>
      <c r="P31" s="81"/>
      <c r="Q31" s="64"/>
      <c r="R31" s="67"/>
    </row>
    <row r="32" spans="2:18" ht="12.75" customHeight="1">
      <c r="B32" s="63" t="s">
        <v>314</v>
      </c>
      <c r="C32" s="64" t="s">
        <v>612</v>
      </c>
      <c r="D32" s="65">
        <v>2007</v>
      </c>
      <c r="E32" s="66" t="s">
        <v>530</v>
      </c>
      <c r="F32" s="81">
        <v>524</v>
      </c>
      <c r="G32" s="64" t="s">
        <v>354</v>
      </c>
      <c r="H32" s="67" t="s">
        <v>355</v>
      </c>
      <c r="L32" s="63"/>
      <c r="M32" s="64"/>
      <c r="N32" s="65"/>
      <c r="O32" s="66"/>
      <c r="P32" s="81"/>
      <c r="Q32" s="64"/>
      <c r="R32" s="67"/>
    </row>
    <row r="33" spans="2:18" ht="12.75" customHeight="1">
      <c r="B33" s="85" t="s">
        <v>342</v>
      </c>
      <c r="C33" s="84" t="s">
        <v>623</v>
      </c>
      <c r="D33" s="86">
        <v>2008</v>
      </c>
      <c r="E33" s="87" t="s">
        <v>622</v>
      </c>
      <c r="F33" s="76">
        <v>487</v>
      </c>
      <c r="G33" s="84" t="s">
        <v>605</v>
      </c>
      <c r="H33" s="88" t="s">
        <v>610</v>
      </c>
      <c r="L33" s="85"/>
      <c r="M33" s="84"/>
      <c r="N33" s="86"/>
      <c r="O33" s="87"/>
      <c r="P33" s="76"/>
      <c r="Q33" s="84"/>
      <c r="R33" s="88"/>
    </row>
    <row r="34" spans="2:18" ht="12.75" customHeight="1" thickBot="1">
      <c r="B34" s="68" t="s">
        <v>418</v>
      </c>
      <c r="C34" s="69" t="s">
        <v>625</v>
      </c>
      <c r="D34" s="70">
        <v>2006</v>
      </c>
      <c r="E34" s="71" t="s">
        <v>626</v>
      </c>
      <c r="F34" s="82">
        <v>359</v>
      </c>
      <c r="G34" s="69" t="s">
        <v>605</v>
      </c>
      <c r="H34" s="72" t="s">
        <v>610</v>
      </c>
      <c r="L34" s="68"/>
      <c r="M34" s="69"/>
      <c r="N34" s="70"/>
      <c r="O34" s="71"/>
      <c r="P34" s="82"/>
      <c r="Q34" s="69"/>
      <c r="R34" s="72"/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4487</v>
      </c>
      <c r="G36" s="22"/>
      <c r="H36" s="24"/>
      <c r="L36" s="38" t="s">
        <v>11</v>
      </c>
      <c r="M36" s="62"/>
      <c r="N36" s="39"/>
      <c r="O36" s="43" t="s">
        <v>15</v>
      </c>
      <c r="P36" s="79">
        <f>SUM(P27:P34)</f>
        <v>0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20</v>
      </c>
      <c r="D38" s="39"/>
      <c r="E38" s="43" t="s">
        <v>0</v>
      </c>
      <c r="F38" s="79">
        <f>+F22+F36</f>
        <v>11780</v>
      </c>
      <c r="G38" s="22"/>
      <c r="H38" s="24"/>
      <c r="L38" s="38" t="s">
        <v>12</v>
      </c>
      <c r="M38" s="50">
        <f>+M22+M36</f>
        <v>0</v>
      </c>
      <c r="N38" s="39"/>
      <c r="O38" s="43" t="s">
        <v>0</v>
      </c>
      <c r="P38" s="79">
        <f>+P22+P36</f>
        <v>0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9</v>
      </c>
      <c r="D40" s="39"/>
      <c r="E40" s="40"/>
      <c r="F40" s="23"/>
      <c r="G40" s="22"/>
      <c r="H40" s="24"/>
      <c r="L40" s="38" t="s">
        <v>13</v>
      </c>
      <c r="M40" s="50"/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179</v>
      </c>
      <c r="F44" s="96"/>
      <c r="G44" s="96"/>
      <c r="L44" s="30" t="s">
        <v>1</v>
      </c>
      <c r="M44" s="51" t="s">
        <v>250</v>
      </c>
      <c r="P44" s="96"/>
      <c r="Q44" s="96"/>
    </row>
    <row r="45" spans="2:17" ht="12.75" customHeight="1">
      <c r="B45" s="30" t="s">
        <v>8</v>
      </c>
      <c r="C45" s="51" t="s">
        <v>84</v>
      </c>
      <c r="F45" s="96"/>
      <c r="G45" s="96"/>
      <c r="L45" s="30" t="s">
        <v>8</v>
      </c>
      <c r="M45" s="51" t="s">
        <v>30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580</v>
      </c>
      <c r="D51" s="54">
        <v>2009</v>
      </c>
      <c r="E51" s="55" t="s">
        <v>579</v>
      </c>
      <c r="F51" s="75">
        <v>644</v>
      </c>
      <c r="G51" s="53" t="s">
        <v>394</v>
      </c>
      <c r="H51" s="56" t="s">
        <v>410</v>
      </c>
      <c r="L51" s="52"/>
      <c r="M51" s="53"/>
      <c r="N51" s="54"/>
      <c r="O51" s="55"/>
      <c r="P51" s="75"/>
      <c r="Q51" s="53"/>
      <c r="R51" s="56"/>
    </row>
    <row r="52" spans="2:18" ht="12.75" customHeight="1">
      <c r="B52" s="85" t="s">
        <v>315</v>
      </c>
      <c r="C52" s="84" t="s">
        <v>580</v>
      </c>
      <c r="D52" s="86">
        <v>2009</v>
      </c>
      <c r="E52" s="87" t="s">
        <v>584</v>
      </c>
      <c r="F52" s="76">
        <v>614</v>
      </c>
      <c r="G52" s="84" t="s">
        <v>585</v>
      </c>
      <c r="H52" s="88" t="s">
        <v>586</v>
      </c>
      <c r="L52" s="85"/>
      <c r="M52" s="84"/>
      <c r="N52" s="86"/>
      <c r="O52" s="87"/>
      <c r="P52" s="76"/>
      <c r="Q52" s="84"/>
      <c r="R52" s="88"/>
    </row>
    <row r="53" spans="2:18" ht="12.75" customHeight="1">
      <c r="B53" s="85" t="s">
        <v>316</v>
      </c>
      <c r="C53" s="84" t="s">
        <v>580</v>
      </c>
      <c r="D53" s="86">
        <v>2009</v>
      </c>
      <c r="E53" s="87" t="s">
        <v>590</v>
      </c>
      <c r="F53" s="76">
        <v>602</v>
      </c>
      <c r="G53" s="84" t="s">
        <v>394</v>
      </c>
      <c r="H53" s="88" t="s">
        <v>410</v>
      </c>
      <c r="L53" s="85"/>
      <c r="M53" s="84"/>
      <c r="N53" s="86"/>
      <c r="O53" s="87"/>
      <c r="P53" s="76"/>
      <c r="Q53" s="84"/>
      <c r="R53" s="88"/>
    </row>
    <row r="54" spans="2:18" ht="12.75" customHeight="1">
      <c r="B54" s="85" t="s">
        <v>417</v>
      </c>
      <c r="C54" s="84" t="s">
        <v>575</v>
      </c>
      <c r="D54" s="86">
        <v>2008</v>
      </c>
      <c r="E54" s="87" t="s">
        <v>588</v>
      </c>
      <c r="F54" s="76">
        <v>604</v>
      </c>
      <c r="G54" s="84" t="s">
        <v>589</v>
      </c>
      <c r="H54" s="88" t="s">
        <v>377</v>
      </c>
      <c r="L54" s="85"/>
      <c r="M54" s="84"/>
      <c r="N54" s="86"/>
      <c r="O54" s="87"/>
      <c r="P54" s="76"/>
      <c r="Q54" s="84"/>
      <c r="R54" s="88"/>
    </row>
    <row r="55" spans="2:18" ht="12.75" customHeight="1">
      <c r="B55" s="85" t="s">
        <v>342</v>
      </c>
      <c r="C55" s="84" t="s">
        <v>575</v>
      </c>
      <c r="D55" s="86">
        <v>2008</v>
      </c>
      <c r="E55" s="87" t="s">
        <v>574</v>
      </c>
      <c r="F55" s="76">
        <v>703</v>
      </c>
      <c r="G55" s="84" t="s">
        <v>576</v>
      </c>
      <c r="H55" s="88" t="s">
        <v>577</v>
      </c>
      <c r="L55" s="85"/>
      <c r="M55" s="84"/>
      <c r="N55" s="86"/>
      <c r="O55" s="87"/>
      <c r="P55" s="76"/>
      <c r="Q55" s="84"/>
      <c r="R55" s="88"/>
    </row>
    <row r="56" spans="2:18" ht="12.75" customHeight="1">
      <c r="B56" s="85" t="s">
        <v>418</v>
      </c>
      <c r="C56" s="84" t="s">
        <v>575</v>
      </c>
      <c r="D56" s="86">
        <v>2008</v>
      </c>
      <c r="E56" s="87" t="s">
        <v>578</v>
      </c>
      <c r="F56" s="76">
        <v>651</v>
      </c>
      <c r="G56" s="84" t="s">
        <v>576</v>
      </c>
      <c r="H56" s="88" t="s">
        <v>348</v>
      </c>
      <c r="L56" s="85"/>
      <c r="M56" s="84"/>
      <c r="N56" s="86"/>
      <c r="O56" s="87"/>
      <c r="P56" s="76"/>
      <c r="Q56" s="84"/>
      <c r="R56" s="88"/>
    </row>
    <row r="57" spans="2:18" ht="12.75" customHeight="1">
      <c r="B57" s="85" t="s">
        <v>452</v>
      </c>
      <c r="C57" s="84" t="s">
        <v>575</v>
      </c>
      <c r="D57" s="86">
        <v>2008</v>
      </c>
      <c r="E57" s="87" t="s">
        <v>581</v>
      </c>
      <c r="F57" s="76">
        <v>631</v>
      </c>
      <c r="G57" s="84" t="s">
        <v>582</v>
      </c>
      <c r="H57" s="88" t="s">
        <v>583</v>
      </c>
      <c r="L57" s="85"/>
      <c r="M57" s="84"/>
      <c r="N57" s="86"/>
      <c r="O57" s="87"/>
      <c r="P57" s="76"/>
      <c r="Q57" s="84"/>
      <c r="R57" s="88"/>
    </row>
    <row r="58" spans="2:18" ht="12.75" customHeight="1">
      <c r="B58" s="85" t="s">
        <v>319</v>
      </c>
      <c r="C58" s="84" t="s">
        <v>580</v>
      </c>
      <c r="D58" s="86">
        <v>2009</v>
      </c>
      <c r="E58" s="87" t="s">
        <v>464</v>
      </c>
      <c r="F58" s="76">
        <v>574</v>
      </c>
      <c r="G58" s="84" t="s">
        <v>589</v>
      </c>
      <c r="H58" s="88" t="s">
        <v>377</v>
      </c>
      <c r="L58" s="85"/>
      <c r="M58" s="84"/>
      <c r="N58" s="86"/>
      <c r="O58" s="87"/>
      <c r="P58" s="76"/>
      <c r="Q58" s="84"/>
      <c r="R58" s="88"/>
    </row>
    <row r="59" spans="2:18" ht="12.75" customHeight="1">
      <c r="B59" s="85" t="s">
        <v>320</v>
      </c>
      <c r="C59" s="84" t="s">
        <v>580</v>
      </c>
      <c r="D59" s="86">
        <v>2009</v>
      </c>
      <c r="E59" s="87" t="s">
        <v>596</v>
      </c>
      <c r="F59" s="76">
        <v>480</v>
      </c>
      <c r="G59" s="84" t="s">
        <v>597</v>
      </c>
      <c r="H59" s="88" t="s">
        <v>431</v>
      </c>
      <c r="L59" s="85"/>
      <c r="M59" s="84"/>
      <c r="N59" s="86"/>
      <c r="O59" s="87"/>
      <c r="P59" s="76"/>
      <c r="Q59" s="84"/>
      <c r="R59" s="88"/>
    </row>
    <row r="60" spans="2:18" ht="12.75" customHeight="1">
      <c r="B60" s="85"/>
      <c r="C60" s="84"/>
      <c r="D60" s="86"/>
      <c r="E60" s="87"/>
      <c r="F60" s="76"/>
      <c r="G60" s="84"/>
      <c r="H60" s="88"/>
      <c r="L60" s="85"/>
      <c r="M60" s="84"/>
      <c r="N60" s="86"/>
      <c r="O60" s="87"/>
      <c r="P60" s="76"/>
      <c r="Q60" s="84"/>
      <c r="R60" s="88"/>
    </row>
    <row r="61" spans="2:18" ht="12.75" customHeight="1">
      <c r="B61" s="85"/>
      <c r="C61" s="84"/>
      <c r="D61" s="86"/>
      <c r="E61" s="87"/>
      <c r="F61" s="76"/>
      <c r="G61" s="84"/>
      <c r="H61" s="88"/>
      <c r="L61" s="85"/>
      <c r="M61" s="84"/>
      <c r="N61" s="86"/>
      <c r="O61" s="87"/>
      <c r="P61" s="76"/>
      <c r="Q61" s="84"/>
      <c r="R61" s="88"/>
    </row>
    <row r="62" spans="2:18" ht="12.75" customHeight="1" thickBot="1">
      <c r="B62" s="44"/>
      <c r="C62" s="45"/>
      <c r="D62" s="46"/>
      <c r="E62" s="47"/>
      <c r="F62" s="77"/>
      <c r="G62" s="45"/>
      <c r="H62" s="48"/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9</v>
      </c>
      <c r="D64" s="39"/>
      <c r="E64" s="43" t="s">
        <v>15</v>
      </c>
      <c r="F64" s="79">
        <f>SUM(F51:F62)</f>
        <v>5503</v>
      </c>
      <c r="L64" s="38" t="s">
        <v>11</v>
      </c>
      <c r="M64" s="62"/>
      <c r="N64" s="39"/>
      <c r="O64" s="43" t="s">
        <v>15</v>
      </c>
      <c r="P64" s="79">
        <f>SUM(P51:P62)</f>
        <v>0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342</v>
      </c>
      <c r="C69" s="58" t="s">
        <v>587</v>
      </c>
      <c r="D69" s="59">
        <v>2008</v>
      </c>
      <c r="E69" s="60" t="s">
        <v>1757</v>
      </c>
      <c r="F69" s="80">
        <v>634</v>
      </c>
      <c r="G69" s="58" t="s">
        <v>759</v>
      </c>
      <c r="H69" s="61" t="s">
        <v>1752</v>
      </c>
      <c r="L69" s="57"/>
      <c r="M69" s="58"/>
      <c r="N69" s="59"/>
      <c r="O69" s="60"/>
      <c r="P69" s="80"/>
      <c r="Q69" s="58"/>
      <c r="R69" s="61"/>
    </row>
    <row r="70" spans="2:18" ht="12.75" customHeight="1">
      <c r="B70" s="63" t="s">
        <v>314</v>
      </c>
      <c r="C70" s="64" t="s">
        <v>592</v>
      </c>
      <c r="D70" s="65">
        <v>2009</v>
      </c>
      <c r="E70" s="66" t="s">
        <v>591</v>
      </c>
      <c r="F70" s="81">
        <v>590</v>
      </c>
      <c r="G70" s="64" t="s">
        <v>582</v>
      </c>
      <c r="H70" s="67" t="s">
        <v>593</v>
      </c>
      <c r="L70" s="63"/>
      <c r="M70" s="64"/>
      <c r="N70" s="65"/>
      <c r="O70" s="66"/>
      <c r="P70" s="81"/>
      <c r="Q70" s="64"/>
      <c r="R70" s="67"/>
    </row>
    <row r="71" spans="2:18" ht="12.75" customHeight="1">
      <c r="B71" s="63" t="s">
        <v>314</v>
      </c>
      <c r="C71" s="64" t="s">
        <v>1642</v>
      </c>
      <c r="D71" s="65">
        <v>2010</v>
      </c>
      <c r="E71" s="66" t="s">
        <v>1514</v>
      </c>
      <c r="F71" s="81">
        <v>573</v>
      </c>
      <c r="G71" s="64" t="s">
        <v>582</v>
      </c>
      <c r="H71" s="67" t="s">
        <v>1600</v>
      </c>
      <c r="L71" s="63"/>
      <c r="M71" s="64"/>
      <c r="N71" s="65"/>
      <c r="O71" s="66"/>
      <c r="P71" s="81"/>
      <c r="Q71" s="64"/>
      <c r="R71" s="67"/>
    </row>
    <row r="72" spans="2:18" ht="12.75" customHeight="1">
      <c r="B72" s="63" t="s">
        <v>418</v>
      </c>
      <c r="C72" s="64" t="s">
        <v>595</v>
      </c>
      <c r="D72" s="65">
        <v>2009</v>
      </c>
      <c r="E72" s="66" t="s">
        <v>1711</v>
      </c>
      <c r="F72" s="81">
        <v>547</v>
      </c>
      <c r="G72" s="64" t="s">
        <v>605</v>
      </c>
      <c r="H72" s="67" t="s">
        <v>1708</v>
      </c>
      <c r="L72" s="63"/>
      <c r="M72" s="64"/>
      <c r="N72" s="65"/>
      <c r="O72" s="66"/>
      <c r="P72" s="81"/>
      <c r="Q72" s="64"/>
      <c r="R72" s="67"/>
    </row>
    <row r="73" spans="2:18" ht="12.75" customHeight="1">
      <c r="B73" s="63" t="s">
        <v>342</v>
      </c>
      <c r="C73" s="64" t="s">
        <v>595</v>
      </c>
      <c r="D73" s="65">
        <v>2009</v>
      </c>
      <c r="E73" s="66" t="s">
        <v>594</v>
      </c>
      <c r="F73" s="81">
        <v>536</v>
      </c>
      <c r="G73" s="64" t="s">
        <v>585</v>
      </c>
      <c r="H73" s="67" t="s">
        <v>586</v>
      </c>
      <c r="L73" s="63"/>
      <c r="M73" s="64"/>
      <c r="N73" s="65"/>
      <c r="O73" s="66"/>
      <c r="P73" s="81"/>
      <c r="Q73" s="64"/>
      <c r="R73" s="67"/>
    </row>
    <row r="74" spans="2:18" ht="12.75" customHeight="1">
      <c r="B74" s="63"/>
      <c r="C74" s="64"/>
      <c r="D74" s="65"/>
      <c r="E74" s="66"/>
      <c r="F74" s="81"/>
      <c r="G74" s="64"/>
      <c r="H74" s="67"/>
      <c r="L74" s="63"/>
      <c r="M74" s="64"/>
      <c r="N74" s="65"/>
      <c r="O74" s="66"/>
      <c r="P74" s="81"/>
      <c r="Q74" s="64"/>
      <c r="R74" s="67"/>
    </row>
    <row r="75" spans="2:18" ht="12.75" customHeight="1">
      <c r="B75" s="85"/>
      <c r="C75" s="84"/>
      <c r="D75" s="86"/>
      <c r="E75" s="87"/>
      <c r="F75" s="76"/>
      <c r="G75" s="84"/>
      <c r="H75" s="88"/>
      <c r="L75" s="85"/>
      <c r="M75" s="84"/>
      <c r="N75" s="86"/>
      <c r="O75" s="87"/>
      <c r="P75" s="76"/>
      <c r="Q75" s="84"/>
      <c r="R75" s="88"/>
    </row>
    <row r="76" spans="2:18" ht="12.75" customHeight="1" thickBot="1">
      <c r="B76" s="68"/>
      <c r="C76" s="69"/>
      <c r="D76" s="70"/>
      <c r="E76" s="71"/>
      <c r="F76" s="82"/>
      <c r="G76" s="69"/>
      <c r="H76" s="72"/>
      <c r="L76" s="68"/>
      <c r="M76" s="69"/>
      <c r="N76" s="70"/>
      <c r="O76" s="71"/>
      <c r="P76" s="82"/>
      <c r="Q76" s="69"/>
      <c r="R76" s="72"/>
    </row>
    <row r="77" ht="12.75" customHeight="1" thickBot="1"/>
    <row r="78" spans="2:18" ht="12.75" customHeight="1" thickBot="1">
      <c r="B78" s="38" t="s">
        <v>11</v>
      </c>
      <c r="C78" s="62">
        <v>5</v>
      </c>
      <c r="D78" s="39"/>
      <c r="E78" s="43" t="s">
        <v>15</v>
      </c>
      <c r="F78" s="79">
        <f>SUM(F69:F76)</f>
        <v>2880</v>
      </c>
      <c r="G78" s="22"/>
      <c r="H78" s="24"/>
      <c r="L78" s="38" t="s">
        <v>11</v>
      </c>
      <c r="M78" s="62"/>
      <c r="N78" s="39"/>
      <c r="O78" s="43" t="s">
        <v>15</v>
      </c>
      <c r="P78" s="79">
        <f>SUM(P69:P76)</f>
        <v>0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14</v>
      </c>
      <c r="D80" s="39"/>
      <c r="E80" s="43" t="s">
        <v>0</v>
      </c>
      <c r="F80" s="79">
        <f>+F64+F78</f>
        <v>8383</v>
      </c>
      <c r="G80" s="22"/>
      <c r="H80" s="24"/>
      <c r="L80" s="38" t="s">
        <v>12</v>
      </c>
      <c r="M80" s="50">
        <f>+M64+M78</f>
        <v>0</v>
      </c>
      <c r="N80" s="39"/>
      <c r="O80" s="43" t="s">
        <v>0</v>
      </c>
      <c r="P80" s="79">
        <f>+P64+P78</f>
        <v>0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6</v>
      </c>
      <c r="D82" s="39"/>
      <c r="E82" s="40"/>
      <c r="F82" s="23"/>
      <c r="G82" s="22"/>
      <c r="H82" s="24"/>
      <c r="L82" s="38" t="s">
        <v>13</v>
      </c>
      <c r="M82" s="50"/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249</v>
      </c>
      <c r="F86" s="96"/>
      <c r="G86" s="96"/>
      <c r="L86" s="30" t="s">
        <v>1</v>
      </c>
      <c r="M86" s="51" t="s">
        <v>196</v>
      </c>
      <c r="P86" s="96"/>
      <c r="Q86" s="96"/>
    </row>
    <row r="87" spans="2:17" ht="12.75" customHeight="1">
      <c r="B87" s="30" t="s">
        <v>8</v>
      </c>
      <c r="C87" s="51" t="s">
        <v>84</v>
      </c>
      <c r="F87" s="96"/>
      <c r="G87" s="96"/>
      <c r="L87" s="30" t="s">
        <v>8</v>
      </c>
      <c r="M87" s="51" t="s">
        <v>84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/>
      <c r="C93" s="53"/>
      <c r="D93" s="54"/>
      <c r="E93" s="55"/>
      <c r="F93" s="75"/>
      <c r="G93" s="53"/>
      <c r="H93" s="56"/>
      <c r="L93" s="52"/>
      <c r="M93" s="53"/>
      <c r="N93" s="54"/>
      <c r="O93" s="55"/>
      <c r="P93" s="75"/>
      <c r="Q93" s="53"/>
      <c r="R93" s="56"/>
    </row>
    <row r="94" spans="2:18" ht="12.75" customHeight="1">
      <c r="B94" s="85"/>
      <c r="C94" s="84"/>
      <c r="D94" s="86"/>
      <c r="E94" s="87"/>
      <c r="F94" s="76"/>
      <c r="G94" s="84"/>
      <c r="H94" s="88"/>
      <c r="L94" s="85"/>
      <c r="M94" s="84"/>
      <c r="N94" s="86"/>
      <c r="O94" s="87"/>
      <c r="P94" s="76"/>
      <c r="Q94" s="84"/>
      <c r="R94" s="88"/>
    </row>
    <row r="95" spans="2:18" ht="12.75" customHeight="1">
      <c r="B95" s="85"/>
      <c r="C95" s="84"/>
      <c r="D95" s="86"/>
      <c r="E95" s="87"/>
      <c r="F95" s="76"/>
      <c r="G95" s="84"/>
      <c r="H95" s="88"/>
      <c r="L95" s="85"/>
      <c r="M95" s="84"/>
      <c r="N95" s="86"/>
      <c r="O95" s="87"/>
      <c r="P95" s="76"/>
      <c r="Q95" s="84"/>
      <c r="R95" s="88"/>
    </row>
    <row r="96" spans="2:18" ht="12.75" customHeight="1">
      <c r="B96" s="85"/>
      <c r="C96" s="84"/>
      <c r="D96" s="86"/>
      <c r="E96" s="87"/>
      <c r="F96" s="76"/>
      <c r="G96" s="84"/>
      <c r="H96" s="88"/>
      <c r="L96" s="85"/>
      <c r="M96" s="84"/>
      <c r="N96" s="86"/>
      <c r="O96" s="87"/>
      <c r="P96" s="76"/>
      <c r="Q96" s="84"/>
      <c r="R96" s="88"/>
    </row>
    <row r="97" spans="2:18" ht="12.75" customHeight="1">
      <c r="B97" s="85"/>
      <c r="C97" s="84"/>
      <c r="D97" s="86"/>
      <c r="E97" s="87"/>
      <c r="F97" s="76"/>
      <c r="G97" s="84"/>
      <c r="H97" s="88"/>
      <c r="L97" s="85"/>
      <c r="M97" s="84"/>
      <c r="N97" s="86"/>
      <c r="O97" s="87"/>
      <c r="P97" s="76"/>
      <c r="Q97" s="84"/>
      <c r="R97" s="88"/>
    </row>
    <row r="98" spans="2:18" ht="12.75" customHeight="1">
      <c r="B98" s="85"/>
      <c r="C98" s="84"/>
      <c r="D98" s="86"/>
      <c r="E98" s="87"/>
      <c r="F98" s="76"/>
      <c r="G98" s="84"/>
      <c r="H98" s="88"/>
      <c r="L98" s="85"/>
      <c r="M98" s="84"/>
      <c r="N98" s="86"/>
      <c r="O98" s="87"/>
      <c r="P98" s="76"/>
      <c r="Q98" s="84"/>
      <c r="R98" s="88"/>
    </row>
    <row r="99" spans="2:18" ht="12.75" customHeight="1">
      <c r="B99" s="85"/>
      <c r="C99" s="84"/>
      <c r="D99" s="86"/>
      <c r="E99" s="87"/>
      <c r="F99" s="76"/>
      <c r="G99" s="84"/>
      <c r="H99" s="88"/>
      <c r="L99" s="85"/>
      <c r="M99" s="84"/>
      <c r="N99" s="86"/>
      <c r="O99" s="87"/>
      <c r="P99" s="76"/>
      <c r="Q99" s="84"/>
      <c r="R99" s="88"/>
    </row>
    <row r="100" spans="2:18" ht="12.75" customHeight="1">
      <c r="B100" s="85"/>
      <c r="C100" s="84"/>
      <c r="D100" s="86"/>
      <c r="E100" s="87"/>
      <c r="F100" s="76"/>
      <c r="G100" s="84"/>
      <c r="H100" s="88"/>
      <c r="L100" s="85"/>
      <c r="M100" s="84"/>
      <c r="N100" s="86"/>
      <c r="O100" s="87"/>
      <c r="P100" s="76"/>
      <c r="Q100" s="84"/>
      <c r="R100" s="88"/>
    </row>
    <row r="101" spans="2:18" ht="12.75" customHeight="1">
      <c r="B101" s="85"/>
      <c r="C101" s="84"/>
      <c r="D101" s="86"/>
      <c r="E101" s="87"/>
      <c r="F101" s="76"/>
      <c r="G101" s="84"/>
      <c r="H101" s="88"/>
      <c r="L101" s="85"/>
      <c r="M101" s="84"/>
      <c r="N101" s="86"/>
      <c r="O101" s="87"/>
      <c r="P101" s="76"/>
      <c r="Q101" s="84"/>
      <c r="R101" s="88"/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/>
      <c r="D106" s="39"/>
      <c r="E106" s="43" t="s">
        <v>15</v>
      </c>
      <c r="F106" s="79">
        <f>SUM(F93:F104)</f>
        <v>0</v>
      </c>
      <c r="L106" s="38" t="s">
        <v>11</v>
      </c>
      <c r="M106" s="62"/>
      <c r="N106" s="39"/>
      <c r="O106" s="43" t="s">
        <v>15</v>
      </c>
      <c r="P106" s="79">
        <f>SUM(P93:P104)</f>
        <v>0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/>
      <c r="C111" s="58"/>
      <c r="D111" s="59"/>
      <c r="E111" s="60"/>
      <c r="F111" s="80"/>
      <c r="G111" s="58"/>
      <c r="H111" s="61"/>
      <c r="L111" s="57"/>
      <c r="M111" s="58"/>
      <c r="N111" s="59"/>
      <c r="O111" s="60"/>
      <c r="P111" s="80"/>
      <c r="Q111" s="58"/>
      <c r="R111" s="61"/>
    </row>
    <row r="112" spans="2:18" ht="12.75" customHeight="1">
      <c r="B112" s="63"/>
      <c r="C112" s="64"/>
      <c r="D112" s="65"/>
      <c r="E112" s="66"/>
      <c r="F112" s="81"/>
      <c r="G112" s="64"/>
      <c r="H112" s="67"/>
      <c r="L112" s="63"/>
      <c r="M112" s="64"/>
      <c r="N112" s="65"/>
      <c r="O112" s="66"/>
      <c r="P112" s="81"/>
      <c r="Q112" s="64"/>
      <c r="R112" s="67"/>
    </row>
    <row r="113" spans="2:18" ht="12.75" customHeight="1">
      <c r="B113" s="63"/>
      <c r="C113" s="64"/>
      <c r="D113" s="65"/>
      <c r="E113" s="66"/>
      <c r="F113" s="81"/>
      <c r="G113" s="64"/>
      <c r="H113" s="67"/>
      <c r="L113" s="63"/>
      <c r="M113" s="64"/>
      <c r="N113" s="65"/>
      <c r="O113" s="66"/>
      <c r="P113" s="81"/>
      <c r="Q113" s="64"/>
      <c r="R113" s="67"/>
    </row>
    <row r="114" spans="2:18" ht="12.75" customHeight="1">
      <c r="B114" s="63"/>
      <c r="C114" s="64"/>
      <c r="D114" s="65"/>
      <c r="E114" s="66"/>
      <c r="F114" s="81"/>
      <c r="G114" s="64"/>
      <c r="H114" s="67"/>
      <c r="L114" s="63"/>
      <c r="M114" s="64"/>
      <c r="N114" s="65"/>
      <c r="O114" s="66"/>
      <c r="P114" s="81"/>
      <c r="Q114" s="64"/>
      <c r="R114" s="67"/>
    </row>
    <row r="115" spans="2:18" ht="12.75" customHeight="1">
      <c r="B115" s="63"/>
      <c r="C115" s="64"/>
      <c r="D115" s="65"/>
      <c r="E115" s="66"/>
      <c r="F115" s="81"/>
      <c r="G115" s="64"/>
      <c r="H115" s="67"/>
      <c r="L115" s="63"/>
      <c r="M115" s="64"/>
      <c r="N115" s="65"/>
      <c r="O115" s="66"/>
      <c r="P115" s="81"/>
      <c r="Q115" s="64"/>
      <c r="R115" s="67"/>
    </row>
    <row r="116" spans="2:18" ht="12.75" customHeight="1">
      <c r="B116" s="63"/>
      <c r="C116" s="64"/>
      <c r="D116" s="65"/>
      <c r="E116" s="66"/>
      <c r="F116" s="81"/>
      <c r="G116" s="64"/>
      <c r="H116" s="67"/>
      <c r="L116" s="63"/>
      <c r="M116" s="64"/>
      <c r="N116" s="65"/>
      <c r="O116" s="66"/>
      <c r="P116" s="81"/>
      <c r="Q116" s="64"/>
      <c r="R116" s="67"/>
    </row>
    <row r="117" spans="2:18" ht="12.75" customHeight="1">
      <c r="B117" s="85"/>
      <c r="C117" s="84"/>
      <c r="D117" s="86"/>
      <c r="E117" s="87"/>
      <c r="F117" s="76"/>
      <c r="G117" s="84"/>
      <c r="H117" s="88"/>
      <c r="L117" s="85"/>
      <c r="M117" s="84"/>
      <c r="N117" s="86"/>
      <c r="O117" s="87"/>
      <c r="P117" s="76"/>
      <c r="Q117" s="84"/>
      <c r="R117" s="88"/>
    </row>
    <row r="118" spans="2:18" ht="12.75" customHeight="1" thickBot="1">
      <c r="B118" s="68"/>
      <c r="C118" s="69"/>
      <c r="D118" s="70"/>
      <c r="E118" s="71"/>
      <c r="F118" s="82"/>
      <c r="G118" s="69"/>
      <c r="H118" s="72"/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/>
      <c r="D120" s="39"/>
      <c r="E120" s="43" t="s">
        <v>15</v>
      </c>
      <c r="F120" s="79">
        <f>SUM(F111:F118)</f>
        <v>0</v>
      </c>
      <c r="G120" s="22"/>
      <c r="H120" s="24"/>
      <c r="L120" s="38" t="s">
        <v>11</v>
      </c>
      <c r="M120" s="62"/>
      <c r="N120" s="39"/>
      <c r="O120" s="43" t="s">
        <v>15</v>
      </c>
      <c r="P120" s="79">
        <f>SUM(P111:P118)</f>
        <v>0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0</v>
      </c>
      <c r="D122" s="39"/>
      <c r="E122" s="43" t="s">
        <v>0</v>
      </c>
      <c r="F122" s="79">
        <f>+F106+F120</f>
        <v>0</v>
      </c>
      <c r="G122" s="22"/>
      <c r="H122" s="24"/>
      <c r="L122" s="38" t="s">
        <v>12</v>
      </c>
      <c r="M122" s="50">
        <f>+M106+M120</f>
        <v>0</v>
      </c>
      <c r="N122" s="39"/>
      <c r="O122" s="43" t="s">
        <v>0</v>
      </c>
      <c r="P122" s="79">
        <f>+P106+P120</f>
        <v>0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/>
      <c r="D124" s="39"/>
      <c r="E124" s="40"/>
      <c r="F124" s="23"/>
      <c r="G124" s="22"/>
      <c r="H124" s="24"/>
      <c r="L124" s="38" t="s">
        <v>13</v>
      </c>
      <c r="M124" s="50"/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/>
      <c r="F128" s="96"/>
      <c r="G128" s="96"/>
      <c r="L128" s="30" t="s">
        <v>1</v>
      </c>
      <c r="M128" s="51"/>
      <c r="P128" s="96"/>
      <c r="Q128" s="96"/>
    </row>
    <row r="129" spans="2:17" ht="12.75" customHeight="1">
      <c r="B129" s="30" t="s">
        <v>8</v>
      </c>
      <c r="C129" s="51"/>
      <c r="F129" s="96"/>
      <c r="G129" s="96"/>
      <c r="L129" s="30" t="s">
        <v>8</v>
      </c>
      <c r="M129" s="51"/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/>
      <c r="C135" s="53"/>
      <c r="D135" s="54"/>
      <c r="E135" s="55"/>
      <c r="F135" s="75"/>
      <c r="G135" s="53"/>
      <c r="H135" s="56"/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/>
      <c r="C136" s="84"/>
      <c r="D136" s="86"/>
      <c r="E136" s="87"/>
      <c r="F136" s="76"/>
      <c r="G136" s="84"/>
      <c r="H136" s="88"/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/>
      <c r="C137" s="84"/>
      <c r="D137" s="86"/>
      <c r="E137" s="87"/>
      <c r="F137" s="76"/>
      <c r="G137" s="84"/>
      <c r="H137" s="88"/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/>
      <c r="C138" s="84"/>
      <c r="D138" s="86"/>
      <c r="E138" s="87"/>
      <c r="F138" s="76"/>
      <c r="G138" s="84"/>
      <c r="H138" s="88"/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/>
      <c r="C139" s="84"/>
      <c r="D139" s="86"/>
      <c r="E139" s="87"/>
      <c r="F139" s="76"/>
      <c r="G139" s="84"/>
      <c r="H139" s="88"/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/>
      <c r="C140" s="84"/>
      <c r="D140" s="86"/>
      <c r="E140" s="87"/>
      <c r="F140" s="76"/>
      <c r="G140" s="84"/>
      <c r="H140" s="88"/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/>
      <c r="C141" s="84"/>
      <c r="D141" s="86"/>
      <c r="E141" s="87"/>
      <c r="F141" s="76"/>
      <c r="G141" s="84"/>
      <c r="H141" s="88"/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/>
      <c r="C142" s="84"/>
      <c r="D142" s="86"/>
      <c r="E142" s="87"/>
      <c r="F142" s="76"/>
      <c r="G142" s="84"/>
      <c r="H142" s="88"/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/>
      <c r="C143" s="84"/>
      <c r="D143" s="86"/>
      <c r="E143" s="87"/>
      <c r="F143" s="76"/>
      <c r="G143" s="84"/>
      <c r="H143" s="88"/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/>
      <c r="C144" s="84"/>
      <c r="D144" s="86"/>
      <c r="E144" s="87"/>
      <c r="F144" s="76"/>
      <c r="G144" s="84"/>
      <c r="H144" s="88"/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/>
      <c r="C145" s="84"/>
      <c r="D145" s="86"/>
      <c r="E145" s="87"/>
      <c r="F145" s="76"/>
      <c r="G145" s="84"/>
      <c r="H145" s="88"/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/>
      <c r="C146" s="45"/>
      <c r="D146" s="46"/>
      <c r="E146" s="47"/>
      <c r="F146" s="77"/>
      <c r="G146" s="45"/>
      <c r="H146" s="48"/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/>
      <c r="D148" s="39"/>
      <c r="E148" s="43" t="s">
        <v>15</v>
      </c>
      <c r="F148" s="79">
        <f>SUM(F135:F146)</f>
        <v>0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/>
      <c r="C153" s="58"/>
      <c r="D153" s="59"/>
      <c r="E153" s="60"/>
      <c r="F153" s="80"/>
      <c r="G153" s="58"/>
      <c r="H153" s="61"/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/>
      <c r="C154" s="64"/>
      <c r="D154" s="65"/>
      <c r="E154" s="66"/>
      <c r="F154" s="81"/>
      <c r="G154" s="64"/>
      <c r="H154" s="67"/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/>
      <c r="C155" s="64"/>
      <c r="D155" s="65"/>
      <c r="E155" s="66"/>
      <c r="F155" s="81"/>
      <c r="G155" s="64"/>
      <c r="H155" s="67"/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/>
      <c r="C156" s="64"/>
      <c r="D156" s="65"/>
      <c r="E156" s="66"/>
      <c r="F156" s="81"/>
      <c r="G156" s="64"/>
      <c r="H156" s="67"/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/>
      <c r="C157" s="64"/>
      <c r="D157" s="65"/>
      <c r="E157" s="66"/>
      <c r="F157" s="81"/>
      <c r="G157" s="64"/>
      <c r="H157" s="67"/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/>
      <c r="C158" s="64"/>
      <c r="D158" s="65"/>
      <c r="E158" s="66"/>
      <c r="F158" s="81"/>
      <c r="G158" s="64"/>
      <c r="H158" s="67"/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/>
      <c r="C159" s="84"/>
      <c r="D159" s="86"/>
      <c r="E159" s="87"/>
      <c r="F159" s="76"/>
      <c r="G159" s="84"/>
      <c r="H159" s="88"/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/>
      <c r="C160" s="69"/>
      <c r="D160" s="70"/>
      <c r="E160" s="71"/>
      <c r="F160" s="82"/>
      <c r="G160" s="69"/>
      <c r="H160" s="72"/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/>
      <c r="D162" s="39"/>
      <c r="E162" s="43" t="s">
        <v>15</v>
      </c>
      <c r="F162" s="79">
        <f>SUM(F153:F160)</f>
        <v>0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0</v>
      </c>
      <c r="D164" s="39"/>
      <c r="E164" s="43" t="s">
        <v>0</v>
      </c>
      <c r="F164" s="79">
        <f>+F148+F162</f>
        <v>0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/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spans="10:20" ht="12.75">
      <c r="J169" s="21"/>
      <c r="T169" s="21"/>
    </row>
    <row r="170" spans="10:20" ht="12.75">
      <c r="J170" s="21"/>
      <c r="T170" s="21"/>
    </row>
    <row r="171" spans="10:20" ht="12.75">
      <c r="J171" s="21"/>
      <c r="T171" s="21"/>
    </row>
    <row r="172" spans="10:20" ht="12.75">
      <c r="J172" s="21"/>
      <c r="T172" s="21"/>
    </row>
    <row r="173" spans="10:20" ht="12.75">
      <c r="J173" s="21"/>
      <c r="T173" s="21"/>
    </row>
    <row r="174" spans="10:20" ht="12.75">
      <c r="J174" s="21"/>
      <c r="T174" s="21"/>
    </row>
    <row r="175" spans="10:20" ht="12.75">
      <c r="J175" s="21"/>
      <c r="T175" s="21"/>
    </row>
    <row r="176" spans="10:20" ht="12.75">
      <c r="J176" s="21"/>
      <c r="T176" s="21"/>
    </row>
    <row r="177" spans="10:20" ht="12.75">
      <c r="J177" s="21"/>
      <c r="T177" s="21"/>
    </row>
    <row r="178" spans="10:20" ht="12.75">
      <c r="J178" s="21"/>
      <c r="T178" s="21"/>
    </row>
    <row r="179" spans="10:20" ht="12.75">
      <c r="J179" s="21"/>
      <c r="T179" s="21"/>
    </row>
    <row r="180" spans="10:20" ht="12.75">
      <c r="J180" s="21"/>
      <c r="T180" s="21"/>
    </row>
    <row r="181" spans="10:20" ht="12.75">
      <c r="J181" s="21"/>
      <c r="T181" s="21"/>
    </row>
    <row r="182" spans="10:20" ht="12.75">
      <c r="J182" s="21"/>
      <c r="T182" s="21"/>
    </row>
    <row r="183" spans="10:20" ht="12.75">
      <c r="J183" s="21"/>
      <c r="T183" s="21"/>
    </row>
    <row r="184" spans="10:20" ht="12.75">
      <c r="J184" s="21"/>
      <c r="T184" s="21"/>
    </row>
    <row r="185" spans="10:20" ht="12.75">
      <c r="J185" s="21"/>
      <c r="T185" s="21"/>
    </row>
    <row r="186" spans="10:20" ht="12.75">
      <c r="J186" s="21"/>
      <c r="T186" s="21"/>
    </row>
    <row r="187" spans="10:20" ht="12.75">
      <c r="J187" s="21"/>
      <c r="T187" s="21"/>
    </row>
    <row r="188" spans="10:20" ht="12.75">
      <c r="J188" s="21"/>
      <c r="T188" s="21"/>
    </row>
    <row r="189" spans="10:20" ht="12.75">
      <c r="J189" s="21"/>
      <c r="T189" s="21"/>
    </row>
    <row r="190" spans="10:20" ht="12.75">
      <c r="J190" s="21"/>
      <c r="T190" s="21"/>
    </row>
    <row r="191" spans="10:20" ht="12.75">
      <c r="J191" s="21"/>
      <c r="T191" s="21"/>
    </row>
    <row r="192" spans="10:20" ht="12.75">
      <c r="J192" s="21"/>
      <c r="T192" s="21"/>
    </row>
    <row r="193" spans="10:20" ht="12.75">
      <c r="J193" s="21"/>
      <c r="T193" s="21"/>
    </row>
    <row r="194" spans="10:20" ht="12.75">
      <c r="J194" s="21"/>
      <c r="T194" s="21"/>
    </row>
    <row r="195" spans="10:20" ht="12.75">
      <c r="J195" s="21"/>
      <c r="T195" s="21"/>
    </row>
    <row r="196" spans="10:20" ht="12.75">
      <c r="J196" s="21"/>
      <c r="T196" s="21"/>
    </row>
    <row r="197" spans="10:20" ht="12.75">
      <c r="J197" s="21"/>
      <c r="T197" s="21"/>
    </row>
    <row r="198" spans="10:20" ht="12.75">
      <c r="J198" s="21"/>
      <c r="T198" s="21"/>
    </row>
    <row r="199" spans="10:20" ht="12.75">
      <c r="J199" s="21"/>
      <c r="T199" s="21"/>
    </row>
    <row r="200" spans="10:20" ht="12.75">
      <c r="J200" s="21"/>
      <c r="T200" s="21"/>
    </row>
    <row r="201" spans="10:20" ht="12.75">
      <c r="J201" s="21"/>
      <c r="T201" s="21"/>
    </row>
    <row r="202" spans="10:20" ht="12.75">
      <c r="J202" s="21"/>
      <c r="T202" s="21"/>
    </row>
    <row r="203" spans="10:20" ht="12.75">
      <c r="J203" s="21"/>
      <c r="T203" s="21"/>
    </row>
    <row r="204" spans="10:20" ht="12.75">
      <c r="J204" s="21"/>
      <c r="T204" s="21"/>
    </row>
    <row r="205" spans="10:20" ht="12.75">
      <c r="J205" s="21"/>
      <c r="T205" s="21"/>
    </row>
    <row r="206" spans="10:20" ht="12.75">
      <c r="J206" s="21"/>
      <c r="T206" s="21"/>
    </row>
    <row r="207" spans="10:20" ht="12.75">
      <c r="J207" s="21"/>
      <c r="T207" s="21"/>
    </row>
    <row r="208" spans="10:20" ht="12.75">
      <c r="J208" s="21"/>
      <c r="T208" s="21"/>
    </row>
    <row r="209" spans="10:20" ht="12.75">
      <c r="J209" s="21"/>
      <c r="T209" s="21"/>
    </row>
    <row r="210" spans="10:20" ht="12.75">
      <c r="J210" s="21"/>
      <c r="T210" s="21"/>
    </row>
    <row r="211" spans="10:20" ht="12.75">
      <c r="J211" s="21"/>
      <c r="T211" s="21"/>
    </row>
    <row r="212" spans="10:20" ht="12.75">
      <c r="J212" s="21"/>
      <c r="T212" s="21"/>
    </row>
    <row r="213" spans="10:20" ht="12.75">
      <c r="J213" s="21"/>
      <c r="T213" s="21"/>
    </row>
    <row r="214" spans="10:20" ht="12.75">
      <c r="J214" s="21"/>
      <c r="T214" s="21"/>
    </row>
    <row r="215" spans="10:20" ht="12.75">
      <c r="J215" s="21"/>
      <c r="T215" s="21"/>
    </row>
    <row r="216" spans="10:20" ht="12.75">
      <c r="J216" s="21"/>
      <c r="T216" s="21"/>
    </row>
    <row r="217" spans="10:20" ht="12.75">
      <c r="J217" s="21"/>
      <c r="T217" s="21"/>
    </row>
    <row r="218" spans="10:20" ht="12.75">
      <c r="J218" s="21"/>
      <c r="T218" s="21"/>
    </row>
    <row r="219" spans="10:20" ht="12.75">
      <c r="J219" s="21"/>
      <c r="T219" s="21"/>
    </row>
    <row r="220" spans="10:20" ht="12.75">
      <c r="J220" s="21"/>
      <c r="T220" s="21"/>
    </row>
    <row r="221" spans="10:20" ht="12.75">
      <c r="J221" s="21"/>
      <c r="T221" s="21"/>
    </row>
    <row r="222" spans="10:20" ht="12.75">
      <c r="J222" s="21"/>
      <c r="T222" s="21"/>
    </row>
    <row r="223" spans="10:20" ht="12.75">
      <c r="J223" s="21"/>
      <c r="T223" s="21"/>
    </row>
    <row r="224" spans="10:20" ht="12.75">
      <c r="J224" s="21"/>
      <c r="T224" s="21"/>
    </row>
    <row r="225" spans="10:20" ht="12.75">
      <c r="J225" s="21"/>
      <c r="T225" s="21"/>
    </row>
    <row r="226" spans="10:20" ht="12.75">
      <c r="J226" s="21"/>
      <c r="T226" s="21"/>
    </row>
    <row r="227" spans="10:20" ht="12.75">
      <c r="J227" s="21"/>
      <c r="T227" s="21"/>
    </row>
    <row r="228" spans="10:20" ht="12.75">
      <c r="J228" s="21"/>
      <c r="T228" s="21"/>
    </row>
    <row r="229" spans="10:20" ht="12.75">
      <c r="J229" s="21"/>
      <c r="T229" s="21"/>
    </row>
    <row r="230" spans="10:20" ht="12.75">
      <c r="J230" s="21"/>
      <c r="T230" s="21"/>
    </row>
    <row r="231" spans="10:20" ht="12.75">
      <c r="J231" s="21"/>
      <c r="T231" s="21"/>
    </row>
    <row r="232" spans="10:20" ht="12.75">
      <c r="J232" s="21"/>
      <c r="T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</sheetData>
  <sheetProtection/>
  <mergeCells count="8">
    <mergeCell ref="F128:G129"/>
    <mergeCell ref="P128:Q129"/>
    <mergeCell ref="F2:G3"/>
    <mergeCell ref="P2:Q3"/>
    <mergeCell ref="F44:G45"/>
    <mergeCell ref="P44:Q45"/>
    <mergeCell ref="F86:G87"/>
    <mergeCell ref="P86:Q8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203</v>
      </c>
      <c r="F2" s="96"/>
      <c r="G2" s="96"/>
      <c r="L2" s="30" t="s">
        <v>1</v>
      </c>
      <c r="M2" s="51" t="s">
        <v>194</v>
      </c>
      <c r="P2" s="96"/>
      <c r="Q2" s="96"/>
    </row>
    <row r="3" spans="2:17" ht="12.75" customHeight="1">
      <c r="B3" s="30" t="s">
        <v>8</v>
      </c>
      <c r="C3" s="51" t="s">
        <v>30</v>
      </c>
      <c r="F3" s="96"/>
      <c r="G3" s="96"/>
      <c r="L3" s="30" t="s">
        <v>8</v>
      </c>
      <c r="M3" s="51" t="s">
        <v>30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314</v>
      </c>
      <c r="C9" s="53" t="s">
        <v>908</v>
      </c>
      <c r="D9" s="54">
        <v>1997</v>
      </c>
      <c r="E9" s="55" t="s">
        <v>909</v>
      </c>
      <c r="F9" s="75">
        <v>858</v>
      </c>
      <c r="G9" s="53" t="s">
        <v>354</v>
      </c>
      <c r="H9" s="56" t="s">
        <v>368</v>
      </c>
      <c r="L9" s="52" t="s">
        <v>314</v>
      </c>
      <c r="M9" s="53" t="s">
        <v>905</v>
      </c>
      <c r="N9" s="54">
        <v>2011</v>
      </c>
      <c r="O9" s="55" t="s">
        <v>1674</v>
      </c>
      <c r="P9" s="75">
        <v>254</v>
      </c>
      <c r="Q9" s="53" t="s">
        <v>511</v>
      </c>
      <c r="R9" s="56" t="s">
        <v>1600</v>
      </c>
    </row>
    <row r="10" spans="2:18" ht="12.75" customHeight="1">
      <c r="B10" s="85" t="s">
        <v>315</v>
      </c>
      <c r="C10" s="84" t="s">
        <v>908</v>
      </c>
      <c r="D10" s="86">
        <v>1997</v>
      </c>
      <c r="E10" s="87" t="s">
        <v>1406</v>
      </c>
      <c r="F10" s="76">
        <v>904</v>
      </c>
      <c r="G10" s="84" t="s">
        <v>467</v>
      </c>
      <c r="H10" s="88" t="s">
        <v>1382</v>
      </c>
      <c r="L10" s="85" t="s">
        <v>316</v>
      </c>
      <c r="M10" s="84" t="s">
        <v>899</v>
      </c>
      <c r="N10" s="86">
        <v>2004</v>
      </c>
      <c r="O10" s="87" t="s">
        <v>901</v>
      </c>
      <c r="P10" s="76">
        <v>617</v>
      </c>
      <c r="Q10" s="84" t="s">
        <v>394</v>
      </c>
      <c r="R10" s="88" t="s">
        <v>395</v>
      </c>
    </row>
    <row r="11" spans="2:18" ht="12.75" customHeight="1">
      <c r="B11" s="85" t="s">
        <v>316</v>
      </c>
      <c r="C11" s="84" t="s">
        <v>908</v>
      </c>
      <c r="D11" s="86">
        <v>1997</v>
      </c>
      <c r="E11" s="87" t="s">
        <v>1405</v>
      </c>
      <c r="F11" s="76">
        <v>914</v>
      </c>
      <c r="G11" s="84" t="s">
        <v>467</v>
      </c>
      <c r="H11" s="88" t="s">
        <v>1399</v>
      </c>
      <c r="L11" s="85" t="s">
        <v>417</v>
      </c>
      <c r="M11" s="84" t="s">
        <v>899</v>
      </c>
      <c r="N11" s="86">
        <v>2004</v>
      </c>
      <c r="O11" s="87" t="s">
        <v>898</v>
      </c>
      <c r="P11" s="76">
        <v>663</v>
      </c>
      <c r="Q11" s="84" t="s">
        <v>505</v>
      </c>
      <c r="R11" s="88" t="s">
        <v>335</v>
      </c>
    </row>
    <row r="12" spans="2:18" ht="12.75" customHeight="1">
      <c r="B12" s="85" t="s">
        <v>342</v>
      </c>
      <c r="C12" s="84" t="s">
        <v>912</v>
      </c>
      <c r="D12" s="86">
        <v>1996</v>
      </c>
      <c r="E12" s="87" t="s">
        <v>913</v>
      </c>
      <c r="F12" s="76">
        <v>760</v>
      </c>
      <c r="G12" s="84" t="s">
        <v>354</v>
      </c>
      <c r="H12" s="88" t="s">
        <v>837</v>
      </c>
      <c r="L12" s="85" t="s">
        <v>342</v>
      </c>
      <c r="M12" s="84" t="s">
        <v>896</v>
      </c>
      <c r="N12" s="86">
        <v>2007</v>
      </c>
      <c r="O12" s="87" t="s">
        <v>900</v>
      </c>
      <c r="P12" s="76">
        <v>630</v>
      </c>
      <c r="Q12" s="84" t="s">
        <v>509</v>
      </c>
      <c r="R12" s="88" t="s">
        <v>414</v>
      </c>
    </row>
    <row r="13" spans="2:18" ht="12.75" customHeight="1">
      <c r="B13" s="85" t="s">
        <v>319</v>
      </c>
      <c r="C13" s="84" t="s">
        <v>912</v>
      </c>
      <c r="D13" s="86">
        <v>1996</v>
      </c>
      <c r="E13" s="87" t="s">
        <v>675</v>
      </c>
      <c r="F13" s="76">
        <v>782</v>
      </c>
      <c r="G13" s="84" t="s">
        <v>511</v>
      </c>
      <c r="H13" s="88" t="s">
        <v>1600</v>
      </c>
      <c r="L13" s="85" t="s">
        <v>418</v>
      </c>
      <c r="M13" s="84" t="s">
        <v>887</v>
      </c>
      <c r="N13" s="86">
        <v>1997</v>
      </c>
      <c r="O13" s="87" t="s">
        <v>888</v>
      </c>
      <c r="P13" s="76">
        <v>739</v>
      </c>
      <c r="Q13" s="84" t="s">
        <v>467</v>
      </c>
      <c r="R13" s="88" t="s">
        <v>371</v>
      </c>
    </row>
    <row r="14" spans="2:18" ht="12.75" customHeight="1">
      <c r="B14" s="85" t="s">
        <v>373</v>
      </c>
      <c r="C14" s="84" t="s">
        <v>921</v>
      </c>
      <c r="D14" s="86">
        <v>2009</v>
      </c>
      <c r="E14" s="87" t="s">
        <v>1700</v>
      </c>
      <c r="F14" s="76">
        <v>112</v>
      </c>
      <c r="G14" s="84" t="s">
        <v>511</v>
      </c>
      <c r="H14" s="88" t="s">
        <v>1697</v>
      </c>
      <c r="L14" s="85" t="s">
        <v>452</v>
      </c>
      <c r="M14" s="84" t="s">
        <v>884</v>
      </c>
      <c r="N14" s="86">
        <v>1996</v>
      </c>
      <c r="O14" s="87" t="s">
        <v>885</v>
      </c>
      <c r="P14" s="76">
        <v>875</v>
      </c>
      <c r="Q14" s="84" t="s">
        <v>423</v>
      </c>
      <c r="R14" s="88" t="s">
        <v>424</v>
      </c>
    </row>
    <row r="15" spans="2:18" ht="12.75" customHeight="1">
      <c r="B15" s="85" t="s">
        <v>320</v>
      </c>
      <c r="C15" s="84" t="s">
        <v>921</v>
      </c>
      <c r="D15" s="86">
        <v>2009</v>
      </c>
      <c r="E15" s="87" t="s">
        <v>1702</v>
      </c>
      <c r="F15" s="76">
        <v>321</v>
      </c>
      <c r="G15" s="84" t="s">
        <v>511</v>
      </c>
      <c r="H15" s="88" t="s">
        <v>1697</v>
      </c>
      <c r="L15" s="85" t="s">
        <v>553</v>
      </c>
      <c r="M15" s="84" t="s">
        <v>884</v>
      </c>
      <c r="N15" s="86">
        <v>1996</v>
      </c>
      <c r="O15" s="87" t="s">
        <v>1404</v>
      </c>
      <c r="P15" s="76">
        <v>890</v>
      </c>
      <c r="Q15" s="84" t="s">
        <v>467</v>
      </c>
      <c r="R15" s="88" t="s">
        <v>1382</v>
      </c>
    </row>
    <row r="16" spans="2:18" ht="12.75" customHeight="1">
      <c r="B16" s="85" t="s">
        <v>321</v>
      </c>
      <c r="C16" s="84" t="s">
        <v>921</v>
      </c>
      <c r="D16" s="86">
        <v>2009</v>
      </c>
      <c r="E16" s="87" t="s">
        <v>615</v>
      </c>
      <c r="F16" s="76">
        <v>391</v>
      </c>
      <c r="G16" s="84" t="s">
        <v>509</v>
      </c>
      <c r="H16" s="88" t="s">
        <v>1832</v>
      </c>
      <c r="L16" s="85" t="s">
        <v>882</v>
      </c>
      <c r="M16" s="84" t="s">
        <v>884</v>
      </c>
      <c r="N16" s="86">
        <v>1996</v>
      </c>
      <c r="O16" s="87" t="s">
        <v>1403</v>
      </c>
      <c r="P16" s="76">
        <v>909</v>
      </c>
      <c r="Q16" s="84" t="s">
        <v>467</v>
      </c>
      <c r="R16" s="88" t="s">
        <v>1399</v>
      </c>
    </row>
    <row r="17" spans="2:18" ht="12.75" customHeight="1">
      <c r="B17" s="85" t="s">
        <v>322</v>
      </c>
      <c r="C17" s="84" t="s">
        <v>907</v>
      </c>
      <c r="D17" s="86">
        <v>2005</v>
      </c>
      <c r="E17" s="87" t="s">
        <v>736</v>
      </c>
      <c r="F17" s="76">
        <v>941</v>
      </c>
      <c r="G17" s="84" t="s">
        <v>354</v>
      </c>
      <c r="H17" s="88" t="s">
        <v>368</v>
      </c>
      <c r="L17" s="85" t="s">
        <v>883</v>
      </c>
      <c r="M17" s="84" t="s">
        <v>892</v>
      </c>
      <c r="N17" s="86">
        <v>1999</v>
      </c>
      <c r="O17" s="87" t="s">
        <v>891</v>
      </c>
      <c r="P17" s="76">
        <v>709</v>
      </c>
      <c r="Q17" s="84" t="s">
        <v>893</v>
      </c>
      <c r="R17" s="88" t="s">
        <v>894</v>
      </c>
    </row>
    <row r="18" spans="2:18" ht="12.75" customHeight="1">
      <c r="B18" s="85" t="s">
        <v>420</v>
      </c>
      <c r="C18" s="84" t="s">
        <v>907</v>
      </c>
      <c r="D18" s="86">
        <v>2005</v>
      </c>
      <c r="E18" s="87" t="s">
        <v>914</v>
      </c>
      <c r="F18" s="76">
        <v>738</v>
      </c>
      <c r="G18" s="84" t="s">
        <v>511</v>
      </c>
      <c r="H18" s="88" t="s">
        <v>512</v>
      </c>
      <c r="L18" s="85" t="s">
        <v>319</v>
      </c>
      <c r="M18" s="84" t="s">
        <v>905</v>
      </c>
      <c r="N18" s="86">
        <v>2011</v>
      </c>
      <c r="O18" s="87" t="s">
        <v>796</v>
      </c>
      <c r="P18" s="76">
        <v>101</v>
      </c>
      <c r="Q18" s="84" t="s">
        <v>505</v>
      </c>
      <c r="R18" s="88" t="s">
        <v>522</v>
      </c>
    </row>
    <row r="19" spans="2:18" ht="12.75" customHeight="1">
      <c r="B19" s="85"/>
      <c r="C19" s="84"/>
      <c r="D19" s="86"/>
      <c r="E19" s="87"/>
      <c r="F19" s="76"/>
      <c r="G19" s="84"/>
      <c r="H19" s="88"/>
      <c r="L19" s="85" t="s">
        <v>320</v>
      </c>
      <c r="M19" s="84" t="s">
        <v>902</v>
      </c>
      <c r="N19" s="86">
        <v>2005</v>
      </c>
      <c r="O19" s="87" t="s">
        <v>546</v>
      </c>
      <c r="P19" s="76">
        <v>494</v>
      </c>
      <c r="Q19" s="84" t="s">
        <v>394</v>
      </c>
      <c r="R19" s="88" t="s">
        <v>395</v>
      </c>
    </row>
    <row r="20" spans="2:18" ht="12.75" customHeight="1" thickBot="1">
      <c r="B20" s="44"/>
      <c r="C20" s="45"/>
      <c r="D20" s="46"/>
      <c r="E20" s="47"/>
      <c r="F20" s="77"/>
      <c r="G20" s="45"/>
      <c r="H20" s="48"/>
      <c r="L20" s="44"/>
      <c r="M20" s="45"/>
      <c r="N20" s="46"/>
      <c r="O20" s="47"/>
      <c r="P20" s="77"/>
      <c r="Q20" s="45"/>
      <c r="R20" s="48"/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10</v>
      </c>
      <c r="D22" s="39"/>
      <c r="E22" s="43" t="s">
        <v>15</v>
      </c>
      <c r="F22" s="79">
        <f>SUM(F9:F20)</f>
        <v>6721</v>
      </c>
      <c r="L22" s="38" t="s">
        <v>11</v>
      </c>
      <c r="M22" s="62">
        <v>11</v>
      </c>
      <c r="N22" s="39"/>
      <c r="O22" s="43" t="s">
        <v>15</v>
      </c>
      <c r="P22" s="79">
        <f>SUM(P9:P20)</f>
        <v>6881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315</v>
      </c>
      <c r="C27" s="58" t="s">
        <v>910</v>
      </c>
      <c r="D27" s="59">
        <v>1996</v>
      </c>
      <c r="E27" s="60" t="s">
        <v>911</v>
      </c>
      <c r="F27" s="80">
        <v>829</v>
      </c>
      <c r="G27" s="58" t="s">
        <v>354</v>
      </c>
      <c r="H27" s="61" t="s">
        <v>458</v>
      </c>
      <c r="L27" s="57" t="s">
        <v>553</v>
      </c>
      <c r="M27" s="58" t="s">
        <v>887</v>
      </c>
      <c r="N27" s="59">
        <v>1997</v>
      </c>
      <c r="O27" s="60" t="s">
        <v>1867</v>
      </c>
      <c r="P27" s="80">
        <v>768</v>
      </c>
      <c r="Q27" s="58" t="s">
        <v>413</v>
      </c>
      <c r="R27" s="61" t="s">
        <v>1853</v>
      </c>
    </row>
    <row r="28" spans="2:18" ht="12.75" customHeight="1">
      <c r="B28" s="63" t="s">
        <v>316</v>
      </c>
      <c r="C28" s="64" t="s">
        <v>910</v>
      </c>
      <c r="D28" s="65">
        <v>1996</v>
      </c>
      <c r="E28" s="66" t="s">
        <v>341</v>
      </c>
      <c r="F28" s="81">
        <v>778</v>
      </c>
      <c r="G28" s="64" t="s">
        <v>354</v>
      </c>
      <c r="H28" s="67" t="s">
        <v>455</v>
      </c>
      <c r="L28" s="63" t="s">
        <v>452</v>
      </c>
      <c r="M28" s="64" t="s">
        <v>887</v>
      </c>
      <c r="N28" s="65">
        <v>1997</v>
      </c>
      <c r="O28" s="66" t="s">
        <v>886</v>
      </c>
      <c r="P28" s="81">
        <v>762</v>
      </c>
      <c r="Q28" s="64" t="s">
        <v>423</v>
      </c>
      <c r="R28" s="67" t="s">
        <v>424</v>
      </c>
    </row>
    <row r="29" spans="2:18" ht="12.75" customHeight="1">
      <c r="B29" s="63" t="s">
        <v>420</v>
      </c>
      <c r="C29" s="64" t="s">
        <v>908</v>
      </c>
      <c r="D29" s="65">
        <v>1997</v>
      </c>
      <c r="E29" s="66" t="s">
        <v>915</v>
      </c>
      <c r="F29" s="81">
        <v>678</v>
      </c>
      <c r="G29" s="64" t="s">
        <v>511</v>
      </c>
      <c r="H29" s="67" t="s">
        <v>512</v>
      </c>
      <c r="L29" s="63" t="s">
        <v>418</v>
      </c>
      <c r="M29" s="64" t="s">
        <v>890</v>
      </c>
      <c r="N29" s="65">
        <v>2000</v>
      </c>
      <c r="O29" s="66" t="s">
        <v>889</v>
      </c>
      <c r="P29" s="81">
        <v>720</v>
      </c>
      <c r="Q29" s="64" t="s">
        <v>509</v>
      </c>
      <c r="R29" s="67" t="s">
        <v>500</v>
      </c>
    </row>
    <row r="30" spans="2:18" ht="12.75" customHeight="1">
      <c r="B30" s="63" t="s">
        <v>342</v>
      </c>
      <c r="C30" s="64" t="s">
        <v>917</v>
      </c>
      <c r="D30" s="65">
        <v>2000</v>
      </c>
      <c r="E30" s="66" t="s">
        <v>916</v>
      </c>
      <c r="F30" s="81">
        <v>622</v>
      </c>
      <c r="G30" s="64" t="s">
        <v>576</v>
      </c>
      <c r="H30" s="67" t="s">
        <v>577</v>
      </c>
      <c r="L30" s="63" t="s">
        <v>418</v>
      </c>
      <c r="M30" s="64" t="s">
        <v>896</v>
      </c>
      <c r="N30" s="65">
        <v>2007</v>
      </c>
      <c r="O30" s="66" t="s">
        <v>895</v>
      </c>
      <c r="P30" s="81">
        <v>698</v>
      </c>
      <c r="Q30" s="64" t="s">
        <v>509</v>
      </c>
      <c r="R30" s="67" t="s">
        <v>500</v>
      </c>
    </row>
    <row r="31" spans="2:18" ht="12.75" customHeight="1">
      <c r="B31" s="63" t="s">
        <v>314</v>
      </c>
      <c r="C31" s="64" t="s">
        <v>918</v>
      </c>
      <c r="D31" s="65">
        <v>2010</v>
      </c>
      <c r="E31" s="66" t="s">
        <v>701</v>
      </c>
      <c r="F31" s="81">
        <v>595</v>
      </c>
      <c r="G31" s="64" t="s">
        <v>860</v>
      </c>
      <c r="H31" s="67" t="s">
        <v>364</v>
      </c>
      <c r="L31" s="63" t="s">
        <v>452</v>
      </c>
      <c r="M31" s="64" t="s">
        <v>892</v>
      </c>
      <c r="N31" s="65">
        <v>1999</v>
      </c>
      <c r="O31" s="66" t="s">
        <v>1419</v>
      </c>
      <c r="P31" s="81">
        <v>682</v>
      </c>
      <c r="Q31" s="64" t="s">
        <v>1420</v>
      </c>
      <c r="R31" s="67" t="s">
        <v>331</v>
      </c>
    </row>
    <row r="32" spans="2:18" ht="12.75" customHeight="1">
      <c r="B32" s="63" t="s">
        <v>342</v>
      </c>
      <c r="C32" s="64" t="s">
        <v>920</v>
      </c>
      <c r="D32" s="65">
        <v>2006</v>
      </c>
      <c r="E32" s="66" t="s">
        <v>919</v>
      </c>
      <c r="F32" s="81">
        <v>588</v>
      </c>
      <c r="G32" s="64" t="s">
        <v>505</v>
      </c>
      <c r="H32" s="67" t="s">
        <v>525</v>
      </c>
      <c r="L32" s="63" t="s">
        <v>320</v>
      </c>
      <c r="M32" s="64" t="s">
        <v>904</v>
      </c>
      <c r="N32" s="65">
        <v>2003</v>
      </c>
      <c r="O32" s="66" t="s">
        <v>903</v>
      </c>
      <c r="P32" s="81">
        <v>456</v>
      </c>
      <c r="Q32" s="64" t="s">
        <v>394</v>
      </c>
      <c r="R32" s="67" t="s">
        <v>395</v>
      </c>
    </row>
    <row r="33" spans="2:18" ht="12.75" customHeight="1">
      <c r="B33" s="85" t="s">
        <v>319</v>
      </c>
      <c r="C33" s="84" t="s">
        <v>918</v>
      </c>
      <c r="D33" s="86">
        <v>2010</v>
      </c>
      <c r="E33" s="87" t="s">
        <v>864</v>
      </c>
      <c r="F33" s="76">
        <v>565</v>
      </c>
      <c r="G33" s="84" t="s">
        <v>511</v>
      </c>
      <c r="H33" s="88" t="s">
        <v>377</v>
      </c>
      <c r="L33" s="85"/>
      <c r="M33" s="84"/>
      <c r="N33" s="86"/>
      <c r="O33" s="87"/>
      <c r="P33" s="76"/>
      <c r="Q33" s="84"/>
      <c r="R33" s="88"/>
    </row>
    <row r="34" spans="2:18" ht="12.75" customHeight="1" thickBot="1">
      <c r="B34" s="68" t="s">
        <v>319</v>
      </c>
      <c r="C34" s="69" t="s">
        <v>921</v>
      </c>
      <c r="D34" s="70">
        <v>2009</v>
      </c>
      <c r="E34" s="71" t="s">
        <v>407</v>
      </c>
      <c r="F34" s="82">
        <v>373</v>
      </c>
      <c r="G34" s="69" t="s">
        <v>511</v>
      </c>
      <c r="H34" s="72" t="s">
        <v>1708</v>
      </c>
      <c r="L34" s="68"/>
      <c r="M34" s="69"/>
      <c r="N34" s="70"/>
      <c r="O34" s="71"/>
      <c r="P34" s="82"/>
      <c r="Q34" s="69"/>
      <c r="R34" s="72"/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5028</v>
      </c>
      <c r="G36" s="22"/>
      <c r="H36" s="24"/>
      <c r="L36" s="38" t="s">
        <v>11</v>
      </c>
      <c r="M36" s="62">
        <v>6</v>
      </c>
      <c r="N36" s="39"/>
      <c r="O36" s="43" t="s">
        <v>15</v>
      </c>
      <c r="P36" s="79">
        <f>SUM(P27:P34)</f>
        <v>4086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18</v>
      </c>
      <c r="D38" s="39"/>
      <c r="E38" s="43" t="s">
        <v>0</v>
      </c>
      <c r="F38" s="79">
        <f>+F22+F36</f>
        <v>11749</v>
      </c>
      <c r="G38" s="22"/>
      <c r="H38" s="24"/>
      <c r="L38" s="38" t="s">
        <v>12</v>
      </c>
      <c r="M38" s="50">
        <f>+M22+M36</f>
        <v>17</v>
      </c>
      <c r="N38" s="39"/>
      <c r="O38" s="43" t="s">
        <v>0</v>
      </c>
      <c r="P38" s="79">
        <f>+P22+P36</f>
        <v>10967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8</v>
      </c>
      <c r="D40" s="39"/>
      <c r="E40" s="40"/>
      <c r="F40" s="23"/>
      <c r="G40" s="22"/>
      <c r="H40" s="24"/>
      <c r="L40" s="38" t="s">
        <v>13</v>
      </c>
      <c r="M40" s="50">
        <v>9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60</v>
      </c>
      <c r="F44" s="96"/>
      <c r="G44" s="96"/>
      <c r="L44" s="30" t="s">
        <v>1</v>
      </c>
      <c r="M44" s="51" t="s">
        <v>64</v>
      </c>
      <c r="P44" s="96"/>
      <c r="Q44" s="96"/>
    </row>
    <row r="45" spans="2:17" ht="12.75" customHeight="1">
      <c r="B45" s="30" t="s">
        <v>8</v>
      </c>
      <c r="C45" s="51" t="s">
        <v>30</v>
      </c>
      <c r="F45" s="96"/>
      <c r="G45" s="96"/>
      <c r="L45" s="30" t="s">
        <v>8</v>
      </c>
      <c r="M45" s="51" t="s">
        <v>30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872</v>
      </c>
      <c r="D51" s="54">
        <v>2009</v>
      </c>
      <c r="E51" s="55" t="s">
        <v>579</v>
      </c>
      <c r="F51" s="75">
        <v>644</v>
      </c>
      <c r="G51" s="53" t="s">
        <v>576</v>
      </c>
      <c r="H51" s="56" t="s">
        <v>350</v>
      </c>
      <c r="L51" s="52" t="s">
        <v>314</v>
      </c>
      <c r="M51" s="53" t="s">
        <v>857</v>
      </c>
      <c r="N51" s="54">
        <v>2010</v>
      </c>
      <c r="O51" s="55" t="s">
        <v>1511</v>
      </c>
      <c r="P51" s="75">
        <v>601</v>
      </c>
      <c r="Q51" s="53" t="s">
        <v>511</v>
      </c>
      <c r="R51" s="56" t="s">
        <v>1600</v>
      </c>
    </row>
    <row r="52" spans="2:18" ht="12.75" customHeight="1">
      <c r="B52" s="85" t="s">
        <v>315</v>
      </c>
      <c r="C52" s="84" t="s">
        <v>1671</v>
      </c>
      <c r="D52" s="86">
        <v>1998</v>
      </c>
      <c r="E52" s="87" t="s">
        <v>1370</v>
      </c>
      <c r="F52" s="76">
        <v>633</v>
      </c>
      <c r="G52" s="84" t="s">
        <v>511</v>
      </c>
      <c r="H52" s="88" t="s">
        <v>648</v>
      </c>
      <c r="L52" s="85" t="s">
        <v>315</v>
      </c>
      <c r="M52" s="84" t="s">
        <v>857</v>
      </c>
      <c r="N52" s="86">
        <v>2010</v>
      </c>
      <c r="O52" s="87" t="s">
        <v>861</v>
      </c>
      <c r="P52" s="76">
        <v>572</v>
      </c>
      <c r="Q52" s="84" t="s">
        <v>511</v>
      </c>
      <c r="R52" s="88" t="s">
        <v>648</v>
      </c>
    </row>
    <row r="53" spans="2:18" ht="12.75" customHeight="1">
      <c r="B53" s="85" t="s">
        <v>316</v>
      </c>
      <c r="C53" s="84" t="s">
        <v>1671</v>
      </c>
      <c r="D53" s="86">
        <v>1998</v>
      </c>
      <c r="E53" s="87" t="s">
        <v>1231</v>
      </c>
      <c r="F53" s="76">
        <v>654</v>
      </c>
      <c r="G53" s="84" t="s">
        <v>511</v>
      </c>
      <c r="H53" s="88" t="s">
        <v>377</v>
      </c>
      <c r="L53" s="85" t="s">
        <v>316</v>
      </c>
      <c r="M53" s="84" t="s">
        <v>857</v>
      </c>
      <c r="N53" s="86">
        <v>2010</v>
      </c>
      <c r="O53" s="87" t="s">
        <v>1698</v>
      </c>
      <c r="P53" s="76">
        <v>612</v>
      </c>
      <c r="Q53" s="84" t="s">
        <v>511</v>
      </c>
      <c r="R53" s="88" t="s">
        <v>1697</v>
      </c>
    </row>
    <row r="54" spans="2:18" ht="12.75" customHeight="1">
      <c r="B54" s="85" t="s">
        <v>417</v>
      </c>
      <c r="C54" s="84" t="s">
        <v>1671</v>
      </c>
      <c r="D54" s="86">
        <v>1998</v>
      </c>
      <c r="E54" s="87" t="s">
        <v>1672</v>
      </c>
      <c r="F54" s="76">
        <v>669</v>
      </c>
      <c r="G54" s="84" t="s">
        <v>511</v>
      </c>
      <c r="H54" s="88" t="s">
        <v>648</v>
      </c>
      <c r="L54" s="85" t="s">
        <v>342</v>
      </c>
      <c r="M54" s="84" t="s">
        <v>859</v>
      </c>
      <c r="N54" s="86">
        <v>2008</v>
      </c>
      <c r="O54" s="87" t="s">
        <v>858</v>
      </c>
      <c r="P54" s="76">
        <v>594</v>
      </c>
      <c r="Q54" s="84" t="s">
        <v>576</v>
      </c>
      <c r="R54" s="88" t="s">
        <v>577</v>
      </c>
    </row>
    <row r="55" spans="2:18" ht="12.75" customHeight="1">
      <c r="B55" s="85" t="s">
        <v>342</v>
      </c>
      <c r="C55" s="84" t="s">
        <v>872</v>
      </c>
      <c r="D55" s="86">
        <v>2009</v>
      </c>
      <c r="E55" s="87" t="s">
        <v>875</v>
      </c>
      <c r="F55" s="76">
        <v>539</v>
      </c>
      <c r="G55" s="84" t="s">
        <v>511</v>
      </c>
      <c r="H55" s="88" t="s">
        <v>512</v>
      </c>
      <c r="L55" s="85" t="s">
        <v>418</v>
      </c>
      <c r="M55" s="84" t="s">
        <v>859</v>
      </c>
      <c r="N55" s="86">
        <v>2008</v>
      </c>
      <c r="O55" s="87" t="s">
        <v>869</v>
      </c>
      <c r="P55" s="76">
        <v>502</v>
      </c>
      <c r="Q55" s="84" t="s">
        <v>511</v>
      </c>
      <c r="R55" s="88" t="s">
        <v>648</v>
      </c>
    </row>
    <row r="56" spans="2:18" ht="12.75" customHeight="1">
      <c r="B56" s="85" t="s">
        <v>418</v>
      </c>
      <c r="C56" s="84" t="s">
        <v>881</v>
      </c>
      <c r="D56" s="86">
        <v>2009</v>
      </c>
      <c r="E56" s="87" t="s">
        <v>880</v>
      </c>
      <c r="F56" s="76">
        <v>328</v>
      </c>
      <c r="G56" s="84" t="s">
        <v>509</v>
      </c>
      <c r="H56" s="88" t="s">
        <v>500</v>
      </c>
      <c r="L56" s="85" t="s">
        <v>452</v>
      </c>
      <c r="M56" s="84" t="s">
        <v>1551</v>
      </c>
      <c r="N56" s="86">
        <v>1999</v>
      </c>
      <c r="O56" s="87" t="s">
        <v>1833</v>
      </c>
      <c r="P56" s="76">
        <v>717</v>
      </c>
      <c r="Q56" s="84" t="s">
        <v>511</v>
      </c>
      <c r="R56" s="88" t="s">
        <v>1834</v>
      </c>
    </row>
    <row r="57" spans="2:18" ht="12.75" customHeight="1">
      <c r="B57" s="85" t="s">
        <v>452</v>
      </c>
      <c r="C57" s="84" t="s">
        <v>1835</v>
      </c>
      <c r="D57" s="86">
        <v>2000</v>
      </c>
      <c r="E57" s="87" t="s">
        <v>1836</v>
      </c>
      <c r="F57" s="76">
        <v>673</v>
      </c>
      <c r="G57" s="84" t="s">
        <v>511</v>
      </c>
      <c r="H57" s="88" t="s">
        <v>1834</v>
      </c>
      <c r="L57" s="85" t="s">
        <v>882</v>
      </c>
      <c r="M57" s="84" t="s">
        <v>1551</v>
      </c>
      <c r="N57" s="86">
        <v>1999</v>
      </c>
      <c r="O57" s="87" t="s">
        <v>1552</v>
      </c>
      <c r="P57" s="76">
        <v>716</v>
      </c>
      <c r="Q57" s="84" t="s">
        <v>1553</v>
      </c>
      <c r="R57" s="88" t="s">
        <v>1554</v>
      </c>
    </row>
    <row r="58" spans="2:18" ht="12.75" customHeight="1">
      <c r="B58" s="85" t="s">
        <v>319</v>
      </c>
      <c r="C58" s="84" t="s">
        <v>876</v>
      </c>
      <c r="D58" s="86">
        <v>2008</v>
      </c>
      <c r="E58" s="87" t="s">
        <v>399</v>
      </c>
      <c r="F58" s="76">
        <v>518</v>
      </c>
      <c r="G58" s="84" t="s">
        <v>860</v>
      </c>
      <c r="H58" s="88" t="s">
        <v>364</v>
      </c>
      <c r="L58" s="85" t="s">
        <v>319</v>
      </c>
      <c r="M58" s="84" t="s">
        <v>865</v>
      </c>
      <c r="N58" s="86">
        <v>2009</v>
      </c>
      <c r="O58" s="87" t="s">
        <v>864</v>
      </c>
      <c r="P58" s="76">
        <v>565</v>
      </c>
      <c r="Q58" s="84" t="s">
        <v>860</v>
      </c>
      <c r="R58" s="88" t="s">
        <v>364</v>
      </c>
    </row>
    <row r="59" spans="2:18" ht="12.75" customHeight="1">
      <c r="B59" s="85" t="s">
        <v>320</v>
      </c>
      <c r="C59" s="84" t="s">
        <v>872</v>
      </c>
      <c r="D59" s="86">
        <v>2009</v>
      </c>
      <c r="E59" s="87" t="s">
        <v>874</v>
      </c>
      <c r="F59" s="76">
        <v>546</v>
      </c>
      <c r="G59" s="84" t="s">
        <v>511</v>
      </c>
      <c r="H59" s="88" t="s">
        <v>648</v>
      </c>
      <c r="L59" s="85" t="s">
        <v>373</v>
      </c>
      <c r="M59" s="84" t="s">
        <v>862</v>
      </c>
      <c r="N59" s="86">
        <v>2010</v>
      </c>
      <c r="O59" s="87" t="s">
        <v>1682</v>
      </c>
      <c r="P59" s="76">
        <v>303</v>
      </c>
      <c r="Q59" s="84" t="s">
        <v>511</v>
      </c>
      <c r="R59" s="88" t="s">
        <v>1697</v>
      </c>
    </row>
    <row r="60" spans="2:18" ht="12.75" customHeight="1">
      <c r="B60" s="85" t="s">
        <v>321</v>
      </c>
      <c r="C60" s="84" t="s">
        <v>878</v>
      </c>
      <c r="D60" s="86">
        <v>2004</v>
      </c>
      <c r="E60" s="87" t="s">
        <v>725</v>
      </c>
      <c r="F60" s="76">
        <v>445</v>
      </c>
      <c r="G60" s="84" t="s">
        <v>394</v>
      </c>
      <c r="H60" s="88" t="s">
        <v>528</v>
      </c>
      <c r="L60" s="85" t="s">
        <v>320</v>
      </c>
      <c r="M60" s="84" t="s">
        <v>868</v>
      </c>
      <c r="N60" s="86">
        <v>2006</v>
      </c>
      <c r="O60" s="87" t="s">
        <v>867</v>
      </c>
      <c r="P60" s="76">
        <v>515</v>
      </c>
      <c r="Q60" s="84" t="s">
        <v>511</v>
      </c>
      <c r="R60" s="88" t="s">
        <v>648</v>
      </c>
    </row>
    <row r="61" spans="2:18" ht="12.75" customHeight="1">
      <c r="B61" s="85" t="s">
        <v>420</v>
      </c>
      <c r="C61" s="84" t="s">
        <v>1671</v>
      </c>
      <c r="D61" s="86">
        <v>1998</v>
      </c>
      <c r="E61" s="87" t="s">
        <v>1673</v>
      </c>
      <c r="F61" s="76">
        <v>511</v>
      </c>
      <c r="G61" s="84" t="s">
        <v>511</v>
      </c>
      <c r="H61" s="88" t="s">
        <v>512</v>
      </c>
      <c r="L61" s="85" t="s">
        <v>321</v>
      </c>
      <c r="M61" s="84" t="s">
        <v>859</v>
      </c>
      <c r="N61" s="86">
        <v>2008</v>
      </c>
      <c r="O61" s="87" t="s">
        <v>1670</v>
      </c>
      <c r="P61" s="76">
        <v>413</v>
      </c>
      <c r="Q61" s="84" t="s">
        <v>511</v>
      </c>
      <c r="R61" s="88" t="s">
        <v>1600</v>
      </c>
    </row>
    <row r="62" spans="2:18" ht="12.75" customHeight="1" thickBot="1">
      <c r="B62" s="44"/>
      <c r="C62" s="45"/>
      <c r="D62" s="46"/>
      <c r="E62" s="47"/>
      <c r="F62" s="77"/>
      <c r="G62" s="45"/>
      <c r="H62" s="48"/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11</v>
      </c>
      <c r="D64" s="39"/>
      <c r="E64" s="43" t="s">
        <v>15</v>
      </c>
      <c r="F64" s="79">
        <f>SUM(F51:F62)</f>
        <v>6160</v>
      </c>
      <c r="L64" s="38" t="s">
        <v>11</v>
      </c>
      <c r="M64" s="62">
        <v>11</v>
      </c>
      <c r="N64" s="39"/>
      <c r="O64" s="43" t="s">
        <v>15</v>
      </c>
      <c r="P64" s="79">
        <f>SUM(P51:P62)</f>
        <v>6110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316</v>
      </c>
      <c r="C69" s="58" t="s">
        <v>872</v>
      </c>
      <c r="D69" s="59">
        <v>2009</v>
      </c>
      <c r="E69" s="60" t="s">
        <v>427</v>
      </c>
      <c r="F69" s="80">
        <v>628</v>
      </c>
      <c r="G69" s="58" t="s">
        <v>511</v>
      </c>
      <c r="H69" s="61" t="s">
        <v>1697</v>
      </c>
      <c r="L69" s="57" t="s">
        <v>314</v>
      </c>
      <c r="M69" s="58" t="s">
        <v>862</v>
      </c>
      <c r="N69" s="59">
        <v>2010</v>
      </c>
      <c r="O69" s="60" t="s">
        <v>863</v>
      </c>
      <c r="P69" s="80">
        <v>565</v>
      </c>
      <c r="Q69" s="58" t="s">
        <v>860</v>
      </c>
      <c r="R69" s="61" t="s">
        <v>364</v>
      </c>
    </row>
    <row r="70" spans="2:18" ht="12.75" customHeight="1">
      <c r="B70" s="63" t="s">
        <v>315</v>
      </c>
      <c r="C70" s="64" t="s">
        <v>872</v>
      </c>
      <c r="D70" s="65">
        <v>2009</v>
      </c>
      <c r="E70" s="66" t="s">
        <v>873</v>
      </c>
      <c r="F70" s="81">
        <v>622</v>
      </c>
      <c r="G70" s="64" t="s">
        <v>511</v>
      </c>
      <c r="H70" s="67" t="s">
        <v>648</v>
      </c>
      <c r="L70" s="63" t="s">
        <v>316</v>
      </c>
      <c r="M70" s="64" t="s">
        <v>862</v>
      </c>
      <c r="N70" s="65">
        <v>2010</v>
      </c>
      <c r="O70" s="66" t="s">
        <v>866</v>
      </c>
      <c r="P70" s="81">
        <v>528</v>
      </c>
      <c r="Q70" s="64" t="s">
        <v>576</v>
      </c>
      <c r="R70" s="67" t="s">
        <v>348</v>
      </c>
    </row>
    <row r="71" spans="2:18" ht="12.75" customHeight="1">
      <c r="B71" s="63" t="s">
        <v>314</v>
      </c>
      <c r="C71" s="64" t="s">
        <v>1709</v>
      </c>
      <c r="D71" s="65">
        <v>2009</v>
      </c>
      <c r="E71" s="66" t="s">
        <v>1032</v>
      </c>
      <c r="F71" s="81">
        <v>550</v>
      </c>
      <c r="G71" s="64" t="s">
        <v>511</v>
      </c>
      <c r="H71" s="67" t="s">
        <v>1708</v>
      </c>
      <c r="L71" s="63" t="s">
        <v>319</v>
      </c>
      <c r="M71" s="64" t="s">
        <v>862</v>
      </c>
      <c r="N71" s="65">
        <v>2010</v>
      </c>
      <c r="O71" s="66" t="s">
        <v>399</v>
      </c>
      <c r="P71" s="81">
        <v>518</v>
      </c>
      <c r="Q71" s="64" t="s">
        <v>511</v>
      </c>
      <c r="R71" s="67" t="s">
        <v>377</v>
      </c>
    </row>
    <row r="72" spans="2:18" ht="12.75" customHeight="1">
      <c r="B72" s="63" t="s">
        <v>314</v>
      </c>
      <c r="C72" s="64" t="s">
        <v>876</v>
      </c>
      <c r="D72" s="65">
        <v>2008</v>
      </c>
      <c r="E72" s="66" t="s">
        <v>401</v>
      </c>
      <c r="F72" s="81">
        <v>486</v>
      </c>
      <c r="G72" s="64" t="s">
        <v>505</v>
      </c>
      <c r="H72" s="67" t="s">
        <v>335</v>
      </c>
      <c r="L72" s="63" t="s">
        <v>319</v>
      </c>
      <c r="M72" s="64" t="s">
        <v>857</v>
      </c>
      <c r="N72" s="65">
        <v>2010</v>
      </c>
      <c r="O72" s="66" t="s">
        <v>399</v>
      </c>
      <c r="P72" s="81">
        <v>518</v>
      </c>
      <c r="Q72" s="64" t="s">
        <v>511</v>
      </c>
      <c r="R72" s="67" t="s">
        <v>1600</v>
      </c>
    </row>
    <row r="73" spans="2:18" ht="12.75" customHeight="1">
      <c r="B73" s="63" t="s">
        <v>320</v>
      </c>
      <c r="C73" s="64" t="s">
        <v>2140</v>
      </c>
      <c r="D73" s="65">
        <v>2008</v>
      </c>
      <c r="E73" s="66" t="s">
        <v>2139</v>
      </c>
      <c r="F73" s="81">
        <v>482</v>
      </c>
      <c r="G73" s="64" t="s">
        <v>505</v>
      </c>
      <c r="H73" s="67" t="s">
        <v>440</v>
      </c>
      <c r="L73" s="63" t="s">
        <v>320</v>
      </c>
      <c r="M73" s="64" t="s">
        <v>865</v>
      </c>
      <c r="N73" s="65">
        <v>2009</v>
      </c>
      <c r="O73" s="66" t="s">
        <v>562</v>
      </c>
      <c r="P73" s="81">
        <v>512</v>
      </c>
      <c r="Q73" s="64" t="s">
        <v>576</v>
      </c>
      <c r="R73" s="67" t="s">
        <v>577</v>
      </c>
    </row>
    <row r="74" spans="2:18" ht="12.75" customHeight="1">
      <c r="B74" s="63" t="s">
        <v>319</v>
      </c>
      <c r="C74" s="64" t="s">
        <v>877</v>
      </c>
      <c r="D74" s="65">
        <v>2011</v>
      </c>
      <c r="E74" s="66" t="s">
        <v>688</v>
      </c>
      <c r="F74" s="81">
        <v>470</v>
      </c>
      <c r="G74" s="64" t="s">
        <v>511</v>
      </c>
      <c r="H74" s="67" t="s">
        <v>329</v>
      </c>
      <c r="L74" s="63" t="s">
        <v>315</v>
      </c>
      <c r="M74" s="64" t="s">
        <v>862</v>
      </c>
      <c r="N74" s="65">
        <v>2010</v>
      </c>
      <c r="O74" s="66" t="s">
        <v>344</v>
      </c>
      <c r="P74" s="81">
        <v>504</v>
      </c>
      <c r="Q74" s="64" t="s">
        <v>511</v>
      </c>
      <c r="R74" s="67" t="s">
        <v>648</v>
      </c>
    </row>
    <row r="75" spans="2:18" ht="12.75" customHeight="1">
      <c r="B75" s="85" t="s">
        <v>320</v>
      </c>
      <c r="C75" s="84" t="s">
        <v>878</v>
      </c>
      <c r="D75" s="86">
        <v>2004</v>
      </c>
      <c r="E75" s="87" t="s">
        <v>879</v>
      </c>
      <c r="F75" s="76">
        <v>442</v>
      </c>
      <c r="G75" s="84" t="s">
        <v>505</v>
      </c>
      <c r="H75" s="88" t="s">
        <v>335</v>
      </c>
      <c r="L75" s="85" t="s">
        <v>315</v>
      </c>
      <c r="M75" s="84" t="s">
        <v>868</v>
      </c>
      <c r="N75" s="86">
        <v>2006</v>
      </c>
      <c r="O75" s="87" t="s">
        <v>870</v>
      </c>
      <c r="P75" s="76">
        <v>498</v>
      </c>
      <c r="Q75" s="84" t="s">
        <v>576</v>
      </c>
      <c r="R75" s="88" t="s">
        <v>577</v>
      </c>
    </row>
    <row r="76" spans="2:18" ht="12.75" customHeight="1" thickBot="1">
      <c r="B76" s="68" t="s">
        <v>314</v>
      </c>
      <c r="C76" s="69" t="s">
        <v>877</v>
      </c>
      <c r="D76" s="70">
        <v>2011</v>
      </c>
      <c r="E76" s="71" t="s">
        <v>396</v>
      </c>
      <c r="F76" s="82">
        <v>414</v>
      </c>
      <c r="G76" s="69" t="s">
        <v>505</v>
      </c>
      <c r="H76" s="72" t="s">
        <v>506</v>
      </c>
      <c r="L76" s="68" t="s">
        <v>316</v>
      </c>
      <c r="M76" s="69" t="s">
        <v>859</v>
      </c>
      <c r="N76" s="70">
        <v>2008</v>
      </c>
      <c r="O76" s="71" t="s">
        <v>871</v>
      </c>
      <c r="P76" s="82">
        <v>498</v>
      </c>
      <c r="Q76" s="69" t="s">
        <v>576</v>
      </c>
      <c r="R76" s="72" t="s">
        <v>348</v>
      </c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4094</v>
      </c>
      <c r="G78" s="22"/>
      <c r="H78" s="24"/>
      <c r="L78" s="38" t="s">
        <v>11</v>
      </c>
      <c r="M78" s="62">
        <v>8</v>
      </c>
      <c r="N78" s="39"/>
      <c r="O78" s="43" t="s">
        <v>15</v>
      </c>
      <c r="P78" s="79">
        <f>SUM(P69:P76)</f>
        <v>4141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19</v>
      </c>
      <c r="D80" s="39"/>
      <c r="E80" s="43" t="s">
        <v>0</v>
      </c>
      <c r="F80" s="79">
        <f>+F64+F78</f>
        <v>10254</v>
      </c>
      <c r="G80" s="22"/>
      <c r="H80" s="24"/>
      <c r="L80" s="38" t="s">
        <v>12</v>
      </c>
      <c r="M80" s="50">
        <f>+M64+M78</f>
        <v>19</v>
      </c>
      <c r="N80" s="39"/>
      <c r="O80" s="43" t="s">
        <v>0</v>
      </c>
      <c r="P80" s="79">
        <f>+P64+P78</f>
        <v>10251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9</v>
      </c>
      <c r="D82" s="39"/>
      <c r="E82" s="40"/>
      <c r="F82" s="23"/>
      <c r="G82" s="22"/>
      <c r="H82" s="24"/>
      <c r="L82" s="38" t="s">
        <v>13</v>
      </c>
      <c r="M82" s="50">
        <v>6</v>
      </c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219</v>
      </c>
      <c r="F86" s="96"/>
      <c r="G86" s="96"/>
      <c r="L86" s="30" t="s">
        <v>1</v>
      </c>
      <c r="M86" s="51" t="s">
        <v>197</v>
      </c>
      <c r="P86" s="96"/>
      <c r="Q86" s="96"/>
    </row>
    <row r="87" spans="2:17" ht="12.75" customHeight="1">
      <c r="B87" s="30" t="s">
        <v>8</v>
      </c>
      <c r="C87" s="51" t="s">
        <v>30</v>
      </c>
      <c r="F87" s="96"/>
      <c r="G87" s="96"/>
      <c r="L87" s="30" t="s">
        <v>8</v>
      </c>
      <c r="M87" s="51" t="s">
        <v>30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 t="s">
        <v>314</v>
      </c>
      <c r="C93" s="53" t="s">
        <v>923</v>
      </c>
      <c r="D93" s="54">
        <v>2008</v>
      </c>
      <c r="E93" s="55" t="s">
        <v>926</v>
      </c>
      <c r="F93" s="75">
        <v>658</v>
      </c>
      <c r="G93" s="53" t="s">
        <v>354</v>
      </c>
      <c r="H93" s="56" t="s">
        <v>355</v>
      </c>
      <c r="L93" s="52"/>
      <c r="M93" s="53"/>
      <c r="N93" s="54"/>
      <c r="O93" s="55"/>
      <c r="P93" s="75"/>
      <c r="Q93" s="53"/>
      <c r="R93" s="56"/>
    </row>
    <row r="94" spans="2:18" ht="12.75" customHeight="1">
      <c r="B94" s="85" t="s">
        <v>315</v>
      </c>
      <c r="C94" s="84" t="s">
        <v>927</v>
      </c>
      <c r="D94" s="86">
        <v>2008</v>
      </c>
      <c r="E94" s="87" t="s">
        <v>928</v>
      </c>
      <c r="F94" s="76">
        <v>640</v>
      </c>
      <c r="G94" s="84" t="s">
        <v>511</v>
      </c>
      <c r="H94" s="88" t="s">
        <v>648</v>
      </c>
      <c r="L94" s="85"/>
      <c r="M94" s="84"/>
      <c r="N94" s="86"/>
      <c r="O94" s="87"/>
      <c r="P94" s="76"/>
      <c r="Q94" s="84"/>
      <c r="R94" s="88"/>
    </row>
    <row r="95" spans="2:18" ht="12.75" customHeight="1">
      <c r="B95" s="85" t="s">
        <v>316</v>
      </c>
      <c r="C95" s="84" t="s">
        <v>923</v>
      </c>
      <c r="D95" s="86">
        <v>2008</v>
      </c>
      <c r="E95" s="87" t="s">
        <v>929</v>
      </c>
      <c r="F95" s="76">
        <v>640</v>
      </c>
      <c r="G95" s="84" t="s">
        <v>576</v>
      </c>
      <c r="H95" s="88" t="s">
        <v>348</v>
      </c>
      <c r="L95" s="85"/>
      <c r="M95" s="84"/>
      <c r="N95" s="86"/>
      <c r="O95" s="87"/>
      <c r="P95" s="76"/>
      <c r="Q95" s="84"/>
      <c r="R95" s="88"/>
    </row>
    <row r="96" spans="2:18" ht="12.75" customHeight="1">
      <c r="B96" s="85" t="s">
        <v>417</v>
      </c>
      <c r="C96" s="84" t="s">
        <v>923</v>
      </c>
      <c r="D96" s="86">
        <v>2008</v>
      </c>
      <c r="E96" s="87" t="s">
        <v>1548</v>
      </c>
      <c r="F96" s="76">
        <v>586</v>
      </c>
      <c r="G96" s="84" t="s">
        <v>409</v>
      </c>
      <c r="H96" s="88" t="s">
        <v>1545</v>
      </c>
      <c r="L96" s="85"/>
      <c r="M96" s="84"/>
      <c r="N96" s="86"/>
      <c r="O96" s="87"/>
      <c r="P96" s="76"/>
      <c r="Q96" s="84"/>
      <c r="R96" s="88"/>
    </row>
    <row r="97" spans="2:18" ht="12.75" customHeight="1">
      <c r="B97" s="85" t="s">
        <v>342</v>
      </c>
      <c r="C97" s="84" t="s">
        <v>923</v>
      </c>
      <c r="D97" s="86">
        <v>2008</v>
      </c>
      <c r="E97" s="87" t="s">
        <v>922</v>
      </c>
      <c r="F97" s="76">
        <v>668</v>
      </c>
      <c r="G97" s="84" t="s">
        <v>354</v>
      </c>
      <c r="H97" s="88" t="s">
        <v>364</v>
      </c>
      <c r="L97" s="85"/>
      <c r="M97" s="84"/>
      <c r="N97" s="86"/>
      <c r="O97" s="87"/>
      <c r="P97" s="76"/>
      <c r="Q97" s="84"/>
      <c r="R97" s="88"/>
    </row>
    <row r="98" spans="2:18" ht="12.75" customHeight="1">
      <c r="B98" s="85" t="s">
        <v>418</v>
      </c>
      <c r="C98" s="84" t="s">
        <v>1828</v>
      </c>
      <c r="D98" s="86">
        <v>2009</v>
      </c>
      <c r="E98" s="87" t="s">
        <v>1827</v>
      </c>
      <c r="F98" s="76">
        <v>536</v>
      </c>
      <c r="G98" s="84" t="s">
        <v>511</v>
      </c>
      <c r="H98" s="88" t="s">
        <v>1708</v>
      </c>
      <c r="L98" s="85"/>
      <c r="M98" s="84"/>
      <c r="N98" s="86"/>
      <c r="O98" s="87"/>
      <c r="P98" s="76"/>
      <c r="Q98" s="84"/>
      <c r="R98" s="88"/>
    </row>
    <row r="99" spans="2:18" ht="12.75" customHeight="1">
      <c r="B99" s="85" t="s">
        <v>318</v>
      </c>
      <c r="C99" s="84" t="s">
        <v>925</v>
      </c>
      <c r="D99" s="86">
        <v>2008</v>
      </c>
      <c r="E99" s="87" t="s">
        <v>1676</v>
      </c>
      <c r="F99" s="76">
        <v>592</v>
      </c>
      <c r="G99" s="84" t="s">
        <v>617</v>
      </c>
      <c r="H99" s="88" t="s">
        <v>1637</v>
      </c>
      <c r="L99" s="85"/>
      <c r="M99" s="84"/>
      <c r="N99" s="86"/>
      <c r="O99" s="87"/>
      <c r="P99" s="76"/>
      <c r="Q99" s="84"/>
      <c r="R99" s="88"/>
    </row>
    <row r="100" spans="2:18" ht="12.75" customHeight="1">
      <c r="B100" s="85" t="s">
        <v>319</v>
      </c>
      <c r="C100" s="84" t="s">
        <v>925</v>
      </c>
      <c r="D100" s="86">
        <v>2008</v>
      </c>
      <c r="E100" s="87" t="s">
        <v>864</v>
      </c>
      <c r="F100" s="76">
        <v>565</v>
      </c>
      <c r="G100" s="84" t="s">
        <v>505</v>
      </c>
      <c r="H100" s="88" t="s">
        <v>335</v>
      </c>
      <c r="L100" s="85"/>
      <c r="M100" s="84"/>
      <c r="N100" s="86"/>
      <c r="O100" s="87"/>
      <c r="P100" s="76"/>
      <c r="Q100" s="84"/>
      <c r="R100" s="88"/>
    </row>
    <row r="101" spans="2:18" ht="12.75" customHeight="1">
      <c r="B101" s="85" t="s">
        <v>320</v>
      </c>
      <c r="C101" s="84" t="s">
        <v>925</v>
      </c>
      <c r="D101" s="86">
        <v>2008</v>
      </c>
      <c r="E101" s="87" t="s">
        <v>924</v>
      </c>
      <c r="F101" s="76">
        <v>660</v>
      </c>
      <c r="G101" s="84" t="s">
        <v>511</v>
      </c>
      <c r="H101" s="88" t="s">
        <v>648</v>
      </c>
      <c r="L101" s="85"/>
      <c r="M101" s="84"/>
      <c r="N101" s="86"/>
      <c r="O101" s="87"/>
      <c r="P101" s="76"/>
      <c r="Q101" s="84"/>
      <c r="R101" s="88"/>
    </row>
    <row r="102" spans="2:18" ht="12.75" customHeight="1">
      <c r="B102" s="85" t="s">
        <v>321</v>
      </c>
      <c r="C102" s="84" t="s">
        <v>925</v>
      </c>
      <c r="D102" s="86">
        <v>2008</v>
      </c>
      <c r="E102" s="87" t="s">
        <v>1675</v>
      </c>
      <c r="F102" s="76">
        <v>607</v>
      </c>
      <c r="G102" s="84" t="s">
        <v>617</v>
      </c>
      <c r="H102" s="88" t="s">
        <v>1635</v>
      </c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 t="s">
        <v>322</v>
      </c>
      <c r="C103" s="84" t="s">
        <v>931</v>
      </c>
      <c r="D103" s="86">
        <v>2007</v>
      </c>
      <c r="E103" s="87" t="s">
        <v>362</v>
      </c>
      <c r="F103" s="76">
        <v>553</v>
      </c>
      <c r="G103" s="84" t="s">
        <v>511</v>
      </c>
      <c r="H103" s="88" t="s">
        <v>512</v>
      </c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 t="s">
        <v>420</v>
      </c>
      <c r="C104" s="45" t="s">
        <v>931</v>
      </c>
      <c r="D104" s="46">
        <v>2007</v>
      </c>
      <c r="E104" s="47" t="s">
        <v>644</v>
      </c>
      <c r="F104" s="77">
        <v>496</v>
      </c>
      <c r="G104" s="45" t="s">
        <v>511</v>
      </c>
      <c r="H104" s="48" t="s">
        <v>512</v>
      </c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>
        <v>12</v>
      </c>
      <c r="D106" s="39"/>
      <c r="E106" s="43" t="s">
        <v>15</v>
      </c>
      <c r="F106" s="79">
        <f>SUM(F93:F104)</f>
        <v>7201</v>
      </c>
      <c r="L106" s="38" t="s">
        <v>11</v>
      </c>
      <c r="M106" s="62"/>
      <c r="N106" s="39"/>
      <c r="O106" s="43" t="s">
        <v>15</v>
      </c>
      <c r="P106" s="79">
        <f>SUM(P93:P104)</f>
        <v>0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 t="s">
        <v>314</v>
      </c>
      <c r="C111" s="58" t="s">
        <v>927</v>
      </c>
      <c r="D111" s="59">
        <v>2008</v>
      </c>
      <c r="E111" s="60" t="s">
        <v>459</v>
      </c>
      <c r="F111" s="80">
        <v>641</v>
      </c>
      <c r="G111" s="58" t="s">
        <v>394</v>
      </c>
      <c r="H111" s="61" t="s">
        <v>528</v>
      </c>
      <c r="L111" s="57"/>
      <c r="M111" s="58"/>
      <c r="N111" s="59"/>
      <c r="O111" s="60"/>
      <c r="P111" s="80"/>
      <c r="Q111" s="58"/>
      <c r="R111" s="61"/>
    </row>
    <row r="112" spans="2:18" ht="12.75" customHeight="1">
      <c r="B112" s="63" t="s">
        <v>315</v>
      </c>
      <c r="C112" s="64" t="s">
        <v>923</v>
      </c>
      <c r="D112" s="65">
        <v>2008</v>
      </c>
      <c r="E112" s="66" t="s">
        <v>1829</v>
      </c>
      <c r="F112" s="81">
        <v>617</v>
      </c>
      <c r="G112" s="64" t="s">
        <v>511</v>
      </c>
      <c r="H112" s="67" t="s">
        <v>648</v>
      </c>
      <c r="L112" s="63"/>
      <c r="M112" s="64"/>
      <c r="N112" s="65"/>
      <c r="O112" s="66"/>
      <c r="P112" s="81"/>
      <c r="Q112" s="64"/>
      <c r="R112" s="67"/>
    </row>
    <row r="113" spans="2:18" ht="12.75" customHeight="1">
      <c r="B113" s="63" t="s">
        <v>314</v>
      </c>
      <c r="C113" s="64" t="s">
        <v>931</v>
      </c>
      <c r="D113" s="65">
        <v>2007</v>
      </c>
      <c r="E113" s="66" t="s">
        <v>930</v>
      </c>
      <c r="F113" s="81">
        <v>611</v>
      </c>
      <c r="G113" s="64" t="s">
        <v>511</v>
      </c>
      <c r="H113" s="67" t="s">
        <v>512</v>
      </c>
      <c r="L113" s="63"/>
      <c r="M113" s="64"/>
      <c r="N113" s="65"/>
      <c r="O113" s="66"/>
      <c r="P113" s="81"/>
      <c r="Q113" s="64"/>
      <c r="R113" s="67"/>
    </row>
    <row r="114" spans="2:18" ht="12.75" customHeight="1">
      <c r="B114" s="63" t="s">
        <v>316</v>
      </c>
      <c r="C114" s="64" t="s">
        <v>927</v>
      </c>
      <c r="D114" s="65">
        <v>2008</v>
      </c>
      <c r="E114" s="66" t="s">
        <v>932</v>
      </c>
      <c r="F114" s="81">
        <v>607</v>
      </c>
      <c r="G114" s="64" t="s">
        <v>505</v>
      </c>
      <c r="H114" s="67" t="s">
        <v>525</v>
      </c>
      <c r="L114" s="63"/>
      <c r="M114" s="64"/>
      <c r="N114" s="65"/>
      <c r="O114" s="66"/>
      <c r="P114" s="81"/>
      <c r="Q114" s="64"/>
      <c r="R114" s="67"/>
    </row>
    <row r="115" spans="2:18" ht="12.75" customHeight="1">
      <c r="B115" s="63" t="s">
        <v>315</v>
      </c>
      <c r="C115" s="64" t="s">
        <v>931</v>
      </c>
      <c r="D115" s="65">
        <v>2007</v>
      </c>
      <c r="E115" s="66" t="s">
        <v>933</v>
      </c>
      <c r="F115" s="81">
        <v>583</v>
      </c>
      <c r="G115" s="64" t="s">
        <v>576</v>
      </c>
      <c r="H115" s="67" t="s">
        <v>577</v>
      </c>
      <c r="L115" s="63"/>
      <c r="M115" s="64"/>
      <c r="N115" s="65"/>
      <c r="O115" s="66"/>
      <c r="P115" s="81"/>
      <c r="Q115" s="64"/>
      <c r="R115" s="67"/>
    </row>
    <row r="116" spans="2:18" ht="12.75" customHeight="1">
      <c r="B116" s="63" t="s">
        <v>319</v>
      </c>
      <c r="C116" s="64" t="s">
        <v>931</v>
      </c>
      <c r="D116" s="65">
        <v>2007</v>
      </c>
      <c r="E116" s="66" t="s">
        <v>688</v>
      </c>
      <c r="F116" s="81">
        <v>470</v>
      </c>
      <c r="G116" s="64" t="s">
        <v>505</v>
      </c>
      <c r="H116" s="67" t="s">
        <v>440</v>
      </c>
      <c r="L116" s="63"/>
      <c r="M116" s="64"/>
      <c r="N116" s="65"/>
      <c r="O116" s="66"/>
      <c r="P116" s="81"/>
      <c r="Q116" s="64"/>
      <c r="R116" s="67"/>
    </row>
    <row r="117" spans="2:18" ht="12.75" customHeight="1">
      <c r="B117" s="85" t="s">
        <v>420</v>
      </c>
      <c r="C117" s="84" t="s">
        <v>927</v>
      </c>
      <c r="D117" s="86">
        <v>2008</v>
      </c>
      <c r="E117" s="87" t="s">
        <v>934</v>
      </c>
      <c r="F117" s="76">
        <v>319</v>
      </c>
      <c r="G117" s="84" t="s">
        <v>511</v>
      </c>
      <c r="H117" s="88" t="s">
        <v>512</v>
      </c>
      <c r="L117" s="85"/>
      <c r="M117" s="84"/>
      <c r="N117" s="86"/>
      <c r="O117" s="87"/>
      <c r="P117" s="76"/>
      <c r="Q117" s="84"/>
      <c r="R117" s="88"/>
    </row>
    <row r="118" spans="2:18" ht="12.75" customHeight="1" thickBot="1">
      <c r="B118" s="68" t="s">
        <v>935</v>
      </c>
      <c r="C118" s="69" t="s">
        <v>936</v>
      </c>
      <c r="D118" s="70">
        <v>2009</v>
      </c>
      <c r="E118" s="71" t="s">
        <v>937</v>
      </c>
      <c r="F118" s="82">
        <v>286</v>
      </c>
      <c r="G118" s="69" t="s">
        <v>505</v>
      </c>
      <c r="H118" s="72" t="s">
        <v>335</v>
      </c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>
        <v>8</v>
      </c>
      <c r="D120" s="39"/>
      <c r="E120" s="43" t="s">
        <v>15</v>
      </c>
      <c r="F120" s="79">
        <f>SUM(F111:F118)</f>
        <v>4134</v>
      </c>
      <c r="G120" s="22"/>
      <c r="H120" s="24"/>
      <c r="L120" s="38" t="s">
        <v>11</v>
      </c>
      <c r="M120" s="62"/>
      <c r="N120" s="39"/>
      <c r="O120" s="43" t="s">
        <v>15</v>
      </c>
      <c r="P120" s="79">
        <f>SUM(P111:P118)</f>
        <v>0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20</v>
      </c>
      <c r="D122" s="39"/>
      <c r="E122" s="43" t="s">
        <v>0</v>
      </c>
      <c r="F122" s="79">
        <f>+F106+F120</f>
        <v>11335</v>
      </c>
      <c r="G122" s="22"/>
      <c r="H122" s="24"/>
      <c r="L122" s="38" t="s">
        <v>12</v>
      </c>
      <c r="M122" s="50">
        <f>+M106+M120</f>
        <v>0</v>
      </c>
      <c r="N122" s="39"/>
      <c r="O122" s="43" t="s">
        <v>0</v>
      </c>
      <c r="P122" s="79">
        <f>+P106+P120</f>
        <v>0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>
        <v>6</v>
      </c>
      <c r="D124" s="39"/>
      <c r="E124" s="40"/>
      <c r="F124" s="23"/>
      <c r="G124" s="22"/>
      <c r="H124" s="24"/>
      <c r="L124" s="38" t="s">
        <v>13</v>
      </c>
      <c r="M124" s="50"/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91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 t="s">
        <v>252</v>
      </c>
      <c r="F128" s="96"/>
      <c r="G128" s="96"/>
      <c r="L128" s="30" t="s">
        <v>1</v>
      </c>
      <c r="M128" s="51"/>
      <c r="P128" s="96"/>
      <c r="Q128" s="96"/>
    </row>
    <row r="129" spans="2:17" ht="12.75" customHeight="1">
      <c r="B129" s="30" t="s">
        <v>8</v>
      </c>
      <c r="C129" s="51" t="s">
        <v>30</v>
      </c>
      <c r="F129" s="96"/>
      <c r="G129" s="96"/>
      <c r="L129" s="30" t="s">
        <v>8</v>
      </c>
      <c r="M129" s="51"/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/>
      <c r="C135" s="53"/>
      <c r="D135" s="54"/>
      <c r="E135" s="55"/>
      <c r="F135" s="75"/>
      <c r="G135" s="53"/>
      <c r="H135" s="56"/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/>
      <c r="C136" s="84"/>
      <c r="D136" s="86"/>
      <c r="E136" s="87"/>
      <c r="F136" s="76"/>
      <c r="G136" s="84"/>
      <c r="H136" s="88"/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/>
      <c r="C137" s="84"/>
      <c r="D137" s="86"/>
      <c r="E137" s="87"/>
      <c r="F137" s="76"/>
      <c r="G137" s="84"/>
      <c r="H137" s="88"/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/>
      <c r="C138" s="84"/>
      <c r="D138" s="86"/>
      <c r="E138" s="87"/>
      <c r="F138" s="76"/>
      <c r="G138" s="84"/>
      <c r="H138" s="88"/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/>
      <c r="C139" s="84"/>
      <c r="D139" s="86"/>
      <c r="E139" s="87"/>
      <c r="F139" s="76"/>
      <c r="G139" s="84"/>
      <c r="H139" s="88"/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/>
      <c r="C140" s="84"/>
      <c r="D140" s="86"/>
      <c r="E140" s="87"/>
      <c r="F140" s="76"/>
      <c r="G140" s="84"/>
      <c r="H140" s="88"/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/>
      <c r="C141" s="84"/>
      <c r="D141" s="86"/>
      <c r="E141" s="87"/>
      <c r="F141" s="76"/>
      <c r="G141" s="84"/>
      <c r="H141" s="88"/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/>
      <c r="C142" s="84"/>
      <c r="D142" s="86"/>
      <c r="E142" s="87"/>
      <c r="F142" s="76"/>
      <c r="G142" s="84"/>
      <c r="H142" s="88"/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/>
      <c r="C143" s="84"/>
      <c r="D143" s="86"/>
      <c r="E143" s="87"/>
      <c r="F143" s="76"/>
      <c r="G143" s="84"/>
      <c r="H143" s="88"/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/>
      <c r="C144" s="84"/>
      <c r="D144" s="86"/>
      <c r="E144" s="87"/>
      <c r="F144" s="76"/>
      <c r="G144" s="84"/>
      <c r="H144" s="88"/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/>
      <c r="C145" s="84"/>
      <c r="D145" s="86"/>
      <c r="E145" s="87"/>
      <c r="F145" s="76"/>
      <c r="G145" s="84"/>
      <c r="H145" s="88"/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/>
      <c r="C146" s="45"/>
      <c r="D146" s="46"/>
      <c r="E146" s="47"/>
      <c r="F146" s="77"/>
      <c r="G146" s="45"/>
      <c r="H146" s="48"/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/>
      <c r="D148" s="39"/>
      <c r="E148" s="43" t="s">
        <v>15</v>
      </c>
      <c r="F148" s="79">
        <f>SUM(F135:F146)</f>
        <v>0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/>
      <c r="C153" s="58"/>
      <c r="D153" s="59"/>
      <c r="E153" s="60"/>
      <c r="F153" s="80"/>
      <c r="G153" s="58"/>
      <c r="H153" s="61"/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/>
      <c r="C154" s="64"/>
      <c r="D154" s="65"/>
      <c r="E154" s="66"/>
      <c r="F154" s="81"/>
      <c r="G154" s="64"/>
      <c r="H154" s="67"/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/>
      <c r="C155" s="64"/>
      <c r="D155" s="65"/>
      <c r="E155" s="66"/>
      <c r="F155" s="81"/>
      <c r="G155" s="64"/>
      <c r="H155" s="67"/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/>
      <c r="C156" s="64"/>
      <c r="D156" s="65"/>
      <c r="E156" s="66"/>
      <c r="F156" s="81"/>
      <c r="G156" s="64"/>
      <c r="H156" s="67"/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/>
      <c r="C157" s="64"/>
      <c r="D157" s="65"/>
      <c r="E157" s="66"/>
      <c r="F157" s="81"/>
      <c r="G157" s="64"/>
      <c r="H157" s="67"/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/>
      <c r="C158" s="64"/>
      <c r="D158" s="65"/>
      <c r="E158" s="66"/>
      <c r="F158" s="81"/>
      <c r="G158" s="64"/>
      <c r="H158" s="67"/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/>
      <c r="C159" s="84"/>
      <c r="D159" s="86"/>
      <c r="E159" s="87"/>
      <c r="F159" s="76"/>
      <c r="G159" s="84"/>
      <c r="H159" s="88"/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/>
      <c r="C160" s="69"/>
      <c r="D160" s="70"/>
      <c r="E160" s="71"/>
      <c r="F160" s="82"/>
      <c r="G160" s="69"/>
      <c r="H160" s="72"/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/>
      <c r="D162" s="39"/>
      <c r="E162" s="43" t="s">
        <v>15</v>
      </c>
      <c r="F162" s="79">
        <f>SUM(F153:F160)</f>
        <v>0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0</v>
      </c>
      <c r="D164" s="39"/>
      <c r="E164" s="43" t="s">
        <v>0</v>
      </c>
      <c r="F164" s="79">
        <f>+F148+F162</f>
        <v>0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/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0" t="s">
        <v>1</v>
      </c>
      <c r="C170" s="51"/>
      <c r="F170" s="96"/>
      <c r="G170" s="96"/>
      <c r="L170" s="30" t="s">
        <v>1</v>
      </c>
      <c r="M170" s="51"/>
      <c r="P170" s="96"/>
      <c r="Q170" s="96"/>
    </row>
    <row r="171" spans="2:17" ht="12.75" customHeight="1">
      <c r="B171" s="30" t="s">
        <v>8</v>
      </c>
      <c r="C171" s="51"/>
      <c r="F171" s="96"/>
      <c r="G171" s="96"/>
      <c r="L171" s="30" t="s">
        <v>8</v>
      </c>
      <c r="M171" s="51"/>
      <c r="P171" s="96"/>
      <c r="Q171" s="96"/>
    </row>
    <row r="172" spans="2:13" ht="12.75" customHeight="1">
      <c r="B172" s="31" t="s">
        <v>9</v>
      </c>
      <c r="C172" s="49">
        <v>2023</v>
      </c>
      <c r="L172" s="31" t="s">
        <v>9</v>
      </c>
      <c r="M172" s="49">
        <v>2023</v>
      </c>
    </row>
    <row r="173" ht="12.75" customHeight="1"/>
    <row r="174" spans="2:12" ht="12.75" customHeight="1">
      <c r="B174" s="42" t="s">
        <v>2</v>
      </c>
      <c r="L174" s="42" t="s">
        <v>2</v>
      </c>
    </row>
    <row r="175" ht="12.75" customHeight="1" thickBot="1"/>
    <row r="176" spans="2:20" ht="12.75" customHeight="1" thickBot="1">
      <c r="B176" s="32" t="s">
        <v>10</v>
      </c>
      <c r="C176" s="33" t="s">
        <v>3</v>
      </c>
      <c r="D176" s="34" t="s">
        <v>4</v>
      </c>
      <c r="E176" s="35" t="s">
        <v>5</v>
      </c>
      <c r="F176" s="34" t="s">
        <v>6</v>
      </c>
      <c r="G176" s="33" t="s">
        <v>7</v>
      </c>
      <c r="H176" s="36" t="s">
        <v>14</v>
      </c>
      <c r="I176" s="73"/>
      <c r="J176" s="74"/>
      <c r="L176" s="32" t="s">
        <v>10</v>
      </c>
      <c r="M176" s="33" t="s">
        <v>3</v>
      </c>
      <c r="N176" s="34" t="s">
        <v>4</v>
      </c>
      <c r="O176" s="35" t="s">
        <v>5</v>
      </c>
      <c r="P176" s="34" t="s">
        <v>6</v>
      </c>
      <c r="Q176" s="33" t="s">
        <v>7</v>
      </c>
      <c r="R176" s="36" t="s">
        <v>14</v>
      </c>
      <c r="S176" s="73"/>
      <c r="T176" s="74"/>
    </row>
    <row r="177" spans="2:18" ht="12.75" customHeight="1">
      <c r="B177" s="52"/>
      <c r="C177" s="53"/>
      <c r="D177" s="54"/>
      <c r="E177" s="55"/>
      <c r="F177" s="75"/>
      <c r="G177" s="53"/>
      <c r="H177" s="56"/>
      <c r="L177" s="52"/>
      <c r="M177" s="53"/>
      <c r="N177" s="54"/>
      <c r="O177" s="55"/>
      <c r="P177" s="75"/>
      <c r="Q177" s="53"/>
      <c r="R177" s="56"/>
    </row>
    <row r="178" spans="2:18" ht="12.75" customHeight="1">
      <c r="B178" s="85"/>
      <c r="C178" s="84"/>
      <c r="D178" s="86"/>
      <c r="E178" s="87"/>
      <c r="F178" s="76"/>
      <c r="G178" s="84"/>
      <c r="H178" s="88"/>
      <c r="L178" s="85"/>
      <c r="M178" s="84"/>
      <c r="N178" s="86"/>
      <c r="O178" s="87"/>
      <c r="P178" s="76"/>
      <c r="Q178" s="84"/>
      <c r="R178" s="88"/>
    </row>
    <row r="179" spans="2:18" ht="12.75" customHeight="1">
      <c r="B179" s="85"/>
      <c r="C179" s="84"/>
      <c r="D179" s="86"/>
      <c r="E179" s="87"/>
      <c r="F179" s="76"/>
      <c r="G179" s="84"/>
      <c r="H179" s="88"/>
      <c r="L179" s="85"/>
      <c r="M179" s="84"/>
      <c r="N179" s="86"/>
      <c r="O179" s="87"/>
      <c r="P179" s="76"/>
      <c r="Q179" s="84"/>
      <c r="R179" s="88"/>
    </row>
    <row r="180" spans="2:18" ht="12.75" customHeight="1">
      <c r="B180" s="85"/>
      <c r="C180" s="84"/>
      <c r="D180" s="86"/>
      <c r="E180" s="87"/>
      <c r="F180" s="76"/>
      <c r="G180" s="84"/>
      <c r="H180" s="88"/>
      <c r="L180" s="85"/>
      <c r="M180" s="84"/>
      <c r="N180" s="86"/>
      <c r="O180" s="87"/>
      <c r="P180" s="76"/>
      <c r="Q180" s="84"/>
      <c r="R180" s="88"/>
    </row>
    <row r="181" spans="2:18" ht="12.75" customHeight="1">
      <c r="B181" s="85"/>
      <c r="C181" s="84"/>
      <c r="D181" s="86"/>
      <c r="E181" s="87"/>
      <c r="F181" s="76"/>
      <c r="G181" s="84"/>
      <c r="H181" s="88"/>
      <c r="L181" s="85"/>
      <c r="M181" s="84"/>
      <c r="N181" s="86"/>
      <c r="O181" s="87"/>
      <c r="P181" s="76"/>
      <c r="Q181" s="84"/>
      <c r="R181" s="88"/>
    </row>
    <row r="182" spans="2:18" ht="12.75" customHeight="1">
      <c r="B182" s="85"/>
      <c r="C182" s="84"/>
      <c r="D182" s="86"/>
      <c r="E182" s="87"/>
      <c r="F182" s="76"/>
      <c r="G182" s="84"/>
      <c r="H182" s="88"/>
      <c r="L182" s="85"/>
      <c r="M182" s="84"/>
      <c r="N182" s="86"/>
      <c r="O182" s="87"/>
      <c r="P182" s="76"/>
      <c r="Q182" s="84"/>
      <c r="R182" s="88"/>
    </row>
    <row r="183" spans="2:18" ht="12.75" customHeight="1">
      <c r="B183" s="85"/>
      <c r="C183" s="84"/>
      <c r="D183" s="86"/>
      <c r="E183" s="87"/>
      <c r="F183" s="76"/>
      <c r="G183" s="84"/>
      <c r="H183" s="88"/>
      <c r="L183" s="85"/>
      <c r="M183" s="84"/>
      <c r="N183" s="86"/>
      <c r="O183" s="87"/>
      <c r="P183" s="76"/>
      <c r="Q183" s="84"/>
      <c r="R183" s="88"/>
    </row>
    <row r="184" spans="2:18" ht="12.75" customHeight="1">
      <c r="B184" s="85"/>
      <c r="C184" s="84"/>
      <c r="D184" s="86"/>
      <c r="E184" s="87"/>
      <c r="F184" s="76"/>
      <c r="G184" s="84"/>
      <c r="H184" s="88"/>
      <c r="L184" s="85"/>
      <c r="M184" s="84"/>
      <c r="N184" s="86"/>
      <c r="O184" s="87"/>
      <c r="P184" s="76"/>
      <c r="Q184" s="84"/>
      <c r="R184" s="88"/>
    </row>
    <row r="185" spans="2:18" ht="12.75" customHeight="1">
      <c r="B185" s="85"/>
      <c r="C185" s="84"/>
      <c r="D185" s="86"/>
      <c r="E185" s="87"/>
      <c r="F185" s="76"/>
      <c r="G185" s="84"/>
      <c r="H185" s="88"/>
      <c r="L185" s="85"/>
      <c r="M185" s="84"/>
      <c r="N185" s="86"/>
      <c r="O185" s="87"/>
      <c r="P185" s="76"/>
      <c r="Q185" s="84"/>
      <c r="R185" s="88"/>
    </row>
    <row r="186" spans="2:18" ht="12.75" customHeight="1">
      <c r="B186" s="85"/>
      <c r="C186" s="84"/>
      <c r="D186" s="86"/>
      <c r="E186" s="87"/>
      <c r="F186" s="76"/>
      <c r="G186" s="84"/>
      <c r="H186" s="88"/>
      <c r="L186" s="85"/>
      <c r="M186" s="84"/>
      <c r="N186" s="86"/>
      <c r="O186" s="87"/>
      <c r="P186" s="76"/>
      <c r="Q186" s="84"/>
      <c r="R186" s="88"/>
    </row>
    <row r="187" spans="2:18" ht="12.75" customHeight="1">
      <c r="B187" s="85"/>
      <c r="C187" s="84"/>
      <c r="D187" s="86"/>
      <c r="E187" s="87"/>
      <c r="F187" s="76"/>
      <c r="G187" s="84"/>
      <c r="H187" s="88"/>
      <c r="L187" s="85"/>
      <c r="M187" s="84"/>
      <c r="N187" s="86"/>
      <c r="O187" s="87"/>
      <c r="P187" s="76"/>
      <c r="Q187" s="84"/>
      <c r="R187" s="88"/>
    </row>
    <row r="188" spans="2:18" ht="12.75" customHeight="1" thickBot="1">
      <c r="B188" s="44"/>
      <c r="C188" s="45"/>
      <c r="D188" s="46"/>
      <c r="E188" s="47"/>
      <c r="F188" s="77"/>
      <c r="G188" s="45"/>
      <c r="H188" s="48"/>
      <c r="L188" s="44"/>
      <c r="M188" s="45"/>
      <c r="N188" s="46"/>
      <c r="O188" s="47"/>
      <c r="P188" s="77"/>
      <c r="Q188" s="45"/>
      <c r="R188" s="48"/>
    </row>
    <row r="189" spans="3:18" ht="12.75" customHeight="1" thickBot="1">
      <c r="C189" s="26"/>
      <c r="D189" s="27"/>
      <c r="E189" s="28"/>
      <c r="F189" s="78"/>
      <c r="G189" s="26"/>
      <c r="H189" s="29"/>
      <c r="M189" s="26"/>
      <c r="N189" s="27"/>
      <c r="O189" s="28"/>
      <c r="P189" s="78"/>
      <c r="Q189" s="26"/>
      <c r="R189" s="29"/>
    </row>
    <row r="190" spans="2:16" ht="12.75" customHeight="1" thickBot="1">
      <c r="B190" s="38" t="s">
        <v>11</v>
      </c>
      <c r="C190" s="62"/>
      <c r="D190" s="39"/>
      <c r="E190" s="43" t="s">
        <v>15</v>
      </c>
      <c r="F190" s="79">
        <f>SUM(F177:F188)</f>
        <v>0</v>
      </c>
      <c r="L190" s="38" t="s">
        <v>11</v>
      </c>
      <c r="M190" s="62"/>
      <c r="N190" s="39"/>
      <c r="O190" s="43" t="s">
        <v>15</v>
      </c>
      <c r="P190" s="79">
        <f>SUM(P177:P188)</f>
        <v>0</v>
      </c>
    </row>
    <row r="191" ht="12.75" customHeight="1"/>
    <row r="192" spans="2:12" ht="12.75" customHeight="1">
      <c r="B192" s="42" t="s">
        <v>16</v>
      </c>
      <c r="L192" s="42" t="s">
        <v>16</v>
      </c>
    </row>
    <row r="193" ht="12.75" customHeight="1" thickBot="1"/>
    <row r="194" spans="2:20" ht="12.75" customHeight="1" thickBot="1">
      <c r="B194" s="37" t="s">
        <v>10</v>
      </c>
      <c r="C194" s="33" t="s">
        <v>3</v>
      </c>
      <c r="D194" s="34" t="s">
        <v>4</v>
      </c>
      <c r="E194" s="35" t="s">
        <v>5</v>
      </c>
      <c r="F194" s="34" t="s">
        <v>6</v>
      </c>
      <c r="G194" s="33" t="s">
        <v>7</v>
      </c>
      <c r="H194" s="36" t="s">
        <v>14</v>
      </c>
      <c r="I194" s="73"/>
      <c r="J194" s="74"/>
      <c r="L194" s="37" t="s">
        <v>10</v>
      </c>
      <c r="M194" s="33" t="s">
        <v>3</v>
      </c>
      <c r="N194" s="34" t="s">
        <v>4</v>
      </c>
      <c r="O194" s="35" t="s">
        <v>5</v>
      </c>
      <c r="P194" s="34" t="s">
        <v>6</v>
      </c>
      <c r="Q194" s="33" t="s">
        <v>7</v>
      </c>
      <c r="R194" s="36" t="s">
        <v>14</v>
      </c>
      <c r="S194" s="73"/>
      <c r="T194" s="74"/>
    </row>
    <row r="195" spans="2:18" ht="12.75" customHeight="1">
      <c r="B195" s="57"/>
      <c r="C195" s="58"/>
      <c r="D195" s="59"/>
      <c r="E195" s="60"/>
      <c r="F195" s="80"/>
      <c r="G195" s="58"/>
      <c r="H195" s="61"/>
      <c r="L195" s="57"/>
      <c r="M195" s="58"/>
      <c r="N195" s="59"/>
      <c r="O195" s="60"/>
      <c r="P195" s="80"/>
      <c r="Q195" s="58"/>
      <c r="R195" s="61"/>
    </row>
    <row r="196" spans="2:18" ht="12.75" customHeight="1">
      <c r="B196" s="63"/>
      <c r="C196" s="64"/>
      <c r="D196" s="65"/>
      <c r="E196" s="66"/>
      <c r="F196" s="81"/>
      <c r="G196" s="64"/>
      <c r="H196" s="67"/>
      <c r="L196" s="63"/>
      <c r="M196" s="64"/>
      <c r="N196" s="65"/>
      <c r="O196" s="66"/>
      <c r="P196" s="81"/>
      <c r="Q196" s="64"/>
      <c r="R196" s="67"/>
    </row>
    <row r="197" spans="2:18" ht="12.75" customHeight="1">
      <c r="B197" s="63"/>
      <c r="C197" s="64"/>
      <c r="D197" s="65"/>
      <c r="E197" s="66"/>
      <c r="F197" s="81"/>
      <c r="G197" s="64"/>
      <c r="H197" s="67"/>
      <c r="L197" s="63"/>
      <c r="M197" s="64"/>
      <c r="N197" s="65"/>
      <c r="O197" s="66"/>
      <c r="P197" s="81"/>
      <c r="Q197" s="64"/>
      <c r="R197" s="67"/>
    </row>
    <row r="198" spans="2:18" ht="12.75" customHeight="1">
      <c r="B198" s="63"/>
      <c r="C198" s="64"/>
      <c r="D198" s="65"/>
      <c r="E198" s="66"/>
      <c r="F198" s="81"/>
      <c r="G198" s="64"/>
      <c r="H198" s="67"/>
      <c r="L198" s="63"/>
      <c r="M198" s="64"/>
      <c r="N198" s="65"/>
      <c r="O198" s="66"/>
      <c r="P198" s="81"/>
      <c r="Q198" s="64"/>
      <c r="R198" s="67"/>
    </row>
    <row r="199" spans="2:18" ht="12.75" customHeight="1">
      <c r="B199" s="63"/>
      <c r="C199" s="64"/>
      <c r="D199" s="65"/>
      <c r="E199" s="66"/>
      <c r="F199" s="81"/>
      <c r="G199" s="64"/>
      <c r="H199" s="67"/>
      <c r="L199" s="63"/>
      <c r="M199" s="64"/>
      <c r="N199" s="65"/>
      <c r="O199" s="66"/>
      <c r="P199" s="81"/>
      <c r="Q199" s="64"/>
      <c r="R199" s="67"/>
    </row>
    <row r="200" spans="2:18" ht="12.75" customHeight="1">
      <c r="B200" s="63"/>
      <c r="C200" s="64"/>
      <c r="D200" s="65"/>
      <c r="E200" s="66"/>
      <c r="F200" s="81"/>
      <c r="G200" s="64"/>
      <c r="H200" s="67"/>
      <c r="L200" s="63"/>
      <c r="M200" s="64"/>
      <c r="N200" s="65"/>
      <c r="O200" s="66"/>
      <c r="P200" s="81"/>
      <c r="Q200" s="64"/>
      <c r="R200" s="67"/>
    </row>
    <row r="201" spans="2:18" ht="12.75" customHeight="1">
      <c r="B201" s="85"/>
      <c r="C201" s="84"/>
      <c r="D201" s="86"/>
      <c r="E201" s="87"/>
      <c r="F201" s="76"/>
      <c r="G201" s="84"/>
      <c r="H201" s="88"/>
      <c r="L201" s="85"/>
      <c r="M201" s="84"/>
      <c r="N201" s="86"/>
      <c r="O201" s="87"/>
      <c r="P201" s="76"/>
      <c r="Q201" s="84"/>
      <c r="R201" s="88"/>
    </row>
    <row r="202" spans="2:18" ht="12.75" customHeight="1" thickBot="1">
      <c r="B202" s="68"/>
      <c r="C202" s="69"/>
      <c r="D202" s="70"/>
      <c r="E202" s="71"/>
      <c r="F202" s="82"/>
      <c r="G202" s="69"/>
      <c r="H202" s="72"/>
      <c r="L202" s="68"/>
      <c r="M202" s="69"/>
      <c r="N202" s="70"/>
      <c r="O202" s="71"/>
      <c r="P202" s="82"/>
      <c r="Q202" s="69"/>
      <c r="R202" s="72"/>
    </row>
    <row r="203" ht="12.75" customHeight="1" thickBot="1"/>
    <row r="204" spans="2:18" ht="12.75" customHeight="1" thickBot="1">
      <c r="B204" s="38" t="s">
        <v>11</v>
      </c>
      <c r="C204" s="62"/>
      <c r="D204" s="39"/>
      <c r="E204" s="43" t="s">
        <v>15</v>
      </c>
      <c r="F204" s="79">
        <f>SUM(F195:F202)</f>
        <v>0</v>
      </c>
      <c r="G204" s="22"/>
      <c r="H204" s="24"/>
      <c r="L204" s="38" t="s">
        <v>11</v>
      </c>
      <c r="M204" s="62"/>
      <c r="N204" s="39"/>
      <c r="O204" s="43" t="s">
        <v>15</v>
      </c>
      <c r="P204" s="79">
        <f>SUM(P195:P202)</f>
        <v>0</v>
      </c>
      <c r="Q204" s="22"/>
      <c r="R204" s="24"/>
    </row>
    <row r="205" spans="2:18" ht="12.75" customHeight="1" thickBot="1">
      <c r="B205" s="39"/>
      <c r="C205" s="41"/>
      <c r="D205" s="39"/>
      <c r="E205" s="40"/>
      <c r="F205" s="23"/>
      <c r="G205" s="22"/>
      <c r="H205" s="24"/>
      <c r="L205" s="39"/>
      <c r="M205" s="41"/>
      <c r="N205" s="39"/>
      <c r="O205" s="40"/>
      <c r="P205" s="23"/>
      <c r="Q205" s="22"/>
      <c r="R205" s="24"/>
    </row>
    <row r="206" spans="2:18" ht="12.75" customHeight="1" thickBot="1">
      <c r="B206" s="38" t="s">
        <v>12</v>
      </c>
      <c r="C206" s="50">
        <f>+C190+C204</f>
        <v>0</v>
      </c>
      <c r="D206" s="39"/>
      <c r="E206" s="43" t="s">
        <v>0</v>
      </c>
      <c r="F206" s="79">
        <f>+F190+F204</f>
        <v>0</v>
      </c>
      <c r="G206" s="22"/>
      <c r="H206" s="24"/>
      <c r="L206" s="38" t="s">
        <v>12</v>
      </c>
      <c r="M206" s="50">
        <f>+M190+M204</f>
        <v>0</v>
      </c>
      <c r="N206" s="39"/>
      <c r="O206" s="43" t="s">
        <v>0</v>
      </c>
      <c r="P206" s="79">
        <f>+P190+P204</f>
        <v>0</v>
      </c>
      <c r="Q206" s="22"/>
      <c r="R206" s="24"/>
    </row>
    <row r="207" spans="2:18" ht="12.75" customHeight="1" thickBot="1">
      <c r="B207" s="39"/>
      <c r="C207" s="41"/>
      <c r="D207" s="39"/>
      <c r="E207" s="40"/>
      <c r="F207" s="23"/>
      <c r="G207" s="22"/>
      <c r="H207" s="24"/>
      <c r="L207" s="39"/>
      <c r="M207" s="41"/>
      <c r="N207" s="39"/>
      <c r="O207" s="40"/>
      <c r="P207" s="23"/>
      <c r="Q207" s="22"/>
      <c r="R207" s="24"/>
    </row>
    <row r="208" spans="2:18" ht="12.75" customHeight="1" thickBot="1">
      <c r="B208" s="38" t="s">
        <v>13</v>
      </c>
      <c r="C208" s="50"/>
      <c r="D208" s="39"/>
      <c r="E208" s="40"/>
      <c r="F208" s="23"/>
      <c r="G208" s="22"/>
      <c r="H208" s="24"/>
      <c r="L208" s="38" t="s">
        <v>13</v>
      </c>
      <c r="M208" s="50"/>
      <c r="N208" s="39"/>
      <c r="O208" s="40"/>
      <c r="P208" s="23"/>
      <c r="Q208" s="22"/>
      <c r="R208" s="24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spans="10:20" ht="12.75">
      <c r="J211" s="21"/>
      <c r="T211" s="21"/>
    </row>
    <row r="212" spans="10:20" ht="12.75">
      <c r="J212" s="21"/>
      <c r="T212" s="21"/>
    </row>
    <row r="213" spans="10:20" ht="12.75">
      <c r="J213" s="21"/>
      <c r="T213" s="21"/>
    </row>
    <row r="214" spans="10:20" ht="12.75">
      <c r="J214" s="21"/>
      <c r="T214" s="21"/>
    </row>
    <row r="215" spans="10:20" ht="12.75">
      <c r="J215" s="21"/>
      <c r="T215" s="21"/>
    </row>
    <row r="216" spans="10:20" ht="12.75">
      <c r="J216" s="21"/>
      <c r="T216" s="21"/>
    </row>
    <row r="217" spans="10:20" ht="12.75">
      <c r="J217" s="21"/>
      <c r="T217" s="21"/>
    </row>
    <row r="218" spans="10:20" ht="12.75">
      <c r="J218" s="21"/>
      <c r="T218" s="21"/>
    </row>
    <row r="219" spans="10:20" ht="12.75">
      <c r="J219" s="21"/>
      <c r="T219" s="21"/>
    </row>
    <row r="220" spans="10:20" ht="12.75">
      <c r="J220" s="21"/>
      <c r="T220" s="21"/>
    </row>
    <row r="221" spans="10:20" ht="12.75">
      <c r="J221" s="21"/>
      <c r="T221" s="21"/>
    </row>
    <row r="222" spans="10:20" ht="12.75">
      <c r="J222" s="21"/>
      <c r="T222" s="21"/>
    </row>
    <row r="223" spans="10:20" ht="12.75">
      <c r="J223" s="21"/>
      <c r="T223" s="21"/>
    </row>
    <row r="224" spans="10:20" ht="12.75">
      <c r="J224" s="21"/>
      <c r="T224" s="21"/>
    </row>
    <row r="225" spans="10:20" ht="12.75">
      <c r="J225" s="21"/>
      <c r="T225" s="21"/>
    </row>
    <row r="226" spans="10:20" ht="12.75">
      <c r="J226" s="21"/>
      <c r="T226" s="21"/>
    </row>
    <row r="227" spans="10:20" ht="12.75">
      <c r="J227" s="21"/>
      <c r="T227" s="21"/>
    </row>
    <row r="228" spans="10:20" ht="12.75">
      <c r="J228" s="21"/>
      <c r="T228" s="21"/>
    </row>
    <row r="229" spans="10:20" ht="12.75">
      <c r="J229" s="21"/>
      <c r="T229" s="21"/>
    </row>
    <row r="230" spans="10:20" ht="12.75">
      <c r="J230" s="21"/>
      <c r="T230" s="21"/>
    </row>
    <row r="231" spans="10:20" ht="12.75">
      <c r="J231" s="21"/>
      <c r="T231" s="21"/>
    </row>
    <row r="232" spans="10:20" ht="12.75">
      <c r="J232" s="21"/>
      <c r="T232" s="21"/>
    </row>
    <row r="233" spans="10:20" ht="12.75">
      <c r="J233" s="21"/>
      <c r="T233" s="21"/>
    </row>
    <row r="234" spans="10:20" ht="12.75">
      <c r="J234" s="21"/>
      <c r="T234" s="21"/>
    </row>
    <row r="235" spans="10:20" ht="12.75">
      <c r="J235" s="21"/>
      <c r="T235" s="21"/>
    </row>
    <row r="236" spans="10:20" ht="12.75">
      <c r="J236" s="21"/>
      <c r="T236" s="21"/>
    </row>
    <row r="237" spans="10:20" ht="12.75">
      <c r="J237" s="21"/>
      <c r="T237" s="21"/>
    </row>
    <row r="238" spans="10:20" ht="12.75">
      <c r="J238" s="21"/>
      <c r="T238" s="21"/>
    </row>
    <row r="239" spans="10:20" ht="12.75">
      <c r="J239" s="21"/>
      <c r="T239" s="21"/>
    </row>
    <row r="240" spans="10:20" ht="12.75">
      <c r="J240" s="21"/>
      <c r="T240" s="21"/>
    </row>
    <row r="241" spans="10:20" ht="12.75">
      <c r="J241" s="21"/>
      <c r="T241" s="21"/>
    </row>
    <row r="242" spans="10:20" ht="12.75">
      <c r="J242" s="21"/>
      <c r="T242" s="21"/>
    </row>
    <row r="243" spans="10:20" ht="12.75">
      <c r="J243" s="21"/>
      <c r="T243" s="21"/>
    </row>
    <row r="244" spans="10:20" ht="12.75">
      <c r="J244" s="21"/>
      <c r="T244" s="21"/>
    </row>
    <row r="245" spans="10:20" ht="12.75">
      <c r="J245" s="21"/>
      <c r="T245" s="21"/>
    </row>
    <row r="246" spans="10:20" ht="12.75">
      <c r="J246" s="21"/>
      <c r="T246" s="21"/>
    </row>
    <row r="247" spans="10:20" ht="12.75">
      <c r="J247" s="21"/>
      <c r="T247" s="21"/>
    </row>
    <row r="248" spans="10:20" ht="12.75">
      <c r="J248" s="21"/>
      <c r="T248" s="21"/>
    </row>
    <row r="249" spans="10:20" ht="12.75">
      <c r="J249" s="21"/>
      <c r="T249" s="21"/>
    </row>
    <row r="250" spans="10:20" ht="12.75">
      <c r="J250" s="21"/>
      <c r="T250" s="21"/>
    </row>
    <row r="251" spans="10:20" ht="12.75">
      <c r="J251" s="21"/>
      <c r="T251" s="21"/>
    </row>
    <row r="252" spans="10:20" ht="12.75">
      <c r="J252" s="21"/>
      <c r="T252" s="21"/>
    </row>
    <row r="253" spans="10:20" ht="12.75">
      <c r="J253" s="21"/>
      <c r="T253" s="21"/>
    </row>
    <row r="254" spans="10:20" ht="12.75">
      <c r="J254" s="21"/>
      <c r="T254" s="21"/>
    </row>
    <row r="255" spans="10:20" ht="12.75">
      <c r="J255" s="21"/>
      <c r="T255" s="21"/>
    </row>
    <row r="256" spans="10:20" ht="12.75">
      <c r="J256" s="21"/>
      <c r="T256" s="21"/>
    </row>
    <row r="257" spans="10:20" ht="12.75">
      <c r="J257" s="21"/>
      <c r="T257" s="21"/>
    </row>
    <row r="258" spans="10:20" ht="12.75">
      <c r="J258" s="21"/>
      <c r="T258" s="21"/>
    </row>
    <row r="259" spans="10:20" ht="12.75">
      <c r="J259" s="21"/>
      <c r="T259" s="21"/>
    </row>
    <row r="260" spans="10:20" ht="12.75">
      <c r="J260" s="21"/>
      <c r="T260" s="21"/>
    </row>
    <row r="261" spans="10:20" ht="12.75">
      <c r="J261" s="21"/>
      <c r="T261" s="21"/>
    </row>
    <row r="262" spans="10:20" ht="12.75">
      <c r="J262" s="21"/>
      <c r="T262" s="21"/>
    </row>
    <row r="263" spans="10:20" ht="12.75">
      <c r="J263" s="21"/>
      <c r="T263" s="21"/>
    </row>
    <row r="264" spans="10:20" ht="12.75">
      <c r="J264" s="21"/>
      <c r="T264" s="21"/>
    </row>
    <row r="265" spans="10:20" ht="12.75">
      <c r="J265" s="21"/>
      <c r="T265" s="21"/>
    </row>
    <row r="266" spans="10:20" ht="12.75">
      <c r="J266" s="21"/>
      <c r="T266" s="21"/>
    </row>
    <row r="267" spans="10:20" ht="12.75">
      <c r="J267" s="21"/>
      <c r="T267" s="21"/>
    </row>
    <row r="268" spans="10:20" ht="12.75">
      <c r="J268" s="21"/>
      <c r="T268" s="21"/>
    </row>
    <row r="269" spans="10:20" ht="12.75">
      <c r="J269" s="21"/>
      <c r="T269" s="21"/>
    </row>
    <row r="270" spans="10:20" ht="12.75">
      <c r="J270" s="21"/>
      <c r="T270" s="21"/>
    </row>
    <row r="271" spans="10:20" ht="12.75">
      <c r="J271" s="21"/>
      <c r="T271" s="21"/>
    </row>
    <row r="272" spans="10:20" ht="12.75">
      <c r="J272" s="21"/>
      <c r="T272" s="21"/>
    </row>
    <row r="273" spans="10:20" ht="12.75">
      <c r="J273" s="21"/>
      <c r="T273" s="21"/>
    </row>
    <row r="274" spans="10:20" ht="12.75">
      <c r="J274" s="21"/>
      <c r="T274" s="21"/>
    </row>
    <row r="275" spans="10:20" ht="12.75">
      <c r="J275" s="21"/>
      <c r="T275" s="21"/>
    </row>
    <row r="276" spans="10:20" ht="12.75">
      <c r="J276" s="21"/>
      <c r="T276" s="21"/>
    </row>
    <row r="277" spans="10:20" ht="12.75">
      <c r="J277" s="21"/>
      <c r="T277" s="21"/>
    </row>
    <row r="278" spans="10:20" ht="12.75">
      <c r="J278" s="21"/>
      <c r="T278" s="21"/>
    </row>
    <row r="279" spans="10:20" ht="12.75">
      <c r="J279" s="21"/>
      <c r="T279" s="21"/>
    </row>
    <row r="280" spans="10:20" ht="12.75">
      <c r="J280" s="21"/>
      <c r="T280" s="21"/>
    </row>
    <row r="281" spans="10:20" ht="12.75">
      <c r="J281" s="21"/>
      <c r="T281" s="21"/>
    </row>
    <row r="282" spans="10:20" ht="12.75">
      <c r="J282" s="21"/>
      <c r="T282" s="21"/>
    </row>
    <row r="283" spans="10:20" ht="12.75">
      <c r="J283" s="21"/>
      <c r="T283" s="21"/>
    </row>
    <row r="284" spans="10:20" ht="12.75">
      <c r="J284" s="21"/>
      <c r="T284" s="21"/>
    </row>
    <row r="285" spans="10:20" ht="12.75">
      <c r="J285" s="21"/>
      <c r="T285" s="21"/>
    </row>
    <row r="286" spans="10:20" ht="12.75">
      <c r="J286" s="21"/>
      <c r="T286" s="21"/>
    </row>
    <row r="287" spans="10:20" ht="12.75">
      <c r="J287" s="21"/>
      <c r="T287" s="21"/>
    </row>
    <row r="288" spans="10:20" ht="12.75">
      <c r="J288" s="21"/>
      <c r="T288" s="21"/>
    </row>
    <row r="289" spans="10:20" ht="12.75">
      <c r="J289" s="21"/>
      <c r="T289" s="21"/>
    </row>
    <row r="290" spans="10:20" ht="12.75">
      <c r="J290" s="21"/>
      <c r="T290" s="21"/>
    </row>
    <row r="291" spans="10:20" ht="12.75">
      <c r="J291" s="21"/>
      <c r="T291" s="21"/>
    </row>
    <row r="292" spans="10:20" ht="12.75">
      <c r="J292" s="21"/>
      <c r="T292" s="21"/>
    </row>
    <row r="293" spans="10:20" ht="12.75">
      <c r="J293" s="21"/>
      <c r="T293" s="21"/>
    </row>
    <row r="294" spans="10:20" ht="12.75">
      <c r="J294" s="21"/>
      <c r="T294" s="21"/>
    </row>
    <row r="295" spans="10:20" ht="12.75">
      <c r="J295" s="21"/>
      <c r="T295" s="21"/>
    </row>
    <row r="296" spans="10:20" ht="12.75">
      <c r="J296" s="21"/>
      <c r="T296" s="21"/>
    </row>
    <row r="297" spans="10:20" ht="12.75">
      <c r="J297" s="21"/>
      <c r="T297" s="21"/>
    </row>
    <row r="298" spans="10:20" ht="12.75">
      <c r="J298" s="21"/>
      <c r="T298" s="21"/>
    </row>
    <row r="299" spans="10:20" ht="12.75">
      <c r="J299" s="21"/>
      <c r="T299" s="21"/>
    </row>
    <row r="300" spans="10:20" ht="12.75">
      <c r="J300" s="21"/>
      <c r="T300" s="21"/>
    </row>
    <row r="301" spans="10:20" ht="12.75">
      <c r="J301" s="21"/>
      <c r="T301" s="21"/>
    </row>
    <row r="302" spans="10:20" ht="12.75">
      <c r="J302" s="21"/>
      <c r="T302" s="21"/>
    </row>
    <row r="303" spans="10:20" ht="12.75">
      <c r="J303" s="21"/>
      <c r="T303" s="21"/>
    </row>
    <row r="304" spans="10:20" ht="12.75">
      <c r="J304" s="21"/>
      <c r="T304" s="21"/>
    </row>
    <row r="305" spans="10:20" ht="12.75">
      <c r="J305" s="21"/>
      <c r="T305" s="21"/>
    </row>
    <row r="306" spans="10:20" ht="12.75">
      <c r="J306" s="21"/>
      <c r="T306" s="21"/>
    </row>
    <row r="307" spans="10:20" ht="12.75">
      <c r="J307" s="21"/>
      <c r="T307" s="21"/>
    </row>
    <row r="308" spans="10:20" ht="12.75">
      <c r="J308" s="21"/>
      <c r="T308" s="21"/>
    </row>
    <row r="309" spans="10:20" ht="12.75">
      <c r="J309" s="21"/>
      <c r="T309" s="21"/>
    </row>
    <row r="310" spans="10:20" ht="12.75">
      <c r="J310" s="21"/>
      <c r="T310" s="21"/>
    </row>
    <row r="311" spans="10:20" ht="12.75">
      <c r="J311" s="21"/>
      <c r="T311" s="21"/>
    </row>
    <row r="312" spans="10:20" ht="12.75">
      <c r="J312" s="21"/>
      <c r="T312" s="21"/>
    </row>
    <row r="313" spans="10:20" ht="12.75">
      <c r="J313" s="21"/>
      <c r="T313" s="21"/>
    </row>
    <row r="314" spans="10:20" ht="12.75">
      <c r="J314" s="21"/>
      <c r="T314" s="21"/>
    </row>
    <row r="315" spans="10:20" ht="12.75">
      <c r="J315" s="21"/>
      <c r="T315" s="21"/>
    </row>
    <row r="316" spans="10:20" ht="12.75">
      <c r="J316" s="21"/>
      <c r="T316" s="21"/>
    </row>
    <row r="317" spans="10:20" ht="12.75">
      <c r="J317" s="21"/>
      <c r="T317" s="21"/>
    </row>
    <row r="318" spans="10:20" ht="12.75">
      <c r="J318" s="21"/>
      <c r="T318" s="21"/>
    </row>
    <row r="319" spans="10:20" ht="12.75">
      <c r="J319" s="21"/>
      <c r="T319" s="21"/>
    </row>
    <row r="320" spans="10:20" ht="12.75">
      <c r="J320" s="21"/>
      <c r="T320" s="21"/>
    </row>
    <row r="321" spans="10:20" ht="12.75">
      <c r="J321" s="21"/>
      <c r="T321" s="21"/>
    </row>
    <row r="322" spans="10:20" ht="12.75">
      <c r="J322" s="21"/>
      <c r="T322" s="21"/>
    </row>
    <row r="323" spans="10:20" ht="12.75">
      <c r="J323" s="21"/>
      <c r="T323" s="21"/>
    </row>
    <row r="324" spans="10:20" ht="12.75">
      <c r="J324" s="21"/>
      <c r="T324" s="21"/>
    </row>
    <row r="325" spans="10:20" ht="12.75">
      <c r="J325" s="21"/>
      <c r="T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</sheetData>
  <sheetProtection/>
  <mergeCells count="10">
    <mergeCell ref="F170:G171"/>
    <mergeCell ref="P170:Q171"/>
    <mergeCell ref="P86:Q87"/>
    <mergeCell ref="F128:G129"/>
    <mergeCell ref="P128:Q129"/>
    <mergeCell ref="F2:G3"/>
    <mergeCell ref="F86:G87"/>
    <mergeCell ref="P2:Q3"/>
    <mergeCell ref="P44:Q45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211</v>
      </c>
      <c r="F2" s="96"/>
      <c r="G2" s="96"/>
      <c r="L2" s="30" t="s">
        <v>1</v>
      </c>
      <c r="M2" s="51" t="s">
        <v>37</v>
      </c>
      <c r="P2" s="96"/>
      <c r="Q2" s="96"/>
    </row>
    <row r="3" spans="2:17" ht="12.75" customHeight="1">
      <c r="B3" s="30" t="s">
        <v>8</v>
      </c>
      <c r="C3" s="51" t="s">
        <v>79</v>
      </c>
      <c r="F3" s="96"/>
      <c r="G3" s="96"/>
      <c r="L3" s="30" t="s">
        <v>8</v>
      </c>
      <c r="M3" s="51" t="s">
        <v>79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314</v>
      </c>
      <c r="C9" s="53" t="s">
        <v>664</v>
      </c>
      <c r="D9" s="54">
        <v>2006</v>
      </c>
      <c r="E9" s="55" t="s">
        <v>456</v>
      </c>
      <c r="F9" s="75">
        <v>689</v>
      </c>
      <c r="G9" s="53" t="s">
        <v>394</v>
      </c>
      <c r="H9" s="56" t="s">
        <v>514</v>
      </c>
      <c r="L9" s="52" t="s">
        <v>314</v>
      </c>
      <c r="M9" s="53" t="s">
        <v>628</v>
      </c>
      <c r="N9" s="54">
        <v>1993</v>
      </c>
      <c r="O9" s="55" t="s">
        <v>627</v>
      </c>
      <c r="P9" s="75">
        <v>808</v>
      </c>
      <c r="Q9" s="53" t="s">
        <v>354</v>
      </c>
      <c r="R9" s="56" t="s">
        <v>355</v>
      </c>
    </row>
    <row r="10" spans="2:18" ht="12.75" customHeight="1">
      <c r="B10" s="85" t="s">
        <v>315</v>
      </c>
      <c r="C10" s="84" t="s">
        <v>664</v>
      </c>
      <c r="D10" s="86">
        <v>2006</v>
      </c>
      <c r="E10" s="87" t="s">
        <v>666</v>
      </c>
      <c r="F10" s="76">
        <v>714</v>
      </c>
      <c r="G10" s="84" t="s">
        <v>354</v>
      </c>
      <c r="H10" s="88" t="s">
        <v>458</v>
      </c>
      <c r="L10" s="85" t="s">
        <v>315</v>
      </c>
      <c r="M10" s="84" t="s">
        <v>630</v>
      </c>
      <c r="N10" s="86">
        <v>2004</v>
      </c>
      <c r="O10" s="87" t="s">
        <v>633</v>
      </c>
      <c r="P10" s="76">
        <v>732</v>
      </c>
      <c r="Q10" s="84" t="s">
        <v>471</v>
      </c>
      <c r="R10" s="88" t="s">
        <v>430</v>
      </c>
    </row>
    <row r="11" spans="2:18" ht="12.75" customHeight="1">
      <c r="B11" s="85" t="s">
        <v>316</v>
      </c>
      <c r="C11" s="84" t="s">
        <v>652</v>
      </c>
      <c r="D11" s="86">
        <v>1999</v>
      </c>
      <c r="E11" s="87" t="s">
        <v>2138</v>
      </c>
      <c r="F11" s="76">
        <v>891</v>
      </c>
      <c r="G11" s="84" t="s">
        <v>654</v>
      </c>
      <c r="H11" s="88" t="s">
        <v>658</v>
      </c>
      <c r="L11" s="85" t="s">
        <v>316</v>
      </c>
      <c r="M11" s="84" t="s">
        <v>630</v>
      </c>
      <c r="N11" s="86">
        <v>2004</v>
      </c>
      <c r="O11" s="87" t="s">
        <v>629</v>
      </c>
      <c r="P11" s="76">
        <v>793</v>
      </c>
      <c r="Q11" s="84" t="s">
        <v>471</v>
      </c>
      <c r="R11" s="88" t="s">
        <v>430</v>
      </c>
    </row>
    <row r="12" spans="2:18" ht="12.75" customHeight="1">
      <c r="B12" s="85" t="s">
        <v>342</v>
      </c>
      <c r="C12" s="84" t="s">
        <v>1396</v>
      </c>
      <c r="D12" s="86">
        <v>2010</v>
      </c>
      <c r="E12" s="87" t="s">
        <v>858</v>
      </c>
      <c r="F12" s="76">
        <v>594</v>
      </c>
      <c r="G12" s="84" t="s">
        <v>496</v>
      </c>
      <c r="H12" s="88" t="s">
        <v>1796</v>
      </c>
      <c r="L12" s="85" t="s">
        <v>417</v>
      </c>
      <c r="M12" s="84" t="s">
        <v>630</v>
      </c>
      <c r="N12" s="86">
        <v>2004</v>
      </c>
      <c r="O12" s="87" t="s">
        <v>1639</v>
      </c>
      <c r="P12" s="76">
        <v>807</v>
      </c>
      <c r="Q12" s="84" t="s">
        <v>617</v>
      </c>
      <c r="R12" s="88" t="s">
        <v>1635</v>
      </c>
    </row>
    <row r="13" spans="2:18" ht="12.75" customHeight="1">
      <c r="B13" s="85" t="s">
        <v>418</v>
      </c>
      <c r="C13" s="84" t="s">
        <v>1396</v>
      </c>
      <c r="D13" s="86">
        <v>2010</v>
      </c>
      <c r="E13" s="87" t="s">
        <v>1397</v>
      </c>
      <c r="F13" s="76">
        <v>645</v>
      </c>
      <c r="G13" s="84" t="s">
        <v>1398</v>
      </c>
      <c r="H13" s="88" t="s">
        <v>1399</v>
      </c>
      <c r="L13" s="85" t="s">
        <v>342</v>
      </c>
      <c r="M13" s="84" t="s">
        <v>631</v>
      </c>
      <c r="N13" s="86">
        <v>2003</v>
      </c>
      <c r="O13" s="87" t="s">
        <v>1395</v>
      </c>
      <c r="P13" s="76">
        <v>798</v>
      </c>
      <c r="Q13" s="84" t="s">
        <v>467</v>
      </c>
      <c r="R13" s="88" t="s">
        <v>1382</v>
      </c>
    </row>
    <row r="14" spans="2:18" ht="12.75" customHeight="1">
      <c r="B14" s="85" t="s">
        <v>317</v>
      </c>
      <c r="C14" s="84" t="s">
        <v>652</v>
      </c>
      <c r="D14" s="86">
        <v>1999</v>
      </c>
      <c r="E14" s="87" t="s">
        <v>655</v>
      </c>
      <c r="F14" s="76">
        <v>948</v>
      </c>
      <c r="G14" s="84" t="s">
        <v>657</v>
      </c>
      <c r="H14" s="88" t="s">
        <v>656</v>
      </c>
      <c r="L14" s="85" t="s">
        <v>318</v>
      </c>
      <c r="M14" s="84" t="s">
        <v>635</v>
      </c>
      <c r="N14" s="86">
        <v>2005</v>
      </c>
      <c r="O14" s="87" t="s">
        <v>634</v>
      </c>
      <c r="P14" s="76">
        <v>698</v>
      </c>
      <c r="Q14" s="84" t="s">
        <v>354</v>
      </c>
      <c r="R14" s="88" t="s">
        <v>364</v>
      </c>
    </row>
    <row r="15" spans="2:18" ht="12.75" customHeight="1">
      <c r="B15" s="85" t="s">
        <v>318</v>
      </c>
      <c r="C15" s="84" t="s">
        <v>652</v>
      </c>
      <c r="D15" s="86">
        <v>1999</v>
      </c>
      <c r="E15" s="87" t="s">
        <v>653</v>
      </c>
      <c r="F15" s="76">
        <v>965</v>
      </c>
      <c r="G15" s="84" t="s">
        <v>654</v>
      </c>
      <c r="H15" s="88" t="s">
        <v>593</v>
      </c>
      <c r="L15" s="85" t="s">
        <v>319</v>
      </c>
      <c r="M15" s="84" t="s">
        <v>1855</v>
      </c>
      <c r="N15" s="86">
        <v>2012</v>
      </c>
      <c r="O15" s="87" t="s">
        <v>1856</v>
      </c>
      <c r="P15" s="76">
        <v>439</v>
      </c>
      <c r="Q15" s="84" t="s">
        <v>471</v>
      </c>
      <c r="R15" s="88" t="s">
        <v>1853</v>
      </c>
    </row>
    <row r="16" spans="2:18" ht="12.75" customHeight="1">
      <c r="B16" s="85" t="s">
        <v>319</v>
      </c>
      <c r="C16" s="84" t="s">
        <v>668</v>
      </c>
      <c r="D16" s="86">
        <v>2009</v>
      </c>
      <c r="E16" s="87" t="s">
        <v>667</v>
      </c>
      <c r="F16" s="76">
        <v>600</v>
      </c>
      <c r="G16" s="84" t="s">
        <v>406</v>
      </c>
      <c r="H16" s="88" t="s">
        <v>389</v>
      </c>
      <c r="L16" s="85" t="s">
        <v>320</v>
      </c>
      <c r="M16" s="84" t="s">
        <v>643</v>
      </c>
      <c r="N16" s="86">
        <v>2008</v>
      </c>
      <c r="O16" s="87" t="s">
        <v>1694</v>
      </c>
      <c r="P16" s="76">
        <v>625</v>
      </c>
      <c r="Q16" s="84" t="s">
        <v>429</v>
      </c>
      <c r="R16" s="88" t="s">
        <v>1637</v>
      </c>
    </row>
    <row r="17" spans="2:18" ht="12.75" customHeight="1">
      <c r="B17" s="85" t="s">
        <v>373</v>
      </c>
      <c r="C17" s="84" t="s">
        <v>664</v>
      </c>
      <c r="D17" s="86">
        <v>2006</v>
      </c>
      <c r="E17" s="87" t="s">
        <v>499</v>
      </c>
      <c r="F17" s="76">
        <v>847</v>
      </c>
      <c r="G17" s="84" t="s">
        <v>354</v>
      </c>
      <c r="H17" s="88" t="s">
        <v>665</v>
      </c>
      <c r="L17" s="85" t="s">
        <v>321</v>
      </c>
      <c r="M17" s="84" t="s">
        <v>637</v>
      </c>
      <c r="N17" s="86">
        <v>2009</v>
      </c>
      <c r="O17" s="87" t="s">
        <v>1810</v>
      </c>
      <c r="P17" s="76">
        <v>609</v>
      </c>
      <c r="Q17" s="84" t="s">
        <v>496</v>
      </c>
      <c r="R17" s="88" t="s">
        <v>1788</v>
      </c>
    </row>
    <row r="18" spans="2:18" ht="12.75" customHeight="1">
      <c r="B18" s="85" t="s">
        <v>320</v>
      </c>
      <c r="C18" s="84" t="s">
        <v>652</v>
      </c>
      <c r="D18" s="86">
        <v>1999</v>
      </c>
      <c r="E18" s="87" t="s">
        <v>661</v>
      </c>
      <c r="F18" s="76">
        <v>855</v>
      </c>
      <c r="G18" s="84" t="s">
        <v>662</v>
      </c>
      <c r="H18" s="88" t="s">
        <v>663</v>
      </c>
      <c r="L18" s="85" t="s">
        <v>322</v>
      </c>
      <c r="M18" s="84" t="s">
        <v>643</v>
      </c>
      <c r="N18" s="86">
        <v>2008</v>
      </c>
      <c r="O18" s="87" t="s">
        <v>369</v>
      </c>
      <c r="P18" s="76">
        <v>492</v>
      </c>
      <c r="Q18" s="84" t="s">
        <v>645</v>
      </c>
      <c r="R18" s="88" t="s">
        <v>331</v>
      </c>
    </row>
    <row r="19" spans="2:18" ht="12.75" customHeight="1">
      <c r="B19" s="85" t="s">
        <v>322</v>
      </c>
      <c r="C19" s="84" t="s">
        <v>668</v>
      </c>
      <c r="D19" s="86">
        <v>2009</v>
      </c>
      <c r="E19" s="87" t="s">
        <v>369</v>
      </c>
      <c r="F19" s="76">
        <v>492</v>
      </c>
      <c r="G19" s="84" t="s">
        <v>645</v>
      </c>
      <c r="H19" s="88" t="s">
        <v>331</v>
      </c>
      <c r="L19" s="85" t="s">
        <v>420</v>
      </c>
      <c r="M19" s="84" t="s">
        <v>637</v>
      </c>
      <c r="N19" s="86">
        <v>2009</v>
      </c>
      <c r="O19" s="87" t="s">
        <v>644</v>
      </c>
      <c r="P19" s="76">
        <v>496</v>
      </c>
      <c r="Q19" s="84" t="s">
        <v>645</v>
      </c>
      <c r="R19" s="88" t="s">
        <v>448</v>
      </c>
    </row>
    <row r="20" spans="2:18" ht="12.75" customHeight="1" thickBot="1">
      <c r="B20" s="44" t="s">
        <v>325</v>
      </c>
      <c r="C20" s="45" t="s">
        <v>652</v>
      </c>
      <c r="D20" s="46">
        <v>1999</v>
      </c>
      <c r="E20" s="47" t="s">
        <v>659</v>
      </c>
      <c r="F20" s="77">
        <v>890</v>
      </c>
      <c r="G20" s="45" t="s">
        <v>654</v>
      </c>
      <c r="H20" s="48" t="s">
        <v>660</v>
      </c>
      <c r="L20" s="44" t="s">
        <v>325</v>
      </c>
      <c r="M20" s="45" t="s">
        <v>650</v>
      </c>
      <c r="N20" s="46">
        <v>2006</v>
      </c>
      <c r="O20" s="47" t="s">
        <v>649</v>
      </c>
      <c r="P20" s="77">
        <v>458</v>
      </c>
      <c r="Q20" s="45" t="s">
        <v>471</v>
      </c>
      <c r="R20" s="48" t="s">
        <v>648</v>
      </c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12</v>
      </c>
      <c r="D22" s="39"/>
      <c r="E22" s="43" t="s">
        <v>15</v>
      </c>
      <c r="F22" s="79">
        <f>SUM(F9:F20)</f>
        <v>9130</v>
      </c>
      <c r="L22" s="38" t="s">
        <v>11</v>
      </c>
      <c r="M22" s="62">
        <v>12</v>
      </c>
      <c r="N22" s="39"/>
      <c r="O22" s="43" t="s">
        <v>15</v>
      </c>
      <c r="P22" s="79">
        <f>SUM(P9:P20)</f>
        <v>7755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373</v>
      </c>
      <c r="C27" s="58" t="s">
        <v>668</v>
      </c>
      <c r="D27" s="59">
        <v>2009</v>
      </c>
      <c r="E27" s="60" t="s">
        <v>1587</v>
      </c>
      <c r="F27" s="80">
        <v>559</v>
      </c>
      <c r="G27" s="58" t="s">
        <v>496</v>
      </c>
      <c r="H27" s="61" t="s">
        <v>1796</v>
      </c>
      <c r="L27" s="57" t="s">
        <v>314</v>
      </c>
      <c r="M27" s="58" t="s">
        <v>630</v>
      </c>
      <c r="N27" s="59">
        <v>2004</v>
      </c>
      <c r="O27" s="60" t="s">
        <v>632</v>
      </c>
      <c r="P27" s="80">
        <v>740</v>
      </c>
      <c r="Q27" s="58" t="s">
        <v>354</v>
      </c>
      <c r="R27" s="61" t="s">
        <v>335</v>
      </c>
    </row>
    <row r="28" spans="2:18" ht="12.75" customHeight="1">
      <c r="B28" s="63" t="s">
        <v>320</v>
      </c>
      <c r="C28" s="64" t="s">
        <v>668</v>
      </c>
      <c r="D28" s="65">
        <v>2009</v>
      </c>
      <c r="E28" s="66" t="s">
        <v>669</v>
      </c>
      <c r="F28" s="81">
        <v>492</v>
      </c>
      <c r="G28" s="64" t="s">
        <v>471</v>
      </c>
      <c r="H28" s="67" t="s">
        <v>472</v>
      </c>
      <c r="L28" s="63" t="s">
        <v>314</v>
      </c>
      <c r="M28" s="64" t="s">
        <v>637</v>
      </c>
      <c r="N28" s="65">
        <v>2009</v>
      </c>
      <c r="O28" s="66" t="s">
        <v>636</v>
      </c>
      <c r="P28" s="81">
        <v>695</v>
      </c>
      <c r="Q28" s="64" t="s">
        <v>354</v>
      </c>
      <c r="R28" s="67" t="s">
        <v>364</v>
      </c>
    </row>
    <row r="29" spans="2:18" ht="12.75" customHeight="1">
      <c r="B29" s="63" t="s">
        <v>316</v>
      </c>
      <c r="C29" s="64" t="s">
        <v>1396</v>
      </c>
      <c r="D29" s="65">
        <v>2010</v>
      </c>
      <c r="E29" s="66" t="s">
        <v>1569</v>
      </c>
      <c r="F29" s="81">
        <v>492</v>
      </c>
      <c r="G29" s="64" t="s">
        <v>467</v>
      </c>
      <c r="H29" s="67" t="s">
        <v>1571</v>
      </c>
      <c r="L29" s="63" t="s">
        <v>315</v>
      </c>
      <c r="M29" s="64" t="s">
        <v>639</v>
      </c>
      <c r="N29" s="65">
        <v>2009</v>
      </c>
      <c r="O29" s="66" t="s">
        <v>638</v>
      </c>
      <c r="P29" s="81">
        <v>686</v>
      </c>
      <c r="Q29" s="64" t="s">
        <v>576</v>
      </c>
      <c r="R29" s="67" t="s">
        <v>577</v>
      </c>
    </row>
    <row r="30" spans="2:18" ht="12.75" customHeight="1">
      <c r="B30" s="63" t="s">
        <v>314</v>
      </c>
      <c r="C30" s="64" t="s">
        <v>668</v>
      </c>
      <c r="D30" s="65">
        <v>2009</v>
      </c>
      <c r="E30" s="66" t="s">
        <v>1857</v>
      </c>
      <c r="F30" s="81">
        <v>483</v>
      </c>
      <c r="G30" s="64" t="s">
        <v>471</v>
      </c>
      <c r="H30" s="67" t="s">
        <v>1853</v>
      </c>
      <c r="L30" s="63" t="s">
        <v>314</v>
      </c>
      <c r="M30" s="64" t="s">
        <v>639</v>
      </c>
      <c r="N30" s="65">
        <v>2009</v>
      </c>
      <c r="O30" s="66" t="s">
        <v>640</v>
      </c>
      <c r="P30" s="81">
        <v>683</v>
      </c>
      <c r="Q30" s="64" t="s">
        <v>354</v>
      </c>
      <c r="R30" s="67" t="s">
        <v>364</v>
      </c>
    </row>
    <row r="31" spans="2:18" ht="12.75" customHeight="1">
      <c r="B31" s="63" t="s">
        <v>314</v>
      </c>
      <c r="C31" s="64" t="s">
        <v>672</v>
      </c>
      <c r="D31" s="65">
        <v>2010</v>
      </c>
      <c r="E31" s="66" t="s">
        <v>671</v>
      </c>
      <c r="F31" s="81">
        <v>455</v>
      </c>
      <c r="G31" s="64" t="s">
        <v>645</v>
      </c>
      <c r="H31" s="67" t="s">
        <v>448</v>
      </c>
      <c r="L31" s="63" t="s">
        <v>315</v>
      </c>
      <c r="M31" s="64" t="s">
        <v>637</v>
      </c>
      <c r="N31" s="65">
        <v>2009</v>
      </c>
      <c r="O31" s="66" t="s">
        <v>497</v>
      </c>
      <c r="P31" s="81">
        <v>660</v>
      </c>
      <c r="Q31" s="64" t="s">
        <v>646</v>
      </c>
      <c r="R31" s="67" t="s">
        <v>1640</v>
      </c>
    </row>
    <row r="32" spans="2:18" ht="12.75" customHeight="1">
      <c r="B32" s="63" t="s">
        <v>314</v>
      </c>
      <c r="C32" s="64" t="s">
        <v>674</v>
      </c>
      <c r="D32" s="65">
        <v>2010</v>
      </c>
      <c r="E32" s="66" t="s">
        <v>673</v>
      </c>
      <c r="F32" s="81">
        <v>450</v>
      </c>
      <c r="G32" s="64" t="s">
        <v>645</v>
      </c>
      <c r="H32" s="67" t="s">
        <v>448</v>
      </c>
      <c r="L32" s="63" t="s">
        <v>321</v>
      </c>
      <c r="M32" s="64" t="s">
        <v>647</v>
      </c>
      <c r="N32" s="65">
        <v>2009</v>
      </c>
      <c r="O32" s="66" t="s">
        <v>411</v>
      </c>
      <c r="P32" s="81">
        <v>502</v>
      </c>
      <c r="Q32" s="64" t="s">
        <v>496</v>
      </c>
      <c r="R32" s="67" t="s">
        <v>1788</v>
      </c>
    </row>
    <row r="33" spans="2:18" ht="12.75" customHeight="1">
      <c r="B33" s="85" t="s">
        <v>315</v>
      </c>
      <c r="C33" s="84" t="s">
        <v>1396</v>
      </c>
      <c r="D33" s="86">
        <v>2010</v>
      </c>
      <c r="E33" s="87" t="s">
        <v>1641</v>
      </c>
      <c r="F33" s="76">
        <v>420</v>
      </c>
      <c r="G33" s="84" t="s">
        <v>646</v>
      </c>
      <c r="H33" s="88" t="s">
        <v>1640</v>
      </c>
      <c r="L33" s="85" t="s">
        <v>320</v>
      </c>
      <c r="M33" s="84" t="s">
        <v>637</v>
      </c>
      <c r="N33" s="86">
        <v>2009</v>
      </c>
      <c r="O33" s="87" t="s">
        <v>546</v>
      </c>
      <c r="P33" s="76">
        <v>494</v>
      </c>
      <c r="Q33" s="84" t="s">
        <v>646</v>
      </c>
      <c r="R33" s="88" t="s">
        <v>371</v>
      </c>
    </row>
    <row r="34" spans="2:18" ht="12.75" customHeight="1" thickBot="1">
      <c r="B34" s="68" t="s">
        <v>1680</v>
      </c>
      <c r="C34" s="69" t="s">
        <v>674</v>
      </c>
      <c r="D34" s="70">
        <v>2010</v>
      </c>
      <c r="E34" s="71" t="s">
        <v>552</v>
      </c>
      <c r="F34" s="82">
        <v>418</v>
      </c>
      <c r="G34" s="69" t="s">
        <v>496</v>
      </c>
      <c r="H34" s="72" t="s">
        <v>1788</v>
      </c>
      <c r="L34" s="68" t="s">
        <v>320</v>
      </c>
      <c r="M34" s="69" t="s">
        <v>639</v>
      </c>
      <c r="N34" s="70">
        <v>2009</v>
      </c>
      <c r="O34" s="71" t="s">
        <v>669</v>
      </c>
      <c r="P34" s="82">
        <v>492</v>
      </c>
      <c r="Q34" s="69" t="s">
        <v>429</v>
      </c>
      <c r="R34" s="72" t="s">
        <v>1637</v>
      </c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3769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4952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20</v>
      </c>
      <c r="D38" s="39"/>
      <c r="E38" s="43" t="s">
        <v>0</v>
      </c>
      <c r="F38" s="79">
        <f>+F22+F36</f>
        <v>12899</v>
      </c>
      <c r="G38" s="22"/>
      <c r="H38" s="24"/>
      <c r="L38" s="38" t="s">
        <v>12</v>
      </c>
      <c r="M38" s="50">
        <f>+M22+M36</f>
        <v>20</v>
      </c>
      <c r="N38" s="39"/>
      <c r="O38" s="43" t="s">
        <v>0</v>
      </c>
      <c r="P38" s="79">
        <f>+P22+P36</f>
        <v>12707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6</v>
      </c>
      <c r="D40" s="39"/>
      <c r="E40" s="40"/>
      <c r="F40" s="23"/>
      <c r="G40" s="22"/>
      <c r="H40" s="24"/>
      <c r="L40" s="38" t="s">
        <v>13</v>
      </c>
      <c r="M40" s="50">
        <v>10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71</v>
      </c>
      <c r="F44" s="96"/>
      <c r="G44" s="96"/>
      <c r="L44" s="30" t="s">
        <v>1</v>
      </c>
      <c r="M44" s="51" t="s">
        <v>72</v>
      </c>
      <c r="P44" s="96"/>
      <c r="Q44" s="96"/>
    </row>
    <row r="45" spans="2:17" ht="12.75" customHeight="1">
      <c r="B45" s="30" t="s">
        <v>8</v>
      </c>
      <c r="C45" s="51" t="s">
        <v>79</v>
      </c>
      <c r="F45" s="96"/>
      <c r="G45" s="96"/>
      <c r="L45" s="30" t="s">
        <v>8</v>
      </c>
      <c r="M45" s="51" t="s">
        <v>79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1107</v>
      </c>
      <c r="D51" s="54">
        <v>2008</v>
      </c>
      <c r="E51" s="55" t="s">
        <v>1108</v>
      </c>
      <c r="F51" s="75">
        <v>553</v>
      </c>
      <c r="G51" s="53" t="s">
        <v>646</v>
      </c>
      <c r="H51" s="56" t="s">
        <v>606</v>
      </c>
      <c r="L51" s="52"/>
      <c r="M51" s="53"/>
      <c r="N51" s="54"/>
      <c r="O51" s="55"/>
      <c r="P51" s="75"/>
      <c r="Q51" s="53"/>
      <c r="R51" s="56"/>
    </row>
    <row r="52" spans="2:18" ht="12.75" customHeight="1">
      <c r="B52" s="85" t="s">
        <v>315</v>
      </c>
      <c r="C52" s="84" t="s">
        <v>1107</v>
      </c>
      <c r="D52" s="86">
        <v>2008</v>
      </c>
      <c r="E52" s="87" t="s">
        <v>1372</v>
      </c>
      <c r="F52" s="76">
        <v>538</v>
      </c>
      <c r="G52" s="84" t="s">
        <v>646</v>
      </c>
      <c r="H52" s="88" t="s">
        <v>350</v>
      </c>
      <c r="L52" s="85"/>
      <c r="M52" s="84"/>
      <c r="N52" s="86"/>
      <c r="O52" s="87"/>
      <c r="P52" s="76"/>
      <c r="Q52" s="84"/>
      <c r="R52" s="88"/>
    </row>
    <row r="53" spans="2:18" ht="12.75" customHeight="1">
      <c r="B53" s="85" t="s">
        <v>316</v>
      </c>
      <c r="C53" s="84" t="s">
        <v>1110</v>
      </c>
      <c r="D53" s="86">
        <v>2009</v>
      </c>
      <c r="E53" s="87" t="s">
        <v>1189</v>
      </c>
      <c r="F53" s="76">
        <v>549</v>
      </c>
      <c r="G53" s="84" t="s">
        <v>496</v>
      </c>
      <c r="H53" s="88" t="s">
        <v>1788</v>
      </c>
      <c r="L53" s="85"/>
      <c r="M53" s="84"/>
      <c r="N53" s="86"/>
      <c r="O53" s="87"/>
      <c r="P53" s="76"/>
      <c r="Q53" s="84"/>
      <c r="R53" s="88"/>
    </row>
    <row r="54" spans="2:18" ht="12.75" customHeight="1">
      <c r="B54" s="85" t="s">
        <v>452</v>
      </c>
      <c r="C54" s="84" t="s">
        <v>2124</v>
      </c>
      <c r="D54" s="86">
        <v>1998</v>
      </c>
      <c r="E54" s="87" t="s">
        <v>2123</v>
      </c>
      <c r="F54" s="76">
        <v>513</v>
      </c>
      <c r="G54" s="84" t="s">
        <v>646</v>
      </c>
      <c r="H54" s="88" t="s">
        <v>2125</v>
      </c>
      <c r="L54" s="85"/>
      <c r="M54" s="84"/>
      <c r="N54" s="86"/>
      <c r="O54" s="87"/>
      <c r="P54" s="76"/>
      <c r="Q54" s="84"/>
      <c r="R54" s="88"/>
    </row>
    <row r="55" spans="2:18" ht="12.75" customHeight="1">
      <c r="B55" s="85" t="s">
        <v>319</v>
      </c>
      <c r="C55" s="84" t="s">
        <v>2227</v>
      </c>
      <c r="D55" s="86">
        <v>2003</v>
      </c>
      <c r="E55" s="87" t="s">
        <v>1111</v>
      </c>
      <c r="F55" s="76">
        <v>634</v>
      </c>
      <c r="G55" s="84" t="s">
        <v>1112</v>
      </c>
      <c r="H55" s="88" t="s">
        <v>514</v>
      </c>
      <c r="L55" s="85"/>
      <c r="M55" s="84"/>
      <c r="N55" s="86"/>
      <c r="O55" s="87"/>
      <c r="P55" s="76"/>
      <c r="Q55" s="84"/>
      <c r="R55" s="88"/>
    </row>
    <row r="56" spans="2:18" ht="12.75" customHeight="1">
      <c r="B56" s="85" t="s">
        <v>373</v>
      </c>
      <c r="C56" s="84" t="s">
        <v>1114</v>
      </c>
      <c r="D56" s="86">
        <v>2010</v>
      </c>
      <c r="E56" s="87" t="s">
        <v>1115</v>
      </c>
      <c r="F56" s="76">
        <v>407</v>
      </c>
      <c r="G56" s="84" t="s">
        <v>354</v>
      </c>
      <c r="H56" s="88" t="s">
        <v>355</v>
      </c>
      <c r="L56" s="85"/>
      <c r="M56" s="84"/>
      <c r="N56" s="86"/>
      <c r="O56" s="87"/>
      <c r="P56" s="76"/>
      <c r="Q56" s="84"/>
      <c r="R56" s="88"/>
    </row>
    <row r="57" spans="2:18" ht="12.75" customHeight="1">
      <c r="B57" s="85" t="s">
        <v>320</v>
      </c>
      <c r="C57" s="84" t="s">
        <v>1555</v>
      </c>
      <c r="D57" s="86">
        <v>2006</v>
      </c>
      <c r="E57" s="87" t="s">
        <v>1556</v>
      </c>
      <c r="F57" s="76">
        <v>673</v>
      </c>
      <c r="G57" s="84" t="s">
        <v>646</v>
      </c>
      <c r="H57" s="88" t="s">
        <v>1554</v>
      </c>
      <c r="L57" s="85"/>
      <c r="M57" s="84"/>
      <c r="N57" s="86"/>
      <c r="O57" s="87"/>
      <c r="P57" s="76"/>
      <c r="Q57" s="84"/>
      <c r="R57" s="88"/>
    </row>
    <row r="58" spans="2:18" ht="12.75" customHeight="1">
      <c r="B58" s="85" t="s">
        <v>321</v>
      </c>
      <c r="C58" s="84" t="s">
        <v>1555</v>
      </c>
      <c r="D58" s="86">
        <v>2006</v>
      </c>
      <c r="E58" s="87" t="s">
        <v>1749</v>
      </c>
      <c r="F58" s="76">
        <v>657</v>
      </c>
      <c r="G58" s="84" t="s">
        <v>759</v>
      </c>
      <c r="H58" s="88" t="s">
        <v>1750</v>
      </c>
      <c r="L58" s="85"/>
      <c r="M58" s="84"/>
      <c r="N58" s="86"/>
      <c r="O58" s="87"/>
      <c r="P58" s="76"/>
      <c r="Q58" s="84"/>
      <c r="R58" s="88"/>
    </row>
    <row r="59" spans="2:18" ht="12.75" customHeight="1">
      <c r="B59" s="85" t="s">
        <v>420</v>
      </c>
      <c r="C59" s="84" t="s">
        <v>1107</v>
      </c>
      <c r="D59" s="86">
        <v>2008</v>
      </c>
      <c r="E59" s="87" t="s">
        <v>1119</v>
      </c>
      <c r="F59" s="76">
        <v>403</v>
      </c>
      <c r="G59" s="84" t="s">
        <v>471</v>
      </c>
      <c r="H59" s="88" t="s">
        <v>448</v>
      </c>
      <c r="L59" s="85"/>
      <c r="M59" s="84"/>
      <c r="N59" s="86"/>
      <c r="O59" s="87"/>
      <c r="P59" s="76"/>
      <c r="Q59" s="84"/>
      <c r="R59" s="88"/>
    </row>
    <row r="60" spans="2:18" ht="12.75" customHeight="1">
      <c r="B60" s="85" t="s">
        <v>324</v>
      </c>
      <c r="C60" s="84" t="s">
        <v>1795</v>
      </c>
      <c r="D60" s="86">
        <v>2007</v>
      </c>
      <c r="E60" s="87" t="s">
        <v>1794</v>
      </c>
      <c r="F60" s="76">
        <v>390</v>
      </c>
      <c r="G60" s="84" t="s">
        <v>496</v>
      </c>
      <c r="H60" s="88" t="s">
        <v>1788</v>
      </c>
      <c r="L60" s="85"/>
      <c r="M60" s="84"/>
      <c r="N60" s="86"/>
      <c r="O60" s="87"/>
      <c r="P60" s="76"/>
      <c r="Q60" s="84"/>
      <c r="R60" s="88"/>
    </row>
    <row r="61" spans="2:18" ht="12.75" customHeight="1">
      <c r="B61" s="85" t="s">
        <v>360</v>
      </c>
      <c r="C61" s="84" t="s">
        <v>2227</v>
      </c>
      <c r="D61" s="86">
        <v>2003</v>
      </c>
      <c r="E61" s="87" t="s">
        <v>1120</v>
      </c>
      <c r="F61" s="76">
        <v>758</v>
      </c>
      <c r="G61" s="84" t="s">
        <v>1122</v>
      </c>
      <c r="H61" s="88" t="s">
        <v>1123</v>
      </c>
      <c r="L61" s="85"/>
      <c r="M61" s="84"/>
      <c r="N61" s="86"/>
      <c r="O61" s="87"/>
      <c r="P61" s="76"/>
      <c r="Q61" s="84"/>
      <c r="R61" s="88"/>
    </row>
    <row r="62" spans="2:18" ht="12.75" customHeight="1" thickBot="1">
      <c r="B62" s="44" t="s">
        <v>325</v>
      </c>
      <c r="C62" s="45" t="s">
        <v>2227</v>
      </c>
      <c r="D62" s="46">
        <v>2003</v>
      </c>
      <c r="E62" s="47" t="s">
        <v>1121</v>
      </c>
      <c r="F62" s="77">
        <v>543</v>
      </c>
      <c r="G62" s="45" t="s">
        <v>1124</v>
      </c>
      <c r="H62" s="48" t="s">
        <v>1125</v>
      </c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12</v>
      </c>
      <c r="D64" s="39"/>
      <c r="E64" s="43" t="s">
        <v>15</v>
      </c>
      <c r="F64" s="79">
        <f>SUM(F51:F62)</f>
        <v>6618</v>
      </c>
      <c r="L64" s="38" t="s">
        <v>11</v>
      </c>
      <c r="M64" s="62"/>
      <c r="N64" s="39"/>
      <c r="O64" s="43" t="s">
        <v>15</v>
      </c>
      <c r="P64" s="79">
        <f>SUM(P51:P62)</f>
        <v>0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320</v>
      </c>
      <c r="C69" s="58" t="s">
        <v>1107</v>
      </c>
      <c r="D69" s="59">
        <v>2008</v>
      </c>
      <c r="E69" s="60" t="s">
        <v>1116</v>
      </c>
      <c r="F69" s="80">
        <v>586</v>
      </c>
      <c r="G69" s="58" t="s">
        <v>646</v>
      </c>
      <c r="H69" s="61" t="s">
        <v>371</v>
      </c>
      <c r="L69" s="57"/>
      <c r="M69" s="58"/>
      <c r="N69" s="59"/>
      <c r="O69" s="60"/>
      <c r="P69" s="80"/>
      <c r="Q69" s="58"/>
      <c r="R69" s="61"/>
    </row>
    <row r="70" spans="2:18" ht="12.75" customHeight="1">
      <c r="B70" s="63" t="s">
        <v>321</v>
      </c>
      <c r="C70" s="64" t="s">
        <v>1117</v>
      </c>
      <c r="D70" s="65">
        <v>2004</v>
      </c>
      <c r="E70" s="66" t="s">
        <v>346</v>
      </c>
      <c r="F70" s="81">
        <v>574</v>
      </c>
      <c r="G70" s="64" t="s">
        <v>646</v>
      </c>
      <c r="H70" s="67" t="s">
        <v>1559</v>
      </c>
      <c r="L70" s="63"/>
      <c r="M70" s="64"/>
      <c r="N70" s="65"/>
      <c r="O70" s="66"/>
      <c r="P70" s="81"/>
      <c r="Q70" s="64"/>
      <c r="R70" s="67"/>
    </row>
    <row r="71" spans="2:18" ht="12.75" customHeight="1">
      <c r="B71" s="63" t="s">
        <v>319</v>
      </c>
      <c r="C71" s="64" t="s">
        <v>1110</v>
      </c>
      <c r="D71" s="65">
        <v>2009</v>
      </c>
      <c r="E71" s="66" t="s">
        <v>864</v>
      </c>
      <c r="F71" s="81">
        <v>565</v>
      </c>
      <c r="G71" s="64" t="s">
        <v>646</v>
      </c>
      <c r="H71" s="67" t="s">
        <v>371</v>
      </c>
      <c r="L71" s="63"/>
      <c r="M71" s="64"/>
      <c r="N71" s="65"/>
      <c r="O71" s="66"/>
      <c r="P71" s="81"/>
      <c r="Q71" s="64"/>
      <c r="R71" s="67"/>
    </row>
    <row r="72" spans="2:18" ht="12.75" customHeight="1">
      <c r="B72" s="63" t="s">
        <v>319</v>
      </c>
      <c r="C72" s="64" t="s">
        <v>1109</v>
      </c>
      <c r="D72" s="65">
        <v>2008</v>
      </c>
      <c r="E72" s="66" t="s">
        <v>1854</v>
      </c>
      <c r="F72" s="81">
        <v>556</v>
      </c>
      <c r="G72" s="64" t="s">
        <v>471</v>
      </c>
      <c r="H72" s="67" t="s">
        <v>1853</v>
      </c>
      <c r="L72" s="63"/>
      <c r="M72" s="64"/>
      <c r="N72" s="65"/>
      <c r="O72" s="66"/>
      <c r="P72" s="81"/>
      <c r="Q72" s="64"/>
      <c r="R72" s="67"/>
    </row>
    <row r="73" spans="2:18" ht="12.75" customHeight="1">
      <c r="B73" s="63" t="s">
        <v>320</v>
      </c>
      <c r="C73" s="64" t="s">
        <v>1117</v>
      </c>
      <c r="D73" s="65">
        <v>2004</v>
      </c>
      <c r="E73" s="66" t="s">
        <v>706</v>
      </c>
      <c r="F73" s="81">
        <v>530</v>
      </c>
      <c r="G73" s="64" t="s">
        <v>505</v>
      </c>
      <c r="H73" s="67" t="s">
        <v>335</v>
      </c>
      <c r="L73" s="63"/>
      <c r="M73" s="64"/>
      <c r="N73" s="65"/>
      <c r="O73" s="66"/>
      <c r="P73" s="81"/>
      <c r="Q73" s="64"/>
      <c r="R73" s="67"/>
    </row>
    <row r="74" spans="2:18" ht="12.75" customHeight="1">
      <c r="B74" s="63" t="s">
        <v>321</v>
      </c>
      <c r="C74" s="64" t="s">
        <v>1107</v>
      </c>
      <c r="D74" s="65">
        <v>2008</v>
      </c>
      <c r="E74" s="66" t="s">
        <v>823</v>
      </c>
      <c r="F74" s="81">
        <v>510</v>
      </c>
      <c r="G74" s="64" t="s">
        <v>496</v>
      </c>
      <c r="H74" s="67" t="s">
        <v>1788</v>
      </c>
      <c r="L74" s="63"/>
      <c r="M74" s="64"/>
      <c r="N74" s="65"/>
      <c r="O74" s="66"/>
      <c r="P74" s="81"/>
      <c r="Q74" s="64"/>
      <c r="R74" s="67"/>
    </row>
    <row r="75" spans="2:18" ht="12.75" customHeight="1">
      <c r="B75" s="85" t="s">
        <v>314</v>
      </c>
      <c r="C75" s="84" t="s">
        <v>1109</v>
      </c>
      <c r="D75" s="86">
        <v>2008</v>
      </c>
      <c r="E75" s="87" t="s">
        <v>401</v>
      </c>
      <c r="F75" s="76">
        <v>486</v>
      </c>
      <c r="G75" s="84" t="s">
        <v>403</v>
      </c>
      <c r="H75" s="88" t="s">
        <v>450</v>
      </c>
      <c r="L75" s="85"/>
      <c r="M75" s="84"/>
      <c r="N75" s="86"/>
      <c r="O75" s="87"/>
      <c r="P75" s="76"/>
      <c r="Q75" s="84"/>
      <c r="R75" s="88"/>
    </row>
    <row r="76" spans="2:18" ht="12.75" customHeight="1" thickBot="1">
      <c r="B76" s="68" t="s">
        <v>314</v>
      </c>
      <c r="C76" s="69" t="s">
        <v>1110</v>
      </c>
      <c r="D76" s="70">
        <v>2009</v>
      </c>
      <c r="E76" s="71" t="s">
        <v>401</v>
      </c>
      <c r="F76" s="82">
        <v>486</v>
      </c>
      <c r="G76" s="69" t="s">
        <v>646</v>
      </c>
      <c r="H76" s="72" t="s">
        <v>497</v>
      </c>
      <c r="L76" s="68"/>
      <c r="M76" s="69"/>
      <c r="N76" s="70"/>
      <c r="O76" s="71"/>
      <c r="P76" s="82"/>
      <c r="Q76" s="69"/>
      <c r="R76" s="72"/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4293</v>
      </c>
      <c r="G78" s="22"/>
      <c r="H78" s="24"/>
      <c r="L78" s="38" t="s">
        <v>11</v>
      </c>
      <c r="M78" s="62"/>
      <c r="N78" s="39"/>
      <c r="O78" s="43" t="s">
        <v>15</v>
      </c>
      <c r="P78" s="79">
        <f>SUM(P69:P76)</f>
        <v>0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20</v>
      </c>
      <c r="D80" s="39"/>
      <c r="E80" s="43" t="s">
        <v>0</v>
      </c>
      <c r="F80" s="79">
        <f>+F64+F78</f>
        <v>10911</v>
      </c>
      <c r="G80" s="22"/>
      <c r="H80" s="24"/>
      <c r="L80" s="38" t="s">
        <v>12</v>
      </c>
      <c r="M80" s="50">
        <f>+M64+M78</f>
        <v>0</v>
      </c>
      <c r="N80" s="39"/>
      <c r="O80" s="43" t="s">
        <v>0</v>
      </c>
      <c r="P80" s="79">
        <f>+P64+P78</f>
        <v>0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9</v>
      </c>
      <c r="D82" s="39"/>
      <c r="E82" s="40"/>
      <c r="F82" s="23"/>
      <c r="G82" s="22"/>
      <c r="H82" s="24"/>
      <c r="L82" s="38" t="s">
        <v>13</v>
      </c>
      <c r="M82" s="50"/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261</v>
      </c>
      <c r="F86" s="96"/>
      <c r="G86" s="96"/>
      <c r="L86" s="30" t="s">
        <v>1</v>
      </c>
      <c r="M86" s="51" t="s">
        <v>208</v>
      </c>
      <c r="P86" s="96"/>
      <c r="Q86" s="96"/>
    </row>
    <row r="87" spans="2:17" ht="12.75" customHeight="1">
      <c r="B87" s="30" t="s">
        <v>8</v>
      </c>
      <c r="C87" s="51" t="s">
        <v>79</v>
      </c>
      <c r="F87" s="96"/>
      <c r="G87" s="96"/>
      <c r="L87" s="30" t="s">
        <v>8</v>
      </c>
      <c r="M87" s="51" t="s">
        <v>79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/>
      <c r="C93" s="53"/>
      <c r="D93" s="54"/>
      <c r="E93" s="55"/>
      <c r="F93" s="75"/>
      <c r="G93" s="53"/>
      <c r="H93" s="56"/>
      <c r="L93" s="52"/>
      <c r="M93" s="53"/>
      <c r="N93" s="54"/>
      <c r="O93" s="55"/>
      <c r="P93" s="75"/>
      <c r="Q93" s="53"/>
      <c r="R93" s="56"/>
    </row>
    <row r="94" spans="2:18" ht="12.75" customHeight="1">
      <c r="B94" s="85"/>
      <c r="C94" s="84"/>
      <c r="D94" s="86"/>
      <c r="E94" s="87"/>
      <c r="F94" s="76"/>
      <c r="G94" s="84"/>
      <c r="H94" s="88"/>
      <c r="L94" s="85"/>
      <c r="M94" s="84"/>
      <c r="N94" s="86"/>
      <c r="O94" s="87"/>
      <c r="P94" s="76"/>
      <c r="Q94" s="84"/>
      <c r="R94" s="88"/>
    </row>
    <row r="95" spans="2:18" ht="12.75" customHeight="1">
      <c r="B95" s="85"/>
      <c r="C95" s="84"/>
      <c r="D95" s="86"/>
      <c r="E95" s="87"/>
      <c r="F95" s="76"/>
      <c r="G95" s="84"/>
      <c r="H95" s="88"/>
      <c r="L95" s="85"/>
      <c r="M95" s="84"/>
      <c r="N95" s="86"/>
      <c r="O95" s="87"/>
      <c r="P95" s="76"/>
      <c r="Q95" s="84"/>
      <c r="R95" s="88"/>
    </row>
    <row r="96" spans="2:18" ht="12.75" customHeight="1">
      <c r="B96" s="85"/>
      <c r="C96" s="84"/>
      <c r="D96" s="86"/>
      <c r="E96" s="87"/>
      <c r="F96" s="76"/>
      <c r="G96" s="84"/>
      <c r="H96" s="88"/>
      <c r="L96" s="85"/>
      <c r="M96" s="84"/>
      <c r="N96" s="86"/>
      <c r="O96" s="87"/>
      <c r="P96" s="76"/>
      <c r="Q96" s="84"/>
      <c r="R96" s="88"/>
    </row>
    <row r="97" spans="2:18" ht="12.75" customHeight="1">
      <c r="B97" s="85"/>
      <c r="C97" s="84"/>
      <c r="D97" s="86"/>
      <c r="E97" s="87"/>
      <c r="F97" s="76"/>
      <c r="G97" s="84"/>
      <c r="H97" s="88"/>
      <c r="L97" s="85"/>
      <c r="M97" s="84"/>
      <c r="N97" s="86"/>
      <c r="O97" s="87"/>
      <c r="P97" s="76"/>
      <c r="Q97" s="84"/>
      <c r="R97" s="88"/>
    </row>
    <row r="98" spans="2:18" ht="12.75" customHeight="1">
      <c r="B98" s="85"/>
      <c r="C98" s="84"/>
      <c r="D98" s="86"/>
      <c r="E98" s="87"/>
      <c r="F98" s="76"/>
      <c r="G98" s="84"/>
      <c r="H98" s="88"/>
      <c r="L98" s="85"/>
      <c r="M98" s="84"/>
      <c r="N98" s="86"/>
      <c r="O98" s="87"/>
      <c r="P98" s="76"/>
      <c r="Q98" s="84"/>
      <c r="R98" s="88"/>
    </row>
    <row r="99" spans="2:18" ht="12.75" customHeight="1">
      <c r="B99" s="85"/>
      <c r="C99" s="84"/>
      <c r="D99" s="86"/>
      <c r="E99" s="87"/>
      <c r="F99" s="76"/>
      <c r="G99" s="84"/>
      <c r="H99" s="88"/>
      <c r="L99" s="85"/>
      <c r="M99" s="84"/>
      <c r="N99" s="86"/>
      <c r="O99" s="87"/>
      <c r="P99" s="76"/>
      <c r="Q99" s="84"/>
      <c r="R99" s="88"/>
    </row>
    <row r="100" spans="2:18" ht="12.75" customHeight="1">
      <c r="B100" s="85"/>
      <c r="C100" s="84"/>
      <c r="D100" s="86"/>
      <c r="E100" s="87"/>
      <c r="F100" s="76"/>
      <c r="G100" s="84"/>
      <c r="H100" s="88"/>
      <c r="L100" s="85"/>
      <c r="M100" s="84"/>
      <c r="N100" s="86"/>
      <c r="O100" s="87"/>
      <c r="P100" s="76"/>
      <c r="Q100" s="84"/>
      <c r="R100" s="88"/>
    </row>
    <row r="101" spans="2:18" ht="12.75" customHeight="1">
      <c r="B101" s="85"/>
      <c r="C101" s="84"/>
      <c r="D101" s="86"/>
      <c r="E101" s="87"/>
      <c r="F101" s="76"/>
      <c r="G101" s="84"/>
      <c r="H101" s="88"/>
      <c r="L101" s="85"/>
      <c r="M101" s="84"/>
      <c r="N101" s="86"/>
      <c r="O101" s="87"/>
      <c r="P101" s="76"/>
      <c r="Q101" s="84"/>
      <c r="R101" s="88"/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/>
      <c r="D106" s="39"/>
      <c r="E106" s="43" t="s">
        <v>15</v>
      </c>
      <c r="F106" s="79">
        <f>SUM(F93:F104)</f>
        <v>0</v>
      </c>
      <c r="L106" s="38" t="s">
        <v>11</v>
      </c>
      <c r="M106" s="62"/>
      <c r="N106" s="39"/>
      <c r="O106" s="43" t="s">
        <v>15</v>
      </c>
      <c r="P106" s="79">
        <f>SUM(P93:P104)</f>
        <v>0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/>
      <c r="C111" s="58"/>
      <c r="D111" s="59"/>
      <c r="E111" s="60"/>
      <c r="F111" s="80"/>
      <c r="G111" s="58"/>
      <c r="H111" s="61"/>
      <c r="L111" s="57"/>
      <c r="M111" s="58"/>
      <c r="N111" s="59"/>
      <c r="O111" s="60"/>
      <c r="P111" s="80"/>
      <c r="Q111" s="58"/>
      <c r="R111" s="61"/>
    </row>
    <row r="112" spans="2:18" ht="12.75" customHeight="1">
      <c r="B112" s="63"/>
      <c r="C112" s="64"/>
      <c r="D112" s="65"/>
      <c r="E112" s="66"/>
      <c r="F112" s="81"/>
      <c r="G112" s="64"/>
      <c r="H112" s="67"/>
      <c r="L112" s="63"/>
      <c r="M112" s="64"/>
      <c r="N112" s="65"/>
      <c r="O112" s="66"/>
      <c r="P112" s="81"/>
      <c r="Q112" s="64"/>
      <c r="R112" s="67"/>
    </row>
    <row r="113" spans="2:18" ht="12.75" customHeight="1">
      <c r="B113" s="63"/>
      <c r="C113" s="64"/>
      <c r="D113" s="65"/>
      <c r="E113" s="66"/>
      <c r="F113" s="81"/>
      <c r="G113" s="64"/>
      <c r="H113" s="67"/>
      <c r="L113" s="63"/>
      <c r="M113" s="64"/>
      <c r="N113" s="65"/>
      <c r="O113" s="66"/>
      <c r="P113" s="81"/>
      <c r="Q113" s="64"/>
      <c r="R113" s="67"/>
    </row>
    <row r="114" spans="2:18" ht="12.75" customHeight="1">
      <c r="B114" s="63"/>
      <c r="C114" s="64"/>
      <c r="D114" s="65"/>
      <c r="E114" s="66"/>
      <c r="F114" s="81"/>
      <c r="G114" s="64"/>
      <c r="H114" s="67"/>
      <c r="L114" s="63"/>
      <c r="M114" s="64"/>
      <c r="N114" s="65"/>
      <c r="O114" s="66"/>
      <c r="P114" s="81"/>
      <c r="Q114" s="64"/>
      <c r="R114" s="67"/>
    </row>
    <row r="115" spans="2:18" ht="12.75" customHeight="1">
      <c r="B115" s="63"/>
      <c r="C115" s="64"/>
      <c r="D115" s="65"/>
      <c r="E115" s="66"/>
      <c r="F115" s="81"/>
      <c r="G115" s="64"/>
      <c r="H115" s="67"/>
      <c r="L115" s="63"/>
      <c r="M115" s="64"/>
      <c r="N115" s="65"/>
      <c r="O115" s="66"/>
      <c r="P115" s="81"/>
      <c r="Q115" s="64"/>
      <c r="R115" s="67"/>
    </row>
    <row r="116" spans="2:18" ht="12.75" customHeight="1">
      <c r="B116" s="63"/>
      <c r="C116" s="64"/>
      <c r="D116" s="65"/>
      <c r="E116" s="66"/>
      <c r="F116" s="81"/>
      <c r="G116" s="64"/>
      <c r="H116" s="67"/>
      <c r="L116" s="63"/>
      <c r="M116" s="64"/>
      <c r="N116" s="65"/>
      <c r="O116" s="66"/>
      <c r="P116" s="81"/>
      <c r="Q116" s="64"/>
      <c r="R116" s="67"/>
    </row>
    <row r="117" spans="2:18" ht="12.75" customHeight="1">
      <c r="B117" s="85"/>
      <c r="C117" s="84"/>
      <c r="D117" s="86"/>
      <c r="E117" s="87"/>
      <c r="F117" s="76"/>
      <c r="G117" s="84"/>
      <c r="H117" s="88"/>
      <c r="L117" s="85"/>
      <c r="M117" s="84"/>
      <c r="N117" s="86"/>
      <c r="O117" s="87"/>
      <c r="P117" s="76"/>
      <c r="Q117" s="84"/>
      <c r="R117" s="88"/>
    </row>
    <row r="118" spans="2:18" ht="12.75" customHeight="1" thickBot="1">
      <c r="B118" s="68"/>
      <c r="C118" s="69"/>
      <c r="D118" s="70"/>
      <c r="E118" s="71"/>
      <c r="F118" s="82"/>
      <c r="G118" s="69"/>
      <c r="H118" s="72"/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/>
      <c r="D120" s="39"/>
      <c r="E120" s="43" t="s">
        <v>15</v>
      </c>
      <c r="F120" s="79">
        <f>SUM(F111:F118)</f>
        <v>0</v>
      </c>
      <c r="G120" s="22"/>
      <c r="H120" s="24"/>
      <c r="L120" s="38" t="s">
        <v>11</v>
      </c>
      <c r="M120" s="62"/>
      <c r="N120" s="39"/>
      <c r="O120" s="43" t="s">
        <v>15</v>
      </c>
      <c r="P120" s="79">
        <f>SUM(P111:P118)</f>
        <v>0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0</v>
      </c>
      <c r="D122" s="39"/>
      <c r="E122" s="43" t="s">
        <v>0</v>
      </c>
      <c r="F122" s="79">
        <f>+F106+F120</f>
        <v>0</v>
      </c>
      <c r="G122" s="22"/>
      <c r="H122" s="24"/>
      <c r="L122" s="38" t="s">
        <v>12</v>
      </c>
      <c r="M122" s="50">
        <f>+M106+M120</f>
        <v>0</v>
      </c>
      <c r="N122" s="39"/>
      <c r="O122" s="43" t="s">
        <v>0</v>
      </c>
      <c r="P122" s="79">
        <f>+P106+P120</f>
        <v>0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/>
      <c r="D124" s="39"/>
      <c r="E124" s="40"/>
      <c r="F124" s="23"/>
      <c r="G124" s="22"/>
      <c r="H124" s="24"/>
      <c r="L124" s="38" t="s">
        <v>13</v>
      </c>
      <c r="M124" s="50"/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 t="s">
        <v>61</v>
      </c>
      <c r="F128" s="96"/>
      <c r="G128" s="96"/>
      <c r="L128" s="30" t="s">
        <v>1</v>
      </c>
      <c r="M128" s="51" t="s">
        <v>277</v>
      </c>
      <c r="P128" s="96"/>
      <c r="Q128" s="96"/>
    </row>
    <row r="129" spans="2:17" ht="12.75" customHeight="1">
      <c r="B129" s="30" t="s">
        <v>8</v>
      </c>
      <c r="C129" s="51" t="s">
        <v>79</v>
      </c>
      <c r="F129" s="96"/>
      <c r="G129" s="96"/>
      <c r="L129" s="30" t="s">
        <v>8</v>
      </c>
      <c r="M129" s="51" t="s">
        <v>79</v>
      </c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/>
      <c r="C135" s="53"/>
      <c r="D135" s="54"/>
      <c r="E135" s="55"/>
      <c r="F135" s="75"/>
      <c r="G135" s="53"/>
      <c r="H135" s="56"/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/>
      <c r="C136" s="84"/>
      <c r="D136" s="86"/>
      <c r="E136" s="87"/>
      <c r="F136" s="76"/>
      <c r="G136" s="84"/>
      <c r="H136" s="88"/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/>
      <c r="C137" s="84"/>
      <c r="D137" s="86"/>
      <c r="E137" s="87"/>
      <c r="F137" s="76"/>
      <c r="G137" s="84"/>
      <c r="H137" s="88"/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/>
      <c r="C138" s="84"/>
      <c r="D138" s="86"/>
      <c r="E138" s="87"/>
      <c r="F138" s="76"/>
      <c r="G138" s="84"/>
      <c r="H138" s="88"/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/>
      <c r="C139" s="84"/>
      <c r="D139" s="86"/>
      <c r="E139" s="87"/>
      <c r="F139" s="76"/>
      <c r="G139" s="84"/>
      <c r="H139" s="88"/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/>
      <c r="C140" s="84"/>
      <c r="D140" s="86"/>
      <c r="E140" s="87"/>
      <c r="F140" s="76"/>
      <c r="G140" s="84"/>
      <c r="H140" s="88"/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/>
      <c r="C141" s="84"/>
      <c r="D141" s="86"/>
      <c r="E141" s="87"/>
      <c r="F141" s="76"/>
      <c r="G141" s="84"/>
      <c r="H141" s="88"/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/>
      <c r="C142" s="84"/>
      <c r="D142" s="86"/>
      <c r="E142" s="87"/>
      <c r="F142" s="76"/>
      <c r="G142" s="84"/>
      <c r="H142" s="88"/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/>
      <c r="C143" s="84"/>
      <c r="D143" s="86"/>
      <c r="E143" s="87"/>
      <c r="F143" s="76"/>
      <c r="G143" s="84"/>
      <c r="H143" s="88"/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/>
      <c r="C144" s="84"/>
      <c r="D144" s="86"/>
      <c r="E144" s="87"/>
      <c r="F144" s="76"/>
      <c r="G144" s="84"/>
      <c r="H144" s="88"/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/>
      <c r="C145" s="84"/>
      <c r="D145" s="86"/>
      <c r="E145" s="87"/>
      <c r="F145" s="76"/>
      <c r="G145" s="84"/>
      <c r="H145" s="88"/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/>
      <c r="C146" s="45"/>
      <c r="D146" s="46"/>
      <c r="E146" s="47"/>
      <c r="F146" s="77"/>
      <c r="G146" s="45"/>
      <c r="H146" s="48"/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/>
      <c r="D148" s="39"/>
      <c r="E148" s="43" t="s">
        <v>15</v>
      </c>
      <c r="F148" s="79">
        <f>SUM(F135:F146)</f>
        <v>0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/>
      <c r="C153" s="58"/>
      <c r="D153" s="59"/>
      <c r="E153" s="60"/>
      <c r="F153" s="80"/>
      <c r="G153" s="58"/>
      <c r="H153" s="61"/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/>
      <c r="C154" s="64"/>
      <c r="D154" s="65"/>
      <c r="E154" s="66"/>
      <c r="F154" s="81"/>
      <c r="G154" s="64"/>
      <c r="H154" s="67"/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/>
      <c r="C155" s="64"/>
      <c r="D155" s="65"/>
      <c r="E155" s="66"/>
      <c r="F155" s="81"/>
      <c r="G155" s="64"/>
      <c r="H155" s="67"/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/>
      <c r="C156" s="64"/>
      <c r="D156" s="65"/>
      <c r="E156" s="66"/>
      <c r="F156" s="81"/>
      <c r="G156" s="64"/>
      <c r="H156" s="67"/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/>
      <c r="C157" s="64"/>
      <c r="D157" s="65"/>
      <c r="E157" s="66"/>
      <c r="F157" s="81"/>
      <c r="G157" s="64"/>
      <c r="H157" s="67"/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/>
      <c r="C158" s="64"/>
      <c r="D158" s="65"/>
      <c r="E158" s="66"/>
      <c r="F158" s="81"/>
      <c r="G158" s="64"/>
      <c r="H158" s="67"/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/>
      <c r="C159" s="84"/>
      <c r="D159" s="86"/>
      <c r="E159" s="87"/>
      <c r="F159" s="76"/>
      <c r="G159" s="84"/>
      <c r="H159" s="88"/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/>
      <c r="C160" s="69"/>
      <c r="D160" s="70"/>
      <c r="E160" s="71"/>
      <c r="F160" s="82"/>
      <c r="G160" s="69"/>
      <c r="H160" s="72"/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/>
      <c r="D162" s="39"/>
      <c r="E162" s="43" t="s">
        <v>15</v>
      </c>
      <c r="F162" s="79">
        <f>SUM(F153:F160)</f>
        <v>0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0</v>
      </c>
      <c r="D164" s="39"/>
      <c r="E164" s="43" t="s">
        <v>0</v>
      </c>
      <c r="F164" s="79">
        <f>+F148+F162</f>
        <v>0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/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0" t="s">
        <v>1</v>
      </c>
      <c r="C170" s="51"/>
      <c r="F170" s="96"/>
      <c r="G170" s="96"/>
      <c r="L170" s="30" t="s">
        <v>1</v>
      </c>
      <c r="M170" s="51"/>
      <c r="P170" s="96"/>
      <c r="Q170" s="96"/>
    </row>
    <row r="171" spans="2:17" ht="12.75" customHeight="1">
      <c r="B171" s="30" t="s">
        <v>8</v>
      </c>
      <c r="C171" s="51"/>
      <c r="F171" s="96"/>
      <c r="G171" s="96"/>
      <c r="L171" s="30" t="s">
        <v>8</v>
      </c>
      <c r="M171" s="51"/>
      <c r="P171" s="96"/>
      <c r="Q171" s="96"/>
    </row>
    <row r="172" spans="2:13" ht="12.75" customHeight="1">
      <c r="B172" s="31" t="s">
        <v>9</v>
      </c>
      <c r="C172" s="49">
        <v>2023</v>
      </c>
      <c r="L172" s="31" t="s">
        <v>9</v>
      </c>
      <c r="M172" s="49">
        <v>2023</v>
      </c>
    </row>
    <row r="173" ht="12.75" customHeight="1"/>
    <row r="174" spans="2:12" ht="12.75" customHeight="1">
      <c r="B174" s="42" t="s">
        <v>2</v>
      </c>
      <c r="L174" s="42" t="s">
        <v>2</v>
      </c>
    </row>
    <row r="175" ht="12.75" customHeight="1" thickBot="1"/>
    <row r="176" spans="2:20" ht="12.75" customHeight="1" thickBot="1">
      <c r="B176" s="32" t="s">
        <v>10</v>
      </c>
      <c r="C176" s="33" t="s">
        <v>3</v>
      </c>
      <c r="D176" s="34" t="s">
        <v>4</v>
      </c>
      <c r="E176" s="35" t="s">
        <v>5</v>
      </c>
      <c r="F176" s="34" t="s">
        <v>6</v>
      </c>
      <c r="G176" s="33" t="s">
        <v>7</v>
      </c>
      <c r="H176" s="36" t="s">
        <v>14</v>
      </c>
      <c r="I176" s="73"/>
      <c r="J176" s="74"/>
      <c r="L176" s="32" t="s">
        <v>10</v>
      </c>
      <c r="M176" s="33" t="s">
        <v>3</v>
      </c>
      <c r="N176" s="34" t="s">
        <v>4</v>
      </c>
      <c r="O176" s="35" t="s">
        <v>5</v>
      </c>
      <c r="P176" s="34" t="s">
        <v>6</v>
      </c>
      <c r="Q176" s="33" t="s">
        <v>7</v>
      </c>
      <c r="R176" s="36" t="s">
        <v>14</v>
      </c>
      <c r="S176" s="73"/>
      <c r="T176" s="74"/>
    </row>
    <row r="177" spans="2:18" ht="12.75" customHeight="1">
      <c r="B177" s="52"/>
      <c r="C177" s="53"/>
      <c r="D177" s="54"/>
      <c r="E177" s="55"/>
      <c r="F177" s="75"/>
      <c r="G177" s="53"/>
      <c r="H177" s="56"/>
      <c r="L177" s="52"/>
      <c r="M177" s="53"/>
      <c r="N177" s="54"/>
      <c r="O177" s="55"/>
      <c r="P177" s="75"/>
      <c r="Q177" s="53"/>
      <c r="R177" s="56"/>
    </row>
    <row r="178" spans="2:18" ht="12.75" customHeight="1">
      <c r="B178" s="85"/>
      <c r="C178" s="84"/>
      <c r="D178" s="86"/>
      <c r="E178" s="87"/>
      <c r="F178" s="76"/>
      <c r="G178" s="84"/>
      <c r="H178" s="88"/>
      <c r="L178" s="85"/>
      <c r="M178" s="84"/>
      <c r="N178" s="86"/>
      <c r="O178" s="87"/>
      <c r="P178" s="76"/>
      <c r="Q178" s="84"/>
      <c r="R178" s="88"/>
    </row>
    <row r="179" spans="2:18" ht="12.75" customHeight="1">
      <c r="B179" s="85"/>
      <c r="C179" s="84"/>
      <c r="D179" s="86"/>
      <c r="E179" s="87"/>
      <c r="F179" s="76"/>
      <c r="G179" s="84"/>
      <c r="H179" s="88"/>
      <c r="L179" s="85"/>
      <c r="M179" s="84"/>
      <c r="N179" s="86"/>
      <c r="O179" s="87"/>
      <c r="P179" s="76"/>
      <c r="Q179" s="84"/>
      <c r="R179" s="88"/>
    </row>
    <row r="180" spans="2:18" ht="12.75" customHeight="1">
      <c r="B180" s="85"/>
      <c r="C180" s="84"/>
      <c r="D180" s="86"/>
      <c r="E180" s="87"/>
      <c r="F180" s="76"/>
      <c r="G180" s="84"/>
      <c r="H180" s="88"/>
      <c r="L180" s="85"/>
      <c r="M180" s="84"/>
      <c r="N180" s="86"/>
      <c r="O180" s="87"/>
      <c r="P180" s="76"/>
      <c r="Q180" s="84"/>
      <c r="R180" s="88"/>
    </row>
    <row r="181" spans="2:18" ht="12.75" customHeight="1">
      <c r="B181" s="85"/>
      <c r="C181" s="84"/>
      <c r="D181" s="86"/>
      <c r="E181" s="87"/>
      <c r="F181" s="76"/>
      <c r="G181" s="84"/>
      <c r="H181" s="88"/>
      <c r="L181" s="85"/>
      <c r="M181" s="84"/>
      <c r="N181" s="86"/>
      <c r="O181" s="87"/>
      <c r="P181" s="76"/>
      <c r="Q181" s="84"/>
      <c r="R181" s="88"/>
    </row>
    <row r="182" spans="2:18" ht="12.75" customHeight="1">
      <c r="B182" s="85"/>
      <c r="C182" s="84"/>
      <c r="D182" s="86"/>
      <c r="E182" s="87"/>
      <c r="F182" s="76"/>
      <c r="G182" s="84"/>
      <c r="H182" s="88"/>
      <c r="L182" s="85"/>
      <c r="M182" s="84"/>
      <c r="N182" s="86"/>
      <c r="O182" s="87"/>
      <c r="P182" s="76"/>
      <c r="Q182" s="84"/>
      <c r="R182" s="88"/>
    </row>
    <row r="183" spans="2:18" ht="12.75" customHeight="1">
      <c r="B183" s="85"/>
      <c r="C183" s="84"/>
      <c r="D183" s="86"/>
      <c r="E183" s="87"/>
      <c r="F183" s="76"/>
      <c r="G183" s="84"/>
      <c r="H183" s="88"/>
      <c r="L183" s="85"/>
      <c r="M183" s="84"/>
      <c r="N183" s="86"/>
      <c r="O183" s="87"/>
      <c r="P183" s="76"/>
      <c r="Q183" s="84"/>
      <c r="R183" s="88"/>
    </row>
    <row r="184" spans="2:18" ht="12.75" customHeight="1">
      <c r="B184" s="85"/>
      <c r="C184" s="84"/>
      <c r="D184" s="86"/>
      <c r="E184" s="87"/>
      <c r="F184" s="76"/>
      <c r="G184" s="84"/>
      <c r="H184" s="88"/>
      <c r="L184" s="85"/>
      <c r="M184" s="84"/>
      <c r="N184" s="86"/>
      <c r="O184" s="87"/>
      <c r="P184" s="76"/>
      <c r="Q184" s="84"/>
      <c r="R184" s="88"/>
    </row>
    <row r="185" spans="2:18" ht="12.75" customHeight="1">
      <c r="B185" s="85"/>
      <c r="C185" s="84"/>
      <c r="D185" s="86"/>
      <c r="E185" s="87"/>
      <c r="F185" s="76"/>
      <c r="G185" s="84"/>
      <c r="H185" s="88"/>
      <c r="L185" s="85"/>
      <c r="M185" s="84"/>
      <c r="N185" s="86"/>
      <c r="O185" s="87"/>
      <c r="P185" s="76"/>
      <c r="Q185" s="84"/>
      <c r="R185" s="88"/>
    </row>
    <row r="186" spans="2:18" ht="12.75" customHeight="1">
      <c r="B186" s="85"/>
      <c r="C186" s="84"/>
      <c r="D186" s="86"/>
      <c r="E186" s="87"/>
      <c r="F186" s="76"/>
      <c r="G186" s="84"/>
      <c r="H186" s="88"/>
      <c r="L186" s="85"/>
      <c r="M186" s="84"/>
      <c r="N186" s="86"/>
      <c r="O186" s="87"/>
      <c r="P186" s="76"/>
      <c r="Q186" s="84"/>
      <c r="R186" s="88"/>
    </row>
    <row r="187" spans="2:18" ht="12.75" customHeight="1">
      <c r="B187" s="85"/>
      <c r="C187" s="84"/>
      <c r="D187" s="86"/>
      <c r="E187" s="87"/>
      <c r="F187" s="76"/>
      <c r="G187" s="84"/>
      <c r="H187" s="88"/>
      <c r="L187" s="85"/>
      <c r="M187" s="84"/>
      <c r="N187" s="86"/>
      <c r="O187" s="87"/>
      <c r="P187" s="76"/>
      <c r="Q187" s="84"/>
      <c r="R187" s="88"/>
    </row>
    <row r="188" spans="2:18" ht="12.75" customHeight="1" thickBot="1">
      <c r="B188" s="44"/>
      <c r="C188" s="45"/>
      <c r="D188" s="46"/>
      <c r="E188" s="47"/>
      <c r="F188" s="77"/>
      <c r="G188" s="45"/>
      <c r="H188" s="48"/>
      <c r="L188" s="44"/>
      <c r="M188" s="45"/>
      <c r="N188" s="46"/>
      <c r="O188" s="47"/>
      <c r="P188" s="77"/>
      <c r="Q188" s="45"/>
      <c r="R188" s="48"/>
    </row>
    <row r="189" spans="3:18" ht="12.75" customHeight="1" thickBot="1">
      <c r="C189" s="26"/>
      <c r="D189" s="27"/>
      <c r="E189" s="28"/>
      <c r="F189" s="78"/>
      <c r="G189" s="26"/>
      <c r="H189" s="29"/>
      <c r="M189" s="26"/>
      <c r="N189" s="27"/>
      <c r="O189" s="28"/>
      <c r="P189" s="78"/>
      <c r="Q189" s="26"/>
      <c r="R189" s="29"/>
    </row>
    <row r="190" spans="2:16" ht="12.75" customHeight="1" thickBot="1">
      <c r="B190" s="38" t="s">
        <v>11</v>
      </c>
      <c r="C190" s="62"/>
      <c r="D190" s="39"/>
      <c r="E190" s="43" t="s">
        <v>15</v>
      </c>
      <c r="F190" s="79">
        <f>SUM(F177:F188)</f>
        <v>0</v>
      </c>
      <c r="L190" s="38" t="s">
        <v>11</v>
      </c>
      <c r="M190" s="62"/>
      <c r="N190" s="39"/>
      <c r="O190" s="43" t="s">
        <v>15</v>
      </c>
      <c r="P190" s="79">
        <f>SUM(P177:P188)</f>
        <v>0</v>
      </c>
    </row>
    <row r="191" ht="12.75" customHeight="1"/>
    <row r="192" spans="2:12" ht="12.75" customHeight="1">
      <c r="B192" s="42" t="s">
        <v>16</v>
      </c>
      <c r="L192" s="42" t="s">
        <v>16</v>
      </c>
    </row>
    <row r="193" ht="12.75" customHeight="1" thickBot="1"/>
    <row r="194" spans="2:20" ht="12.75" customHeight="1" thickBot="1">
      <c r="B194" s="37" t="s">
        <v>10</v>
      </c>
      <c r="C194" s="33" t="s">
        <v>3</v>
      </c>
      <c r="D194" s="34" t="s">
        <v>4</v>
      </c>
      <c r="E194" s="35" t="s">
        <v>5</v>
      </c>
      <c r="F194" s="34" t="s">
        <v>6</v>
      </c>
      <c r="G194" s="33" t="s">
        <v>7</v>
      </c>
      <c r="H194" s="36" t="s">
        <v>14</v>
      </c>
      <c r="I194" s="73"/>
      <c r="J194" s="74"/>
      <c r="L194" s="37" t="s">
        <v>10</v>
      </c>
      <c r="M194" s="33" t="s">
        <v>3</v>
      </c>
      <c r="N194" s="34" t="s">
        <v>4</v>
      </c>
      <c r="O194" s="35" t="s">
        <v>5</v>
      </c>
      <c r="P194" s="34" t="s">
        <v>6</v>
      </c>
      <c r="Q194" s="33" t="s">
        <v>7</v>
      </c>
      <c r="R194" s="36" t="s">
        <v>14</v>
      </c>
      <c r="S194" s="73"/>
      <c r="T194" s="74"/>
    </row>
    <row r="195" spans="2:18" ht="12.75" customHeight="1">
      <c r="B195" s="57"/>
      <c r="C195" s="58"/>
      <c r="D195" s="59"/>
      <c r="E195" s="60"/>
      <c r="F195" s="80"/>
      <c r="G195" s="58"/>
      <c r="H195" s="61"/>
      <c r="L195" s="57"/>
      <c r="M195" s="58"/>
      <c r="N195" s="59"/>
      <c r="O195" s="60"/>
      <c r="P195" s="80"/>
      <c r="Q195" s="58"/>
      <c r="R195" s="61"/>
    </row>
    <row r="196" spans="2:18" ht="12.75" customHeight="1">
      <c r="B196" s="63"/>
      <c r="C196" s="64"/>
      <c r="D196" s="65"/>
      <c r="E196" s="66"/>
      <c r="F196" s="81"/>
      <c r="G196" s="64"/>
      <c r="H196" s="67"/>
      <c r="L196" s="63"/>
      <c r="M196" s="64"/>
      <c r="N196" s="65"/>
      <c r="O196" s="66"/>
      <c r="P196" s="81"/>
      <c r="Q196" s="64"/>
      <c r="R196" s="67"/>
    </row>
    <row r="197" spans="2:18" ht="12.75" customHeight="1">
      <c r="B197" s="63"/>
      <c r="C197" s="64"/>
      <c r="D197" s="65"/>
      <c r="E197" s="66"/>
      <c r="F197" s="81"/>
      <c r="G197" s="64"/>
      <c r="H197" s="67"/>
      <c r="L197" s="63"/>
      <c r="M197" s="64"/>
      <c r="N197" s="65"/>
      <c r="O197" s="66"/>
      <c r="P197" s="81"/>
      <c r="Q197" s="64"/>
      <c r="R197" s="67"/>
    </row>
    <row r="198" spans="2:18" ht="12.75" customHeight="1">
      <c r="B198" s="63"/>
      <c r="C198" s="64"/>
      <c r="D198" s="65"/>
      <c r="E198" s="66"/>
      <c r="F198" s="81"/>
      <c r="G198" s="64"/>
      <c r="H198" s="67"/>
      <c r="L198" s="63"/>
      <c r="M198" s="64"/>
      <c r="N198" s="65"/>
      <c r="O198" s="66"/>
      <c r="P198" s="81"/>
      <c r="Q198" s="64"/>
      <c r="R198" s="67"/>
    </row>
    <row r="199" spans="2:18" ht="12.75" customHeight="1">
      <c r="B199" s="63"/>
      <c r="C199" s="64"/>
      <c r="D199" s="65"/>
      <c r="E199" s="66"/>
      <c r="F199" s="81"/>
      <c r="G199" s="64"/>
      <c r="H199" s="67"/>
      <c r="L199" s="63"/>
      <c r="M199" s="64"/>
      <c r="N199" s="65"/>
      <c r="O199" s="66"/>
      <c r="P199" s="81"/>
      <c r="Q199" s="64"/>
      <c r="R199" s="67"/>
    </row>
    <row r="200" spans="2:18" ht="12.75" customHeight="1">
      <c r="B200" s="63"/>
      <c r="C200" s="64"/>
      <c r="D200" s="65"/>
      <c r="E200" s="66"/>
      <c r="F200" s="81"/>
      <c r="G200" s="64"/>
      <c r="H200" s="67"/>
      <c r="L200" s="63"/>
      <c r="M200" s="64"/>
      <c r="N200" s="65"/>
      <c r="O200" s="66"/>
      <c r="P200" s="81"/>
      <c r="Q200" s="64"/>
      <c r="R200" s="67"/>
    </row>
    <row r="201" spans="2:18" ht="12.75" customHeight="1">
      <c r="B201" s="85"/>
      <c r="C201" s="84"/>
      <c r="D201" s="86"/>
      <c r="E201" s="87"/>
      <c r="F201" s="76"/>
      <c r="G201" s="84"/>
      <c r="H201" s="88"/>
      <c r="L201" s="85"/>
      <c r="M201" s="84"/>
      <c r="N201" s="86"/>
      <c r="O201" s="87"/>
      <c r="P201" s="76"/>
      <c r="Q201" s="84"/>
      <c r="R201" s="88"/>
    </row>
    <row r="202" spans="2:18" ht="12.75" customHeight="1" thickBot="1">
      <c r="B202" s="68"/>
      <c r="C202" s="69"/>
      <c r="D202" s="70"/>
      <c r="E202" s="71"/>
      <c r="F202" s="82"/>
      <c r="G202" s="69"/>
      <c r="H202" s="72"/>
      <c r="L202" s="68"/>
      <c r="M202" s="69"/>
      <c r="N202" s="70"/>
      <c r="O202" s="71"/>
      <c r="P202" s="82"/>
      <c r="Q202" s="69"/>
      <c r="R202" s="72"/>
    </row>
    <row r="203" ht="12.75" customHeight="1" thickBot="1"/>
    <row r="204" spans="2:18" ht="12.75" customHeight="1" thickBot="1">
      <c r="B204" s="38" t="s">
        <v>11</v>
      </c>
      <c r="C204" s="62"/>
      <c r="D204" s="39"/>
      <c r="E204" s="43" t="s">
        <v>15</v>
      </c>
      <c r="F204" s="79">
        <f>SUM(F195:F202)</f>
        <v>0</v>
      </c>
      <c r="G204" s="22"/>
      <c r="H204" s="24"/>
      <c r="L204" s="38" t="s">
        <v>11</v>
      </c>
      <c r="M204" s="62"/>
      <c r="N204" s="39"/>
      <c r="O204" s="43" t="s">
        <v>15</v>
      </c>
      <c r="P204" s="79">
        <f>SUM(P195:P202)</f>
        <v>0</v>
      </c>
      <c r="Q204" s="22"/>
      <c r="R204" s="24"/>
    </row>
    <row r="205" spans="2:18" ht="12.75" customHeight="1" thickBot="1">
      <c r="B205" s="39"/>
      <c r="C205" s="41"/>
      <c r="D205" s="39"/>
      <c r="E205" s="40"/>
      <c r="F205" s="23"/>
      <c r="G205" s="22"/>
      <c r="H205" s="24"/>
      <c r="L205" s="39"/>
      <c r="M205" s="41"/>
      <c r="N205" s="39"/>
      <c r="O205" s="40"/>
      <c r="P205" s="23"/>
      <c r="Q205" s="22"/>
      <c r="R205" s="24"/>
    </row>
    <row r="206" spans="2:18" ht="12.75" customHeight="1" thickBot="1">
      <c r="B206" s="38" t="s">
        <v>12</v>
      </c>
      <c r="C206" s="50">
        <f>+C190+C204</f>
        <v>0</v>
      </c>
      <c r="D206" s="39"/>
      <c r="E206" s="43" t="s">
        <v>0</v>
      </c>
      <c r="F206" s="79">
        <f>+F190+F204</f>
        <v>0</v>
      </c>
      <c r="G206" s="22"/>
      <c r="H206" s="24"/>
      <c r="L206" s="38" t="s">
        <v>12</v>
      </c>
      <c r="M206" s="50">
        <f>+M190+M204</f>
        <v>0</v>
      </c>
      <c r="N206" s="39"/>
      <c r="O206" s="43" t="s">
        <v>0</v>
      </c>
      <c r="P206" s="79">
        <f>+P190+P204</f>
        <v>0</v>
      </c>
      <c r="Q206" s="22"/>
      <c r="R206" s="24"/>
    </row>
    <row r="207" spans="2:18" ht="12.75" customHeight="1" thickBot="1">
      <c r="B207" s="39"/>
      <c r="C207" s="41"/>
      <c r="D207" s="39"/>
      <c r="E207" s="40"/>
      <c r="F207" s="23"/>
      <c r="G207" s="22"/>
      <c r="H207" s="24"/>
      <c r="L207" s="39"/>
      <c r="M207" s="41"/>
      <c r="N207" s="39"/>
      <c r="O207" s="40"/>
      <c r="P207" s="23"/>
      <c r="Q207" s="22"/>
      <c r="R207" s="24"/>
    </row>
    <row r="208" spans="2:18" ht="12.75" customHeight="1" thickBot="1">
      <c r="B208" s="38" t="s">
        <v>13</v>
      </c>
      <c r="C208" s="50"/>
      <c r="D208" s="39"/>
      <c r="E208" s="40"/>
      <c r="F208" s="23"/>
      <c r="G208" s="22"/>
      <c r="H208" s="24"/>
      <c r="L208" s="38" t="s">
        <v>13</v>
      </c>
      <c r="M208" s="50"/>
      <c r="N208" s="39"/>
      <c r="O208" s="40"/>
      <c r="P208" s="23"/>
      <c r="Q208" s="22"/>
      <c r="R208" s="24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spans="10:20" ht="12.75">
      <c r="J211" s="21"/>
      <c r="T211" s="21"/>
    </row>
    <row r="212" spans="10:20" ht="12.75">
      <c r="J212" s="21"/>
      <c r="T212" s="21"/>
    </row>
    <row r="213" spans="10:20" ht="12.75">
      <c r="J213" s="21"/>
      <c r="T213" s="21"/>
    </row>
    <row r="214" spans="10:20" ht="12.75">
      <c r="J214" s="21"/>
      <c r="T214" s="21"/>
    </row>
    <row r="215" spans="10:20" ht="12.75">
      <c r="J215" s="21"/>
      <c r="T215" s="21"/>
    </row>
    <row r="216" spans="10:20" ht="12.75">
      <c r="J216" s="21"/>
      <c r="T216" s="21"/>
    </row>
    <row r="217" spans="10:20" ht="12.75">
      <c r="J217" s="21"/>
      <c r="T217" s="21"/>
    </row>
    <row r="218" spans="10:20" ht="12.75">
      <c r="J218" s="21"/>
      <c r="T218" s="21"/>
    </row>
    <row r="219" spans="10:20" ht="12.75">
      <c r="J219" s="21"/>
      <c r="T219" s="21"/>
    </row>
    <row r="220" spans="10:20" ht="12.75">
      <c r="J220" s="21"/>
      <c r="T220" s="21"/>
    </row>
    <row r="221" spans="10:20" ht="12.75">
      <c r="J221" s="21"/>
      <c r="T221" s="21"/>
    </row>
    <row r="222" spans="10:20" ht="12.75">
      <c r="J222" s="21"/>
      <c r="T222" s="21"/>
    </row>
    <row r="223" spans="10:20" ht="12.75">
      <c r="J223" s="21"/>
      <c r="T223" s="21"/>
    </row>
    <row r="224" spans="10:20" ht="12.75">
      <c r="J224" s="21"/>
      <c r="T224" s="21"/>
    </row>
    <row r="225" spans="10:20" ht="12.75">
      <c r="J225" s="21"/>
      <c r="T225" s="21"/>
    </row>
    <row r="226" spans="10:20" ht="12.75">
      <c r="J226" s="21"/>
      <c r="T226" s="21"/>
    </row>
    <row r="227" spans="10:20" ht="12.75">
      <c r="J227" s="21"/>
      <c r="T227" s="21"/>
    </row>
    <row r="228" spans="10:20" ht="12.75">
      <c r="J228" s="21"/>
      <c r="T228" s="21"/>
    </row>
    <row r="229" spans="10:20" ht="12.75">
      <c r="J229" s="21"/>
      <c r="T229" s="21"/>
    </row>
    <row r="230" spans="10:20" ht="12.75">
      <c r="J230" s="21"/>
      <c r="T230" s="21"/>
    </row>
    <row r="231" spans="10:20" ht="12.75">
      <c r="J231" s="21"/>
      <c r="T231" s="21"/>
    </row>
    <row r="232" spans="10:20" ht="12.75">
      <c r="J232" s="21"/>
      <c r="T232" s="21"/>
    </row>
    <row r="233" spans="10:20" ht="12.75">
      <c r="J233" s="21"/>
      <c r="T233" s="21"/>
    </row>
    <row r="234" spans="10:20" ht="12.75">
      <c r="J234" s="21"/>
      <c r="T234" s="21"/>
    </row>
    <row r="235" spans="10:20" ht="12.75">
      <c r="J235" s="21"/>
      <c r="T235" s="21"/>
    </row>
    <row r="236" spans="10:20" ht="12.75">
      <c r="J236" s="21"/>
      <c r="T236" s="21"/>
    </row>
    <row r="237" spans="10:20" ht="12.75">
      <c r="J237" s="21"/>
      <c r="T237" s="21"/>
    </row>
    <row r="238" spans="10:20" ht="12.75">
      <c r="J238" s="21"/>
      <c r="T238" s="21"/>
    </row>
    <row r="239" spans="10:20" ht="12.75">
      <c r="J239" s="21"/>
      <c r="T239" s="21"/>
    </row>
    <row r="240" spans="10:20" ht="12.75">
      <c r="J240" s="21"/>
      <c r="T240" s="21"/>
    </row>
    <row r="241" spans="10:20" ht="12.75">
      <c r="J241" s="21"/>
      <c r="T241" s="21"/>
    </row>
    <row r="242" spans="10:20" ht="12.75">
      <c r="J242" s="21"/>
      <c r="T242" s="21"/>
    </row>
    <row r="243" spans="10:20" ht="12.75">
      <c r="J243" s="21"/>
      <c r="T243" s="21"/>
    </row>
    <row r="244" spans="10:20" ht="12.75">
      <c r="J244" s="21"/>
      <c r="T244" s="21"/>
    </row>
    <row r="245" spans="10:20" ht="12.75">
      <c r="J245" s="21"/>
      <c r="T245" s="21"/>
    </row>
    <row r="246" spans="10:20" ht="12.75">
      <c r="J246" s="21"/>
      <c r="T246" s="21"/>
    </row>
    <row r="247" spans="10:20" ht="12.75">
      <c r="J247" s="21"/>
      <c r="T247" s="21"/>
    </row>
    <row r="248" spans="10:20" ht="12.75">
      <c r="J248" s="21"/>
      <c r="T248" s="21"/>
    </row>
    <row r="249" spans="10:20" ht="12.75">
      <c r="J249" s="21"/>
      <c r="T249" s="21"/>
    </row>
    <row r="250" spans="10:20" ht="12.75">
      <c r="J250" s="21"/>
      <c r="T250" s="21"/>
    </row>
    <row r="251" spans="10:20" ht="12.75">
      <c r="J251" s="21"/>
      <c r="T251" s="21"/>
    </row>
    <row r="252" spans="10:20" ht="12.75">
      <c r="J252" s="21"/>
      <c r="T252" s="21"/>
    </row>
    <row r="253" spans="10:20" ht="12.75">
      <c r="J253" s="21"/>
      <c r="T253" s="21"/>
    </row>
    <row r="254" spans="10:20" ht="12.75">
      <c r="J254" s="21"/>
      <c r="T254" s="21"/>
    </row>
    <row r="255" spans="10:20" ht="12.75">
      <c r="J255" s="21"/>
      <c r="T255" s="21"/>
    </row>
    <row r="256" spans="10:20" ht="12.75">
      <c r="J256" s="21"/>
      <c r="T256" s="21"/>
    </row>
    <row r="257" spans="10:20" ht="12.75">
      <c r="J257" s="21"/>
      <c r="T257" s="21"/>
    </row>
    <row r="258" spans="10:20" ht="12.75">
      <c r="J258" s="21"/>
      <c r="T258" s="21"/>
    </row>
    <row r="259" spans="10:20" ht="12.75">
      <c r="J259" s="21"/>
      <c r="T259" s="21"/>
    </row>
    <row r="260" spans="10:20" ht="12.75">
      <c r="J260" s="21"/>
      <c r="T260" s="21"/>
    </row>
    <row r="261" spans="10:20" ht="12.75">
      <c r="J261" s="21"/>
      <c r="T261" s="21"/>
    </row>
    <row r="262" spans="10:20" ht="12.75">
      <c r="J262" s="21"/>
      <c r="T262" s="21"/>
    </row>
    <row r="263" spans="10:20" ht="12.75">
      <c r="J263" s="21"/>
      <c r="T263" s="21"/>
    </row>
    <row r="264" spans="10:20" ht="12.75">
      <c r="J264" s="21"/>
      <c r="T264" s="21"/>
    </row>
    <row r="265" spans="10:20" ht="12.75">
      <c r="J265" s="21"/>
      <c r="T265" s="21"/>
    </row>
    <row r="266" spans="10:20" ht="12.75">
      <c r="J266" s="21"/>
      <c r="T266" s="21"/>
    </row>
    <row r="267" spans="10:20" ht="12.75">
      <c r="J267" s="21"/>
      <c r="T267" s="21"/>
    </row>
    <row r="268" spans="10:20" ht="12.75">
      <c r="J268" s="21"/>
      <c r="T268" s="21"/>
    </row>
    <row r="269" spans="10:20" ht="12.75">
      <c r="J269" s="21"/>
      <c r="T269" s="21"/>
    </row>
    <row r="270" spans="10:20" ht="12.75">
      <c r="J270" s="21"/>
      <c r="T270" s="21"/>
    </row>
    <row r="271" spans="10:20" ht="12.75">
      <c r="J271" s="21"/>
      <c r="T271" s="21"/>
    </row>
    <row r="272" spans="10:20" ht="12.75">
      <c r="J272" s="21"/>
      <c r="T272" s="21"/>
    </row>
    <row r="273" spans="10:20" ht="12.75">
      <c r="J273" s="21"/>
      <c r="T273" s="21"/>
    </row>
    <row r="274" spans="10:20" ht="12.75">
      <c r="J274" s="21"/>
      <c r="T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</sheetData>
  <sheetProtection/>
  <mergeCells count="10">
    <mergeCell ref="F170:G171"/>
    <mergeCell ref="P170:Q171"/>
    <mergeCell ref="F128:G129"/>
    <mergeCell ref="F2:G3"/>
    <mergeCell ref="P2:Q3"/>
    <mergeCell ref="P128:Q129"/>
    <mergeCell ref="F44:G45"/>
    <mergeCell ref="F86:G87"/>
    <mergeCell ref="P44:Q45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23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44</v>
      </c>
      <c r="F2" s="96"/>
      <c r="G2" s="96"/>
      <c r="L2" s="30" t="s">
        <v>1</v>
      </c>
      <c r="M2" s="51" t="s">
        <v>53</v>
      </c>
      <c r="P2" s="96"/>
      <c r="Q2" s="96"/>
    </row>
    <row r="3" spans="2:17" ht="12.75" customHeight="1">
      <c r="B3" s="30" t="s">
        <v>8</v>
      </c>
      <c r="C3" s="51" t="s">
        <v>78</v>
      </c>
      <c r="F3" s="96"/>
      <c r="G3" s="96"/>
      <c r="L3" s="30" t="s">
        <v>8</v>
      </c>
      <c r="M3" s="51" t="s">
        <v>78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314</v>
      </c>
      <c r="C9" s="53" t="s">
        <v>695</v>
      </c>
      <c r="D9" s="54">
        <v>2003</v>
      </c>
      <c r="E9" s="55" t="s">
        <v>696</v>
      </c>
      <c r="F9" s="75">
        <v>625</v>
      </c>
      <c r="G9" s="53" t="s">
        <v>354</v>
      </c>
      <c r="H9" s="56" t="s">
        <v>355</v>
      </c>
      <c r="L9" s="52" t="s">
        <v>314</v>
      </c>
      <c r="M9" s="53" t="s">
        <v>718</v>
      </c>
      <c r="N9" s="54">
        <v>2005</v>
      </c>
      <c r="O9" s="55" t="s">
        <v>720</v>
      </c>
      <c r="P9" s="75">
        <v>536</v>
      </c>
      <c r="Q9" s="53" t="s">
        <v>704</v>
      </c>
      <c r="R9" s="56" t="s">
        <v>368</v>
      </c>
    </row>
    <row r="10" spans="2:18" ht="12.75" customHeight="1">
      <c r="B10" s="85" t="s">
        <v>315</v>
      </c>
      <c r="C10" s="84" t="s">
        <v>695</v>
      </c>
      <c r="D10" s="86">
        <v>2003</v>
      </c>
      <c r="E10" s="87" t="s">
        <v>1248</v>
      </c>
      <c r="F10" s="76">
        <v>672</v>
      </c>
      <c r="G10" s="84" t="s">
        <v>1518</v>
      </c>
      <c r="H10" s="88" t="s">
        <v>642</v>
      </c>
      <c r="L10" s="85" t="s">
        <v>315</v>
      </c>
      <c r="M10" s="84" t="s">
        <v>718</v>
      </c>
      <c r="N10" s="86">
        <v>2005</v>
      </c>
      <c r="O10" s="87" t="s">
        <v>723</v>
      </c>
      <c r="P10" s="76">
        <v>506</v>
      </c>
      <c r="Q10" s="84" t="s">
        <v>681</v>
      </c>
      <c r="R10" s="88" t="s">
        <v>648</v>
      </c>
    </row>
    <row r="11" spans="2:18" ht="12.75" customHeight="1">
      <c r="B11" s="85" t="s">
        <v>316</v>
      </c>
      <c r="C11" s="84" t="s">
        <v>695</v>
      </c>
      <c r="D11" s="86">
        <v>2003</v>
      </c>
      <c r="E11" s="87" t="s">
        <v>1369</v>
      </c>
      <c r="F11" s="76">
        <v>634</v>
      </c>
      <c r="G11" s="84" t="s">
        <v>413</v>
      </c>
      <c r="H11" s="88" t="s">
        <v>781</v>
      </c>
      <c r="L11" s="85" t="s">
        <v>316</v>
      </c>
      <c r="M11" s="84" t="s">
        <v>726</v>
      </c>
      <c r="N11" s="86">
        <v>2008</v>
      </c>
      <c r="O11" s="87" t="s">
        <v>1422</v>
      </c>
      <c r="P11" s="76">
        <v>487</v>
      </c>
      <c r="Q11" s="84" t="s">
        <v>704</v>
      </c>
      <c r="R11" s="88" t="s">
        <v>1602</v>
      </c>
    </row>
    <row r="12" spans="2:18" ht="12.75" customHeight="1">
      <c r="B12" s="85" t="s">
        <v>417</v>
      </c>
      <c r="C12" s="84" t="s">
        <v>715</v>
      </c>
      <c r="D12" s="86">
        <v>2006</v>
      </c>
      <c r="E12" s="87" t="s">
        <v>714</v>
      </c>
      <c r="F12" s="76">
        <v>485</v>
      </c>
      <c r="G12" s="84" t="s">
        <v>679</v>
      </c>
      <c r="H12" s="88" t="s">
        <v>364</v>
      </c>
      <c r="L12" s="85" t="s">
        <v>417</v>
      </c>
      <c r="M12" s="84" t="s">
        <v>726</v>
      </c>
      <c r="N12" s="86">
        <v>2008</v>
      </c>
      <c r="O12" s="87" t="s">
        <v>735</v>
      </c>
      <c r="P12" s="76">
        <v>357</v>
      </c>
      <c r="Q12" s="84" t="s">
        <v>705</v>
      </c>
      <c r="R12" s="88" t="s">
        <v>670</v>
      </c>
    </row>
    <row r="13" spans="2:18" ht="12.75" customHeight="1">
      <c r="B13" s="85" t="s">
        <v>342</v>
      </c>
      <c r="C13" s="84" t="s">
        <v>713</v>
      </c>
      <c r="D13" s="86">
        <v>2010</v>
      </c>
      <c r="E13" s="87" t="s">
        <v>1691</v>
      </c>
      <c r="F13" s="76">
        <v>470</v>
      </c>
      <c r="G13" s="84" t="s">
        <v>679</v>
      </c>
      <c r="H13" s="88" t="s">
        <v>1689</v>
      </c>
      <c r="L13" s="85" t="s">
        <v>319</v>
      </c>
      <c r="M13" s="84" t="s">
        <v>718</v>
      </c>
      <c r="N13" s="86">
        <v>2005</v>
      </c>
      <c r="O13" s="87" t="s">
        <v>399</v>
      </c>
      <c r="P13" s="76">
        <v>518</v>
      </c>
      <c r="Q13" s="84" t="s">
        <v>704</v>
      </c>
      <c r="R13" s="88" t="s">
        <v>368</v>
      </c>
    </row>
    <row r="14" spans="2:18" ht="12.75" customHeight="1">
      <c r="B14" s="85" t="s">
        <v>418</v>
      </c>
      <c r="C14" s="84" t="s">
        <v>713</v>
      </c>
      <c r="D14" s="86">
        <v>2010</v>
      </c>
      <c r="E14" s="87" t="s">
        <v>1713</v>
      </c>
      <c r="F14" s="76">
        <v>482</v>
      </c>
      <c r="G14" s="84" t="s">
        <v>511</v>
      </c>
      <c r="H14" s="88" t="s">
        <v>1708</v>
      </c>
      <c r="L14" s="85" t="s">
        <v>320</v>
      </c>
      <c r="M14" s="84" t="s">
        <v>726</v>
      </c>
      <c r="N14" s="86">
        <v>2008</v>
      </c>
      <c r="O14" s="87" t="s">
        <v>732</v>
      </c>
      <c r="P14" s="76">
        <v>437</v>
      </c>
      <c r="Q14" s="84" t="s">
        <v>705</v>
      </c>
      <c r="R14" s="88" t="s">
        <v>670</v>
      </c>
    </row>
    <row r="15" spans="2:18" ht="12.75" customHeight="1">
      <c r="B15" s="85" t="s">
        <v>319</v>
      </c>
      <c r="C15" s="84" t="s">
        <v>708</v>
      </c>
      <c r="D15" s="86">
        <v>2009</v>
      </c>
      <c r="E15" s="87" t="s">
        <v>1385</v>
      </c>
      <c r="F15" s="76">
        <v>547</v>
      </c>
      <c r="G15" s="84" t="s">
        <v>679</v>
      </c>
      <c r="H15" s="88" t="s">
        <v>1374</v>
      </c>
      <c r="L15" s="85" t="s">
        <v>321</v>
      </c>
      <c r="M15" s="84" t="s">
        <v>729</v>
      </c>
      <c r="N15" s="86">
        <v>2009</v>
      </c>
      <c r="O15" s="87" t="s">
        <v>734</v>
      </c>
      <c r="P15" s="76">
        <v>379</v>
      </c>
      <c r="Q15" s="84" t="s">
        <v>681</v>
      </c>
      <c r="R15" s="88" t="s">
        <v>648</v>
      </c>
    </row>
    <row r="16" spans="2:18" ht="12.75" customHeight="1">
      <c r="B16" s="85" t="s">
        <v>373</v>
      </c>
      <c r="C16" s="84" t="s">
        <v>712</v>
      </c>
      <c r="D16" s="86">
        <v>2009</v>
      </c>
      <c r="E16" s="87" t="s">
        <v>711</v>
      </c>
      <c r="F16" s="76">
        <v>470</v>
      </c>
      <c r="G16" s="84" t="s">
        <v>705</v>
      </c>
      <c r="H16" s="88" t="s">
        <v>577</v>
      </c>
      <c r="L16" s="85" t="s">
        <v>420</v>
      </c>
      <c r="M16" s="84" t="s">
        <v>718</v>
      </c>
      <c r="N16" s="86">
        <v>2005</v>
      </c>
      <c r="O16" s="87" t="s">
        <v>719</v>
      </c>
      <c r="P16" s="76">
        <v>553</v>
      </c>
      <c r="Q16" s="84" t="s">
        <v>704</v>
      </c>
      <c r="R16" s="88" t="s">
        <v>368</v>
      </c>
    </row>
    <row r="17" spans="2:18" ht="12.75" customHeight="1">
      <c r="B17" s="85" t="s">
        <v>320</v>
      </c>
      <c r="C17" s="84" t="s">
        <v>698</v>
      </c>
      <c r="D17" s="86">
        <v>2005</v>
      </c>
      <c r="E17" s="87" t="s">
        <v>1557</v>
      </c>
      <c r="F17" s="76">
        <v>596</v>
      </c>
      <c r="G17" s="84" t="s">
        <v>679</v>
      </c>
      <c r="H17" s="88" t="s">
        <v>1554</v>
      </c>
      <c r="L17" s="85" t="s">
        <v>323</v>
      </c>
      <c r="M17" s="84" t="s">
        <v>2221</v>
      </c>
      <c r="N17" s="86">
        <v>1981</v>
      </c>
      <c r="O17" s="87" t="s">
        <v>2220</v>
      </c>
      <c r="P17" s="76">
        <v>402</v>
      </c>
      <c r="Q17" s="84" t="s">
        <v>354</v>
      </c>
      <c r="R17" s="88" t="s">
        <v>2222</v>
      </c>
    </row>
    <row r="18" spans="2:18" ht="12.75" customHeight="1">
      <c r="B18" s="85" t="s">
        <v>321</v>
      </c>
      <c r="C18" s="84" t="s">
        <v>698</v>
      </c>
      <c r="D18" s="86">
        <v>2005</v>
      </c>
      <c r="E18" s="87" t="s">
        <v>697</v>
      </c>
      <c r="F18" s="76">
        <v>614</v>
      </c>
      <c r="G18" s="84" t="s">
        <v>394</v>
      </c>
      <c r="H18" s="88" t="s">
        <v>528</v>
      </c>
      <c r="L18" s="85" t="s">
        <v>324</v>
      </c>
      <c r="M18" s="84" t="s">
        <v>2221</v>
      </c>
      <c r="N18" s="86">
        <v>1981</v>
      </c>
      <c r="O18" s="87" t="s">
        <v>2223</v>
      </c>
      <c r="P18" s="76">
        <v>381</v>
      </c>
      <c r="Q18" s="84" t="s">
        <v>354</v>
      </c>
      <c r="R18" s="88" t="s">
        <v>2222</v>
      </c>
    </row>
    <row r="19" spans="2:18" ht="12.75" customHeight="1">
      <c r="B19" s="85" t="s">
        <v>322</v>
      </c>
      <c r="C19" s="84" t="s">
        <v>702</v>
      </c>
      <c r="D19" s="86">
        <v>2009</v>
      </c>
      <c r="E19" s="87" t="s">
        <v>369</v>
      </c>
      <c r="F19" s="76">
        <v>492</v>
      </c>
      <c r="G19" s="84" t="s">
        <v>679</v>
      </c>
      <c r="H19" s="88" t="s">
        <v>710</v>
      </c>
      <c r="L19" s="85" t="s">
        <v>360</v>
      </c>
      <c r="M19" s="84" t="s">
        <v>1814</v>
      </c>
      <c r="N19" s="86">
        <v>1978</v>
      </c>
      <c r="O19" s="87" t="s">
        <v>1815</v>
      </c>
      <c r="P19" s="76">
        <v>357</v>
      </c>
      <c r="Q19" s="84" t="s">
        <v>705</v>
      </c>
      <c r="R19" s="88" t="s">
        <v>1788</v>
      </c>
    </row>
    <row r="20" spans="2:18" ht="12.75" customHeight="1" thickBot="1">
      <c r="B20" s="44" t="s">
        <v>420</v>
      </c>
      <c r="C20" s="45" t="s">
        <v>708</v>
      </c>
      <c r="D20" s="46">
        <v>2009</v>
      </c>
      <c r="E20" s="47" t="s">
        <v>644</v>
      </c>
      <c r="F20" s="77">
        <v>496</v>
      </c>
      <c r="G20" s="45" t="s">
        <v>704</v>
      </c>
      <c r="H20" s="48" t="s">
        <v>368</v>
      </c>
      <c r="L20" s="44" t="s">
        <v>325</v>
      </c>
      <c r="M20" s="45" t="s">
        <v>717</v>
      </c>
      <c r="N20" s="46">
        <v>2004</v>
      </c>
      <c r="O20" s="47" t="s">
        <v>716</v>
      </c>
      <c r="P20" s="77">
        <v>874</v>
      </c>
      <c r="Q20" s="45" t="s">
        <v>704</v>
      </c>
      <c r="R20" s="48" t="s">
        <v>458</v>
      </c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12</v>
      </c>
      <c r="D22" s="39"/>
      <c r="E22" s="43" t="s">
        <v>15</v>
      </c>
      <c r="F22" s="79">
        <f>SUM(F9:F20)</f>
        <v>6583</v>
      </c>
      <c r="L22" s="38" t="s">
        <v>11</v>
      </c>
      <c r="M22" s="62">
        <v>12</v>
      </c>
      <c r="N22" s="39"/>
      <c r="O22" s="43" t="s">
        <v>15</v>
      </c>
      <c r="P22" s="79">
        <f>SUM(P9:P20)</f>
        <v>5787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315</v>
      </c>
      <c r="C27" s="58" t="s">
        <v>700</v>
      </c>
      <c r="D27" s="59">
        <v>2005</v>
      </c>
      <c r="E27" s="60" t="s">
        <v>1373</v>
      </c>
      <c r="F27" s="80">
        <v>619</v>
      </c>
      <c r="G27" s="58" t="s">
        <v>679</v>
      </c>
      <c r="H27" s="61" t="s">
        <v>1374</v>
      </c>
      <c r="L27" s="57" t="s">
        <v>325</v>
      </c>
      <c r="M27" s="58" t="s">
        <v>718</v>
      </c>
      <c r="N27" s="59">
        <v>2005</v>
      </c>
      <c r="O27" s="60" t="s">
        <v>721</v>
      </c>
      <c r="P27" s="80">
        <v>511</v>
      </c>
      <c r="Q27" s="58" t="s">
        <v>679</v>
      </c>
      <c r="R27" s="61" t="s">
        <v>722</v>
      </c>
    </row>
    <row r="28" spans="2:18" ht="12.75" customHeight="1">
      <c r="B28" s="63" t="s">
        <v>315</v>
      </c>
      <c r="C28" s="64" t="s">
        <v>702</v>
      </c>
      <c r="D28" s="65">
        <v>2009</v>
      </c>
      <c r="E28" s="66" t="s">
        <v>1376</v>
      </c>
      <c r="F28" s="81">
        <v>615</v>
      </c>
      <c r="G28" s="64" t="s">
        <v>679</v>
      </c>
      <c r="H28" s="67" t="s">
        <v>1374</v>
      </c>
      <c r="L28" s="63" t="s">
        <v>314</v>
      </c>
      <c r="M28" s="64" t="s">
        <v>724</v>
      </c>
      <c r="N28" s="65">
        <v>2005</v>
      </c>
      <c r="O28" s="66" t="s">
        <v>435</v>
      </c>
      <c r="P28" s="81">
        <v>502</v>
      </c>
      <c r="Q28" s="64" t="s">
        <v>704</v>
      </c>
      <c r="R28" s="67" t="s">
        <v>368</v>
      </c>
    </row>
    <row r="29" spans="2:18" ht="12.75" customHeight="1">
      <c r="B29" s="63" t="s">
        <v>314</v>
      </c>
      <c r="C29" s="64" t="s">
        <v>702</v>
      </c>
      <c r="D29" s="65">
        <v>2009</v>
      </c>
      <c r="E29" s="66" t="s">
        <v>701</v>
      </c>
      <c r="F29" s="81">
        <v>595</v>
      </c>
      <c r="G29" s="64" t="s">
        <v>679</v>
      </c>
      <c r="H29" s="67" t="s">
        <v>364</v>
      </c>
      <c r="L29" s="63" t="s">
        <v>314</v>
      </c>
      <c r="M29" s="64" t="s">
        <v>726</v>
      </c>
      <c r="N29" s="65">
        <v>2008</v>
      </c>
      <c r="O29" s="66" t="s">
        <v>725</v>
      </c>
      <c r="P29" s="81">
        <v>482</v>
      </c>
      <c r="Q29" s="64" t="s">
        <v>705</v>
      </c>
      <c r="R29" s="67" t="s">
        <v>331</v>
      </c>
    </row>
    <row r="30" spans="2:18" ht="12.75" customHeight="1">
      <c r="B30" s="63" t="s">
        <v>316</v>
      </c>
      <c r="C30" s="64" t="s">
        <v>698</v>
      </c>
      <c r="D30" s="65">
        <v>2005</v>
      </c>
      <c r="E30" s="66" t="s">
        <v>1375</v>
      </c>
      <c r="F30" s="81">
        <v>593</v>
      </c>
      <c r="G30" s="64" t="s">
        <v>679</v>
      </c>
      <c r="H30" s="67" t="s">
        <v>1374</v>
      </c>
      <c r="L30" s="63" t="s">
        <v>319</v>
      </c>
      <c r="M30" s="64" t="s">
        <v>727</v>
      </c>
      <c r="N30" s="65">
        <v>2011</v>
      </c>
      <c r="O30" s="66" t="s">
        <v>688</v>
      </c>
      <c r="P30" s="81">
        <v>470</v>
      </c>
      <c r="Q30" s="64" t="s">
        <v>704</v>
      </c>
      <c r="R30" s="67" t="s">
        <v>368</v>
      </c>
    </row>
    <row r="31" spans="2:18" ht="12.75" customHeight="1">
      <c r="B31" s="63" t="s">
        <v>314</v>
      </c>
      <c r="C31" s="64" t="s">
        <v>698</v>
      </c>
      <c r="D31" s="65">
        <v>2005</v>
      </c>
      <c r="E31" s="66" t="s">
        <v>703</v>
      </c>
      <c r="F31" s="81">
        <v>588</v>
      </c>
      <c r="G31" s="64" t="s">
        <v>704</v>
      </c>
      <c r="H31" s="67" t="s">
        <v>368</v>
      </c>
      <c r="L31" s="63" t="s">
        <v>319</v>
      </c>
      <c r="M31" s="64" t="s">
        <v>733</v>
      </c>
      <c r="N31" s="65">
        <v>2011</v>
      </c>
      <c r="O31" s="66" t="s">
        <v>688</v>
      </c>
      <c r="P31" s="81">
        <v>470</v>
      </c>
      <c r="Q31" s="64" t="s">
        <v>704</v>
      </c>
      <c r="R31" s="67" t="s">
        <v>1600</v>
      </c>
    </row>
    <row r="32" spans="2:18" ht="12.75" customHeight="1">
      <c r="B32" s="63" t="s">
        <v>320</v>
      </c>
      <c r="C32" s="64" t="s">
        <v>700</v>
      </c>
      <c r="D32" s="65">
        <v>2005</v>
      </c>
      <c r="E32" s="66" t="s">
        <v>706</v>
      </c>
      <c r="F32" s="81">
        <v>530</v>
      </c>
      <c r="G32" s="64" t="s">
        <v>679</v>
      </c>
      <c r="H32" s="67" t="s">
        <v>364</v>
      </c>
      <c r="L32" s="63" t="s">
        <v>316</v>
      </c>
      <c r="M32" s="64" t="s">
        <v>729</v>
      </c>
      <c r="N32" s="65">
        <v>2009</v>
      </c>
      <c r="O32" s="66" t="s">
        <v>728</v>
      </c>
      <c r="P32" s="81">
        <v>451</v>
      </c>
      <c r="Q32" s="64" t="s">
        <v>354</v>
      </c>
      <c r="R32" s="67" t="s">
        <v>455</v>
      </c>
    </row>
    <row r="33" spans="2:18" ht="12.75" customHeight="1">
      <c r="B33" s="85" t="s">
        <v>320</v>
      </c>
      <c r="C33" s="84" t="s">
        <v>702</v>
      </c>
      <c r="D33" s="86">
        <v>2009</v>
      </c>
      <c r="E33" s="87" t="s">
        <v>707</v>
      </c>
      <c r="F33" s="76">
        <v>521</v>
      </c>
      <c r="G33" s="84" t="s">
        <v>679</v>
      </c>
      <c r="H33" s="88" t="s">
        <v>364</v>
      </c>
      <c r="L33" s="85" t="s">
        <v>314</v>
      </c>
      <c r="M33" s="84" t="s">
        <v>729</v>
      </c>
      <c r="N33" s="86">
        <v>2009</v>
      </c>
      <c r="O33" s="87" t="s">
        <v>730</v>
      </c>
      <c r="P33" s="76">
        <v>448</v>
      </c>
      <c r="Q33" s="84" t="s">
        <v>681</v>
      </c>
      <c r="R33" s="88" t="s">
        <v>648</v>
      </c>
    </row>
    <row r="34" spans="2:18" ht="12.75" customHeight="1" thickBot="1">
      <c r="B34" s="68" t="s">
        <v>321</v>
      </c>
      <c r="C34" s="69" t="s">
        <v>702</v>
      </c>
      <c r="D34" s="70">
        <v>2009</v>
      </c>
      <c r="E34" s="71" t="s">
        <v>709</v>
      </c>
      <c r="F34" s="82">
        <v>501</v>
      </c>
      <c r="G34" s="69" t="s">
        <v>704</v>
      </c>
      <c r="H34" s="72" t="s">
        <v>368</v>
      </c>
      <c r="L34" s="68" t="s">
        <v>315</v>
      </c>
      <c r="M34" s="69" t="s">
        <v>726</v>
      </c>
      <c r="N34" s="70">
        <v>2008</v>
      </c>
      <c r="O34" s="71" t="s">
        <v>731</v>
      </c>
      <c r="P34" s="82">
        <v>440</v>
      </c>
      <c r="Q34" s="69" t="s">
        <v>354</v>
      </c>
      <c r="R34" s="72" t="s">
        <v>458</v>
      </c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4562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3774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20</v>
      </c>
      <c r="D38" s="39"/>
      <c r="E38" s="43" t="s">
        <v>0</v>
      </c>
      <c r="F38" s="79">
        <f>+F22+F36</f>
        <v>11145</v>
      </c>
      <c r="G38" s="22"/>
      <c r="H38" s="24"/>
      <c r="L38" s="38" t="s">
        <v>12</v>
      </c>
      <c r="M38" s="50">
        <f>+M22+M36</f>
        <v>20</v>
      </c>
      <c r="N38" s="39"/>
      <c r="O38" s="43" t="s">
        <v>0</v>
      </c>
      <c r="P38" s="79">
        <f>+P22+P36</f>
        <v>9561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8</v>
      </c>
      <c r="D40" s="39"/>
      <c r="E40" s="40"/>
      <c r="F40" s="23"/>
      <c r="G40" s="22"/>
      <c r="H40" s="24"/>
      <c r="L40" s="38" t="s">
        <v>13</v>
      </c>
      <c r="M40" s="50">
        <v>9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212</v>
      </c>
      <c r="F44" s="96"/>
      <c r="G44" s="96"/>
      <c r="L44" s="30" t="s">
        <v>1</v>
      </c>
      <c r="M44" s="51" t="s">
        <v>215</v>
      </c>
      <c r="P44" s="96"/>
      <c r="Q44" s="96"/>
    </row>
    <row r="45" spans="2:17" ht="12.75" customHeight="1">
      <c r="B45" s="30" t="s">
        <v>8</v>
      </c>
      <c r="C45" s="51" t="s">
        <v>78</v>
      </c>
      <c r="F45" s="96"/>
      <c r="G45" s="96"/>
      <c r="L45" s="30" t="s">
        <v>8</v>
      </c>
      <c r="M45" s="51" t="s">
        <v>78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315</v>
      </c>
      <c r="C51" s="53" t="s">
        <v>683</v>
      </c>
      <c r="D51" s="54">
        <v>2007</v>
      </c>
      <c r="E51" s="55" t="s">
        <v>682</v>
      </c>
      <c r="F51" s="75">
        <v>577</v>
      </c>
      <c r="G51" s="53" t="s">
        <v>679</v>
      </c>
      <c r="H51" s="56" t="s">
        <v>364</v>
      </c>
      <c r="L51" s="52"/>
      <c r="M51" s="53"/>
      <c r="N51" s="54"/>
      <c r="O51" s="55"/>
      <c r="P51" s="75"/>
      <c r="Q51" s="53"/>
      <c r="R51" s="56"/>
    </row>
    <row r="52" spans="2:18" ht="12.75" customHeight="1">
      <c r="B52" s="85" t="s">
        <v>316</v>
      </c>
      <c r="C52" s="84" t="s">
        <v>683</v>
      </c>
      <c r="D52" s="86">
        <v>2007</v>
      </c>
      <c r="E52" s="87" t="s">
        <v>1659</v>
      </c>
      <c r="F52" s="76">
        <v>566</v>
      </c>
      <c r="G52" s="84" t="s">
        <v>704</v>
      </c>
      <c r="H52" s="88" t="s">
        <v>1602</v>
      </c>
      <c r="L52" s="85"/>
      <c r="M52" s="84"/>
      <c r="N52" s="86"/>
      <c r="O52" s="87"/>
      <c r="P52" s="76"/>
      <c r="Q52" s="84"/>
      <c r="R52" s="88"/>
    </row>
    <row r="53" spans="2:18" ht="12.75" customHeight="1">
      <c r="B53" s="85" t="s">
        <v>417</v>
      </c>
      <c r="C53" s="84" t="s">
        <v>683</v>
      </c>
      <c r="D53" s="86">
        <v>2007</v>
      </c>
      <c r="E53" s="87" t="s">
        <v>1663</v>
      </c>
      <c r="F53" s="76">
        <v>485</v>
      </c>
      <c r="G53" s="84" t="s">
        <v>704</v>
      </c>
      <c r="H53" s="88" t="s">
        <v>1600</v>
      </c>
      <c r="L53" s="85"/>
      <c r="M53" s="84"/>
      <c r="N53" s="86"/>
      <c r="O53" s="87"/>
      <c r="P53" s="76"/>
      <c r="Q53" s="84"/>
      <c r="R53" s="88"/>
    </row>
    <row r="54" spans="2:18" ht="12.75" customHeight="1">
      <c r="B54" s="85" t="s">
        <v>342</v>
      </c>
      <c r="C54" s="84" t="s">
        <v>685</v>
      </c>
      <c r="D54" s="86">
        <v>2008</v>
      </c>
      <c r="E54" s="87" t="s">
        <v>684</v>
      </c>
      <c r="F54" s="76">
        <v>557</v>
      </c>
      <c r="G54" s="84" t="s">
        <v>681</v>
      </c>
      <c r="H54" s="88" t="s">
        <v>377</v>
      </c>
      <c r="L54" s="85"/>
      <c r="M54" s="84"/>
      <c r="N54" s="86"/>
      <c r="O54" s="87"/>
      <c r="P54" s="76"/>
      <c r="Q54" s="84"/>
      <c r="R54" s="88"/>
    </row>
    <row r="55" spans="2:18" ht="12.75" customHeight="1">
      <c r="B55" s="85" t="s">
        <v>418</v>
      </c>
      <c r="C55" s="84" t="s">
        <v>685</v>
      </c>
      <c r="D55" s="86">
        <v>2008</v>
      </c>
      <c r="E55" s="87" t="s">
        <v>1660</v>
      </c>
      <c r="F55" s="76">
        <v>555</v>
      </c>
      <c r="G55" s="84" t="s">
        <v>704</v>
      </c>
      <c r="H55" s="88" t="s">
        <v>1600</v>
      </c>
      <c r="L55" s="85"/>
      <c r="M55" s="84"/>
      <c r="N55" s="86"/>
      <c r="O55" s="87"/>
      <c r="P55" s="76"/>
      <c r="Q55" s="84"/>
      <c r="R55" s="88"/>
    </row>
    <row r="56" spans="2:18" ht="12.75" customHeight="1">
      <c r="B56" s="85" t="s">
        <v>452</v>
      </c>
      <c r="C56" s="84" t="s">
        <v>680</v>
      </c>
      <c r="D56" s="86">
        <v>2007</v>
      </c>
      <c r="E56" s="87" t="s">
        <v>1523</v>
      </c>
      <c r="F56" s="76">
        <v>592</v>
      </c>
      <c r="G56" s="84" t="s">
        <v>556</v>
      </c>
      <c r="H56" s="88" t="s">
        <v>1522</v>
      </c>
      <c r="L56" s="85"/>
      <c r="M56" s="84"/>
      <c r="N56" s="86"/>
      <c r="O56" s="87"/>
      <c r="P56" s="76"/>
      <c r="Q56" s="84"/>
      <c r="R56" s="88"/>
    </row>
    <row r="57" spans="2:18" ht="12.75" customHeight="1">
      <c r="B57" s="85" t="s">
        <v>319</v>
      </c>
      <c r="C57" s="84" t="s">
        <v>678</v>
      </c>
      <c r="D57" s="86">
        <v>2007</v>
      </c>
      <c r="E57" s="87" t="s">
        <v>677</v>
      </c>
      <c r="F57" s="76">
        <v>591</v>
      </c>
      <c r="G57" s="84" t="s">
        <v>679</v>
      </c>
      <c r="H57" s="88" t="s">
        <v>458</v>
      </c>
      <c r="L57" s="85"/>
      <c r="M57" s="84"/>
      <c r="N57" s="86"/>
      <c r="O57" s="87"/>
      <c r="P57" s="76"/>
      <c r="Q57" s="84"/>
      <c r="R57" s="88"/>
    </row>
    <row r="58" spans="2:18" ht="12.75" customHeight="1">
      <c r="B58" s="85" t="s">
        <v>320</v>
      </c>
      <c r="C58" s="84" t="s">
        <v>678</v>
      </c>
      <c r="D58" s="86">
        <v>2007</v>
      </c>
      <c r="E58" s="87" t="s">
        <v>1780</v>
      </c>
      <c r="F58" s="76">
        <v>470</v>
      </c>
      <c r="G58" s="84" t="s">
        <v>759</v>
      </c>
      <c r="H58" s="88" t="s">
        <v>1674</v>
      </c>
      <c r="L58" s="85"/>
      <c r="M58" s="84"/>
      <c r="N58" s="86"/>
      <c r="O58" s="87"/>
      <c r="P58" s="76"/>
      <c r="Q58" s="84"/>
      <c r="R58" s="88"/>
    </row>
    <row r="59" spans="2:18" ht="12.75" customHeight="1">
      <c r="B59" s="85" t="s">
        <v>321</v>
      </c>
      <c r="C59" s="84" t="s">
        <v>685</v>
      </c>
      <c r="D59" s="86">
        <v>2008</v>
      </c>
      <c r="E59" s="87" t="s">
        <v>692</v>
      </c>
      <c r="F59" s="76">
        <v>466</v>
      </c>
      <c r="G59" s="84" t="s">
        <v>679</v>
      </c>
      <c r="H59" s="88" t="s">
        <v>458</v>
      </c>
      <c r="L59" s="85"/>
      <c r="M59" s="84"/>
      <c r="N59" s="86"/>
      <c r="O59" s="87"/>
      <c r="P59" s="76"/>
      <c r="Q59" s="84"/>
      <c r="R59" s="88"/>
    </row>
    <row r="60" spans="2:18" ht="12.75" customHeight="1">
      <c r="B60" s="85" t="s">
        <v>323</v>
      </c>
      <c r="C60" s="84" t="s">
        <v>690</v>
      </c>
      <c r="D60" s="86">
        <v>1974</v>
      </c>
      <c r="E60" s="87" t="s">
        <v>1745</v>
      </c>
      <c r="F60" s="76">
        <v>422</v>
      </c>
      <c r="G60" s="84" t="s">
        <v>1746</v>
      </c>
      <c r="H60" s="88" t="s">
        <v>1577</v>
      </c>
      <c r="L60" s="85"/>
      <c r="M60" s="84"/>
      <c r="N60" s="86"/>
      <c r="O60" s="87"/>
      <c r="P60" s="76"/>
      <c r="Q60" s="84"/>
      <c r="R60" s="88"/>
    </row>
    <row r="61" spans="2:18" ht="12.75" customHeight="1">
      <c r="B61" s="85" t="s">
        <v>324</v>
      </c>
      <c r="C61" s="84" t="s">
        <v>690</v>
      </c>
      <c r="D61" s="86">
        <v>1974</v>
      </c>
      <c r="E61" s="87" t="s">
        <v>1747</v>
      </c>
      <c r="F61" s="76">
        <v>300</v>
      </c>
      <c r="G61" s="84" t="s">
        <v>1746</v>
      </c>
      <c r="H61" s="88" t="s">
        <v>1577</v>
      </c>
      <c r="L61" s="85"/>
      <c r="M61" s="84"/>
      <c r="N61" s="86"/>
      <c r="O61" s="87"/>
      <c r="P61" s="76"/>
      <c r="Q61" s="84"/>
      <c r="R61" s="88"/>
    </row>
    <row r="62" spans="2:18" ht="12.75" customHeight="1" thickBot="1">
      <c r="B62" s="44" t="s">
        <v>325</v>
      </c>
      <c r="C62" s="45" t="s">
        <v>690</v>
      </c>
      <c r="D62" s="46">
        <v>1974</v>
      </c>
      <c r="E62" s="47" t="s">
        <v>1748</v>
      </c>
      <c r="F62" s="77">
        <v>331</v>
      </c>
      <c r="G62" s="45" t="s">
        <v>1746</v>
      </c>
      <c r="H62" s="48" t="s">
        <v>1577</v>
      </c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12</v>
      </c>
      <c r="D64" s="39"/>
      <c r="E64" s="43" t="s">
        <v>15</v>
      </c>
      <c r="F64" s="79">
        <f>SUM(F51:F62)</f>
        <v>5912</v>
      </c>
      <c r="L64" s="38" t="s">
        <v>11</v>
      </c>
      <c r="M64" s="62"/>
      <c r="N64" s="39"/>
      <c r="O64" s="43" t="s">
        <v>15</v>
      </c>
      <c r="P64" s="79">
        <f>SUM(P51:P62)</f>
        <v>0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452</v>
      </c>
      <c r="C69" s="58" t="s">
        <v>685</v>
      </c>
      <c r="D69" s="59">
        <v>2008</v>
      </c>
      <c r="E69" s="60" t="s">
        <v>1662</v>
      </c>
      <c r="F69" s="80">
        <v>536</v>
      </c>
      <c r="G69" s="58" t="s">
        <v>704</v>
      </c>
      <c r="H69" s="61" t="s">
        <v>1602</v>
      </c>
      <c r="L69" s="57"/>
      <c r="M69" s="58"/>
      <c r="N69" s="59"/>
      <c r="O69" s="60"/>
      <c r="P69" s="80"/>
      <c r="Q69" s="58"/>
      <c r="R69" s="61"/>
    </row>
    <row r="70" spans="2:18" ht="12.75" customHeight="1">
      <c r="B70" s="63" t="s">
        <v>418</v>
      </c>
      <c r="C70" s="64" t="s">
        <v>680</v>
      </c>
      <c r="D70" s="65">
        <v>2007</v>
      </c>
      <c r="E70" s="66" t="s">
        <v>687</v>
      </c>
      <c r="F70" s="81">
        <v>474</v>
      </c>
      <c r="G70" s="64" t="s">
        <v>686</v>
      </c>
      <c r="H70" s="67" t="s">
        <v>500</v>
      </c>
      <c r="L70" s="63"/>
      <c r="M70" s="64"/>
      <c r="N70" s="65"/>
      <c r="O70" s="66"/>
      <c r="P70" s="81"/>
      <c r="Q70" s="64"/>
      <c r="R70" s="67"/>
    </row>
    <row r="71" spans="2:18" ht="12.75" customHeight="1">
      <c r="B71" s="63" t="s">
        <v>319</v>
      </c>
      <c r="C71" s="64" t="s">
        <v>689</v>
      </c>
      <c r="D71" s="65">
        <v>2009</v>
      </c>
      <c r="E71" s="66" t="s">
        <v>688</v>
      </c>
      <c r="F71" s="81">
        <v>470</v>
      </c>
      <c r="G71" s="64" t="s">
        <v>679</v>
      </c>
      <c r="H71" s="67" t="s">
        <v>458</v>
      </c>
      <c r="L71" s="63"/>
      <c r="M71" s="64"/>
      <c r="N71" s="65"/>
      <c r="O71" s="66"/>
      <c r="P71" s="81"/>
      <c r="Q71" s="64"/>
      <c r="R71" s="67"/>
    </row>
    <row r="72" spans="2:18" ht="12.75" customHeight="1">
      <c r="B72" s="63" t="s">
        <v>319</v>
      </c>
      <c r="C72" s="64" t="s">
        <v>690</v>
      </c>
      <c r="D72" s="65">
        <v>1974</v>
      </c>
      <c r="E72" s="66" t="s">
        <v>688</v>
      </c>
      <c r="F72" s="81">
        <v>470</v>
      </c>
      <c r="G72" s="64" t="s">
        <v>679</v>
      </c>
      <c r="H72" s="67" t="s">
        <v>458</v>
      </c>
      <c r="L72" s="63"/>
      <c r="M72" s="64"/>
      <c r="N72" s="65"/>
      <c r="O72" s="66"/>
      <c r="P72" s="81"/>
      <c r="Q72" s="64"/>
      <c r="R72" s="67"/>
    </row>
    <row r="73" spans="2:18" ht="12.75" customHeight="1">
      <c r="B73" s="63" t="s">
        <v>319</v>
      </c>
      <c r="C73" s="64" t="s">
        <v>680</v>
      </c>
      <c r="D73" s="65">
        <v>2007</v>
      </c>
      <c r="E73" s="66" t="s">
        <v>688</v>
      </c>
      <c r="F73" s="81">
        <v>470</v>
      </c>
      <c r="G73" s="64" t="s">
        <v>704</v>
      </c>
      <c r="H73" s="67" t="s">
        <v>1602</v>
      </c>
      <c r="L73" s="63"/>
      <c r="M73" s="64"/>
      <c r="N73" s="65"/>
      <c r="O73" s="66"/>
      <c r="P73" s="81"/>
      <c r="Q73" s="64"/>
      <c r="R73" s="67"/>
    </row>
    <row r="74" spans="2:18" ht="12.75" customHeight="1">
      <c r="B74" s="63" t="s">
        <v>417</v>
      </c>
      <c r="C74" s="64" t="s">
        <v>685</v>
      </c>
      <c r="D74" s="65">
        <v>2008</v>
      </c>
      <c r="E74" s="66" t="s">
        <v>691</v>
      </c>
      <c r="F74" s="81">
        <v>468</v>
      </c>
      <c r="G74" s="64" t="s">
        <v>679</v>
      </c>
      <c r="H74" s="67" t="s">
        <v>364</v>
      </c>
      <c r="L74" s="63"/>
      <c r="M74" s="64"/>
      <c r="N74" s="65"/>
      <c r="O74" s="66"/>
      <c r="P74" s="81"/>
      <c r="Q74" s="64"/>
      <c r="R74" s="67"/>
    </row>
    <row r="75" spans="2:18" ht="12.75" customHeight="1">
      <c r="B75" s="85" t="s">
        <v>321</v>
      </c>
      <c r="C75" s="84" t="s">
        <v>683</v>
      </c>
      <c r="D75" s="86">
        <v>2007</v>
      </c>
      <c r="E75" s="87" t="s">
        <v>671</v>
      </c>
      <c r="F75" s="76">
        <v>459</v>
      </c>
      <c r="G75" s="84" t="s">
        <v>679</v>
      </c>
      <c r="H75" s="88" t="s">
        <v>458</v>
      </c>
      <c r="L75" s="85"/>
      <c r="M75" s="84"/>
      <c r="N75" s="86"/>
      <c r="O75" s="87"/>
      <c r="P75" s="76"/>
      <c r="Q75" s="84"/>
      <c r="R75" s="88"/>
    </row>
    <row r="76" spans="2:18" ht="12.75" customHeight="1" thickBot="1">
      <c r="B76" s="68" t="s">
        <v>417</v>
      </c>
      <c r="C76" s="69" t="s">
        <v>678</v>
      </c>
      <c r="D76" s="70">
        <v>2007</v>
      </c>
      <c r="E76" s="71" t="s">
        <v>1661</v>
      </c>
      <c r="F76" s="82">
        <v>454</v>
      </c>
      <c r="G76" s="69" t="s">
        <v>704</v>
      </c>
      <c r="H76" s="72" t="s">
        <v>1600</v>
      </c>
      <c r="L76" s="68"/>
      <c r="M76" s="69"/>
      <c r="N76" s="70"/>
      <c r="O76" s="71"/>
      <c r="P76" s="82"/>
      <c r="Q76" s="69"/>
      <c r="R76" s="72"/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3801</v>
      </c>
      <c r="G78" s="22"/>
      <c r="H78" s="24"/>
      <c r="L78" s="38" t="s">
        <v>11</v>
      </c>
      <c r="M78" s="62"/>
      <c r="N78" s="39"/>
      <c r="O78" s="43" t="s">
        <v>15</v>
      </c>
      <c r="P78" s="79">
        <f>SUM(P69:P76)</f>
        <v>0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20</v>
      </c>
      <c r="D80" s="39"/>
      <c r="E80" s="43" t="s">
        <v>0</v>
      </c>
      <c r="F80" s="79">
        <f>+F64+F78</f>
        <v>9713</v>
      </c>
      <c r="G80" s="22"/>
      <c r="H80" s="24"/>
      <c r="L80" s="38" t="s">
        <v>12</v>
      </c>
      <c r="M80" s="50">
        <f>+M64+M78</f>
        <v>0</v>
      </c>
      <c r="N80" s="39"/>
      <c r="O80" s="43" t="s">
        <v>0</v>
      </c>
      <c r="P80" s="79">
        <f>+P64+P78</f>
        <v>0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7</v>
      </c>
      <c r="D82" s="39"/>
      <c r="E82" s="40"/>
      <c r="F82" s="23"/>
      <c r="G82" s="22"/>
      <c r="H82" s="24"/>
      <c r="L82" s="38" t="s">
        <v>13</v>
      </c>
      <c r="M82" s="50"/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308</v>
      </c>
      <c r="F86" s="96"/>
      <c r="G86" s="96"/>
      <c r="L86" s="30" t="s">
        <v>1</v>
      </c>
      <c r="M86" s="51" t="s">
        <v>187</v>
      </c>
      <c r="P86" s="96"/>
      <c r="Q86" s="96"/>
    </row>
    <row r="87" spans="2:17" ht="12.75" customHeight="1">
      <c r="B87" s="30" t="s">
        <v>8</v>
      </c>
      <c r="C87" s="51" t="s">
        <v>78</v>
      </c>
      <c r="F87" s="96"/>
      <c r="G87" s="96"/>
      <c r="L87" s="30" t="s">
        <v>8</v>
      </c>
      <c r="M87" s="51" t="s">
        <v>78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/>
      <c r="C93" s="53"/>
      <c r="D93" s="54"/>
      <c r="E93" s="55"/>
      <c r="F93" s="75"/>
      <c r="G93" s="53"/>
      <c r="H93" s="56"/>
      <c r="L93" s="52"/>
      <c r="M93" s="53"/>
      <c r="N93" s="54"/>
      <c r="O93" s="55"/>
      <c r="P93" s="75"/>
      <c r="Q93" s="53"/>
      <c r="R93" s="56"/>
    </row>
    <row r="94" spans="2:18" ht="12.75" customHeight="1">
      <c r="B94" s="85"/>
      <c r="C94" s="84"/>
      <c r="D94" s="86"/>
      <c r="E94" s="87"/>
      <c r="F94" s="76"/>
      <c r="G94" s="84"/>
      <c r="H94" s="88"/>
      <c r="L94" s="85"/>
      <c r="M94" s="84"/>
      <c r="N94" s="86"/>
      <c r="O94" s="87"/>
      <c r="P94" s="76"/>
      <c r="Q94" s="84"/>
      <c r="R94" s="88"/>
    </row>
    <row r="95" spans="2:18" ht="12.75" customHeight="1">
      <c r="B95" s="85"/>
      <c r="C95" s="84"/>
      <c r="D95" s="86"/>
      <c r="E95" s="87"/>
      <c r="F95" s="76"/>
      <c r="G95" s="84"/>
      <c r="H95" s="88"/>
      <c r="L95" s="85"/>
      <c r="M95" s="84"/>
      <c r="N95" s="86"/>
      <c r="O95" s="87"/>
      <c r="P95" s="76"/>
      <c r="Q95" s="84"/>
      <c r="R95" s="88"/>
    </row>
    <row r="96" spans="2:18" ht="12.75" customHeight="1">
      <c r="B96" s="85"/>
      <c r="C96" s="84"/>
      <c r="D96" s="86"/>
      <c r="E96" s="87"/>
      <c r="F96" s="76"/>
      <c r="G96" s="84"/>
      <c r="H96" s="88"/>
      <c r="L96" s="85"/>
      <c r="M96" s="84"/>
      <c r="N96" s="86"/>
      <c r="O96" s="87"/>
      <c r="P96" s="76"/>
      <c r="Q96" s="84"/>
      <c r="R96" s="88"/>
    </row>
    <row r="97" spans="2:18" ht="12.75" customHeight="1">
      <c r="B97" s="85"/>
      <c r="C97" s="84"/>
      <c r="D97" s="86"/>
      <c r="E97" s="87"/>
      <c r="F97" s="76"/>
      <c r="G97" s="84"/>
      <c r="H97" s="88"/>
      <c r="L97" s="85"/>
      <c r="M97" s="84"/>
      <c r="N97" s="86"/>
      <c r="O97" s="87"/>
      <c r="P97" s="76"/>
      <c r="Q97" s="84"/>
      <c r="R97" s="88"/>
    </row>
    <row r="98" spans="2:18" ht="12.75" customHeight="1">
      <c r="B98" s="85"/>
      <c r="C98" s="84"/>
      <c r="D98" s="86"/>
      <c r="E98" s="87"/>
      <c r="F98" s="76"/>
      <c r="G98" s="84"/>
      <c r="H98" s="88"/>
      <c r="L98" s="85"/>
      <c r="M98" s="84"/>
      <c r="N98" s="86"/>
      <c r="O98" s="87"/>
      <c r="P98" s="76"/>
      <c r="Q98" s="84"/>
      <c r="R98" s="88"/>
    </row>
    <row r="99" spans="2:18" ht="12.75" customHeight="1">
      <c r="B99" s="85"/>
      <c r="C99" s="84"/>
      <c r="D99" s="86"/>
      <c r="E99" s="87"/>
      <c r="F99" s="76"/>
      <c r="G99" s="84"/>
      <c r="H99" s="88"/>
      <c r="L99" s="85"/>
      <c r="M99" s="84"/>
      <c r="N99" s="86"/>
      <c r="O99" s="87"/>
      <c r="P99" s="76"/>
      <c r="Q99" s="84"/>
      <c r="R99" s="88"/>
    </row>
    <row r="100" spans="2:18" ht="12.75" customHeight="1">
      <c r="B100" s="85"/>
      <c r="C100" s="84"/>
      <c r="D100" s="86"/>
      <c r="E100" s="87"/>
      <c r="F100" s="76"/>
      <c r="G100" s="84"/>
      <c r="H100" s="88"/>
      <c r="L100" s="85"/>
      <c r="M100" s="84"/>
      <c r="N100" s="86"/>
      <c r="O100" s="87"/>
      <c r="P100" s="76"/>
      <c r="Q100" s="84"/>
      <c r="R100" s="88"/>
    </row>
    <row r="101" spans="2:18" ht="12.75" customHeight="1">
      <c r="B101" s="85"/>
      <c r="C101" s="84"/>
      <c r="D101" s="86"/>
      <c r="E101" s="87"/>
      <c r="F101" s="76"/>
      <c r="G101" s="84"/>
      <c r="H101" s="88"/>
      <c r="L101" s="85"/>
      <c r="M101" s="84"/>
      <c r="N101" s="86"/>
      <c r="O101" s="87"/>
      <c r="P101" s="76"/>
      <c r="Q101" s="84"/>
      <c r="R101" s="88"/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/>
      <c r="D106" s="39"/>
      <c r="E106" s="43" t="s">
        <v>15</v>
      </c>
      <c r="F106" s="79">
        <f>SUM(F93:F104)</f>
        <v>0</v>
      </c>
      <c r="L106" s="38" t="s">
        <v>11</v>
      </c>
      <c r="M106" s="62"/>
      <c r="N106" s="39"/>
      <c r="O106" s="43" t="s">
        <v>15</v>
      </c>
      <c r="P106" s="79">
        <f>SUM(P93:P104)</f>
        <v>0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/>
      <c r="C111" s="58"/>
      <c r="D111" s="59"/>
      <c r="E111" s="60"/>
      <c r="F111" s="80"/>
      <c r="G111" s="58"/>
      <c r="H111" s="61"/>
      <c r="L111" s="57"/>
      <c r="M111" s="58"/>
      <c r="N111" s="59"/>
      <c r="O111" s="60"/>
      <c r="P111" s="80"/>
      <c r="Q111" s="58"/>
      <c r="R111" s="61"/>
    </row>
    <row r="112" spans="2:18" ht="12.75" customHeight="1">
      <c r="B112" s="63"/>
      <c r="C112" s="64"/>
      <c r="D112" s="65"/>
      <c r="E112" s="66"/>
      <c r="F112" s="81"/>
      <c r="G112" s="64"/>
      <c r="H112" s="67"/>
      <c r="L112" s="63"/>
      <c r="M112" s="64"/>
      <c r="N112" s="65"/>
      <c r="O112" s="66"/>
      <c r="P112" s="81"/>
      <c r="Q112" s="64"/>
      <c r="R112" s="67"/>
    </row>
    <row r="113" spans="2:18" ht="12.75" customHeight="1">
      <c r="B113" s="63"/>
      <c r="C113" s="64"/>
      <c r="D113" s="65"/>
      <c r="E113" s="66"/>
      <c r="F113" s="81"/>
      <c r="G113" s="64"/>
      <c r="H113" s="67"/>
      <c r="L113" s="63"/>
      <c r="M113" s="64"/>
      <c r="N113" s="65"/>
      <c r="O113" s="66"/>
      <c r="P113" s="81"/>
      <c r="Q113" s="64"/>
      <c r="R113" s="67"/>
    </row>
    <row r="114" spans="2:18" ht="12.75" customHeight="1">
      <c r="B114" s="63"/>
      <c r="C114" s="64"/>
      <c r="D114" s="65"/>
      <c r="E114" s="66"/>
      <c r="F114" s="81"/>
      <c r="G114" s="64"/>
      <c r="H114" s="67"/>
      <c r="L114" s="63"/>
      <c r="M114" s="64"/>
      <c r="N114" s="65"/>
      <c r="O114" s="66"/>
      <c r="P114" s="81"/>
      <c r="Q114" s="64"/>
      <c r="R114" s="67"/>
    </row>
    <row r="115" spans="2:18" ht="12.75" customHeight="1">
      <c r="B115" s="63"/>
      <c r="C115" s="64"/>
      <c r="D115" s="65"/>
      <c r="E115" s="66"/>
      <c r="F115" s="81"/>
      <c r="G115" s="64"/>
      <c r="H115" s="67"/>
      <c r="L115" s="63"/>
      <c r="M115" s="64"/>
      <c r="N115" s="65"/>
      <c r="O115" s="66"/>
      <c r="P115" s="81"/>
      <c r="Q115" s="64"/>
      <c r="R115" s="67"/>
    </row>
    <row r="116" spans="2:18" ht="12.75" customHeight="1">
      <c r="B116" s="63"/>
      <c r="C116" s="64"/>
      <c r="D116" s="65"/>
      <c r="E116" s="66"/>
      <c r="F116" s="81"/>
      <c r="G116" s="64"/>
      <c r="H116" s="67"/>
      <c r="L116" s="63"/>
      <c r="M116" s="64"/>
      <c r="N116" s="65"/>
      <c r="O116" s="66"/>
      <c r="P116" s="81"/>
      <c r="Q116" s="64"/>
      <c r="R116" s="67"/>
    </row>
    <row r="117" spans="2:18" ht="12.75" customHeight="1">
      <c r="B117" s="85"/>
      <c r="C117" s="84"/>
      <c r="D117" s="86"/>
      <c r="E117" s="87"/>
      <c r="F117" s="76"/>
      <c r="G117" s="84"/>
      <c r="H117" s="88"/>
      <c r="L117" s="85"/>
      <c r="M117" s="84"/>
      <c r="N117" s="86"/>
      <c r="O117" s="87"/>
      <c r="P117" s="76"/>
      <c r="Q117" s="84"/>
      <c r="R117" s="88"/>
    </row>
    <row r="118" spans="2:18" ht="12.75" customHeight="1" thickBot="1">
      <c r="B118" s="68"/>
      <c r="C118" s="69"/>
      <c r="D118" s="70"/>
      <c r="E118" s="71"/>
      <c r="F118" s="82"/>
      <c r="G118" s="69"/>
      <c r="H118" s="72"/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/>
      <c r="D120" s="39"/>
      <c r="E120" s="43" t="s">
        <v>15</v>
      </c>
      <c r="F120" s="79">
        <f>SUM(F111:F118)</f>
        <v>0</v>
      </c>
      <c r="G120" s="22"/>
      <c r="H120" s="24"/>
      <c r="L120" s="38" t="s">
        <v>11</v>
      </c>
      <c r="M120" s="62"/>
      <c r="N120" s="39"/>
      <c r="O120" s="43" t="s">
        <v>15</v>
      </c>
      <c r="P120" s="79">
        <f>SUM(P111:P118)</f>
        <v>0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0</v>
      </c>
      <c r="D122" s="39"/>
      <c r="E122" s="43" t="s">
        <v>0</v>
      </c>
      <c r="F122" s="79">
        <f>+F106+F120</f>
        <v>0</v>
      </c>
      <c r="G122" s="22"/>
      <c r="H122" s="24"/>
      <c r="L122" s="38" t="s">
        <v>12</v>
      </c>
      <c r="M122" s="50">
        <f>+M106+M120</f>
        <v>0</v>
      </c>
      <c r="N122" s="39"/>
      <c r="O122" s="43" t="s">
        <v>0</v>
      </c>
      <c r="P122" s="79">
        <f>+P106+P120</f>
        <v>0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/>
      <c r="D124" s="39"/>
      <c r="E124" s="40"/>
      <c r="F124" s="23"/>
      <c r="G124" s="22"/>
      <c r="H124" s="24"/>
      <c r="L124" s="38" t="s">
        <v>13</v>
      </c>
      <c r="M124" s="50"/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 t="s">
        <v>1895</v>
      </c>
      <c r="F128" s="96"/>
      <c r="G128" s="96"/>
      <c r="L128" s="30" t="s">
        <v>1</v>
      </c>
      <c r="M128" s="51"/>
      <c r="P128" s="96"/>
      <c r="Q128" s="96"/>
    </row>
    <row r="129" spans="2:17" ht="12.75" customHeight="1">
      <c r="B129" s="30" t="s">
        <v>8</v>
      </c>
      <c r="C129" s="51" t="s">
        <v>78</v>
      </c>
      <c r="F129" s="96"/>
      <c r="G129" s="96"/>
      <c r="L129" s="30" t="s">
        <v>8</v>
      </c>
      <c r="M129" s="51"/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 t="s">
        <v>314</v>
      </c>
      <c r="C135" s="53" t="s">
        <v>2025</v>
      </c>
      <c r="D135" s="54">
        <v>2010</v>
      </c>
      <c r="E135" s="55" t="s">
        <v>720</v>
      </c>
      <c r="F135" s="75">
        <v>536</v>
      </c>
      <c r="G135" s="53" t="s">
        <v>681</v>
      </c>
      <c r="H135" s="56" t="s">
        <v>648</v>
      </c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 t="s">
        <v>315</v>
      </c>
      <c r="C136" s="84" t="s">
        <v>2026</v>
      </c>
      <c r="D136" s="86">
        <v>2008</v>
      </c>
      <c r="E136" s="87" t="s">
        <v>2028</v>
      </c>
      <c r="F136" s="76">
        <v>481</v>
      </c>
      <c r="G136" s="84" t="s">
        <v>679</v>
      </c>
      <c r="H136" s="88" t="s">
        <v>364</v>
      </c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 t="s">
        <v>316</v>
      </c>
      <c r="C137" s="84" t="s">
        <v>2026</v>
      </c>
      <c r="D137" s="86">
        <v>2008</v>
      </c>
      <c r="E137" s="87" t="s">
        <v>2027</v>
      </c>
      <c r="F137" s="76">
        <v>489</v>
      </c>
      <c r="G137" s="84" t="s">
        <v>679</v>
      </c>
      <c r="H137" s="88" t="s">
        <v>458</v>
      </c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 t="s">
        <v>417</v>
      </c>
      <c r="C138" s="84" t="s">
        <v>2034</v>
      </c>
      <c r="D138" s="86">
        <v>2006</v>
      </c>
      <c r="E138" s="87" t="s">
        <v>784</v>
      </c>
      <c r="F138" s="76">
        <v>446</v>
      </c>
      <c r="G138" s="84" t="s">
        <v>679</v>
      </c>
      <c r="H138" s="88" t="s">
        <v>1374</v>
      </c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 t="s">
        <v>342</v>
      </c>
      <c r="C139" s="84" t="s">
        <v>2034</v>
      </c>
      <c r="D139" s="86">
        <v>2006</v>
      </c>
      <c r="E139" s="87" t="s">
        <v>2035</v>
      </c>
      <c r="F139" s="76">
        <v>434</v>
      </c>
      <c r="G139" s="84" t="s">
        <v>705</v>
      </c>
      <c r="H139" s="88" t="s">
        <v>577</v>
      </c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 t="s">
        <v>418</v>
      </c>
      <c r="C140" s="84" t="s">
        <v>2032</v>
      </c>
      <c r="D140" s="86">
        <v>2009</v>
      </c>
      <c r="E140" s="87" t="s">
        <v>2036</v>
      </c>
      <c r="F140" s="76">
        <v>411</v>
      </c>
      <c r="G140" s="84" t="s">
        <v>511</v>
      </c>
      <c r="H140" s="88" t="s">
        <v>1708</v>
      </c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 t="s">
        <v>319</v>
      </c>
      <c r="C141" s="84" t="s">
        <v>2038</v>
      </c>
      <c r="D141" s="86">
        <v>2010</v>
      </c>
      <c r="E141" s="87" t="s">
        <v>498</v>
      </c>
      <c r="F141" s="76">
        <v>362</v>
      </c>
      <c r="G141" s="84" t="s">
        <v>679</v>
      </c>
      <c r="H141" s="88" t="s">
        <v>458</v>
      </c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 t="s">
        <v>373</v>
      </c>
      <c r="C142" s="84" t="s">
        <v>2032</v>
      </c>
      <c r="D142" s="86">
        <v>2009</v>
      </c>
      <c r="E142" s="87" t="s">
        <v>1038</v>
      </c>
      <c r="F142" s="76">
        <v>456</v>
      </c>
      <c r="G142" s="84" t="s">
        <v>705</v>
      </c>
      <c r="H142" s="88" t="s">
        <v>1796</v>
      </c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 t="s">
        <v>320</v>
      </c>
      <c r="C143" s="84" t="s">
        <v>2030</v>
      </c>
      <c r="D143" s="86">
        <v>2007</v>
      </c>
      <c r="E143" s="87" t="s">
        <v>2031</v>
      </c>
      <c r="F143" s="76">
        <v>478</v>
      </c>
      <c r="G143" s="84" t="s">
        <v>679</v>
      </c>
      <c r="H143" s="88" t="s">
        <v>364</v>
      </c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 t="s">
        <v>321</v>
      </c>
      <c r="C144" s="84" t="s">
        <v>2040</v>
      </c>
      <c r="D144" s="86">
        <v>2009</v>
      </c>
      <c r="E144" s="87" t="s">
        <v>2041</v>
      </c>
      <c r="F144" s="76">
        <v>316</v>
      </c>
      <c r="G144" s="84" t="s">
        <v>704</v>
      </c>
      <c r="H144" s="88" t="s">
        <v>368</v>
      </c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 t="s">
        <v>420</v>
      </c>
      <c r="C145" s="84" t="s">
        <v>2030</v>
      </c>
      <c r="D145" s="86">
        <v>2007</v>
      </c>
      <c r="E145" s="87" t="s">
        <v>2029</v>
      </c>
      <c r="F145" s="76">
        <v>481</v>
      </c>
      <c r="G145" s="84" t="s">
        <v>704</v>
      </c>
      <c r="H145" s="88" t="s">
        <v>368</v>
      </c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 t="s">
        <v>324</v>
      </c>
      <c r="C146" s="45" t="s">
        <v>2034</v>
      </c>
      <c r="D146" s="46">
        <v>2006</v>
      </c>
      <c r="E146" s="47" t="s">
        <v>1372</v>
      </c>
      <c r="F146" s="77">
        <v>156</v>
      </c>
      <c r="G146" s="45" t="s">
        <v>679</v>
      </c>
      <c r="H146" s="48" t="s">
        <v>1154</v>
      </c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>
        <v>12</v>
      </c>
      <c r="D148" s="39"/>
      <c r="E148" s="43" t="s">
        <v>15</v>
      </c>
      <c r="F148" s="79">
        <f>SUM(F135:F146)</f>
        <v>5046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 t="s">
        <v>314</v>
      </c>
      <c r="C153" s="58" t="s">
        <v>2026</v>
      </c>
      <c r="D153" s="59">
        <v>2008</v>
      </c>
      <c r="E153" s="60" t="s">
        <v>777</v>
      </c>
      <c r="F153" s="80">
        <v>533</v>
      </c>
      <c r="G153" s="58" t="s">
        <v>704</v>
      </c>
      <c r="H153" s="61" t="s">
        <v>368</v>
      </c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 t="s">
        <v>316</v>
      </c>
      <c r="C154" s="64" t="s">
        <v>2025</v>
      </c>
      <c r="D154" s="65">
        <v>2010</v>
      </c>
      <c r="E154" s="66" t="s">
        <v>750</v>
      </c>
      <c r="F154" s="81">
        <v>473</v>
      </c>
      <c r="G154" s="64" t="s">
        <v>705</v>
      </c>
      <c r="H154" s="67" t="s">
        <v>577</v>
      </c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 t="s">
        <v>315</v>
      </c>
      <c r="C155" s="64" t="s">
        <v>2025</v>
      </c>
      <c r="D155" s="65">
        <v>2010</v>
      </c>
      <c r="E155" s="66" t="s">
        <v>1606</v>
      </c>
      <c r="F155" s="81">
        <v>459</v>
      </c>
      <c r="G155" s="64" t="s">
        <v>679</v>
      </c>
      <c r="H155" s="67" t="s">
        <v>1374</v>
      </c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 t="s">
        <v>314</v>
      </c>
      <c r="C156" s="64" t="s">
        <v>2030</v>
      </c>
      <c r="D156" s="65">
        <v>2007</v>
      </c>
      <c r="E156" s="66" t="s">
        <v>2033</v>
      </c>
      <c r="F156" s="81">
        <v>446</v>
      </c>
      <c r="G156" s="64" t="s">
        <v>704</v>
      </c>
      <c r="H156" s="67" t="s">
        <v>368</v>
      </c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 t="s">
        <v>320</v>
      </c>
      <c r="C157" s="64" t="s">
        <v>2026</v>
      </c>
      <c r="D157" s="65">
        <v>2008</v>
      </c>
      <c r="E157" s="66" t="s">
        <v>879</v>
      </c>
      <c r="F157" s="81">
        <v>442</v>
      </c>
      <c r="G157" s="64" t="s">
        <v>679</v>
      </c>
      <c r="H157" s="67" t="s">
        <v>364</v>
      </c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 t="s">
        <v>342</v>
      </c>
      <c r="C158" s="64" t="s">
        <v>2032</v>
      </c>
      <c r="D158" s="65">
        <v>2009</v>
      </c>
      <c r="E158" s="66" t="s">
        <v>2037</v>
      </c>
      <c r="F158" s="81">
        <v>400</v>
      </c>
      <c r="G158" s="64" t="s">
        <v>679</v>
      </c>
      <c r="H158" s="67" t="s">
        <v>1689</v>
      </c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 t="s">
        <v>420</v>
      </c>
      <c r="C159" s="84" t="s">
        <v>2025</v>
      </c>
      <c r="D159" s="86">
        <v>2010</v>
      </c>
      <c r="E159" s="87" t="s">
        <v>2039</v>
      </c>
      <c r="F159" s="76">
        <v>328</v>
      </c>
      <c r="G159" s="84" t="s">
        <v>704</v>
      </c>
      <c r="H159" s="88" t="s">
        <v>368</v>
      </c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 t="s">
        <v>319</v>
      </c>
      <c r="C160" s="69" t="s">
        <v>2042</v>
      </c>
      <c r="D160" s="70">
        <v>2011</v>
      </c>
      <c r="E160" s="71" t="s">
        <v>369</v>
      </c>
      <c r="F160" s="82">
        <v>240</v>
      </c>
      <c r="G160" s="69" t="s">
        <v>704</v>
      </c>
      <c r="H160" s="72" t="s">
        <v>368</v>
      </c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>
        <v>8</v>
      </c>
      <c r="D162" s="39"/>
      <c r="E162" s="43" t="s">
        <v>15</v>
      </c>
      <c r="F162" s="79">
        <f>SUM(F153:F160)</f>
        <v>3321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20</v>
      </c>
      <c r="D164" s="39"/>
      <c r="E164" s="43" t="s">
        <v>0</v>
      </c>
      <c r="F164" s="79">
        <f>+F148+F162</f>
        <v>8367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>
        <v>8</v>
      </c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spans="10:20" ht="12.75">
      <c r="J169" s="21"/>
      <c r="T169" s="21"/>
    </row>
    <row r="170" spans="10:20" ht="12.75">
      <c r="J170" s="21"/>
      <c r="T170" s="21"/>
    </row>
    <row r="171" spans="10:20" ht="12.75">
      <c r="J171" s="21"/>
      <c r="T171" s="21"/>
    </row>
    <row r="172" spans="10:20" ht="12.75">
      <c r="J172" s="21"/>
      <c r="T172" s="21"/>
    </row>
    <row r="173" spans="10:20" ht="12.75">
      <c r="J173" s="21"/>
      <c r="T173" s="21"/>
    </row>
    <row r="174" spans="10:20" ht="12.75">
      <c r="J174" s="21"/>
      <c r="T174" s="21"/>
    </row>
    <row r="175" spans="10:20" ht="12.75">
      <c r="J175" s="21"/>
      <c r="T175" s="21"/>
    </row>
    <row r="176" spans="10:20" ht="12.75">
      <c r="J176" s="21"/>
      <c r="T176" s="21"/>
    </row>
    <row r="177" spans="10:20" ht="12.75">
      <c r="J177" s="21"/>
      <c r="T177" s="21"/>
    </row>
    <row r="178" spans="10:20" ht="12.75">
      <c r="J178" s="21"/>
      <c r="T178" s="21"/>
    </row>
    <row r="179" spans="10:20" ht="12.75">
      <c r="J179" s="21"/>
      <c r="T179" s="21"/>
    </row>
    <row r="180" spans="10:20" ht="12.75">
      <c r="J180" s="21"/>
      <c r="T180" s="21"/>
    </row>
    <row r="181" spans="10:20" ht="12.75">
      <c r="J181" s="21"/>
      <c r="T181" s="21"/>
    </row>
    <row r="182" spans="10:20" ht="12.75">
      <c r="J182" s="21"/>
      <c r="T182" s="21"/>
    </row>
    <row r="183" spans="10:20" ht="12.75">
      <c r="J183" s="21"/>
      <c r="T183" s="21"/>
    </row>
    <row r="184" spans="10:20" ht="12.75">
      <c r="J184" s="21"/>
      <c r="T184" s="21"/>
    </row>
    <row r="185" spans="10:20" ht="12.75">
      <c r="J185" s="21"/>
      <c r="T185" s="21"/>
    </row>
    <row r="186" spans="10:20" ht="12.75">
      <c r="J186" s="21"/>
      <c r="T186" s="21"/>
    </row>
    <row r="187" spans="10:20" ht="12.75">
      <c r="J187" s="21"/>
      <c r="T187" s="21"/>
    </row>
    <row r="188" spans="10:20" ht="12.75">
      <c r="J188" s="21"/>
      <c r="T188" s="21"/>
    </row>
    <row r="189" spans="10:20" ht="12.75">
      <c r="J189" s="21"/>
      <c r="T189" s="21"/>
    </row>
    <row r="190" spans="10:20" ht="12.75">
      <c r="J190" s="21"/>
      <c r="T190" s="21"/>
    </row>
    <row r="191" spans="10:20" ht="12.75">
      <c r="J191" s="21"/>
      <c r="T191" s="21"/>
    </row>
    <row r="192" spans="10:20" ht="12.75">
      <c r="J192" s="21"/>
      <c r="T192" s="21"/>
    </row>
    <row r="193" spans="10:20" ht="12.75">
      <c r="J193" s="21"/>
      <c r="T193" s="21"/>
    </row>
    <row r="194" spans="10:20" ht="12.75">
      <c r="J194" s="21"/>
      <c r="T194" s="21"/>
    </row>
    <row r="195" spans="10:20" ht="12.75">
      <c r="J195" s="21"/>
      <c r="T195" s="21"/>
    </row>
    <row r="196" spans="10:20" ht="12.75">
      <c r="J196" s="21"/>
      <c r="T196" s="21"/>
    </row>
    <row r="197" spans="10:20" ht="12.75">
      <c r="J197" s="21"/>
      <c r="T197" s="21"/>
    </row>
    <row r="198" spans="10:20" ht="12.75">
      <c r="J198" s="21"/>
      <c r="T198" s="21"/>
    </row>
    <row r="199" spans="10:20" ht="12.75">
      <c r="J199" s="21"/>
      <c r="T199" s="21"/>
    </row>
    <row r="200" spans="10:20" ht="12.75">
      <c r="J200" s="21"/>
      <c r="T200" s="21"/>
    </row>
    <row r="201" spans="10:20" ht="12.75">
      <c r="J201" s="21"/>
      <c r="T201" s="21"/>
    </row>
    <row r="202" spans="10:20" ht="12.75">
      <c r="J202" s="21"/>
      <c r="T202" s="21"/>
    </row>
    <row r="203" spans="10:20" ht="12.75">
      <c r="J203" s="21"/>
      <c r="T203" s="21"/>
    </row>
    <row r="204" spans="10:20" ht="12.75">
      <c r="J204" s="21"/>
      <c r="T204" s="21"/>
    </row>
    <row r="205" spans="10:20" ht="12.75">
      <c r="J205" s="21"/>
      <c r="T205" s="21"/>
    </row>
    <row r="206" spans="10:20" ht="12.75">
      <c r="J206" s="21"/>
      <c r="T206" s="21"/>
    </row>
    <row r="207" spans="10:20" ht="12.75">
      <c r="J207" s="21"/>
      <c r="T207" s="21"/>
    </row>
    <row r="208" spans="10:20" ht="12.75">
      <c r="J208" s="21"/>
      <c r="T208" s="21"/>
    </row>
    <row r="209" spans="10:20" ht="12.75">
      <c r="J209" s="21"/>
      <c r="T209" s="21"/>
    </row>
    <row r="210" spans="10:20" ht="12.75">
      <c r="J210" s="21"/>
      <c r="T210" s="21"/>
    </row>
    <row r="211" spans="10:20" ht="12.75">
      <c r="J211" s="21"/>
      <c r="T211" s="21"/>
    </row>
    <row r="212" spans="10:20" ht="12.75">
      <c r="J212" s="21"/>
      <c r="T212" s="21"/>
    </row>
    <row r="213" spans="10:20" ht="12.75">
      <c r="J213" s="21"/>
      <c r="T213" s="21"/>
    </row>
    <row r="214" spans="10:20" ht="12.75">
      <c r="J214" s="21"/>
      <c r="T214" s="21"/>
    </row>
    <row r="215" spans="10:20" ht="12.75">
      <c r="J215" s="21"/>
      <c r="T215" s="21"/>
    </row>
    <row r="216" spans="10:20" ht="12.75">
      <c r="J216" s="21"/>
      <c r="T216" s="21"/>
    </row>
    <row r="217" spans="10:20" ht="12.75">
      <c r="J217" s="21"/>
      <c r="T217" s="21"/>
    </row>
    <row r="218" spans="10:20" ht="12.75">
      <c r="J218" s="21"/>
      <c r="T218" s="21"/>
    </row>
    <row r="219" spans="10:20" ht="12.75">
      <c r="J219" s="21"/>
      <c r="T219" s="21"/>
    </row>
    <row r="220" spans="10:20" ht="12.75">
      <c r="J220" s="21"/>
      <c r="T220" s="21"/>
    </row>
    <row r="221" spans="10:20" ht="12.75">
      <c r="J221" s="21"/>
      <c r="T221" s="21"/>
    </row>
    <row r="222" spans="10:20" ht="12.75">
      <c r="J222" s="21"/>
      <c r="T222" s="21"/>
    </row>
    <row r="223" spans="10:20" ht="12.75">
      <c r="J223" s="21"/>
      <c r="T223" s="21"/>
    </row>
    <row r="224" spans="10:20" ht="12.75">
      <c r="J224" s="21"/>
      <c r="T224" s="21"/>
    </row>
    <row r="225" spans="10:20" ht="12.75">
      <c r="J225" s="21"/>
      <c r="T225" s="21"/>
    </row>
    <row r="226" spans="10:20" ht="12.75">
      <c r="J226" s="21"/>
      <c r="T226" s="21"/>
    </row>
    <row r="227" spans="10:20" ht="12.75">
      <c r="J227" s="21"/>
      <c r="T227" s="21"/>
    </row>
    <row r="228" spans="10:20" ht="12.75">
      <c r="J228" s="21"/>
      <c r="T228" s="21"/>
    </row>
    <row r="229" spans="10:20" ht="12.75">
      <c r="J229" s="21"/>
      <c r="T229" s="21"/>
    </row>
    <row r="230" spans="10:20" ht="12.75">
      <c r="J230" s="21"/>
      <c r="T230" s="21"/>
    </row>
    <row r="231" spans="10:20" ht="12.75">
      <c r="J231" s="21"/>
      <c r="T231" s="21"/>
    </row>
    <row r="232" spans="10:20" ht="12.75">
      <c r="J232" s="21"/>
      <c r="T232" s="21"/>
    </row>
    <row r="233" spans="10:20" ht="12.75">
      <c r="J233" s="21"/>
      <c r="T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</sheetData>
  <sheetProtection/>
  <mergeCells count="8">
    <mergeCell ref="F128:G129"/>
    <mergeCell ref="P128:Q129"/>
    <mergeCell ref="P86:Q87"/>
    <mergeCell ref="F86:G87"/>
    <mergeCell ref="F2:G3"/>
    <mergeCell ref="P2:Q3"/>
    <mergeCell ref="P44:Q45"/>
    <mergeCell ref="F44:G4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2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282</v>
      </c>
      <c r="F2" s="96"/>
      <c r="G2" s="96"/>
      <c r="L2" s="30" t="s">
        <v>1</v>
      </c>
      <c r="M2" s="51" t="s">
        <v>283</v>
      </c>
      <c r="P2" s="96"/>
      <c r="Q2" s="96"/>
    </row>
    <row r="3" spans="2:17" ht="12.75" customHeight="1">
      <c r="B3" s="30" t="s">
        <v>8</v>
      </c>
      <c r="C3" s="51" t="s">
        <v>76</v>
      </c>
      <c r="F3" s="96"/>
      <c r="G3" s="96"/>
      <c r="L3" s="30" t="s">
        <v>8</v>
      </c>
      <c r="M3" s="51" t="s">
        <v>76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314</v>
      </c>
      <c r="C9" s="53" t="s">
        <v>425</v>
      </c>
      <c r="D9" s="54">
        <v>2008</v>
      </c>
      <c r="E9" s="55" t="s">
        <v>434</v>
      </c>
      <c r="F9" s="75">
        <v>580</v>
      </c>
      <c r="G9" s="53" t="s">
        <v>354</v>
      </c>
      <c r="H9" s="56" t="s">
        <v>431</v>
      </c>
      <c r="L9" s="52" t="s">
        <v>314</v>
      </c>
      <c r="M9" s="53" t="s">
        <v>457</v>
      </c>
      <c r="N9" s="54">
        <v>2010</v>
      </c>
      <c r="O9" s="55" t="s">
        <v>456</v>
      </c>
      <c r="P9" s="75">
        <v>689</v>
      </c>
      <c r="Q9" s="53" t="s">
        <v>354</v>
      </c>
      <c r="R9" s="56" t="s">
        <v>364</v>
      </c>
    </row>
    <row r="10" spans="2:18" ht="12.75" customHeight="1">
      <c r="B10" s="85" t="s">
        <v>315</v>
      </c>
      <c r="C10" s="84" t="s">
        <v>428</v>
      </c>
      <c r="D10" s="86">
        <v>2000</v>
      </c>
      <c r="E10" s="87" t="s">
        <v>433</v>
      </c>
      <c r="F10" s="76">
        <v>589</v>
      </c>
      <c r="G10" s="84" t="s">
        <v>429</v>
      </c>
      <c r="H10" s="88" t="s">
        <v>371</v>
      </c>
      <c r="L10" s="85" t="s">
        <v>315</v>
      </c>
      <c r="M10" s="84" t="s">
        <v>460</v>
      </c>
      <c r="N10" s="86">
        <v>2009</v>
      </c>
      <c r="O10" s="87" t="s">
        <v>466</v>
      </c>
      <c r="P10" s="76">
        <v>548</v>
      </c>
      <c r="Q10" s="84" t="s">
        <v>423</v>
      </c>
      <c r="R10" s="88" t="s">
        <v>380</v>
      </c>
    </row>
    <row r="11" spans="2:18" ht="12.75" customHeight="1">
      <c r="B11" s="85" t="s">
        <v>316</v>
      </c>
      <c r="C11" s="84" t="s">
        <v>425</v>
      </c>
      <c r="D11" s="86">
        <v>2008</v>
      </c>
      <c r="E11" s="87" t="s">
        <v>426</v>
      </c>
      <c r="F11" s="76">
        <v>677</v>
      </c>
      <c r="G11" s="84" t="s">
        <v>394</v>
      </c>
      <c r="H11" s="88" t="s">
        <v>395</v>
      </c>
      <c r="L11" s="85" t="s">
        <v>316</v>
      </c>
      <c r="M11" s="84" t="s">
        <v>457</v>
      </c>
      <c r="N11" s="86">
        <v>2010</v>
      </c>
      <c r="O11" s="87" t="s">
        <v>972</v>
      </c>
      <c r="P11" s="76">
        <v>721</v>
      </c>
      <c r="Q11" s="84" t="s">
        <v>436</v>
      </c>
      <c r="R11" s="88" t="s">
        <v>1366</v>
      </c>
    </row>
    <row r="12" spans="2:18" ht="12.75" customHeight="1">
      <c r="B12" s="85" t="s">
        <v>417</v>
      </c>
      <c r="C12" s="84" t="s">
        <v>422</v>
      </c>
      <c r="D12" s="86">
        <v>2006</v>
      </c>
      <c r="E12" s="87" t="s">
        <v>421</v>
      </c>
      <c r="F12" s="76">
        <v>717</v>
      </c>
      <c r="G12" s="84" t="s">
        <v>354</v>
      </c>
      <c r="H12" s="88" t="s">
        <v>335</v>
      </c>
      <c r="L12" s="85" t="s">
        <v>342</v>
      </c>
      <c r="M12" s="84" t="s">
        <v>1575</v>
      </c>
      <c r="N12" s="86">
        <v>2003</v>
      </c>
      <c r="O12" s="87" t="s">
        <v>1688</v>
      </c>
      <c r="P12" s="76">
        <v>769</v>
      </c>
      <c r="Q12" s="84" t="s">
        <v>413</v>
      </c>
      <c r="R12" s="88" t="s">
        <v>1689</v>
      </c>
    </row>
    <row r="13" spans="2:18" ht="12.75" customHeight="1">
      <c r="B13" s="85" t="s">
        <v>342</v>
      </c>
      <c r="C13" s="84" t="s">
        <v>422</v>
      </c>
      <c r="D13" s="86">
        <v>2006</v>
      </c>
      <c r="E13" s="87" t="s">
        <v>1811</v>
      </c>
      <c r="F13" s="76">
        <v>748</v>
      </c>
      <c r="G13" s="84" t="s">
        <v>496</v>
      </c>
      <c r="H13" s="88" t="s">
        <v>1796</v>
      </c>
      <c r="L13" s="85" t="s">
        <v>418</v>
      </c>
      <c r="M13" s="84" t="s">
        <v>1575</v>
      </c>
      <c r="N13" s="86">
        <v>2003</v>
      </c>
      <c r="O13" s="87" t="s">
        <v>1654</v>
      </c>
      <c r="P13" s="76">
        <v>866</v>
      </c>
      <c r="Q13" s="84" t="s">
        <v>617</v>
      </c>
      <c r="R13" s="88" t="s">
        <v>1635</v>
      </c>
    </row>
    <row r="14" spans="2:18" ht="12.75" customHeight="1">
      <c r="B14" s="85" t="s">
        <v>418</v>
      </c>
      <c r="C14" s="84" t="s">
        <v>422</v>
      </c>
      <c r="D14" s="86">
        <v>2006</v>
      </c>
      <c r="E14" s="87" t="s">
        <v>1653</v>
      </c>
      <c r="F14" s="76">
        <v>668</v>
      </c>
      <c r="G14" s="84" t="s">
        <v>617</v>
      </c>
      <c r="H14" s="88" t="s">
        <v>1627</v>
      </c>
      <c r="L14" s="85" t="s">
        <v>452</v>
      </c>
      <c r="M14" s="84" t="s">
        <v>1575</v>
      </c>
      <c r="N14" s="86">
        <v>2003</v>
      </c>
      <c r="O14" s="87" t="s">
        <v>1866</v>
      </c>
      <c r="P14" s="76">
        <v>855</v>
      </c>
      <c r="Q14" s="84" t="s">
        <v>413</v>
      </c>
      <c r="R14" s="88" t="s">
        <v>1853</v>
      </c>
    </row>
    <row r="15" spans="2:18" ht="12.75" customHeight="1">
      <c r="B15" s="85" t="s">
        <v>419</v>
      </c>
      <c r="C15" s="84" t="s">
        <v>438</v>
      </c>
      <c r="D15" s="86">
        <v>2005</v>
      </c>
      <c r="E15" s="87" t="s">
        <v>442</v>
      </c>
      <c r="F15" s="76">
        <v>412</v>
      </c>
      <c r="G15" s="84" t="s">
        <v>429</v>
      </c>
      <c r="H15" s="88" t="s">
        <v>430</v>
      </c>
      <c r="L15" s="85" t="s">
        <v>319</v>
      </c>
      <c r="M15" s="84" t="s">
        <v>457</v>
      </c>
      <c r="N15" s="86">
        <v>2010</v>
      </c>
      <c r="O15" s="87" t="s">
        <v>463</v>
      </c>
      <c r="P15" s="76">
        <v>583</v>
      </c>
      <c r="Q15" s="84" t="s">
        <v>406</v>
      </c>
      <c r="R15" s="88" t="s">
        <v>389</v>
      </c>
    </row>
    <row r="16" spans="2:18" ht="12.75" customHeight="1">
      <c r="B16" s="85" t="s">
        <v>319</v>
      </c>
      <c r="C16" s="84" t="s">
        <v>441</v>
      </c>
      <c r="D16" s="86">
        <v>1961</v>
      </c>
      <c r="E16" s="87" t="s">
        <v>362</v>
      </c>
      <c r="F16" s="76">
        <v>303</v>
      </c>
      <c r="G16" s="84" t="s">
        <v>429</v>
      </c>
      <c r="H16" s="88" t="s">
        <v>371</v>
      </c>
      <c r="L16" s="85" t="s">
        <v>320</v>
      </c>
      <c r="M16" s="84" t="s">
        <v>460</v>
      </c>
      <c r="N16" s="86">
        <v>2009</v>
      </c>
      <c r="O16" s="87" t="s">
        <v>385</v>
      </c>
      <c r="P16" s="76">
        <v>575</v>
      </c>
      <c r="Q16" s="84" t="s">
        <v>646</v>
      </c>
      <c r="R16" s="88" t="s">
        <v>1697</v>
      </c>
    </row>
    <row r="17" spans="2:18" ht="12.75" customHeight="1">
      <c r="B17" s="85" t="s">
        <v>320</v>
      </c>
      <c r="C17" s="84" t="s">
        <v>441</v>
      </c>
      <c r="D17" s="86">
        <v>1961</v>
      </c>
      <c r="E17" s="87" t="s">
        <v>1813</v>
      </c>
      <c r="F17" s="76">
        <v>442</v>
      </c>
      <c r="G17" s="84" t="s">
        <v>2122</v>
      </c>
      <c r="H17" s="88" t="s">
        <v>1875</v>
      </c>
      <c r="L17" s="85" t="s">
        <v>321</v>
      </c>
      <c r="M17" s="84" t="s">
        <v>469</v>
      </c>
      <c r="N17" s="86">
        <v>2009</v>
      </c>
      <c r="O17" s="87" t="s">
        <v>1354</v>
      </c>
      <c r="P17" s="76">
        <v>520</v>
      </c>
      <c r="Q17" s="84" t="s">
        <v>496</v>
      </c>
      <c r="R17" s="88" t="s">
        <v>1788</v>
      </c>
    </row>
    <row r="18" spans="2:18" ht="12.75" customHeight="1">
      <c r="B18" s="85" t="s">
        <v>420</v>
      </c>
      <c r="C18" s="84" t="s">
        <v>441</v>
      </c>
      <c r="D18" s="86">
        <v>1961</v>
      </c>
      <c r="E18" s="87" t="s">
        <v>447</v>
      </c>
      <c r="F18" s="76">
        <v>283</v>
      </c>
      <c r="G18" s="84" t="s">
        <v>423</v>
      </c>
      <c r="H18" s="88" t="s">
        <v>448</v>
      </c>
      <c r="L18" s="85"/>
      <c r="M18" s="84"/>
      <c r="N18" s="86"/>
      <c r="O18" s="87"/>
      <c r="P18" s="76"/>
      <c r="Q18" s="84"/>
      <c r="R18" s="88"/>
    </row>
    <row r="19" spans="2:18" ht="12.75" customHeight="1">
      <c r="B19" s="85" t="s">
        <v>323</v>
      </c>
      <c r="C19" s="84" t="s">
        <v>441</v>
      </c>
      <c r="D19" s="86">
        <v>1961</v>
      </c>
      <c r="E19" s="87" t="s">
        <v>445</v>
      </c>
      <c r="F19" s="76">
        <v>360</v>
      </c>
      <c r="G19" s="84" t="s">
        <v>357</v>
      </c>
      <c r="H19" s="88" t="s">
        <v>446</v>
      </c>
      <c r="L19" s="85"/>
      <c r="M19" s="84"/>
      <c r="N19" s="86"/>
      <c r="O19" s="87"/>
      <c r="P19" s="76"/>
      <c r="Q19" s="84"/>
      <c r="R19" s="88"/>
    </row>
    <row r="20" spans="2:18" ht="12.75" customHeight="1" thickBot="1">
      <c r="B20" s="44" t="s">
        <v>324</v>
      </c>
      <c r="C20" s="45" t="s">
        <v>443</v>
      </c>
      <c r="D20" s="46">
        <v>1963</v>
      </c>
      <c r="E20" s="47" t="s">
        <v>1598</v>
      </c>
      <c r="F20" s="77">
        <v>425</v>
      </c>
      <c r="G20" s="45" t="s">
        <v>1402</v>
      </c>
      <c r="H20" s="48" t="s">
        <v>1599</v>
      </c>
      <c r="L20" s="44"/>
      <c r="M20" s="45"/>
      <c r="N20" s="46"/>
      <c r="O20" s="47"/>
      <c r="P20" s="77"/>
      <c r="Q20" s="45"/>
      <c r="R20" s="48"/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12</v>
      </c>
      <c r="D22" s="39"/>
      <c r="E22" s="43" t="s">
        <v>15</v>
      </c>
      <c r="F22" s="79">
        <f>SUM(F9:F20)</f>
        <v>6204</v>
      </c>
      <c r="L22" s="38" t="s">
        <v>11</v>
      </c>
      <c r="M22" s="62">
        <v>9</v>
      </c>
      <c r="N22" s="39"/>
      <c r="O22" s="43" t="s">
        <v>15</v>
      </c>
      <c r="P22" s="79">
        <f>SUM(P9:P20)</f>
        <v>6126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316</v>
      </c>
      <c r="C27" s="58" t="s">
        <v>428</v>
      </c>
      <c r="D27" s="59">
        <v>2000</v>
      </c>
      <c r="E27" s="60" t="s">
        <v>427</v>
      </c>
      <c r="F27" s="80">
        <v>628</v>
      </c>
      <c r="G27" s="58" t="s">
        <v>429</v>
      </c>
      <c r="H27" s="61" t="s">
        <v>430</v>
      </c>
      <c r="L27" s="57" t="s">
        <v>452</v>
      </c>
      <c r="M27" s="58" t="s">
        <v>1838</v>
      </c>
      <c r="N27" s="59">
        <v>2003</v>
      </c>
      <c r="O27" s="60" t="s">
        <v>1837</v>
      </c>
      <c r="P27" s="80">
        <v>788</v>
      </c>
      <c r="Q27" s="58" t="s">
        <v>511</v>
      </c>
      <c r="R27" s="61" t="s">
        <v>1834</v>
      </c>
    </row>
    <row r="28" spans="2:18" ht="12.75" customHeight="1">
      <c r="B28" s="63" t="s">
        <v>417</v>
      </c>
      <c r="C28" s="64" t="s">
        <v>428</v>
      </c>
      <c r="D28" s="65">
        <v>2000</v>
      </c>
      <c r="E28" s="66" t="s">
        <v>1547</v>
      </c>
      <c r="F28" s="81">
        <v>622</v>
      </c>
      <c r="G28" s="64" t="s">
        <v>409</v>
      </c>
      <c r="H28" s="67" t="s">
        <v>1545</v>
      </c>
      <c r="L28" s="63" t="s">
        <v>452</v>
      </c>
      <c r="M28" s="64" t="s">
        <v>454</v>
      </c>
      <c r="N28" s="65">
        <v>2003</v>
      </c>
      <c r="O28" s="66" t="s">
        <v>453</v>
      </c>
      <c r="P28" s="81">
        <v>710</v>
      </c>
      <c r="Q28" s="64" t="s">
        <v>354</v>
      </c>
      <c r="R28" s="67" t="s">
        <v>455</v>
      </c>
    </row>
    <row r="29" spans="2:18" ht="12.75" customHeight="1">
      <c r="B29" s="63" t="s">
        <v>342</v>
      </c>
      <c r="C29" s="64" t="s">
        <v>425</v>
      </c>
      <c r="D29" s="65">
        <v>2008</v>
      </c>
      <c r="E29" s="66" t="s">
        <v>432</v>
      </c>
      <c r="F29" s="81">
        <v>591</v>
      </c>
      <c r="G29" s="64" t="s">
        <v>423</v>
      </c>
      <c r="H29" s="67" t="s">
        <v>424</v>
      </c>
      <c r="L29" s="63" t="s">
        <v>314</v>
      </c>
      <c r="M29" s="64" t="s">
        <v>460</v>
      </c>
      <c r="N29" s="65">
        <v>2009</v>
      </c>
      <c r="O29" s="66" t="s">
        <v>459</v>
      </c>
      <c r="P29" s="81">
        <v>641</v>
      </c>
      <c r="Q29" s="64" t="s">
        <v>354</v>
      </c>
      <c r="R29" s="67" t="s">
        <v>364</v>
      </c>
    </row>
    <row r="30" spans="2:18" ht="12.75" customHeight="1">
      <c r="B30" s="63" t="s">
        <v>417</v>
      </c>
      <c r="C30" s="64" t="s">
        <v>425</v>
      </c>
      <c r="D30" s="65">
        <v>2008</v>
      </c>
      <c r="E30" s="66" t="s">
        <v>1868</v>
      </c>
      <c r="F30" s="81">
        <v>591</v>
      </c>
      <c r="G30" s="64" t="s">
        <v>429</v>
      </c>
      <c r="H30" s="67" t="s">
        <v>1869</v>
      </c>
      <c r="L30" s="63" t="s">
        <v>314</v>
      </c>
      <c r="M30" s="64" t="s">
        <v>462</v>
      </c>
      <c r="N30" s="65">
        <v>2008</v>
      </c>
      <c r="O30" s="66" t="s">
        <v>461</v>
      </c>
      <c r="P30" s="81">
        <v>598</v>
      </c>
      <c r="Q30" s="64" t="s">
        <v>354</v>
      </c>
      <c r="R30" s="67" t="s">
        <v>355</v>
      </c>
    </row>
    <row r="31" spans="2:18" ht="12.75" customHeight="1">
      <c r="B31" s="63" t="s">
        <v>314</v>
      </c>
      <c r="C31" s="64" t="s">
        <v>428</v>
      </c>
      <c r="D31" s="65">
        <v>2000</v>
      </c>
      <c r="E31" s="66" t="s">
        <v>720</v>
      </c>
      <c r="F31" s="81">
        <v>536</v>
      </c>
      <c r="G31" s="64" t="s">
        <v>429</v>
      </c>
      <c r="H31" s="67" t="s">
        <v>1869</v>
      </c>
      <c r="L31" s="63" t="s">
        <v>342</v>
      </c>
      <c r="M31" s="64" t="s">
        <v>465</v>
      </c>
      <c r="N31" s="65">
        <v>2009</v>
      </c>
      <c r="O31" s="66" t="s">
        <v>1367</v>
      </c>
      <c r="P31" s="81">
        <v>595</v>
      </c>
      <c r="Q31" s="64" t="s">
        <v>436</v>
      </c>
      <c r="R31" s="67" t="s">
        <v>1357</v>
      </c>
    </row>
    <row r="32" spans="2:18" ht="12.75" customHeight="1">
      <c r="B32" s="63" t="s">
        <v>320</v>
      </c>
      <c r="C32" s="64" t="s">
        <v>438</v>
      </c>
      <c r="D32" s="65">
        <v>2005</v>
      </c>
      <c r="E32" s="66" t="s">
        <v>437</v>
      </c>
      <c r="F32" s="81">
        <v>434</v>
      </c>
      <c r="G32" s="64" t="s">
        <v>439</v>
      </c>
      <c r="H32" s="67" t="s">
        <v>440</v>
      </c>
      <c r="L32" s="63" t="s">
        <v>319</v>
      </c>
      <c r="M32" s="64" t="s">
        <v>460</v>
      </c>
      <c r="N32" s="65">
        <v>2009</v>
      </c>
      <c r="O32" s="66" t="s">
        <v>464</v>
      </c>
      <c r="P32" s="81">
        <v>574</v>
      </c>
      <c r="Q32" s="64" t="s">
        <v>406</v>
      </c>
      <c r="R32" s="67" t="s">
        <v>389</v>
      </c>
    </row>
    <row r="33" spans="2:18" ht="12.75" customHeight="1">
      <c r="B33" s="85" t="s">
        <v>319</v>
      </c>
      <c r="C33" s="84" t="s">
        <v>449</v>
      </c>
      <c r="D33" s="86">
        <v>2012</v>
      </c>
      <c r="E33" s="87" t="s">
        <v>1022</v>
      </c>
      <c r="F33" s="76">
        <v>278</v>
      </c>
      <c r="G33" s="84" t="s">
        <v>429</v>
      </c>
      <c r="H33" s="88" t="s">
        <v>1782</v>
      </c>
      <c r="L33" s="85" t="s">
        <v>319</v>
      </c>
      <c r="M33" s="84" t="s">
        <v>469</v>
      </c>
      <c r="N33" s="86">
        <v>2009</v>
      </c>
      <c r="O33" s="87" t="s">
        <v>399</v>
      </c>
      <c r="P33" s="76">
        <v>518</v>
      </c>
      <c r="Q33" s="84" t="s">
        <v>406</v>
      </c>
      <c r="R33" s="88" t="s">
        <v>389</v>
      </c>
    </row>
    <row r="34" spans="2:18" ht="12.75" customHeight="1" thickBot="1">
      <c r="B34" s="68" t="s">
        <v>324</v>
      </c>
      <c r="C34" s="69" t="s">
        <v>441</v>
      </c>
      <c r="D34" s="70">
        <v>1961</v>
      </c>
      <c r="E34" s="71" t="s">
        <v>1802</v>
      </c>
      <c r="F34" s="82">
        <v>251</v>
      </c>
      <c r="G34" s="69" t="s">
        <v>1402</v>
      </c>
      <c r="H34" s="72" t="s">
        <v>1796</v>
      </c>
      <c r="L34" s="68" t="s">
        <v>320</v>
      </c>
      <c r="M34" s="69" t="s">
        <v>465</v>
      </c>
      <c r="N34" s="70">
        <v>2009</v>
      </c>
      <c r="O34" s="71" t="s">
        <v>470</v>
      </c>
      <c r="P34" s="82">
        <v>506</v>
      </c>
      <c r="Q34" s="69" t="s">
        <v>471</v>
      </c>
      <c r="R34" s="72" t="s">
        <v>472</v>
      </c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3931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4930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20</v>
      </c>
      <c r="D38" s="39"/>
      <c r="E38" s="43" t="s">
        <v>0</v>
      </c>
      <c r="F38" s="79">
        <f>+F22+F36</f>
        <v>10135</v>
      </c>
      <c r="G38" s="22"/>
      <c r="H38" s="24"/>
      <c r="L38" s="38" t="s">
        <v>12</v>
      </c>
      <c r="M38" s="50">
        <f>+M22+M36</f>
        <v>17</v>
      </c>
      <c r="N38" s="39"/>
      <c r="O38" s="43" t="s">
        <v>0</v>
      </c>
      <c r="P38" s="79">
        <f>+P22+P36</f>
        <v>11056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7</v>
      </c>
      <c r="D40" s="39"/>
      <c r="E40" s="40"/>
      <c r="F40" s="23"/>
      <c r="G40" s="22"/>
      <c r="H40" s="24"/>
      <c r="L40" s="38" t="s">
        <v>13</v>
      </c>
      <c r="M40" s="50">
        <v>8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307</v>
      </c>
      <c r="F44" s="96"/>
      <c r="G44" s="96"/>
      <c r="L44" s="30" t="s">
        <v>1</v>
      </c>
      <c r="M44" s="51" t="s">
        <v>198</v>
      </c>
      <c r="P44" s="96"/>
      <c r="Q44" s="96"/>
    </row>
    <row r="45" spans="2:17" ht="12.75" customHeight="1">
      <c r="B45" s="30" t="s">
        <v>8</v>
      </c>
      <c r="C45" s="51" t="s">
        <v>76</v>
      </c>
      <c r="F45" s="96"/>
      <c r="G45" s="96"/>
      <c r="L45" s="30" t="s">
        <v>8</v>
      </c>
      <c r="M45" s="51" t="s">
        <v>76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476</v>
      </c>
      <c r="D51" s="54">
        <v>2000</v>
      </c>
      <c r="E51" s="55" t="s">
        <v>485</v>
      </c>
      <c r="F51" s="75">
        <v>868</v>
      </c>
      <c r="G51" s="53" t="s">
        <v>486</v>
      </c>
      <c r="H51" s="56" t="s">
        <v>331</v>
      </c>
      <c r="L51" s="52"/>
      <c r="M51" s="53"/>
      <c r="N51" s="54"/>
      <c r="O51" s="55"/>
      <c r="P51" s="75"/>
      <c r="Q51" s="53"/>
      <c r="R51" s="56"/>
    </row>
    <row r="52" spans="2:18" ht="12.75" customHeight="1">
      <c r="B52" s="85" t="s">
        <v>315</v>
      </c>
      <c r="C52" s="84" t="s">
        <v>495</v>
      </c>
      <c r="D52" s="86">
        <v>2009</v>
      </c>
      <c r="E52" s="87" t="s">
        <v>1656</v>
      </c>
      <c r="F52" s="76">
        <v>529</v>
      </c>
      <c r="G52" s="84" t="s">
        <v>391</v>
      </c>
      <c r="H52" s="88" t="s">
        <v>481</v>
      </c>
      <c r="L52" s="85"/>
      <c r="M52" s="84"/>
      <c r="N52" s="86"/>
      <c r="O52" s="87"/>
      <c r="P52" s="76"/>
      <c r="Q52" s="84"/>
      <c r="R52" s="88"/>
    </row>
    <row r="53" spans="2:18" ht="12.75" customHeight="1">
      <c r="B53" s="85" t="s">
        <v>316</v>
      </c>
      <c r="C53" s="84" t="s">
        <v>476</v>
      </c>
      <c r="D53" s="86">
        <v>2000</v>
      </c>
      <c r="E53" s="87" t="s">
        <v>479</v>
      </c>
      <c r="F53" s="76">
        <v>901</v>
      </c>
      <c r="G53" s="84" t="s">
        <v>480</v>
      </c>
      <c r="H53" s="88" t="s">
        <v>481</v>
      </c>
      <c r="L53" s="85"/>
      <c r="M53" s="84"/>
      <c r="N53" s="86"/>
      <c r="O53" s="87"/>
      <c r="P53" s="76"/>
      <c r="Q53" s="84"/>
      <c r="R53" s="88"/>
    </row>
    <row r="54" spans="2:18" ht="12.75" customHeight="1">
      <c r="B54" s="85" t="s">
        <v>417</v>
      </c>
      <c r="C54" s="84" t="s">
        <v>476</v>
      </c>
      <c r="D54" s="86">
        <v>2000</v>
      </c>
      <c r="E54" s="87" t="s">
        <v>475</v>
      </c>
      <c r="F54" s="76">
        <v>935</v>
      </c>
      <c r="G54" s="84" t="s">
        <v>477</v>
      </c>
      <c r="H54" s="88" t="s">
        <v>478</v>
      </c>
      <c r="L54" s="85"/>
      <c r="M54" s="84"/>
      <c r="N54" s="86"/>
      <c r="O54" s="87"/>
      <c r="P54" s="76"/>
      <c r="Q54" s="84"/>
      <c r="R54" s="88"/>
    </row>
    <row r="55" spans="2:18" ht="12.75" customHeight="1">
      <c r="B55" s="85" t="s">
        <v>342</v>
      </c>
      <c r="C55" s="84" t="s">
        <v>483</v>
      </c>
      <c r="D55" s="86">
        <v>1998</v>
      </c>
      <c r="E55" s="87" t="s">
        <v>1690</v>
      </c>
      <c r="F55" s="76">
        <v>901</v>
      </c>
      <c r="G55" s="84" t="s">
        <v>413</v>
      </c>
      <c r="H55" s="88" t="s">
        <v>1689</v>
      </c>
      <c r="L55" s="85"/>
      <c r="M55" s="84"/>
      <c r="N55" s="86"/>
      <c r="O55" s="87"/>
      <c r="P55" s="76"/>
      <c r="Q55" s="84"/>
      <c r="R55" s="88"/>
    </row>
    <row r="56" spans="2:18" ht="12.75" customHeight="1">
      <c r="B56" s="85" t="s">
        <v>418</v>
      </c>
      <c r="C56" s="84" t="s">
        <v>488</v>
      </c>
      <c r="D56" s="86">
        <v>2007</v>
      </c>
      <c r="E56" s="87" t="s">
        <v>487</v>
      </c>
      <c r="F56" s="76">
        <v>695</v>
      </c>
      <c r="G56" s="84" t="s">
        <v>423</v>
      </c>
      <c r="H56" s="88" t="s">
        <v>424</v>
      </c>
      <c r="L56" s="85"/>
      <c r="M56" s="84"/>
      <c r="N56" s="86"/>
      <c r="O56" s="87"/>
      <c r="P56" s="76"/>
      <c r="Q56" s="84"/>
      <c r="R56" s="88"/>
    </row>
    <row r="57" spans="2:18" ht="12.75" customHeight="1">
      <c r="B57" s="85" t="s">
        <v>452</v>
      </c>
      <c r="C57" s="84" t="s">
        <v>488</v>
      </c>
      <c r="D57" s="86">
        <v>2007</v>
      </c>
      <c r="E57" s="87" t="s">
        <v>1657</v>
      </c>
      <c r="F57" s="76">
        <v>585</v>
      </c>
      <c r="G57" s="84" t="s">
        <v>617</v>
      </c>
      <c r="H57" s="88" t="s">
        <v>1637</v>
      </c>
      <c r="L57" s="85"/>
      <c r="M57" s="84"/>
      <c r="N57" s="86"/>
      <c r="O57" s="87"/>
      <c r="P57" s="76"/>
      <c r="Q57" s="84"/>
      <c r="R57" s="88"/>
    </row>
    <row r="58" spans="2:18" ht="12.75" customHeight="1">
      <c r="B58" s="85" t="s">
        <v>419</v>
      </c>
      <c r="C58" s="84" t="s">
        <v>492</v>
      </c>
      <c r="D58" s="86">
        <v>2005</v>
      </c>
      <c r="E58" s="87" t="s">
        <v>1812</v>
      </c>
      <c r="F58" s="76">
        <v>616</v>
      </c>
      <c r="G58" s="84" t="s">
        <v>496</v>
      </c>
      <c r="H58" s="88" t="s">
        <v>1796</v>
      </c>
      <c r="L58" s="85"/>
      <c r="M58" s="84"/>
      <c r="N58" s="86"/>
      <c r="O58" s="87"/>
      <c r="P58" s="76"/>
      <c r="Q58" s="84"/>
      <c r="R58" s="88"/>
    </row>
    <row r="59" spans="2:18" ht="12.75" customHeight="1">
      <c r="B59" s="85" t="s">
        <v>319</v>
      </c>
      <c r="C59" s="84" t="s">
        <v>1716</v>
      </c>
      <c r="D59" s="86">
        <v>2010</v>
      </c>
      <c r="E59" s="87" t="s">
        <v>407</v>
      </c>
      <c r="F59" s="76">
        <v>373</v>
      </c>
      <c r="G59" s="84" t="s">
        <v>646</v>
      </c>
      <c r="H59" s="88" t="s">
        <v>1708</v>
      </c>
      <c r="L59" s="85"/>
      <c r="M59" s="84"/>
      <c r="N59" s="86"/>
      <c r="O59" s="87"/>
      <c r="P59" s="76"/>
      <c r="Q59" s="84"/>
      <c r="R59" s="88"/>
    </row>
    <row r="60" spans="2:18" ht="12.75" customHeight="1">
      <c r="B60" s="85" t="s">
        <v>373</v>
      </c>
      <c r="C60" s="84" t="s">
        <v>490</v>
      </c>
      <c r="D60" s="86">
        <v>2009</v>
      </c>
      <c r="E60" s="87" t="s">
        <v>1705</v>
      </c>
      <c r="F60" s="76">
        <v>419</v>
      </c>
      <c r="G60" s="84" t="s">
        <v>646</v>
      </c>
      <c r="H60" s="88" t="s">
        <v>1697</v>
      </c>
      <c r="L60" s="85"/>
      <c r="M60" s="84"/>
      <c r="N60" s="86"/>
      <c r="O60" s="87"/>
      <c r="P60" s="76"/>
      <c r="Q60" s="84"/>
      <c r="R60" s="88"/>
    </row>
    <row r="61" spans="2:18" ht="12.75" customHeight="1">
      <c r="B61" s="85" t="s">
        <v>320</v>
      </c>
      <c r="C61" s="84" t="s">
        <v>492</v>
      </c>
      <c r="D61" s="86">
        <v>2005</v>
      </c>
      <c r="E61" s="87" t="s">
        <v>1813</v>
      </c>
      <c r="F61" s="76">
        <v>489</v>
      </c>
      <c r="G61" s="84" t="s">
        <v>496</v>
      </c>
      <c r="H61" s="88" t="s">
        <v>1796</v>
      </c>
      <c r="L61" s="85"/>
      <c r="M61" s="84"/>
      <c r="N61" s="86"/>
      <c r="O61" s="87"/>
      <c r="P61" s="76"/>
      <c r="Q61" s="84"/>
      <c r="R61" s="88"/>
    </row>
    <row r="62" spans="2:18" ht="12.75" customHeight="1" thickBot="1">
      <c r="B62" s="44" t="s">
        <v>323</v>
      </c>
      <c r="C62" s="45" t="s">
        <v>492</v>
      </c>
      <c r="D62" s="46">
        <v>2005</v>
      </c>
      <c r="E62" s="47" t="s">
        <v>493</v>
      </c>
      <c r="F62" s="77">
        <v>404</v>
      </c>
      <c r="G62" s="45" t="s">
        <v>439</v>
      </c>
      <c r="H62" s="48" t="s">
        <v>440</v>
      </c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12</v>
      </c>
      <c r="D64" s="39"/>
      <c r="E64" s="43" t="s">
        <v>15</v>
      </c>
      <c r="F64" s="79">
        <f>SUM(F51:F62)</f>
        <v>7715</v>
      </c>
      <c r="L64" s="38" t="s">
        <v>11</v>
      </c>
      <c r="M64" s="62"/>
      <c r="N64" s="39"/>
      <c r="O64" s="43" t="s">
        <v>15</v>
      </c>
      <c r="P64" s="79">
        <f>SUM(P51:P62)</f>
        <v>0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342</v>
      </c>
      <c r="C69" s="58" t="s">
        <v>476</v>
      </c>
      <c r="D69" s="59">
        <v>2000</v>
      </c>
      <c r="E69" s="60" t="s">
        <v>482</v>
      </c>
      <c r="F69" s="80">
        <v>900</v>
      </c>
      <c r="G69" s="58" t="s">
        <v>343</v>
      </c>
      <c r="H69" s="61" t="s">
        <v>344</v>
      </c>
      <c r="L69" s="57"/>
      <c r="M69" s="58"/>
      <c r="N69" s="59"/>
      <c r="O69" s="60"/>
      <c r="P69" s="80"/>
      <c r="Q69" s="58"/>
      <c r="R69" s="61"/>
    </row>
    <row r="70" spans="2:18" ht="12.75" customHeight="1">
      <c r="B70" s="63" t="s">
        <v>342</v>
      </c>
      <c r="C70" s="64" t="s">
        <v>488</v>
      </c>
      <c r="D70" s="65">
        <v>2007</v>
      </c>
      <c r="E70" s="66" t="s">
        <v>1655</v>
      </c>
      <c r="F70" s="81">
        <v>708</v>
      </c>
      <c r="G70" s="64" t="s">
        <v>617</v>
      </c>
      <c r="H70" s="67" t="s">
        <v>1637</v>
      </c>
      <c r="L70" s="63"/>
      <c r="M70" s="64"/>
      <c r="N70" s="65"/>
      <c r="O70" s="66"/>
      <c r="P70" s="81"/>
      <c r="Q70" s="64"/>
      <c r="R70" s="67"/>
    </row>
    <row r="71" spans="2:18" ht="12.75" customHeight="1">
      <c r="B71" s="63" t="s">
        <v>342</v>
      </c>
      <c r="C71" s="64" t="s">
        <v>490</v>
      </c>
      <c r="D71" s="65">
        <v>2009</v>
      </c>
      <c r="E71" s="66" t="s">
        <v>489</v>
      </c>
      <c r="F71" s="81">
        <v>623</v>
      </c>
      <c r="G71" s="64" t="s">
        <v>423</v>
      </c>
      <c r="H71" s="67" t="s">
        <v>380</v>
      </c>
      <c r="L71" s="63"/>
      <c r="M71" s="64"/>
      <c r="N71" s="65"/>
      <c r="O71" s="66"/>
      <c r="P71" s="81"/>
      <c r="Q71" s="64"/>
      <c r="R71" s="67"/>
    </row>
    <row r="72" spans="2:18" ht="12.75" customHeight="1">
      <c r="B72" s="63" t="s">
        <v>418</v>
      </c>
      <c r="C72" s="64" t="s">
        <v>490</v>
      </c>
      <c r="D72" s="65">
        <v>2009</v>
      </c>
      <c r="E72" s="66" t="s">
        <v>1718</v>
      </c>
      <c r="F72" s="81">
        <v>616</v>
      </c>
      <c r="G72" s="64" t="s">
        <v>646</v>
      </c>
      <c r="H72" s="67" t="s">
        <v>1708</v>
      </c>
      <c r="L72" s="63"/>
      <c r="M72" s="64"/>
      <c r="N72" s="65"/>
      <c r="O72" s="66"/>
      <c r="P72" s="81"/>
      <c r="Q72" s="64"/>
      <c r="R72" s="67"/>
    </row>
    <row r="73" spans="2:18" ht="12.75" customHeight="1">
      <c r="B73" s="63" t="s">
        <v>418</v>
      </c>
      <c r="C73" s="64" t="s">
        <v>1716</v>
      </c>
      <c r="D73" s="65">
        <v>2010</v>
      </c>
      <c r="E73" s="66" t="s">
        <v>1717</v>
      </c>
      <c r="F73" s="81">
        <v>612</v>
      </c>
      <c r="G73" s="64" t="s">
        <v>646</v>
      </c>
      <c r="H73" s="67" t="s">
        <v>1708</v>
      </c>
      <c r="L73" s="63"/>
      <c r="M73" s="64"/>
      <c r="N73" s="65"/>
      <c r="O73" s="66"/>
      <c r="P73" s="81"/>
      <c r="Q73" s="64"/>
      <c r="R73" s="67"/>
    </row>
    <row r="74" spans="2:18" ht="12.75" customHeight="1">
      <c r="B74" s="63" t="s">
        <v>320</v>
      </c>
      <c r="C74" s="64" t="s">
        <v>495</v>
      </c>
      <c r="D74" s="65">
        <v>2009</v>
      </c>
      <c r="E74" s="66" t="s">
        <v>494</v>
      </c>
      <c r="F74" s="81">
        <v>385</v>
      </c>
      <c r="G74" s="64" t="s">
        <v>496</v>
      </c>
      <c r="H74" s="67" t="s">
        <v>497</v>
      </c>
      <c r="L74" s="63"/>
      <c r="M74" s="64"/>
      <c r="N74" s="65"/>
      <c r="O74" s="66"/>
      <c r="P74" s="81"/>
      <c r="Q74" s="64"/>
      <c r="R74" s="67"/>
    </row>
    <row r="75" spans="2:18" ht="12.75" customHeight="1">
      <c r="B75" s="85" t="s">
        <v>319</v>
      </c>
      <c r="C75" s="84" t="s">
        <v>492</v>
      </c>
      <c r="D75" s="86">
        <v>2005</v>
      </c>
      <c r="E75" s="87" t="s">
        <v>498</v>
      </c>
      <c r="F75" s="76">
        <v>362</v>
      </c>
      <c r="G75" s="84" t="s">
        <v>439</v>
      </c>
      <c r="H75" s="88" t="s">
        <v>440</v>
      </c>
      <c r="L75" s="85"/>
      <c r="M75" s="84"/>
      <c r="N75" s="86"/>
      <c r="O75" s="87"/>
      <c r="P75" s="76"/>
      <c r="Q75" s="84"/>
      <c r="R75" s="88"/>
    </row>
    <row r="76" spans="2:18" ht="12.75" customHeight="1" thickBot="1">
      <c r="B76" s="68" t="s">
        <v>321</v>
      </c>
      <c r="C76" s="69" t="s">
        <v>495</v>
      </c>
      <c r="D76" s="70">
        <v>2009</v>
      </c>
      <c r="E76" s="71" t="s">
        <v>1719</v>
      </c>
      <c r="F76" s="82">
        <v>332</v>
      </c>
      <c r="G76" s="69" t="s">
        <v>646</v>
      </c>
      <c r="H76" s="72" t="s">
        <v>1708</v>
      </c>
      <c r="L76" s="68"/>
      <c r="M76" s="69"/>
      <c r="N76" s="70"/>
      <c r="O76" s="71"/>
      <c r="P76" s="82"/>
      <c r="Q76" s="69"/>
      <c r="R76" s="72"/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4538</v>
      </c>
      <c r="G78" s="22"/>
      <c r="H78" s="24"/>
      <c r="L78" s="38" t="s">
        <v>11</v>
      </c>
      <c r="M78" s="62"/>
      <c r="N78" s="39"/>
      <c r="O78" s="43" t="s">
        <v>15</v>
      </c>
      <c r="P78" s="79">
        <f>SUM(P69:P76)</f>
        <v>0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20</v>
      </c>
      <c r="D80" s="39"/>
      <c r="E80" s="43" t="s">
        <v>0</v>
      </c>
      <c r="F80" s="79">
        <f>+F64+F78</f>
        <v>12253</v>
      </c>
      <c r="G80" s="22"/>
      <c r="H80" s="24"/>
      <c r="L80" s="38" t="s">
        <v>12</v>
      </c>
      <c r="M80" s="50">
        <f>+M64+M78</f>
        <v>0</v>
      </c>
      <c r="N80" s="39"/>
      <c r="O80" s="43" t="s">
        <v>0</v>
      </c>
      <c r="P80" s="79">
        <f>+P64+P78</f>
        <v>0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7</v>
      </c>
      <c r="D82" s="39"/>
      <c r="E82" s="40"/>
      <c r="F82" s="23"/>
      <c r="G82" s="22"/>
      <c r="H82" s="24"/>
      <c r="L82" s="38" t="s">
        <v>13</v>
      </c>
      <c r="M82" s="50"/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42</v>
      </c>
      <c r="F86" s="96"/>
      <c r="G86" s="96"/>
      <c r="L86" s="30" t="s">
        <v>1</v>
      </c>
      <c r="M86" s="51" t="s">
        <v>255</v>
      </c>
      <c r="P86" s="96"/>
      <c r="Q86" s="96"/>
    </row>
    <row r="87" spans="2:17" ht="12.75" customHeight="1">
      <c r="B87" s="30" t="s">
        <v>8</v>
      </c>
      <c r="C87" s="51" t="s">
        <v>76</v>
      </c>
      <c r="F87" s="96"/>
      <c r="G87" s="96"/>
      <c r="L87" s="30" t="s">
        <v>8</v>
      </c>
      <c r="M87" s="51" t="s">
        <v>76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/>
      <c r="C93" s="53"/>
      <c r="D93" s="54"/>
      <c r="E93" s="55"/>
      <c r="F93" s="75"/>
      <c r="G93" s="53"/>
      <c r="H93" s="56"/>
      <c r="L93" s="52"/>
      <c r="M93" s="53"/>
      <c r="N93" s="54"/>
      <c r="O93" s="55"/>
      <c r="P93" s="75"/>
      <c r="Q93" s="53"/>
      <c r="R93" s="56"/>
    </row>
    <row r="94" spans="2:18" ht="12.75" customHeight="1">
      <c r="B94" s="85"/>
      <c r="C94" s="84"/>
      <c r="D94" s="86"/>
      <c r="E94" s="87"/>
      <c r="F94" s="76"/>
      <c r="G94" s="84"/>
      <c r="H94" s="88"/>
      <c r="L94" s="85"/>
      <c r="M94" s="84"/>
      <c r="N94" s="86"/>
      <c r="O94" s="87"/>
      <c r="P94" s="76"/>
      <c r="Q94" s="84"/>
      <c r="R94" s="88"/>
    </row>
    <row r="95" spans="2:18" ht="12.75" customHeight="1">
      <c r="B95" s="85"/>
      <c r="C95" s="84"/>
      <c r="D95" s="86"/>
      <c r="E95" s="87"/>
      <c r="F95" s="76"/>
      <c r="G95" s="84"/>
      <c r="H95" s="88"/>
      <c r="L95" s="85"/>
      <c r="M95" s="84"/>
      <c r="N95" s="86"/>
      <c r="O95" s="87"/>
      <c r="P95" s="76"/>
      <c r="Q95" s="84"/>
      <c r="R95" s="88"/>
    </row>
    <row r="96" spans="2:18" ht="12.75" customHeight="1">
      <c r="B96" s="85"/>
      <c r="C96" s="84"/>
      <c r="D96" s="86"/>
      <c r="E96" s="87"/>
      <c r="F96" s="76"/>
      <c r="G96" s="84"/>
      <c r="H96" s="88"/>
      <c r="L96" s="85"/>
      <c r="M96" s="84"/>
      <c r="N96" s="86"/>
      <c r="O96" s="87"/>
      <c r="P96" s="76"/>
      <c r="Q96" s="84"/>
      <c r="R96" s="88"/>
    </row>
    <row r="97" spans="2:18" ht="12.75" customHeight="1">
      <c r="B97" s="85"/>
      <c r="C97" s="84"/>
      <c r="D97" s="86"/>
      <c r="E97" s="87"/>
      <c r="F97" s="76"/>
      <c r="G97" s="84"/>
      <c r="H97" s="88"/>
      <c r="L97" s="85"/>
      <c r="M97" s="84"/>
      <c r="N97" s="86"/>
      <c r="O97" s="87"/>
      <c r="P97" s="76"/>
      <c r="Q97" s="84"/>
      <c r="R97" s="88"/>
    </row>
    <row r="98" spans="2:18" ht="12.75" customHeight="1">
      <c r="B98" s="85"/>
      <c r="C98" s="84"/>
      <c r="D98" s="86"/>
      <c r="E98" s="87"/>
      <c r="F98" s="76"/>
      <c r="G98" s="84"/>
      <c r="H98" s="88"/>
      <c r="L98" s="85"/>
      <c r="M98" s="84"/>
      <c r="N98" s="86"/>
      <c r="O98" s="87"/>
      <c r="P98" s="76"/>
      <c r="Q98" s="84"/>
      <c r="R98" s="88"/>
    </row>
    <row r="99" spans="2:18" ht="12.75" customHeight="1">
      <c r="B99" s="85"/>
      <c r="C99" s="84"/>
      <c r="D99" s="86"/>
      <c r="E99" s="87"/>
      <c r="F99" s="76"/>
      <c r="G99" s="84"/>
      <c r="H99" s="88"/>
      <c r="L99" s="85"/>
      <c r="M99" s="84"/>
      <c r="N99" s="86"/>
      <c r="O99" s="87"/>
      <c r="P99" s="76"/>
      <c r="Q99" s="84"/>
      <c r="R99" s="88"/>
    </row>
    <row r="100" spans="2:18" ht="12.75" customHeight="1">
      <c r="B100" s="85"/>
      <c r="C100" s="84"/>
      <c r="D100" s="86"/>
      <c r="E100" s="87"/>
      <c r="F100" s="76"/>
      <c r="G100" s="84"/>
      <c r="H100" s="88"/>
      <c r="L100" s="85"/>
      <c r="M100" s="84"/>
      <c r="N100" s="86"/>
      <c r="O100" s="87"/>
      <c r="P100" s="76"/>
      <c r="Q100" s="84"/>
      <c r="R100" s="88"/>
    </row>
    <row r="101" spans="2:18" ht="12.75" customHeight="1">
      <c r="B101" s="85"/>
      <c r="C101" s="84"/>
      <c r="D101" s="86"/>
      <c r="E101" s="87"/>
      <c r="F101" s="76"/>
      <c r="G101" s="84"/>
      <c r="H101" s="88"/>
      <c r="L101" s="85"/>
      <c r="M101" s="84"/>
      <c r="N101" s="86"/>
      <c r="O101" s="87"/>
      <c r="P101" s="76"/>
      <c r="Q101" s="84"/>
      <c r="R101" s="88"/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/>
      <c r="D106" s="39"/>
      <c r="E106" s="43" t="s">
        <v>15</v>
      </c>
      <c r="F106" s="79">
        <f>SUM(F93:F104)</f>
        <v>0</v>
      </c>
      <c r="L106" s="38" t="s">
        <v>11</v>
      </c>
      <c r="M106" s="62"/>
      <c r="N106" s="39"/>
      <c r="O106" s="43" t="s">
        <v>15</v>
      </c>
      <c r="P106" s="79">
        <f>SUM(P93:P104)</f>
        <v>0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/>
      <c r="C111" s="58"/>
      <c r="D111" s="59"/>
      <c r="E111" s="60"/>
      <c r="F111" s="80"/>
      <c r="G111" s="58"/>
      <c r="H111" s="61"/>
      <c r="L111" s="57"/>
      <c r="M111" s="58"/>
      <c r="N111" s="59"/>
      <c r="O111" s="60"/>
      <c r="P111" s="80"/>
      <c r="Q111" s="58"/>
      <c r="R111" s="61"/>
    </row>
    <row r="112" spans="2:18" ht="12.75" customHeight="1">
      <c r="B112" s="63"/>
      <c r="C112" s="64"/>
      <c r="D112" s="65"/>
      <c r="E112" s="66"/>
      <c r="F112" s="81"/>
      <c r="G112" s="64"/>
      <c r="H112" s="67"/>
      <c r="L112" s="63"/>
      <c r="M112" s="64"/>
      <c r="N112" s="65"/>
      <c r="O112" s="66"/>
      <c r="P112" s="81"/>
      <c r="Q112" s="64"/>
      <c r="R112" s="67"/>
    </row>
    <row r="113" spans="2:18" ht="12.75" customHeight="1">
      <c r="B113" s="63"/>
      <c r="C113" s="64"/>
      <c r="D113" s="65"/>
      <c r="E113" s="66"/>
      <c r="F113" s="81"/>
      <c r="G113" s="64"/>
      <c r="H113" s="67"/>
      <c r="L113" s="63"/>
      <c r="M113" s="64"/>
      <c r="N113" s="65"/>
      <c r="O113" s="66"/>
      <c r="P113" s="81"/>
      <c r="Q113" s="64"/>
      <c r="R113" s="67"/>
    </row>
    <row r="114" spans="2:18" ht="12.75" customHeight="1">
      <c r="B114" s="63"/>
      <c r="C114" s="64"/>
      <c r="D114" s="65"/>
      <c r="E114" s="66"/>
      <c r="F114" s="81"/>
      <c r="G114" s="64"/>
      <c r="H114" s="67"/>
      <c r="L114" s="63"/>
      <c r="M114" s="64"/>
      <c r="N114" s="65"/>
      <c r="O114" s="66"/>
      <c r="P114" s="81"/>
      <c r="Q114" s="64"/>
      <c r="R114" s="67"/>
    </row>
    <row r="115" spans="2:18" ht="12.75" customHeight="1">
      <c r="B115" s="63"/>
      <c r="C115" s="64"/>
      <c r="D115" s="65"/>
      <c r="E115" s="66"/>
      <c r="F115" s="81"/>
      <c r="G115" s="64"/>
      <c r="H115" s="67"/>
      <c r="L115" s="63"/>
      <c r="M115" s="64"/>
      <c r="N115" s="65"/>
      <c r="O115" s="66"/>
      <c r="P115" s="81"/>
      <c r="Q115" s="64"/>
      <c r="R115" s="67"/>
    </row>
    <row r="116" spans="2:18" ht="12.75" customHeight="1">
      <c r="B116" s="63"/>
      <c r="C116" s="64"/>
      <c r="D116" s="65"/>
      <c r="E116" s="66"/>
      <c r="F116" s="81"/>
      <c r="G116" s="64"/>
      <c r="H116" s="67"/>
      <c r="L116" s="63"/>
      <c r="M116" s="64"/>
      <c r="N116" s="65"/>
      <c r="O116" s="66"/>
      <c r="P116" s="81"/>
      <c r="Q116" s="64"/>
      <c r="R116" s="67"/>
    </row>
    <row r="117" spans="2:18" ht="12.75" customHeight="1">
      <c r="B117" s="85"/>
      <c r="C117" s="84"/>
      <c r="D117" s="86"/>
      <c r="E117" s="87"/>
      <c r="F117" s="76"/>
      <c r="G117" s="84"/>
      <c r="H117" s="88"/>
      <c r="L117" s="85"/>
      <c r="M117" s="84"/>
      <c r="N117" s="86"/>
      <c r="O117" s="87"/>
      <c r="P117" s="76"/>
      <c r="Q117" s="84"/>
      <c r="R117" s="88"/>
    </row>
    <row r="118" spans="2:18" ht="12.75" customHeight="1" thickBot="1">
      <c r="B118" s="68"/>
      <c r="C118" s="69"/>
      <c r="D118" s="70"/>
      <c r="E118" s="71"/>
      <c r="F118" s="82"/>
      <c r="G118" s="69"/>
      <c r="H118" s="72"/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/>
      <c r="D120" s="39"/>
      <c r="E120" s="43" t="s">
        <v>15</v>
      </c>
      <c r="F120" s="79">
        <f>SUM(F111:F118)</f>
        <v>0</v>
      </c>
      <c r="G120" s="22"/>
      <c r="H120" s="24"/>
      <c r="L120" s="38" t="s">
        <v>11</v>
      </c>
      <c r="M120" s="62"/>
      <c r="N120" s="39"/>
      <c r="O120" s="43" t="s">
        <v>15</v>
      </c>
      <c r="P120" s="79">
        <f>SUM(P111:P118)</f>
        <v>0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0</v>
      </c>
      <c r="D122" s="39"/>
      <c r="E122" s="43" t="s">
        <v>0</v>
      </c>
      <c r="F122" s="79">
        <f>+F106+F120</f>
        <v>0</v>
      </c>
      <c r="G122" s="22"/>
      <c r="H122" s="24"/>
      <c r="L122" s="38" t="s">
        <v>12</v>
      </c>
      <c r="M122" s="50">
        <f>+M106+M120</f>
        <v>0</v>
      </c>
      <c r="N122" s="39"/>
      <c r="O122" s="43" t="s">
        <v>0</v>
      </c>
      <c r="P122" s="79">
        <f>+P106+P120</f>
        <v>0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/>
      <c r="D124" s="39"/>
      <c r="E124" s="40"/>
      <c r="F124" s="23"/>
      <c r="G124" s="22"/>
      <c r="H124" s="24"/>
      <c r="L124" s="38" t="s">
        <v>13</v>
      </c>
      <c r="M124" s="50"/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 t="s">
        <v>282</v>
      </c>
      <c r="F128" s="96"/>
      <c r="G128" s="96"/>
      <c r="L128" s="30" t="s">
        <v>1</v>
      </c>
      <c r="M128" s="51"/>
      <c r="P128" s="96"/>
      <c r="Q128" s="96"/>
    </row>
    <row r="129" spans="2:17" ht="12.75" customHeight="1">
      <c r="B129" s="30" t="s">
        <v>8</v>
      </c>
      <c r="C129" s="51" t="s">
        <v>76</v>
      </c>
      <c r="F129" s="96"/>
      <c r="G129" s="96"/>
      <c r="L129" s="30" t="s">
        <v>8</v>
      </c>
      <c r="M129" s="51"/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/>
      <c r="C135" s="53"/>
      <c r="D135" s="54"/>
      <c r="E135" s="55"/>
      <c r="F135" s="75"/>
      <c r="G135" s="53"/>
      <c r="H135" s="56"/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/>
      <c r="C136" s="84"/>
      <c r="D136" s="86"/>
      <c r="E136" s="87"/>
      <c r="F136" s="76"/>
      <c r="G136" s="84"/>
      <c r="H136" s="88"/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/>
      <c r="C137" s="84"/>
      <c r="D137" s="86"/>
      <c r="E137" s="87"/>
      <c r="F137" s="76"/>
      <c r="G137" s="84"/>
      <c r="H137" s="88"/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/>
      <c r="C138" s="84"/>
      <c r="D138" s="86"/>
      <c r="E138" s="87"/>
      <c r="F138" s="76"/>
      <c r="G138" s="84"/>
      <c r="H138" s="88"/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/>
      <c r="C139" s="84"/>
      <c r="D139" s="86"/>
      <c r="E139" s="87"/>
      <c r="F139" s="76"/>
      <c r="G139" s="84"/>
      <c r="H139" s="88"/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/>
      <c r="C140" s="84"/>
      <c r="D140" s="86"/>
      <c r="E140" s="87"/>
      <c r="F140" s="76"/>
      <c r="G140" s="84"/>
      <c r="H140" s="88"/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/>
      <c r="C141" s="84"/>
      <c r="D141" s="86"/>
      <c r="E141" s="87"/>
      <c r="F141" s="76"/>
      <c r="G141" s="84"/>
      <c r="H141" s="88"/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/>
      <c r="C142" s="84"/>
      <c r="D142" s="86"/>
      <c r="E142" s="87"/>
      <c r="F142" s="76"/>
      <c r="G142" s="84"/>
      <c r="H142" s="88"/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/>
      <c r="C143" s="84"/>
      <c r="D143" s="86"/>
      <c r="E143" s="87"/>
      <c r="F143" s="76"/>
      <c r="G143" s="84"/>
      <c r="H143" s="88"/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/>
      <c r="C144" s="84"/>
      <c r="D144" s="86"/>
      <c r="E144" s="87"/>
      <c r="F144" s="76"/>
      <c r="G144" s="84"/>
      <c r="H144" s="88"/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/>
      <c r="C145" s="84"/>
      <c r="D145" s="86"/>
      <c r="E145" s="87"/>
      <c r="F145" s="76"/>
      <c r="G145" s="84"/>
      <c r="H145" s="88"/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/>
      <c r="C146" s="45"/>
      <c r="D146" s="46"/>
      <c r="E146" s="47"/>
      <c r="F146" s="77"/>
      <c r="G146" s="45"/>
      <c r="H146" s="48"/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/>
      <c r="D148" s="39"/>
      <c r="E148" s="43" t="s">
        <v>15</v>
      </c>
      <c r="F148" s="79">
        <f>SUM(F135:F146)</f>
        <v>0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/>
      <c r="C153" s="58"/>
      <c r="D153" s="59"/>
      <c r="E153" s="60"/>
      <c r="F153" s="80"/>
      <c r="G153" s="58"/>
      <c r="H153" s="61"/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/>
      <c r="C154" s="64"/>
      <c r="D154" s="65"/>
      <c r="E154" s="66"/>
      <c r="F154" s="81"/>
      <c r="G154" s="64"/>
      <c r="H154" s="67"/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/>
      <c r="C155" s="64"/>
      <c r="D155" s="65"/>
      <c r="E155" s="66"/>
      <c r="F155" s="81"/>
      <c r="G155" s="64"/>
      <c r="H155" s="67"/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/>
      <c r="C156" s="64"/>
      <c r="D156" s="65"/>
      <c r="E156" s="66"/>
      <c r="F156" s="81"/>
      <c r="G156" s="64"/>
      <c r="H156" s="67"/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/>
      <c r="C157" s="64"/>
      <c r="D157" s="65"/>
      <c r="E157" s="66"/>
      <c r="F157" s="81"/>
      <c r="G157" s="64"/>
      <c r="H157" s="67"/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/>
      <c r="C158" s="64"/>
      <c r="D158" s="65"/>
      <c r="E158" s="66"/>
      <c r="F158" s="81"/>
      <c r="G158" s="64"/>
      <c r="H158" s="67"/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/>
      <c r="C159" s="84"/>
      <c r="D159" s="86"/>
      <c r="E159" s="87"/>
      <c r="F159" s="76"/>
      <c r="G159" s="84"/>
      <c r="H159" s="88"/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/>
      <c r="C160" s="69"/>
      <c r="D160" s="70"/>
      <c r="E160" s="71"/>
      <c r="F160" s="82"/>
      <c r="G160" s="69"/>
      <c r="H160" s="72"/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/>
      <c r="D162" s="39"/>
      <c r="E162" s="43" t="s">
        <v>15</v>
      </c>
      <c r="F162" s="79">
        <f>SUM(F153:F160)</f>
        <v>0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0</v>
      </c>
      <c r="D164" s="39"/>
      <c r="E164" s="43" t="s">
        <v>0</v>
      </c>
      <c r="F164" s="79">
        <f>+F148+F162</f>
        <v>0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/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0" t="s">
        <v>1</v>
      </c>
      <c r="C170" s="51"/>
      <c r="F170" s="96"/>
      <c r="G170" s="96"/>
      <c r="L170" s="30" t="s">
        <v>1</v>
      </c>
      <c r="M170" s="51"/>
      <c r="P170" s="96"/>
      <c r="Q170" s="96"/>
    </row>
    <row r="171" spans="2:17" ht="12.75" customHeight="1">
      <c r="B171" s="30" t="s">
        <v>8</v>
      </c>
      <c r="C171" s="51"/>
      <c r="F171" s="96"/>
      <c r="G171" s="96"/>
      <c r="L171" s="30" t="s">
        <v>8</v>
      </c>
      <c r="M171" s="51"/>
      <c r="P171" s="96"/>
      <c r="Q171" s="96"/>
    </row>
    <row r="172" spans="2:13" ht="12.75" customHeight="1">
      <c r="B172" s="31" t="s">
        <v>9</v>
      </c>
      <c r="C172" s="49">
        <v>2023</v>
      </c>
      <c r="L172" s="31" t="s">
        <v>9</v>
      </c>
      <c r="M172" s="49">
        <v>2023</v>
      </c>
    </row>
    <row r="173" ht="12.75" customHeight="1"/>
    <row r="174" spans="2:12" ht="12.75" customHeight="1">
      <c r="B174" s="42" t="s">
        <v>2</v>
      </c>
      <c r="L174" s="42" t="s">
        <v>2</v>
      </c>
    </row>
    <row r="175" ht="12.75" customHeight="1" thickBot="1"/>
    <row r="176" spans="2:20" ht="12.75" customHeight="1" thickBot="1">
      <c r="B176" s="32" t="s">
        <v>10</v>
      </c>
      <c r="C176" s="33" t="s">
        <v>3</v>
      </c>
      <c r="D176" s="34" t="s">
        <v>4</v>
      </c>
      <c r="E176" s="35" t="s">
        <v>5</v>
      </c>
      <c r="F176" s="34" t="s">
        <v>6</v>
      </c>
      <c r="G176" s="33" t="s">
        <v>7</v>
      </c>
      <c r="H176" s="36" t="s">
        <v>14</v>
      </c>
      <c r="I176" s="73"/>
      <c r="J176" s="74"/>
      <c r="L176" s="32" t="s">
        <v>10</v>
      </c>
      <c r="M176" s="33" t="s">
        <v>3</v>
      </c>
      <c r="N176" s="34" t="s">
        <v>4</v>
      </c>
      <c r="O176" s="35" t="s">
        <v>5</v>
      </c>
      <c r="P176" s="34" t="s">
        <v>6</v>
      </c>
      <c r="Q176" s="33" t="s">
        <v>7</v>
      </c>
      <c r="R176" s="36" t="s">
        <v>14</v>
      </c>
      <c r="S176" s="73"/>
      <c r="T176" s="74"/>
    </row>
    <row r="177" spans="2:18" ht="12.75" customHeight="1">
      <c r="B177" s="52"/>
      <c r="C177" s="53"/>
      <c r="D177" s="54"/>
      <c r="E177" s="55"/>
      <c r="F177" s="75"/>
      <c r="G177" s="53"/>
      <c r="H177" s="56"/>
      <c r="L177" s="52"/>
      <c r="M177" s="53"/>
      <c r="N177" s="54"/>
      <c r="O177" s="55"/>
      <c r="P177" s="75"/>
      <c r="Q177" s="53"/>
      <c r="R177" s="56"/>
    </row>
    <row r="178" spans="2:18" ht="12.75" customHeight="1">
      <c r="B178" s="85"/>
      <c r="C178" s="84"/>
      <c r="D178" s="86"/>
      <c r="E178" s="87"/>
      <c r="F178" s="76"/>
      <c r="G178" s="84"/>
      <c r="H178" s="88"/>
      <c r="L178" s="85"/>
      <c r="M178" s="84"/>
      <c r="N178" s="86"/>
      <c r="O178" s="87"/>
      <c r="P178" s="76"/>
      <c r="Q178" s="84"/>
      <c r="R178" s="88"/>
    </row>
    <row r="179" spans="2:18" ht="12.75" customHeight="1">
      <c r="B179" s="85"/>
      <c r="C179" s="84"/>
      <c r="D179" s="86"/>
      <c r="E179" s="87"/>
      <c r="F179" s="76"/>
      <c r="G179" s="84"/>
      <c r="H179" s="88"/>
      <c r="L179" s="85"/>
      <c r="M179" s="84"/>
      <c r="N179" s="86"/>
      <c r="O179" s="87"/>
      <c r="P179" s="76"/>
      <c r="Q179" s="84"/>
      <c r="R179" s="88"/>
    </row>
    <row r="180" spans="2:18" ht="12.75" customHeight="1">
      <c r="B180" s="85"/>
      <c r="C180" s="84"/>
      <c r="D180" s="86"/>
      <c r="E180" s="87"/>
      <c r="F180" s="76"/>
      <c r="G180" s="84"/>
      <c r="H180" s="88"/>
      <c r="L180" s="85"/>
      <c r="M180" s="84"/>
      <c r="N180" s="86"/>
      <c r="O180" s="87"/>
      <c r="P180" s="76"/>
      <c r="Q180" s="84"/>
      <c r="R180" s="88"/>
    </row>
    <row r="181" spans="2:18" ht="12.75" customHeight="1">
      <c r="B181" s="85"/>
      <c r="C181" s="84"/>
      <c r="D181" s="86"/>
      <c r="E181" s="87"/>
      <c r="F181" s="76"/>
      <c r="G181" s="84"/>
      <c r="H181" s="88"/>
      <c r="L181" s="85"/>
      <c r="M181" s="84"/>
      <c r="N181" s="86"/>
      <c r="O181" s="87"/>
      <c r="P181" s="76"/>
      <c r="Q181" s="84"/>
      <c r="R181" s="88"/>
    </row>
    <row r="182" spans="2:18" ht="12.75" customHeight="1">
      <c r="B182" s="85"/>
      <c r="C182" s="84"/>
      <c r="D182" s="86"/>
      <c r="E182" s="87"/>
      <c r="F182" s="76"/>
      <c r="G182" s="84"/>
      <c r="H182" s="88"/>
      <c r="L182" s="85"/>
      <c r="M182" s="84"/>
      <c r="N182" s="86"/>
      <c r="O182" s="87"/>
      <c r="P182" s="76"/>
      <c r="Q182" s="84"/>
      <c r="R182" s="88"/>
    </row>
    <row r="183" spans="2:18" ht="12.75" customHeight="1">
      <c r="B183" s="85"/>
      <c r="C183" s="84"/>
      <c r="D183" s="86"/>
      <c r="E183" s="87"/>
      <c r="F183" s="76"/>
      <c r="G183" s="84"/>
      <c r="H183" s="88"/>
      <c r="L183" s="85"/>
      <c r="M183" s="84"/>
      <c r="N183" s="86"/>
      <c r="O183" s="87"/>
      <c r="P183" s="76"/>
      <c r="Q183" s="84"/>
      <c r="R183" s="88"/>
    </row>
    <row r="184" spans="2:18" ht="12.75" customHeight="1">
      <c r="B184" s="85"/>
      <c r="C184" s="84"/>
      <c r="D184" s="86"/>
      <c r="E184" s="87"/>
      <c r="F184" s="76"/>
      <c r="G184" s="84"/>
      <c r="H184" s="88"/>
      <c r="L184" s="85"/>
      <c r="M184" s="84"/>
      <c r="N184" s="86"/>
      <c r="O184" s="87"/>
      <c r="P184" s="76"/>
      <c r="Q184" s="84"/>
      <c r="R184" s="88"/>
    </row>
    <row r="185" spans="2:18" ht="12.75" customHeight="1">
      <c r="B185" s="85"/>
      <c r="C185" s="84"/>
      <c r="D185" s="86"/>
      <c r="E185" s="87"/>
      <c r="F185" s="76"/>
      <c r="G185" s="84"/>
      <c r="H185" s="88"/>
      <c r="L185" s="85"/>
      <c r="M185" s="84"/>
      <c r="N185" s="86"/>
      <c r="O185" s="87"/>
      <c r="P185" s="76"/>
      <c r="Q185" s="84"/>
      <c r="R185" s="88"/>
    </row>
    <row r="186" spans="2:18" ht="12.75" customHeight="1">
      <c r="B186" s="85"/>
      <c r="C186" s="84"/>
      <c r="D186" s="86"/>
      <c r="E186" s="87"/>
      <c r="F186" s="76"/>
      <c r="G186" s="84"/>
      <c r="H186" s="88"/>
      <c r="L186" s="85"/>
      <c r="M186" s="84"/>
      <c r="N186" s="86"/>
      <c r="O186" s="87"/>
      <c r="P186" s="76"/>
      <c r="Q186" s="84"/>
      <c r="R186" s="88"/>
    </row>
    <row r="187" spans="2:18" ht="12.75" customHeight="1">
      <c r="B187" s="85"/>
      <c r="C187" s="84"/>
      <c r="D187" s="86"/>
      <c r="E187" s="87"/>
      <c r="F187" s="76"/>
      <c r="G187" s="84"/>
      <c r="H187" s="88"/>
      <c r="L187" s="85"/>
      <c r="M187" s="84"/>
      <c r="N187" s="86"/>
      <c r="O187" s="87"/>
      <c r="P187" s="76"/>
      <c r="Q187" s="84"/>
      <c r="R187" s="88"/>
    </row>
    <row r="188" spans="2:18" ht="12.75" customHeight="1" thickBot="1">
      <c r="B188" s="44"/>
      <c r="C188" s="45"/>
      <c r="D188" s="46"/>
      <c r="E188" s="47"/>
      <c r="F188" s="77"/>
      <c r="G188" s="45"/>
      <c r="H188" s="48"/>
      <c r="L188" s="44"/>
      <c r="M188" s="45"/>
      <c r="N188" s="46"/>
      <c r="O188" s="47"/>
      <c r="P188" s="77"/>
      <c r="Q188" s="45"/>
      <c r="R188" s="48"/>
    </row>
    <row r="189" spans="3:18" ht="12.75" customHeight="1" thickBot="1">
      <c r="C189" s="26"/>
      <c r="D189" s="27"/>
      <c r="E189" s="28"/>
      <c r="F189" s="78"/>
      <c r="G189" s="26"/>
      <c r="H189" s="29"/>
      <c r="M189" s="26"/>
      <c r="N189" s="27"/>
      <c r="O189" s="28"/>
      <c r="P189" s="78"/>
      <c r="Q189" s="26"/>
      <c r="R189" s="29"/>
    </row>
    <row r="190" spans="2:16" ht="12.75" customHeight="1" thickBot="1">
      <c r="B190" s="38" t="s">
        <v>11</v>
      </c>
      <c r="C190" s="62"/>
      <c r="D190" s="39"/>
      <c r="E190" s="43" t="s">
        <v>15</v>
      </c>
      <c r="F190" s="79">
        <f>SUM(F177:F188)</f>
        <v>0</v>
      </c>
      <c r="L190" s="38" t="s">
        <v>11</v>
      </c>
      <c r="M190" s="62"/>
      <c r="N190" s="39"/>
      <c r="O190" s="43" t="s">
        <v>15</v>
      </c>
      <c r="P190" s="79">
        <f>SUM(P177:P188)</f>
        <v>0</v>
      </c>
    </row>
    <row r="191" ht="12.75" customHeight="1"/>
    <row r="192" spans="2:12" ht="12.75" customHeight="1">
      <c r="B192" s="42" t="s">
        <v>16</v>
      </c>
      <c r="L192" s="42" t="s">
        <v>16</v>
      </c>
    </row>
    <row r="193" ht="12.75" customHeight="1" thickBot="1"/>
    <row r="194" spans="2:20" ht="12.75" customHeight="1" thickBot="1">
      <c r="B194" s="37" t="s">
        <v>10</v>
      </c>
      <c r="C194" s="33" t="s">
        <v>3</v>
      </c>
      <c r="D194" s="34" t="s">
        <v>4</v>
      </c>
      <c r="E194" s="35" t="s">
        <v>5</v>
      </c>
      <c r="F194" s="34" t="s">
        <v>6</v>
      </c>
      <c r="G194" s="33" t="s">
        <v>7</v>
      </c>
      <c r="H194" s="36" t="s">
        <v>14</v>
      </c>
      <c r="I194" s="73"/>
      <c r="J194" s="74"/>
      <c r="L194" s="37" t="s">
        <v>10</v>
      </c>
      <c r="M194" s="33" t="s">
        <v>3</v>
      </c>
      <c r="N194" s="34" t="s">
        <v>4</v>
      </c>
      <c r="O194" s="35" t="s">
        <v>5</v>
      </c>
      <c r="P194" s="34" t="s">
        <v>6</v>
      </c>
      <c r="Q194" s="33" t="s">
        <v>7</v>
      </c>
      <c r="R194" s="36" t="s">
        <v>14</v>
      </c>
      <c r="S194" s="73"/>
      <c r="T194" s="74"/>
    </row>
    <row r="195" spans="2:18" ht="12.75" customHeight="1">
      <c r="B195" s="57"/>
      <c r="C195" s="58"/>
      <c r="D195" s="59"/>
      <c r="E195" s="60"/>
      <c r="F195" s="80"/>
      <c r="G195" s="58"/>
      <c r="H195" s="61"/>
      <c r="L195" s="57"/>
      <c r="M195" s="58"/>
      <c r="N195" s="59"/>
      <c r="O195" s="60"/>
      <c r="P195" s="80"/>
      <c r="Q195" s="58"/>
      <c r="R195" s="61"/>
    </row>
    <row r="196" spans="2:18" ht="12.75" customHeight="1">
      <c r="B196" s="63"/>
      <c r="C196" s="64"/>
      <c r="D196" s="65"/>
      <c r="E196" s="66"/>
      <c r="F196" s="81"/>
      <c r="G196" s="64"/>
      <c r="H196" s="67"/>
      <c r="L196" s="63"/>
      <c r="M196" s="64"/>
      <c r="N196" s="65"/>
      <c r="O196" s="66"/>
      <c r="P196" s="81"/>
      <c r="Q196" s="64"/>
      <c r="R196" s="67"/>
    </row>
    <row r="197" spans="2:18" ht="12.75" customHeight="1">
      <c r="B197" s="63"/>
      <c r="C197" s="64"/>
      <c r="D197" s="65"/>
      <c r="E197" s="66"/>
      <c r="F197" s="81"/>
      <c r="G197" s="64"/>
      <c r="H197" s="67"/>
      <c r="L197" s="63"/>
      <c r="M197" s="64"/>
      <c r="N197" s="65"/>
      <c r="O197" s="66"/>
      <c r="P197" s="81"/>
      <c r="Q197" s="64"/>
      <c r="R197" s="67"/>
    </row>
    <row r="198" spans="2:18" ht="12.75" customHeight="1">
      <c r="B198" s="63"/>
      <c r="C198" s="64"/>
      <c r="D198" s="65"/>
      <c r="E198" s="66"/>
      <c r="F198" s="81"/>
      <c r="G198" s="64"/>
      <c r="H198" s="67"/>
      <c r="L198" s="63"/>
      <c r="M198" s="64"/>
      <c r="N198" s="65"/>
      <c r="O198" s="66"/>
      <c r="P198" s="81"/>
      <c r="Q198" s="64"/>
      <c r="R198" s="67"/>
    </row>
    <row r="199" spans="2:18" ht="12.75" customHeight="1">
      <c r="B199" s="63"/>
      <c r="C199" s="64"/>
      <c r="D199" s="65"/>
      <c r="E199" s="66"/>
      <c r="F199" s="81"/>
      <c r="G199" s="64"/>
      <c r="H199" s="67"/>
      <c r="L199" s="63"/>
      <c r="M199" s="64"/>
      <c r="N199" s="65"/>
      <c r="O199" s="66"/>
      <c r="P199" s="81"/>
      <c r="Q199" s="64"/>
      <c r="R199" s="67"/>
    </row>
    <row r="200" spans="2:18" ht="12.75" customHeight="1">
      <c r="B200" s="63"/>
      <c r="C200" s="64"/>
      <c r="D200" s="65"/>
      <c r="E200" s="66"/>
      <c r="F200" s="81"/>
      <c r="G200" s="64"/>
      <c r="H200" s="67"/>
      <c r="L200" s="63"/>
      <c r="M200" s="64"/>
      <c r="N200" s="65"/>
      <c r="O200" s="66"/>
      <c r="P200" s="81"/>
      <c r="Q200" s="64"/>
      <c r="R200" s="67"/>
    </row>
    <row r="201" spans="2:18" ht="12.75" customHeight="1">
      <c r="B201" s="85"/>
      <c r="C201" s="84"/>
      <c r="D201" s="86"/>
      <c r="E201" s="87"/>
      <c r="F201" s="76"/>
      <c r="G201" s="84"/>
      <c r="H201" s="88"/>
      <c r="L201" s="85"/>
      <c r="M201" s="84"/>
      <c r="N201" s="86"/>
      <c r="O201" s="87"/>
      <c r="P201" s="76"/>
      <c r="Q201" s="84"/>
      <c r="R201" s="88"/>
    </row>
    <row r="202" spans="2:18" ht="12.75" customHeight="1" thickBot="1">
      <c r="B202" s="68"/>
      <c r="C202" s="69"/>
      <c r="D202" s="70"/>
      <c r="E202" s="71"/>
      <c r="F202" s="82"/>
      <c r="G202" s="69"/>
      <c r="H202" s="72"/>
      <c r="L202" s="68"/>
      <c r="M202" s="69"/>
      <c r="N202" s="70"/>
      <c r="O202" s="71"/>
      <c r="P202" s="82"/>
      <c r="Q202" s="69"/>
      <c r="R202" s="72"/>
    </row>
    <row r="203" ht="12.75" customHeight="1" thickBot="1"/>
    <row r="204" spans="2:18" ht="12.75" customHeight="1" thickBot="1">
      <c r="B204" s="38" t="s">
        <v>11</v>
      </c>
      <c r="C204" s="62"/>
      <c r="D204" s="39"/>
      <c r="E204" s="43" t="s">
        <v>15</v>
      </c>
      <c r="F204" s="79">
        <f>SUM(F195:F202)</f>
        <v>0</v>
      </c>
      <c r="G204" s="22"/>
      <c r="H204" s="24"/>
      <c r="L204" s="38" t="s">
        <v>11</v>
      </c>
      <c r="M204" s="62"/>
      <c r="N204" s="39"/>
      <c r="O204" s="43" t="s">
        <v>15</v>
      </c>
      <c r="P204" s="79">
        <f>SUM(P195:P202)</f>
        <v>0</v>
      </c>
      <c r="Q204" s="22"/>
      <c r="R204" s="24"/>
    </row>
    <row r="205" spans="2:18" ht="12.75" customHeight="1" thickBot="1">
      <c r="B205" s="39"/>
      <c r="C205" s="41"/>
      <c r="D205" s="39"/>
      <c r="E205" s="40"/>
      <c r="F205" s="23"/>
      <c r="G205" s="22"/>
      <c r="H205" s="24"/>
      <c r="L205" s="39"/>
      <c r="M205" s="41"/>
      <c r="N205" s="39"/>
      <c r="O205" s="40"/>
      <c r="P205" s="23"/>
      <c r="Q205" s="22"/>
      <c r="R205" s="24"/>
    </row>
    <row r="206" spans="2:18" ht="12.75" customHeight="1" thickBot="1">
      <c r="B206" s="38" t="s">
        <v>12</v>
      </c>
      <c r="C206" s="50">
        <f>+C190+C204</f>
        <v>0</v>
      </c>
      <c r="D206" s="39"/>
      <c r="E206" s="43" t="s">
        <v>0</v>
      </c>
      <c r="F206" s="79">
        <f>+F190+F204</f>
        <v>0</v>
      </c>
      <c r="G206" s="22"/>
      <c r="H206" s="24"/>
      <c r="L206" s="38" t="s">
        <v>12</v>
      </c>
      <c r="M206" s="50">
        <f>+M190+M204</f>
        <v>0</v>
      </c>
      <c r="N206" s="39"/>
      <c r="O206" s="43" t="s">
        <v>0</v>
      </c>
      <c r="P206" s="79">
        <f>+P190+P204</f>
        <v>0</v>
      </c>
      <c r="Q206" s="22"/>
      <c r="R206" s="24"/>
    </row>
    <row r="207" spans="2:18" ht="12.75" customHeight="1" thickBot="1">
      <c r="B207" s="39"/>
      <c r="C207" s="41"/>
      <c r="D207" s="39"/>
      <c r="E207" s="40"/>
      <c r="F207" s="23"/>
      <c r="G207" s="22"/>
      <c r="H207" s="24"/>
      <c r="L207" s="39"/>
      <c r="M207" s="41"/>
      <c r="N207" s="39"/>
      <c r="O207" s="40"/>
      <c r="P207" s="23"/>
      <c r="Q207" s="22"/>
      <c r="R207" s="24"/>
    </row>
    <row r="208" spans="2:18" ht="12.75" customHeight="1" thickBot="1">
      <c r="B208" s="38" t="s">
        <v>13</v>
      </c>
      <c r="C208" s="50"/>
      <c r="D208" s="39"/>
      <c r="E208" s="40"/>
      <c r="F208" s="23"/>
      <c r="G208" s="22"/>
      <c r="H208" s="24"/>
      <c r="L208" s="38" t="s">
        <v>13</v>
      </c>
      <c r="M208" s="50"/>
      <c r="N208" s="39"/>
      <c r="O208" s="40"/>
      <c r="P208" s="23"/>
      <c r="Q208" s="22"/>
      <c r="R208" s="24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spans="10:20" ht="12.75">
      <c r="J211" s="21"/>
      <c r="T211" s="21"/>
    </row>
    <row r="212" spans="10:20" ht="12.75">
      <c r="J212" s="21"/>
      <c r="T212" s="21"/>
    </row>
    <row r="213" spans="10:20" ht="12.75">
      <c r="J213" s="21"/>
      <c r="T213" s="21"/>
    </row>
    <row r="214" spans="10:20" ht="12.75">
      <c r="J214" s="21"/>
      <c r="T214" s="21"/>
    </row>
    <row r="215" spans="10:20" ht="12.75">
      <c r="J215" s="21"/>
      <c r="T215" s="21"/>
    </row>
    <row r="216" spans="10:20" ht="12.75">
      <c r="J216" s="21"/>
      <c r="T216" s="21"/>
    </row>
    <row r="217" spans="10:20" ht="12.75">
      <c r="J217" s="21"/>
      <c r="T217" s="21"/>
    </row>
    <row r="218" spans="10:20" ht="12.75">
      <c r="J218" s="21"/>
      <c r="T218" s="21"/>
    </row>
    <row r="219" spans="10:20" ht="12.75">
      <c r="J219" s="21"/>
      <c r="T219" s="21"/>
    </row>
    <row r="220" spans="10:20" ht="12.75">
      <c r="J220" s="21"/>
      <c r="T220" s="21"/>
    </row>
    <row r="221" spans="10:20" ht="12.75">
      <c r="J221" s="21"/>
      <c r="T221" s="21"/>
    </row>
    <row r="222" spans="10:20" ht="12.75">
      <c r="J222" s="21"/>
      <c r="T222" s="21"/>
    </row>
    <row r="223" spans="10:20" ht="12.75">
      <c r="J223" s="21"/>
      <c r="T223" s="21"/>
    </row>
    <row r="224" spans="10:20" ht="12.75">
      <c r="J224" s="21"/>
      <c r="T224" s="21"/>
    </row>
    <row r="225" spans="10:20" ht="12.75">
      <c r="J225" s="21"/>
      <c r="T225" s="21"/>
    </row>
    <row r="226" spans="10:20" ht="12.75">
      <c r="J226" s="21"/>
      <c r="T226" s="21"/>
    </row>
    <row r="227" spans="10:20" ht="12.75">
      <c r="J227" s="21"/>
      <c r="T227" s="21"/>
    </row>
    <row r="228" spans="10:20" ht="12.75">
      <c r="J228" s="21"/>
      <c r="T228" s="21"/>
    </row>
    <row r="229" spans="10:20" ht="12.75">
      <c r="J229" s="21"/>
      <c r="T229" s="21"/>
    </row>
    <row r="230" spans="10:20" ht="12.75">
      <c r="J230" s="21"/>
      <c r="T230" s="21"/>
    </row>
    <row r="231" spans="10:20" ht="12.75">
      <c r="J231" s="21"/>
      <c r="T231" s="21"/>
    </row>
    <row r="232" spans="10:20" ht="12.75">
      <c r="J232" s="21"/>
      <c r="T232" s="21"/>
    </row>
    <row r="233" spans="10:20" ht="12.75">
      <c r="J233" s="21"/>
      <c r="T233" s="21"/>
    </row>
    <row r="234" spans="10:20" ht="12.75">
      <c r="J234" s="21"/>
      <c r="T234" s="21"/>
    </row>
    <row r="235" spans="10:20" ht="12.75">
      <c r="J235" s="21"/>
      <c r="T235" s="21"/>
    </row>
    <row r="236" spans="10:20" ht="12.75">
      <c r="J236" s="21"/>
      <c r="T236" s="21"/>
    </row>
    <row r="237" spans="10:20" ht="12.75">
      <c r="J237" s="21"/>
      <c r="T237" s="21"/>
    </row>
    <row r="238" spans="10:20" ht="12.75">
      <c r="J238" s="21"/>
      <c r="T238" s="21"/>
    </row>
    <row r="239" spans="10:20" ht="12.75">
      <c r="J239" s="21"/>
      <c r="T239" s="21"/>
    </row>
    <row r="240" spans="10:20" ht="12.75">
      <c r="J240" s="21"/>
      <c r="T240" s="21"/>
    </row>
    <row r="241" spans="10:20" ht="12.75">
      <c r="J241" s="21"/>
      <c r="T241" s="21"/>
    </row>
    <row r="242" spans="10:20" ht="12.75">
      <c r="J242" s="21"/>
      <c r="T242" s="21"/>
    </row>
    <row r="243" spans="10:20" ht="12.75">
      <c r="J243" s="21"/>
      <c r="T243" s="21"/>
    </row>
    <row r="244" spans="10:20" ht="12.75">
      <c r="J244" s="21"/>
      <c r="T244" s="21"/>
    </row>
    <row r="245" spans="10:20" ht="12.75">
      <c r="J245" s="21"/>
      <c r="T245" s="21"/>
    </row>
    <row r="246" spans="10:20" ht="12.75">
      <c r="J246" s="21"/>
      <c r="T246" s="21"/>
    </row>
    <row r="247" spans="10:20" ht="12.75">
      <c r="J247" s="21"/>
      <c r="T247" s="21"/>
    </row>
    <row r="248" spans="10:20" ht="12.75">
      <c r="J248" s="21"/>
      <c r="T248" s="21"/>
    </row>
    <row r="249" spans="10:20" ht="12.75">
      <c r="J249" s="21"/>
      <c r="T249" s="21"/>
    </row>
    <row r="250" spans="10:20" ht="12.75">
      <c r="J250" s="21"/>
      <c r="T250" s="21"/>
    </row>
    <row r="251" spans="10:20" ht="12.75">
      <c r="J251" s="21"/>
      <c r="T251" s="21"/>
    </row>
    <row r="252" spans="10:20" ht="12.75">
      <c r="J252" s="21"/>
      <c r="T252" s="21"/>
    </row>
    <row r="253" spans="10:20" ht="12.75">
      <c r="J253" s="21"/>
      <c r="T253" s="21"/>
    </row>
    <row r="254" spans="10:20" ht="12.75">
      <c r="J254" s="21"/>
      <c r="T254" s="21"/>
    </row>
    <row r="255" spans="10:20" ht="12.75">
      <c r="J255" s="21"/>
      <c r="T255" s="21"/>
    </row>
    <row r="256" spans="10:20" ht="12.75">
      <c r="J256" s="21"/>
      <c r="T256" s="21"/>
    </row>
    <row r="257" spans="10:20" ht="12.75">
      <c r="J257" s="21"/>
      <c r="T257" s="21"/>
    </row>
    <row r="258" spans="10:20" ht="12.75">
      <c r="J258" s="21"/>
      <c r="T258" s="21"/>
    </row>
    <row r="259" spans="10:20" ht="12.75">
      <c r="J259" s="21"/>
      <c r="T259" s="21"/>
    </row>
    <row r="260" spans="10:20" ht="12.75">
      <c r="J260" s="21"/>
      <c r="T260" s="21"/>
    </row>
    <row r="261" spans="10:20" ht="12.75">
      <c r="J261" s="21"/>
      <c r="T261" s="21"/>
    </row>
    <row r="262" spans="10:20" ht="12.75">
      <c r="J262" s="21"/>
      <c r="T262" s="21"/>
    </row>
    <row r="263" spans="10:20" ht="12.75">
      <c r="J263" s="21"/>
      <c r="T263" s="21"/>
    </row>
    <row r="264" spans="10:20" ht="12.75">
      <c r="J264" s="21"/>
      <c r="T264" s="21"/>
    </row>
    <row r="265" spans="10:20" ht="12.75">
      <c r="J265" s="21"/>
      <c r="T265" s="21"/>
    </row>
    <row r="266" spans="10:20" ht="12.75">
      <c r="J266" s="21"/>
      <c r="T266" s="21"/>
    </row>
    <row r="267" spans="10:20" ht="12.75">
      <c r="J267" s="21"/>
      <c r="T267" s="21"/>
    </row>
    <row r="268" spans="10:20" ht="12.75">
      <c r="J268" s="21"/>
      <c r="T268" s="21"/>
    </row>
    <row r="269" spans="10:20" ht="12.75">
      <c r="J269" s="21"/>
      <c r="T269" s="21"/>
    </row>
    <row r="270" spans="10:20" ht="12.75">
      <c r="J270" s="21"/>
      <c r="T270" s="21"/>
    </row>
    <row r="271" spans="10:20" ht="12.75">
      <c r="J271" s="21"/>
      <c r="T271" s="21"/>
    </row>
    <row r="272" spans="10:20" ht="12.75">
      <c r="J272" s="21"/>
      <c r="T272" s="21"/>
    </row>
    <row r="273" spans="10:20" ht="12.75">
      <c r="J273" s="21"/>
      <c r="T273" s="21"/>
    </row>
    <row r="274" spans="10:20" ht="12.75">
      <c r="J274" s="21"/>
      <c r="T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</sheetData>
  <sheetProtection/>
  <mergeCells count="10">
    <mergeCell ref="F170:G171"/>
    <mergeCell ref="P170:Q171"/>
    <mergeCell ref="F44:G45"/>
    <mergeCell ref="F86:G87"/>
    <mergeCell ref="F2:G3"/>
    <mergeCell ref="P44:Q45"/>
    <mergeCell ref="P2:Q3"/>
    <mergeCell ref="P86:Q87"/>
    <mergeCell ref="F128:G129"/>
    <mergeCell ref="P128:Q129"/>
  </mergeCells>
  <printOptions/>
  <pageMargins left="0.75" right="0.75" top="1" bottom="1" header="0.5" footer="0.5"/>
  <pageSetup fitToHeight="0" horizontalDpi="300" verticalDpi="300" orientation="portrait" paperSize="9" scale="3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23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180</v>
      </c>
      <c r="F2" s="96"/>
      <c r="G2" s="96"/>
      <c r="L2" s="30" t="s">
        <v>1</v>
      </c>
      <c r="M2" s="51" t="s">
        <v>258</v>
      </c>
      <c r="P2" s="96"/>
      <c r="Q2" s="96"/>
    </row>
    <row r="3" spans="2:17" ht="12.75" customHeight="1">
      <c r="B3" s="30" t="s">
        <v>8</v>
      </c>
      <c r="C3" s="51" t="s">
        <v>74</v>
      </c>
      <c r="F3" s="96"/>
      <c r="G3" s="96"/>
      <c r="L3" s="30" t="s">
        <v>8</v>
      </c>
      <c r="M3" s="51" t="s">
        <v>74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/>
      <c r="C9" s="53"/>
      <c r="D9" s="54"/>
      <c r="E9" s="55"/>
      <c r="F9" s="75"/>
      <c r="G9" s="53"/>
      <c r="H9" s="56"/>
      <c r="L9" s="52"/>
      <c r="M9" s="53"/>
      <c r="N9" s="54"/>
      <c r="O9" s="55"/>
      <c r="P9" s="75"/>
      <c r="Q9" s="53"/>
      <c r="R9" s="56"/>
    </row>
    <row r="10" spans="2:18" ht="12.75" customHeight="1">
      <c r="B10" s="85"/>
      <c r="C10" s="84"/>
      <c r="D10" s="86"/>
      <c r="E10" s="87"/>
      <c r="F10" s="76"/>
      <c r="G10" s="84"/>
      <c r="H10" s="88"/>
      <c r="L10" s="85"/>
      <c r="M10" s="84"/>
      <c r="N10" s="86"/>
      <c r="O10" s="87"/>
      <c r="P10" s="76"/>
      <c r="Q10" s="84"/>
      <c r="R10" s="88"/>
    </row>
    <row r="11" spans="2:18" ht="12.75" customHeight="1">
      <c r="B11" s="85"/>
      <c r="C11" s="84"/>
      <c r="D11" s="86"/>
      <c r="E11" s="87"/>
      <c r="F11" s="76"/>
      <c r="G11" s="84"/>
      <c r="H11" s="88"/>
      <c r="L11" s="85"/>
      <c r="M11" s="84"/>
      <c r="N11" s="86"/>
      <c r="O11" s="87"/>
      <c r="P11" s="76"/>
      <c r="Q11" s="84"/>
      <c r="R11" s="88"/>
    </row>
    <row r="12" spans="2:18" ht="12.75" customHeight="1">
      <c r="B12" s="85"/>
      <c r="C12" s="84"/>
      <c r="D12" s="86"/>
      <c r="E12" s="87"/>
      <c r="F12" s="76"/>
      <c r="G12" s="84"/>
      <c r="H12" s="88"/>
      <c r="L12" s="85"/>
      <c r="M12" s="84"/>
      <c r="N12" s="86"/>
      <c r="O12" s="87"/>
      <c r="P12" s="76"/>
      <c r="Q12" s="84"/>
      <c r="R12" s="88"/>
    </row>
    <row r="13" spans="2:18" ht="12.75" customHeight="1">
      <c r="B13" s="85"/>
      <c r="C13" s="84"/>
      <c r="D13" s="86"/>
      <c r="E13" s="87"/>
      <c r="F13" s="76"/>
      <c r="G13" s="84"/>
      <c r="H13" s="88"/>
      <c r="L13" s="85"/>
      <c r="M13" s="84"/>
      <c r="N13" s="86"/>
      <c r="O13" s="87"/>
      <c r="P13" s="76"/>
      <c r="Q13" s="84"/>
      <c r="R13" s="88"/>
    </row>
    <row r="14" spans="2:18" ht="12.75" customHeight="1">
      <c r="B14" s="85"/>
      <c r="C14" s="84"/>
      <c r="D14" s="86"/>
      <c r="E14" s="87"/>
      <c r="F14" s="76"/>
      <c r="G14" s="84"/>
      <c r="H14" s="88"/>
      <c r="L14" s="85"/>
      <c r="M14" s="84"/>
      <c r="N14" s="86"/>
      <c r="O14" s="87"/>
      <c r="P14" s="76"/>
      <c r="Q14" s="84"/>
      <c r="R14" s="88"/>
    </row>
    <row r="15" spans="2:18" ht="12.75" customHeight="1">
      <c r="B15" s="85"/>
      <c r="C15" s="84"/>
      <c r="D15" s="86"/>
      <c r="E15" s="87"/>
      <c r="F15" s="76"/>
      <c r="G15" s="84"/>
      <c r="H15" s="88"/>
      <c r="L15" s="85"/>
      <c r="M15" s="84"/>
      <c r="N15" s="86"/>
      <c r="O15" s="87"/>
      <c r="P15" s="76"/>
      <c r="Q15" s="84"/>
      <c r="R15" s="88"/>
    </row>
    <row r="16" spans="2:18" ht="12.75" customHeight="1">
      <c r="B16" s="85"/>
      <c r="C16" s="84"/>
      <c r="D16" s="86"/>
      <c r="E16" s="87"/>
      <c r="F16" s="76"/>
      <c r="G16" s="84"/>
      <c r="H16" s="88"/>
      <c r="L16" s="85"/>
      <c r="M16" s="84"/>
      <c r="N16" s="86"/>
      <c r="O16" s="87"/>
      <c r="P16" s="76"/>
      <c r="Q16" s="84"/>
      <c r="R16" s="88"/>
    </row>
    <row r="17" spans="2:18" ht="12.75" customHeight="1">
      <c r="B17" s="85"/>
      <c r="C17" s="84"/>
      <c r="D17" s="86"/>
      <c r="E17" s="87"/>
      <c r="F17" s="76"/>
      <c r="G17" s="84"/>
      <c r="H17" s="88"/>
      <c r="L17" s="85"/>
      <c r="M17" s="84"/>
      <c r="N17" s="86"/>
      <c r="O17" s="87"/>
      <c r="P17" s="76"/>
      <c r="Q17" s="84"/>
      <c r="R17" s="88"/>
    </row>
    <row r="18" spans="2:18" ht="12.75" customHeight="1">
      <c r="B18" s="85"/>
      <c r="C18" s="84"/>
      <c r="D18" s="86"/>
      <c r="E18" s="87"/>
      <c r="F18" s="76"/>
      <c r="G18" s="84"/>
      <c r="H18" s="88"/>
      <c r="L18" s="85"/>
      <c r="M18" s="84"/>
      <c r="N18" s="86"/>
      <c r="O18" s="87"/>
      <c r="P18" s="76"/>
      <c r="Q18" s="84"/>
      <c r="R18" s="88"/>
    </row>
    <row r="19" spans="2:18" ht="12.75" customHeight="1">
      <c r="B19" s="85"/>
      <c r="C19" s="84"/>
      <c r="D19" s="86"/>
      <c r="E19" s="87"/>
      <c r="F19" s="76"/>
      <c r="G19" s="84"/>
      <c r="H19" s="88"/>
      <c r="L19" s="85"/>
      <c r="M19" s="84"/>
      <c r="N19" s="86"/>
      <c r="O19" s="87"/>
      <c r="P19" s="76"/>
      <c r="Q19" s="84"/>
      <c r="R19" s="88"/>
    </row>
    <row r="20" spans="2:18" ht="12.75" customHeight="1" thickBot="1">
      <c r="B20" s="44"/>
      <c r="C20" s="45"/>
      <c r="D20" s="46"/>
      <c r="E20" s="47"/>
      <c r="F20" s="77"/>
      <c r="G20" s="45"/>
      <c r="H20" s="48"/>
      <c r="L20" s="44"/>
      <c r="M20" s="45"/>
      <c r="N20" s="46"/>
      <c r="O20" s="47"/>
      <c r="P20" s="77"/>
      <c r="Q20" s="45"/>
      <c r="R20" s="48"/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/>
      <c r="D22" s="39"/>
      <c r="E22" s="43" t="s">
        <v>15</v>
      </c>
      <c r="F22" s="79">
        <f>SUM(F9:F20)</f>
        <v>0</v>
      </c>
      <c r="L22" s="38" t="s">
        <v>11</v>
      </c>
      <c r="M22" s="62"/>
      <c r="N22" s="39"/>
      <c r="O22" s="43" t="s">
        <v>15</v>
      </c>
      <c r="P22" s="79">
        <f>SUM(P9:P20)</f>
        <v>0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/>
      <c r="C27" s="58"/>
      <c r="D27" s="59"/>
      <c r="E27" s="60"/>
      <c r="F27" s="80"/>
      <c r="G27" s="58"/>
      <c r="H27" s="61"/>
      <c r="L27" s="57"/>
      <c r="M27" s="58"/>
      <c r="N27" s="59"/>
      <c r="O27" s="60"/>
      <c r="P27" s="80"/>
      <c r="Q27" s="58"/>
      <c r="R27" s="61"/>
    </row>
    <row r="28" spans="2:18" ht="12.75" customHeight="1">
      <c r="B28" s="63"/>
      <c r="C28" s="64"/>
      <c r="D28" s="65"/>
      <c r="E28" s="66"/>
      <c r="F28" s="81"/>
      <c r="G28" s="64"/>
      <c r="H28" s="67"/>
      <c r="L28" s="63"/>
      <c r="M28" s="64"/>
      <c r="N28" s="65"/>
      <c r="O28" s="66"/>
      <c r="P28" s="81"/>
      <c r="Q28" s="64"/>
      <c r="R28" s="67"/>
    </row>
    <row r="29" spans="2:18" ht="12.75" customHeight="1">
      <c r="B29" s="63"/>
      <c r="C29" s="64"/>
      <c r="D29" s="65"/>
      <c r="E29" s="66"/>
      <c r="F29" s="81"/>
      <c r="G29" s="64"/>
      <c r="H29" s="67"/>
      <c r="L29" s="63"/>
      <c r="M29" s="64"/>
      <c r="N29" s="65"/>
      <c r="O29" s="66"/>
      <c r="P29" s="81"/>
      <c r="Q29" s="64"/>
      <c r="R29" s="67"/>
    </row>
    <row r="30" spans="2:18" ht="12.75" customHeight="1">
      <c r="B30" s="63"/>
      <c r="C30" s="64"/>
      <c r="D30" s="65"/>
      <c r="E30" s="66"/>
      <c r="F30" s="81"/>
      <c r="G30" s="64"/>
      <c r="H30" s="67"/>
      <c r="L30" s="63"/>
      <c r="M30" s="64"/>
      <c r="N30" s="65"/>
      <c r="O30" s="66"/>
      <c r="P30" s="81"/>
      <c r="Q30" s="64"/>
      <c r="R30" s="67"/>
    </row>
    <row r="31" spans="2:18" ht="12.75" customHeight="1">
      <c r="B31" s="63"/>
      <c r="C31" s="64"/>
      <c r="D31" s="65"/>
      <c r="E31" s="66"/>
      <c r="F31" s="81"/>
      <c r="G31" s="64"/>
      <c r="H31" s="67"/>
      <c r="L31" s="63"/>
      <c r="M31" s="64"/>
      <c r="N31" s="65"/>
      <c r="O31" s="66"/>
      <c r="P31" s="81"/>
      <c r="Q31" s="64"/>
      <c r="R31" s="67"/>
    </row>
    <row r="32" spans="2:18" ht="12.75" customHeight="1">
      <c r="B32" s="63"/>
      <c r="C32" s="64"/>
      <c r="D32" s="65"/>
      <c r="E32" s="66"/>
      <c r="F32" s="81"/>
      <c r="G32" s="64"/>
      <c r="H32" s="67"/>
      <c r="L32" s="63"/>
      <c r="M32" s="64"/>
      <c r="N32" s="65"/>
      <c r="O32" s="66"/>
      <c r="P32" s="81"/>
      <c r="Q32" s="64"/>
      <c r="R32" s="67"/>
    </row>
    <row r="33" spans="2:18" ht="12.75" customHeight="1">
      <c r="B33" s="85"/>
      <c r="C33" s="84"/>
      <c r="D33" s="86"/>
      <c r="E33" s="87"/>
      <c r="F33" s="76"/>
      <c r="G33" s="84"/>
      <c r="H33" s="88"/>
      <c r="L33" s="85"/>
      <c r="M33" s="84"/>
      <c r="N33" s="86"/>
      <c r="O33" s="87"/>
      <c r="P33" s="76"/>
      <c r="Q33" s="84"/>
      <c r="R33" s="88"/>
    </row>
    <row r="34" spans="2:18" ht="12.75" customHeight="1" thickBot="1">
      <c r="B34" s="68"/>
      <c r="C34" s="69"/>
      <c r="D34" s="70"/>
      <c r="E34" s="71"/>
      <c r="F34" s="82"/>
      <c r="G34" s="69"/>
      <c r="H34" s="72"/>
      <c r="L34" s="68"/>
      <c r="M34" s="69"/>
      <c r="N34" s="70"/>
      <c r="O34" s="71"/>
      <c r="P34" s="82"/>
      <c r="Q34" s="69"/>
      <c r="R34" s="72"/>
    </row>
    <row r="35" ht="12.75" customHeight="1" thickBot="1"/>
    <row r="36" spans="2:18" ht="12.75" customHeight="1" thickBot="1">
      <c r="B36" s="38" t="s">
        <v>11</v>
      </c>
      <c r="C36" s="62"/>
      <c r="D36" s="39"/>
      <c r="E36" s="43" t="s">
        <v>15</v>
      </c>
      <c r="F36" s="79">
        <f>SUM(F27:F34)</f>
        <v>0</v>
      </c>
      <c r="G36" s="22"/>
      <c r="H36" s="24"/>
      <c r="L36" s="38" t="s">
        <v>11</v>
      </c>
      <c r="M36" s="62"/>
      <c r="N36" s="39"/>
      <c r="O36" s="43" t="s">
        <v>15</v>
      </c>
      <c r="P36" s="79">
        <f>SUM(P27:P34)</f>
        <v>0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0</v>
      </c>
      <c r="D38" s="39"/>
      <c r="E38" s="43" t="s">
        <v>0</v>
      </c>
      <c r="F38" s="79">
        <f>+F22+F36</f>
        <v>0</v>
      </c>
      <c r="G38" s="22"/>
      <c r="H38" s="24"/>
      <c r="L38" s="38" t="s">
        <v>12</v>
      </c>
      <c r="M38" s="50">
        <f>+M22+M36</f>
        <v>0</v>
      </c>
      <c r="N38" s="39"/>
      <c r="O38" s="43" t="s">
        <v>0</v>
      </c>
      <c r="P38" s="79">
        <f>+P22+P36</f>
        <v>0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/>
      <c r="D40" s="39"/>
      <c r="E40" s="40"/>
      <c r="F40" s="23"/>
      <c r="G40" s="22"/>
      <c r="H40" s="24"/>
      <c r="L40" s="38" t="s">
        <v>13</v>
      </c>
      <c r="M40" s="50"/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46</v>
      </c>
      <c r="F44" s="96"/>
      <c r="G44" s="96"/>
      <c r="L44" s="30" t="s">
        <v>1</v>
      </c>
      <c r="M44" s="51" t="s">
        <v>57</v>
      </c>
      <c r="P44" s="96"/>
      <c r="Q44" s="96"/>
    </row>
    <row r="45" spans="2:17" ht="12.75" customHeight="1">
      <c r="B45" s="30" t="s">
        <v>8</v>
      </c>
      <c r="C45" s="51" t="s">
        <v>74</v>
      </c>
      <c r="F45" s="96"/>
      <c r="G45" s="96"/>
      <c r="L45" s="30" t="s">
        <v>8</v>
      </c>
      <c r="M45" s="51" t="s">
        <v>74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1457</v>
      </c>
      <c r="D51" s="54">
        <v>2008</v>
      </c>
      <c r="E51" s="55" t="s">
        <v>401</v>
      </c>
      <c r="F51" s="75">
        <v>486</v>
      </c>
      <c r="G51" s="53" t="s">
        <v>354</v>
      </c>
      <c r="H51" s="56" t="s">
        <v>355</v>
      </c>
      <c r="L51" s="52" t="s">
        <v>314</v>
      </c>
      <c r="M51" s="53" t="s">
        <v>1444</v>
      </c>
      <c r="N51" s="54">
        <v>1995</v>
      </c>
      <c r="O51" s="55" t="s">
        <v>1017</v>
      </c>
      <c r="P51" s="75">
        <v>638</v>
      </c>
      <c r="Q51" s="53" t="s">
        <v>354</v>
      </c>
      <c r="R51" s="56" t="s">
        <v>368</v>
      </c>
    </row>
    <row r="52" spans="2:18" ht="12.75" customHeight="1">
      <c r="B52" s="85" t="s">
        <v>315</v>
      </c>
      <c r="C52" s="84" t="s">
        <v>1458</v>
      </c>
      <c r="D52" s="86">
        <v>2009</v>
      </c>
      <c r="E52" s="87" t="s">
        <v>1465</v>
      </c>
      <c r="F52" s="76">
        <v>423</v>
      </c>
      <c r="G52" s="84" t="s">
        <v>406</v>
      </c>
      <c r="H52" s="88" t="s">
        <v>472</v>
      </c>
      <c r="L52" s="85" t="s">
        <v>315</v>
      </c>
      <c r="M52" s="84" t="s">
        <v>1445</v>
      </c>
      <c r="N52" s="86">
        <v>2009</v>
      </c>
      <c r="O52" s="87" t="s">
        <v>834</v>
      </c>
      <c r="P52" s="76">
        <v>515</v>
      </c>
      <c r="Q52" s="84" t="s">
        <v>1278</v>
      </c>
      <c r="R52" s="88" t="s">
        <v>1100</v>
      </c>
    </row>
    <row r="53" spans="2:18" ht="12.75" customHeight="1">
      <c r="B53" s="85" t="s">
        <v>316</v>
      </c>
      <c r="C53" s="84" t="s">
        <v>1458</v>
      </c>
      <c r="D53" s="86">
        <v>2009</v>
      </c>
      <c r="E53" s="87" t="s">
        <v>359</v>
      </c>
      <c r="F53" s="76">
        <v>412</v>
      </c>
      <c r="G53" s="84" t="s">
        <v>354</v>
      </c>
      <c r="H53" s="88" t="s">
        <v>473</v>
      </c>
      <c r="L53" s="85" t="s">
        <v>316</v>
      </c>
      <c r="M53" s="84" t="s">
        <v>1445</v>
      </c>
      <c r="N53" s="86">
        <v>2009</v>
      </c>
      <c r="O53" s="87" t="s">
        <v>1448</v>
      </c>
      <c r="P53" s="76">
        <v>499</v>
      </c>
      <c r="Q53" s="84" t="s">
        <v>354</v>
      </c>
      <c r="R53" s="88" t="s">
        <v>455</v>
      </c>
    </row>
    <row r="54" spans="2:18" ht="12.75" customHeight="1">
      <c r="B54" s="85" t="s">
        <v>342</v>
      </c>
      <c r="C54" s="84" t="s">
        <v>2133</v>
      </c>
      <c r="D54" s="86">
        <v>2008</v>
      </c>
      <c r="E54" s="87" t="s">
        <v>2134</v>
      </c>
      <c r="F54" s="76">
        <v>290</v>
      </c>
      <c r="G54" s="84" t="s">
        <v>406</v>
      </c>
      <c r="H54" s="88" t="s">
        <v>389</v>
      </c>
      <c r="L54" s="85" t="s">
        <v>417</v>
      </c>
      <c r="M54" s="84" t="s">
        <v>1446</v>
      </c>
      <c r="N54" s="86">
        <v>2006</v>
      </c>
      <c r="O54" s="87" t="s">
        <v>1449</v>
      </c>
      <c r="P54" s="76">
        <v>556</v>
      </c>
      <c r="Q54" s="84" t="s">
        <v>413</v>
      </c>
      <c r="R54" s="88" t="s">
        <v>414</v>
      </c>
    </row>
    <row r="55" spans="2:18" ht="12.75" customHeight="1">
      <c r="B55" s="85" t="s">
        <v>319</v>
      </c>
      <c r="C55" s="84" t="s">
        <v>1458</v>
      </c>
      <c r="D55" s="86">
        <v>2009</v>
      </c>
      <c r="E55" s="87" t="s">
        <v>1461</v>
      </c>
      <c r="F55" s="76">
        <v>490</v>
      </c>
      <c r="G55" s="84" t="s">
        <v>406</v>
      </c>
      <c r="H55" s="88" t="s">
        <v>389</v>
      </c>
      <c r="L55" s="85" t="s">
        <v>342</v>
      </c>
      <c r="M55" s="84" t="s">
        <v>1534</v>
      </c>
      <c r="N55" s="86">
        <v>2009</v>
      </c>
      <c r="O55" s="87" t="s">
        <v>620</v>
      </c>
      <c r="P55" s="76">
        <v>491</v>
      </c>
      <c r="Q55" s="84" t="s">
        <v>1878</v>
      </c>
      <c r="R55" s="88" t="s">
        <v>1637</v>
      </c>
    </row>
    <row r="56" spans="2:18" ht="12.75" customHeight="1">
      <c r="B56" s="85" t="s">
        <v>373</v>
      </c>
      <c r="C56" s="84" t="s">
        <v>1459</v>
      </c>
      <c r="D56" s="86">
        <v>2010</v>
      </c>
      <c r="E56" s="87" t="s">
        <v>1706</v>
      </c>
      <c r="F56" s="76">
        <v>502</v>
      </c>
      <c r="G56" s="84" t="s">
        <v>646</v>
      </c>
      <c r="H56" s="88" t="s">
        <v>1697</v>
      </c>
      <c r="L56" s="85" t="s">
        <v>418</v>
      </c>
      <c r="M56" s="84" t="s">
        <v>1558</v>
      </c>
      <c r="N56" s="86">
        <v>2012</v>
      </c>
      <c r="O56" s="87" t="s">
        <v>1799</v>
      </c>
      <c r="P56" s="76">
        <v>420</v>
      </c>
      <c r="Q56" s="84" t="s">
        <v>1604</v>
      </c>
      <c r="R56" s="88" t="s">
        <v>1796</v>
      </c>
    </row>
    <row r="57" spans="2:18" ht="12.75" customHeight="1">
      <c r="B57" s="85" t="s">
        <v>320</v>
      </c>
      <c r="C57" s="84" t="s">
        <v>1457</v>
      </c>
      <c r="D57" s="86">
        <v>2008</v>
      </c>
      <c r="E57" s="87" t="s">
        <v>1608</v>
      </c>
      <c r="F57" s="76">
        <v>485</v>
      </c>
      <c r="G57" s="84" t="s">
        <v>1604</v>
      </c>
      <c r="H57" s="88" t="s">
        <v>1602</v>
      </c>
      <c r="L57" s="85" t="s">
        <v>319</v>
      </c>
      <c r="M57" s="84" t="s">
        <v>1454</v>
      </c>
      <c r="N57" s="86">
        <v>2009</v>
      </c>
      <c r="O57" s="87" t="s">
        <v>552</v>
      </c>
      <c r="P57" s="76">
        <v>418</v>
      </c>
      <c r="Q57" s="84" t="s">
        <v>413</v>
      </c>
      <c r="R57" s="88" t="s">
        <v>414</v>
      </c>
    </row>
    <row r="58" spans="2:18" ht="12.75" customHeight="1">
      <c r="B58" s="85" t="s">
        <v>321</v>
      </c>
      <c r="C58" s="84" t="s">
        <v>1457</v>
      </c>
      <c r="D58" s="86">
        <v>2008</v>
      </c>
      <c r="E58" s="87" t="s">
        <v>844</v>
      </c>
      <c r="F58" s="76">
        <v>471</v>
      </c>
      <c r="G58" s="84" t="s">
        <v>354</v>
      </c>
      <c r="H58" s="88" t="s">
        <v>473</v>
      </c>
      <c r="L58" s="85" t="s">
        <v>320</v>
      </c>
      <c r="M58" s="84" t="s">
        <v>1445</v>
      </c>
      <c r="N58" s="86">
        <v>2009</v>
      </c>
      <c r="O58" s="87" t="s">
        <v>1450</v>
      </c>
      <c r="P58" s="76">
        <v>447</v>
      </c>
      <c r="Q58" s="84" t="s">
        <v>354</v>
      </c>
      <c r="R58" s="88" t="s">
        <v>455</v>
      </c>
    </row>
    <row r="59" spans="2:18" ht="12.75" customHeight="1">
      <c r="B59" s="85" t="s">
        <v>420</v>
      </c>
      <c r="C59" s="84" t="s">
        <v>1458</v>
      </c>
      <c r="D59" s="86">
        <v>2009</v>
      </c>
      <c r="E59" s="87" t="s">
        <v>1162</v>
      </c>
      <c r="F59" s="76">
        <v>292</v>
      </c>
      <c r="G59" s="84" t="s">
        <v>1447</v>
      </c>
      <c r="H59" s="88" t="s">
        <v>670</v>
      </c>
      <c r="L59" s="85" t="s">
        <v>321</v>
      </c>
      <c r="M59" s="84" t="s">
        <v>1445</v>
      </c>
      <c r="N59" s="86">
        <v>2009</v>
      </c>
      <c r="O59" s="87" t="s">
        <v>353</v>
      </c>
      <c r="P59" s="76">
        <v>448</v>
      </c>
      <c r="Q59" s="84" t="s">
        <v>1604</v>
      </c>
      <c r="R59" s="88" t="s">
        <v>1796</v>
      </c>
    </row>
    <row r="60" spans="2:18" ht="12.75" customHeight="1">
      <c r="B60" s="85" t="s">
        <v>323</v>
      </c>
      <c r="C60" s="84" t="s">
        <v>1463</v>
      </c>
      <c r="D60" s="86">
        <v>2006</v>
      </c>
      <c r="E60" s="87" t="s">
        <v>456</v>
      </c>
      <c r="F60" s="76">
        <v>443</v>
      </c>
      <c r="G60" s="84" t="s">
        <v>1586</v>
      </c>
      <c r="H60" s="88" t="s">
        <v>1853</v>
      </c>
      <c r="L60" s="85" t="s">
        <v>322</v>
      </c>
      <c r="M60" s="84" t="s">
        <v>1558</v>
      </c>
      <c r="N60" s="86">
        <v>2012</v>
      </c>
      <c r="O60" s="87" t="s">
        <v>573</v>
      </c>
      <c r="P60" s="76">
        <v>196</v>
      </c>
      <c r="Q60" s="84" t="s">
        <v>1447</v>
      </c>
      <c r="R60" s="88" t="s">
        <v>1451</v>
      </c>
    </row>
    <row r="61" spans="2:18" ht="12.75" customHeight="1">
      <c r="B61" s="85" t="s">
        <v>324</v>
      </c>
      <c r="C61" s="84" t="s">
        <v>1463</v>
      </c>
      <c r="D61" s="86">
        <v>2006</v>
      </c>
      <c r="E61" s="87" t="s">
        <v>1801</v>
      </c>
      <c r="F61" s="76">
        <v>444</v>
      </c>
      <c r="G61" s="84" t="s">
        <v>1604</v>
      </c>
      <c r="H61" s="88" t="s">
        <v>1796</v>
      </c>
      <c r="L61" s="85" t="s">
        <v>420</v>
      </c>
      <c r="M61" s="84" t="s">
        <v>1444</v>
      </c>
      <c r="N61" s="86">
        <v>1995</v>
      </c>
      <c r="O61" s="87" t="s">
        <v>1580</v>
      </c>
      <c r="P61" s="76">
        <v>525</v>
      </c>
      <c r="Q61" s="84" t="s">
        <v>1447</v>
      </c>
      <c r="R61" s="88" t="s">
        <v>670</v>
      </c>
    </row>
    <row r="62" spans="2:18" ht="12.75" customHeight="1" thickBot="1">
      <c r="B62" s="44" t="s">
        <v>325</v>
      </c>
      <c r="C62" s="45" t="s">
        <v>1460</v>
      </c>
      <c r="D62" s="46">
        <v>1995</v>
      </c>
      <c r="E62" s="47" t="s">
        <v>1462</v>
      </c>
      <c r="F62" s="77">
        <v>882</v>
      </c>
      <c r="G62" s="45" t="s">
        <v>699</v>
      </c>
      <c r="H62" s="48" t="s">
        <v>424</v>
      </c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12</v>
      </c>
      <c r="D64" s="39"/>
      <c r="E64" s="43" t="s">
        <v>15</v>
      </c>
      <c r="F64" s="79">
        <f>SUM(F51:F62)</f>
        <v>5620</v>
      </c>
      <c r="L64" s="38" t="s">
        <v>11</v>
      </c>
      <c r="M64" s="62">
        <v>11</v>
      </c>
      <c r="N64" s="39"/>
      <c r="O64" s="43" t="s">
        <v>15</v>
      </c>
      <c r="P64" s="79">
        <f>SUM(P51:P62)</f>
        <v>5153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325</v>
      </c>
      <c r="C69" s="58" t="s">
        <v>1457</v>
      </c>
      <c r="D69" s="59">
        <v>2008</v>
      </c>
      <c r="E69" s="60" t="s">
        <v>749</v>
      </c>
      <c r="F69" s="80">
        <v>537</v>
      </c>
      <c r="G69" s="58" t="s">
        <v>1586</v>
      </c>
      <c r="H69" s="61" t="s">
        <v>1853</v>
      </c>
      <c r="L69" s="57" t="s">
        <v>417</v>
      </c>
      <c r="M69" s="58" t="s">
        <v>1452</v>
      </c>
      <c r="N69" s="59">
        <v>2006</v>
      </c>
      <c r="O69" s="60" t="s">
        <v>1455</v>
      </c>
      <c r="P69" s="80">
        <v>540</v>
      </c>
      <c r="Q69" s="58" t="s">
        <v>1199</v>
      </c>
      <c r="R69" s="61" t="s">
        <v>331</v>
      </c>
    </row>
    <row r="70" spans="2:18" ht="12.75" customHeight="1">
      <c r="B70" s="63" t="s">
        <v>319</v>
      </c>
      <c r="C70" s="64" t="s">
        <v>1457</v>
      </c>
      <c r="D70" s="65">
        <v>2008</v>
      </c>
      <c r="E70" s="66" t="s">
        <v>688</v>
      </c>
      <c r="F70" s="81">
        <v>470</v>
      </c>
      <c r="G70" s="64" t="s">
        <v>1447</v>
      </c>
      <c r="H70" s="67" t="s">
        <v>670</v>
      </c>
      <c r="L70" s="63" t="s">
        <v>314</v>
      </c>
      <c r="M70" s="64" t="s">
        <v>1445</v>
      </c>
      <c r="N70" s="65">
        <v>2009</v>
      </c>
      <c r="O70" s="66" t="s">
        <v>330</v>
      </c>
      <c r="P70" s="81">
        <v>529</v>
      </c>
      <c r="Q70" s="64" t="s">
        <v>413</v>
      </c>
      <c r="R70" s="67" t="s">
        <v>414</v>
      </c>
    </row>
    <row r="71" spans="2:18" ht="12.75" customHeight="1">
      <c r="B71" s="63" t="s">
        <v>314</v>
      </c>
      <c r="C71" s="64" t="s">
        <v>1458</v>
      </c>
      <c r="D71" s="65">
        <v>2009</v>
      </c>
      <c r="E71" s="66" t="s">
        <v>1464</v>
      </c>
      <c r="F71" s="81">
        <v>459</v>
      </c>
      <c r="G71" s="64" t="s">
        <v>1447</v>
      </c>
      <c r="H71" s="67" t="s">
        <v>670</v>
      </c>
      <c r="L71" s="63" t="s">
        <v>315</v>
      </c>
      <c r="M71" s="64" t="s">
        <v>1607</v>
      </c>
      <c r="N71" s="65">
        <v>2008</v>
      </c>
      <c r="O71" s="66" t="s">
        <v>1606</v>
      </c>
      <c r="P71" s="81">
        <v>459</v>
      </c>
      <c r="Q71" s="64" t="s">
        <v>1604</v>
      </c>
      <c r="R71" s="67" t="s">
        <v>1602</v>
      </c>
    </row>
    <row r="72" spans="2:18" ht="12.75" customHeight="1">
      <c r="B72" s="63" t="s">
        <v>320</v>
      </c>
      <c r="C72" s="64" t="s">
        <v>2135</v>
      </c>
      <c r="D72" s="65">
        <v>2007</v>
      </c>
      <c r="E72" s="66" t="s">
        <v>693</v>
      </c>
      <c r="F72" s="81">
        <v>432</v>
      </c>
      <c r="G72" s="64" t="s">
        <v>1604</v>
      </c>
      <c r="H72" s="67" t="s">
        <v>424</v>
      </c>
      <c r="L72" s="63" t="s">
        <v>321</v>
      </c>
      <c r="M72" s="64" t="s">
        <v>1534</v>
      </c>
      <c r="N72" s="65">
        <v>2009</v>
      </c>
      <c r="O72" s="66" t="s">
        <v>1535</v>
      </c>
      <c r="P72" s="81">
        <v>437</v>
      </c>
      <c r="Q72" s="64" t="s">
        <v>354</v>
      </c>
      <c r="R72" s="67" t="s">
        <v>473</v>
      </c>
    </row>
    <row r="73" spans="2:18" ht="12.75" customHeight="1">
      <c r="B73" s="63" t="s">
        <v>321</v>
      </c>
      <c r="C73" s="64" t="s">
        <v>1463</v>
      </c>
      <c r="D73" s="65">
        <v>2006</v>
      </c>
      <c r="E73" s="66" t="s">
        <v>1800</v>
      </c>
      <c r="F73" s="81">
        <v>428</v>
      </c>
      <c r="G73" s="64" t="s">
        <v>1604</v>
      </c>
      <c r="H73" s="67" t="s">
        <v>1796</v>
      </c>
      <c r="L73" s="63" t="s">
        <v>314</v>
      </c>
      <c r="M73" s="64" t="s">
        <v>1453</v>
      </c>
      <c r="N73" s="65">
        <v>2012</v>
      </c>
      <c r="O73" s="66" t="s">
        <v>1793</v>
      </c>
      <c r="P73" s="81">
        <v>435</v>
      </c>
      <c r="Q73" s="64" t="s">
        <v>1604</v>
      </c>
      <c r="R73" s="67" t="s">
        <v>1788</v>
      </c>
    </row>
    <row r="74" spans="2:18" ht="12.75" customHeight="1">
      <c r="B74" s="63" t="s">
        <v>321</v>
      </c>
      <c r="C74" s="64" t="s">
        <v>2135</v>
      </c>
      <c r="D74" s="65">
        <v>2007</v>
      </c>
      <c r="E74" s="66" t="s">
        <v>398</v>
      </c>
      <c r="F74" s="81">
        <v>427</v>
      </c>
      <c r="G74" s="64" t="s">
        <v>1604</v>
      </c>
      <c r="H74" s="67" t="s">
        <v>1602</v>
      </c>
      <c r="L74" s="63" t="s">
        <v>320</v>
      </c>
      <c r="M74" s="64" t="s">
        <v>1534</v>
      </c>
      <c r="N74" s="65">
        <v>2009</v>
      </c>
      <c r="O74" s="66" t="s">
        <v>1536</v>
      </c>
      <c r="P74" s="81">
        <v>420</v>
      </c>
      <c r="Q74" s="64" t="s">
        <v>413</v>
      </c>
      <c r="R74" s="67" t="s">
        <v>500</v>
      </c>
    </row>
    <row r="75" spans="2:18" ht="12.75" customHeight="1">
      <c r="B75" s="85" t="s">
        <v>314</v>
      </c>
      <c r="C75" s="84" t="s">
        <v>1459</v>
      </c>
      <c r="D75" s="86">
        <v>2010</v>
      </c>
      <c r="E75" s="87" t="s">
        <v>1456</v>
      </c>
      <c r="F75" s="76">
        <v>423</v>
      </c>
      <c r="G75" s="84" t="s">
        <v>354</v>
      </c>
      <c r="H75" s="88" t="s">
        <v>355</v>
      </c>
      <c r="L75" s="85" t="s">
        <v>314</v>
      </c>
      <c r="M75" s="84" t="s">
        <v>1964</v>
      </c>
      <c r="N75" s="65">
        <v>2010</v>
      </c>
      <c r="O75" s="87" t="s">
        <v>1965</v>
      </c>
      <c r="P75" s="76">
        <v>444</v>
      </c>
      <c r="Q75" s="84" t="s">
        <v>1604</v>
      </c>
      <c r="R75" s="88" t="s">
        <v>1602</v>
      </c>
    </row>
    <row r="76" spans="2:18" ht="12.75" customHeight="1" thickBot="1">
      <c r="B76" s="68" t="s">
        <v>319</v>
      </c>
      <c r="C76" s="69" t="s">
        <v>1459</v>
      </c>
      <c r="D76" s="70">
        <v>2010</v>
      </c>
      <c r="E76" s="71" t="s">
        <v>552</v>
      </c>
      <c r="F76" s="82">
        <v>418</v>
      </c>
      <c r="G76" s="69" t="s">
        <v>1447</v>
      </c>
      <c r="H76" s="72" t="s">
        <v>670</v>
      </c>
      <c r="L76" s="68" t="s">
        <v>319</v>
      </c>
      <c r="M76" s="69" t="s">
        <v>1453</v>
      </c>
      <c r="N76" s="70">
        <v>2012</v>
      </c>
      <c r="O76" s="71" t="s">
        <v>953</v>
      </c>
      <c r="P76" s="82">
        <v>396</v>
      </c>
      <c r="Q76" s="69" t="s">
        <v>1586</v>
      </c>
      <c r="R76" s="72" t="s">
        <v>497</v>
      </c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3594</v>
      </c>
      <c r="G78" s="22"/>
      <c r="H78" s="24"/>
      <c r="L78" s="38" t="s">
        <v>11</v>
      </c>
      <c r="M78" s="62">
        <v>8</v>
      </c>
      <c r="N78" s="39"/>
      <c r="O78" s="43" t="s">
        <v>15</v>
      </c>
      <c r="P78" s="79">
        <f>SUM(P69:P76)</f>
        <v>3660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20</v>
      </c>
      <c r="D80" s="39"/>
      <c r="E80" s="43" t="s">
        <v>0</v>
      </c>
      <c r="F80" s="79">
        <f>+F64+F78</f>
        <v>9214</v>
      </c>
      <c r="G80" s="22"/>
      <c r="H80" s="24"/>
      <c r="L80" s="38" t="s">
        <v>12</v>
      </c>
      <c r="M80" s="50">
        <f>+M64+M78</f>
        <v>19</v>
      </c>
      <c r="N80" s="39"/>
      <c r="O80" s="43" t="s">
        <v>0</v>
      </c>
      <c r="P80" s="79">
        <f>+P64+P78</f>
        <v>8813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7</v>
      </c>
      <c r="D82" s="39"/>
      <c r="E82" s="40"/>
      <c r="F82" s="23"/>
      <c r="G82" s="22"/>
      <c r="H82" s="24"/>
      <c r="L82" s="38" t="s">
        <v>13</v>
      </c>
      <c r="M82" s="50">
        <v>10</v>
      </c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259</v>
      </c>
      <c r="F86" s="96"/>
      <c r="G86" s="96"/>
      <c r="L86" s="30" t="s">
        <v>1</v>
      </c>
      <c r="M86" s="51" t="s">
        <v>260</v>
      </c>
      <c r="P86" s="96"/>
      <c r="Q86" s="96"/>
    </row>
    <row r="87" spans="2:17" ht="12.75" customHeight="1">
      <c r="B87" s="30" t="s">
        <v>8</v>
      </c>
      <c r="C87" s="51" t="s">
        <v>74</v>
      </c>
      <c r="F87" s="96"/>
      <c r="G87" s="96"/>
      <c r="L87" s="30" t="s">
        <v>8</v>
      </c>
      <c r="M87" s="51" t="s">
        <v>74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/>
      <c r="C93" s="53"/>
      <c r="D93" s="54"/>
      <c r="E93" s="55"/>
      <c r="F93" s="75"/>
      <c r="G93" s="53"/>
      <c r="H93" s="56"/>
      <c r="L93" s="52"/>
      <c r="M93" s="53"/>
      <c r="N93" s="54"/>
      <c r="O93" s="55"/>
      <c r="P93" s="75"/>
      <c r="Q93" s="53"/>
      <c r="R93" s="56"/>
    </row>
    <row r="94" spans="2:18" ht="12.75" customHeight="1">
      <c r="B94" s="85"/>
      <c r="C94" s="84"/>
      <c r="D94" s="86"/>
      <c r="E94" s="87"/>
      <c r="F94" s="76"/>
      <c r="G94" s="84"/>
      <c r="H94" s="88"/>
      <c r="L94" s="85"/>
      <c r="M94" s="84"/>
      <c r="N94" s="86"/>
      <c r="O94" s="87"/>
      <c r="P94" s="76"/>
      <c r="Q94" s="84"/>
      <c r="R94" s="88"/>
    </row>
    <row r="95" spans="2:18" ht="12.75" customHeight="1">
      <c r="B95" s="85"/>
      <c r="C95" s="84"/>
      <c r="D95" s="86"/>
      <c r="E95" s="87"/>
      <c r="F95" s="76"/>
      <c r="G95" s="84"/>
      <c r="H95" s="88"/>
      <c r="L95" s="85"/>
      <c r="M95" s="84"/>
      <c r="N95" s="86"/>
      <c r="O95" s="87"/>
      <c r="P95" s="76"/>
      <c r="Q95" s="84"/>
      <c r="R95" s="88"/>
    </row>
    <row r="96" spans="2:18" ht="12.75" customHeight="1">
      <c r="B96" s="85"/>
      <c r="C96" s="84"/>
      <c r="D96" s="86"/>
      <c r="E96" s="87"/>
      <c r="F96" s="76"/>
      <c r="G96" s="84"/>
      <c r="H96" s="88"/>
      <c r="L96" s="85"/>
      <c r="M96" s="84"/>
      <c r="N96" s="86"/>
      <c r="O96" s="87"/>
      <c r="P96" s="76"/>
      <c r="Q96" s="84"/>
      <c r="R96" s="88"/>
    </row>
    <row r="97" spans="2:18" ht="12.75" customHeight="1">
      <c r="B97" s="85"/>
      <c r="C97" s="84"/>
      <c r="D97" s="86"/>
      <c r="E97" s="87"/>
      <c r="F97" s="76"/>
      <c r="G97" s="84"/>
      <c r="H97" s="88"/>
      <c r="L97" s="85"/>
      <c r="M97" s="84"/>
      <c r="N97" s="86"/>
      <c r="O97" s="87"/>
      <c r="P97" s="76"/>
      <c r="Q97" s="84"/>
      <c r="R97" s="88"/>
    </row>
    <row r="98" spans="2:18" ht="12.75" customHeight="1">
      <c r="B98" s="85"/>
      <c r="C98" s="84"/>
      <c r="D98" s="86"/>
      <c r="E98" s="87"/>
      <c r="F98" s="76"/>
      <c r="G98" s="84"/>
      <c r="H98" s="88"/>
      <c r="L98" s="85"/>
      <c r="M98" s="84"/>
      <c r="N98" s="86"/>
      <c r="O98" s="87"/>
      <c r="P98" s="76"/>
      <c r="Q98" s="84"/>
      <c r="R98" s="88"/>
    </row>
    <row r="99" spans="2:18" ht="12.75" customHeight="1">
      <c r="B99" s="85"/>
      <c r="C99" s="84"/>
      <c r="D99" s="86"/>
      <c r="E99" s="87"/>
      <c r="F99" s="76"/>
      <c r="G99" s="84"/>
      <c r="H99" s="88"/>
      <c r="L99" s="85"/>
      <c r="M99" s="84"/>
      <c r="N99" s="86"/>
      <c r="O99" s="87"/>
      <c r="P99" s="76"/>
      <c r="Q99" s="84"/>
      <c r="R99" s="88"/>
    </row>
    <row r="100" spans="2:18" ht="12.75" customHeight="1">
      <c r="B100" s="85"/>
      <c r="C100" s="84"/>
      <c r="D100" s="86"/>
      <c r="E100" s="87"/>
      <c r="F100" s="76"/>
      <c r="G100" s="84"/>
      <c r="H100" s="88"/>
      <c r="L100" s="85"/>
      <c r="M100" s="84"/>
      <c r="N100" s="86"/>
      <c r="O100" s="87"/>
      <c r="P100" s="76"/>
      <c r="Q100" s="84"/>
      <c r="R100" s="88"/>
    </row>
    <row r="101" spans="2:18" ht="12.75" customHeight="1">
      <c r="B101" s="85"/>
      <c r="C101" s="84"/>
      <c r="D101" s="86"/>
      <c r="E101" s="87"/>
      <c r="F101" s="76"/>
      <c r="G101" s="84"/>
      <c r="H101" s="88"/>
      <c r="L101" s="85"/>
      <c r="M101" s="84"/>
      <c r="N101" s="86"/>
      <c r="O101" s="87"/>
      <c r="P101" s="76"/>
      <c r="Q101" s="84"/>
      <c r="R101" s="88"/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/>
      <c r="D106" s="39"/>
      <c r="E106" s="43" t="s">
        <v>15</v>
      </c>
      <c r="F106" s="79">
        <f>SUM(F93:F104)</f>
        <v>0</v>
      </c>
      <c r="L106" s="38" t="s">
        <v>11</v>
      </c>
      <c r="M106" s="62"/>
      <c r="N106" s="39"/>
      <c r="O106" s="43" t="s">
        <v>15</v>
      </c>
      <c r="P106" s="79">
        <f>SUM(P93:P104)</f>
        <v>0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/>
      <c r="C111" s="58"/>
      <c r="D111" s="59"/>
      <c r="E111" s="60"/>
      <c r="F111" s="80"/>
      <c r="G111" s="58"/>
      <c r="H111" s="61"/>
      <c r="L111" s="57"/>
      <c r="M111" s="58"/>
      <c r="N111" s="59"/>
      <c r="O111" s="60"/>
      <c r="P111" s="80"/>
      <c r="Q111" s="58"/>
      <c r="R111" s="61"/>
    </row>
    <row r="112" spans="2:18" ht="12.75" customHeight="1">
      <c r="B112" s="63"/>
      <c r="C112" s="64"/>
      <c r="D112" s="65"/>
      <c r="E112" s="66"/>
      <c r="F112" s="81"/>
      <c r="G112" s="64"/>
      <c r="H112" s="67"/>
      <c r="L112" s="63"/>
      <c r="M112" s="64"/>
      <c r="N112" s="65"/>
      <c r="O112" s="66"/>
      <c r="P112" s="81"/>
      <c r="Q112" s="64"/>
      <c r="R112" s="67"/>
    </row>
    <row r="113" spans="2:18" ht="12.75" customHeight="1">
      <c r="B113" s="63"/>
      <c r="C113" s="64"/>
      <c r="D113" s="65"/>
      <c r="E113" s="66"/>
      <c r="F113" s="81"/>
      <c r="G113" s="64"/>
      <c r="H113" s="67"/>
      <c r="L113" s="63"/>
      <c r="M113" s="64"/>
      <c r="N113" s="65"/>
      <c r="O113" s="66"/>
      <c r="P113" s="81"/>
      <c r="Q113" s="64"/>
      <c r="R113" s="67"/>
    </row>
    <row r="114" spans="2:18" ht="12.75" customHeight="1">
      <c r="B114" s="63"/>
      <c r="C114" s="64"/>
      <c r="D114" s="65"/>
      <c r="E114" s="66"/>
      <c r="F114" s="81"/>
      <c r="G114" s="64"/>
      <c r="H114" s="67"/>
      <c r="L114" s="63"/>
      <c r="M114" s="64"/>
      <c r="N114" s="65"/>
      <c r="O114" s="66"/>
      <c r="P114" s="81"/>
      <c r="Q114" s="64"/>
      <c r="R114" s="67"/>
    </row>
    <row r="115" spans="2:18" ht="12.75" customHeight="1">
      <c r="B115" s="63"/>
      <c r="C115" s="64"/>
      <c r="D115" s="65"/>
      <c r="E115" s="66"/>
      <c r="F115" s="81"/>
      <c r="G115" s="64"/>
      <c r="H115" s="67"/>
      <c r="L115" s="63"/>
      <c r="M115" s="64"/>
      <c r="N115" s="65"/>
      <c r="O115" s="66"/>
      <c r="P115" s="81"/>
      <c r="Q115" s="64"/>
      <c r="R115" s="67"/>
    </row>
    <row r="116" spans="2:18" ht="12.75" customHeight="1">
      <c r="B116" s="63"/>
      <c r="C116" s="64"/>
      <c r="D116" s="65"/>
      <c r="E116" s="66"/>
      <c r="F116" s="81"/>
      <c r="G116" s="64"/>
      <c r="H116" s="67"/>
      <c r="L116" s="63"/>
      <c r="M116" s="64"/>
      <c r="N116" s="65"/>
      <c r="O116" s="66"/>
      <c r="P116" s="81"/>
      <c r="Q116" s="64"/>
      <c r="R116" s="67"/>
    </row>
    <row r="117" spans="2:18" ht="12.75" customHeight="1">
      <c r="B117" s="85"/>
      <c r="C117" s="84"/>
      <c r="D117" s="86"/>
      <c r="E117" s="87"/>
      <c r="F117" s="76"/>
      <c r="G117" s="84"/>
      <c r="H117" s="88"/>
      <c r="L117" s="85"/>
      <c r="M117" s="84"/>
      <c r="N117" s="86"/>
      <c r="O117" s="87"/>
      <c r="P117" s="76"/>
      <c r="Q117" s="84"/>
      <c r="R117" s="88"/>
    </row>
    <row r="118" spans="2:18" ht="12.75" customHeight="1" thickBot="1">
      <c r="B118" s="68"/>
      <c r="C118" s="69"/>
      <c r="D118" s="70"/>
      <c r="E118" s="71"/>
      <c r="F118" s="82"/>
      <c r="G118" s="69"/>
      <c r="H118" s="72"/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/>
      <c r="D120" s="39"/>
      <c r="E120" s="43" t="s">
        <v>15</v>
      </c>
      <c r="F120" s="79">
        <f>SUM(F111:F118)</f>
        <v>0</v>
      </c>
      <c r="G120" s="22"/>
      <c r="H120" s="24"/>
      <c r="L120" s="38" t="s">
        <v>11</v>
      </c>
      <c r="M120" s="62"/>
      <c r="N120" s="39"/>
      <c r="O120" s="43" t="s">
        <v>15</v>
      </c>
      <c r="P120" s="79">
        <f>SUM(P111:P118)</f>
        <v>0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0</v>
      </c>
      <c r="D122" s="39"/>
      <c r="E122" s="43" t="s">
        <v>0</v>
      </c>
      <c r="F122" s="79">
        <f>+F106+F120</f>
        <v>0</v>
      </c>
      <c r="G122" s="22"/>
      <c r="H122" s="24"/>
      <c r="L122" s="38" t="s">
        <v>12</v>
      </c>
      <c r="M122" s="50">
        <f>+M106+M120</f>
        <v>0</v>
      </c>
      <c r="N122" s="39"/>
      <c r="O122" s="43" t="s">
        <v>0</v>
      </c>
      <c r="P122" s="79">
        <f>+P106+P120</f>
        <v>0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/>
      <c r="D124" s="39"/>
      <c r="E124" s="40"/>
      <c r="F124" s="23"/>
      <c r="G124" s="22"/>
      <c r="H124" s="24"/>
      <c r="L124" s="38" t="s">
        <v>13</v>
      </c>
      <c r="M124" s="50"/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/>
      <c r="F128" s="96"/>
      <c r="G128" s="96"/>
      <c r="L128" s="30" t="s">
        <v>1</v>
      </c>
      <c r="M128" s="51"/>
      <c r="P128" s="96"/>
      <c r="Q128" s="96"/>
    </row>
    <row r="129" spans="2:17" ht="12.75" customHeight="1">
      <c r="B129" s="30" t="s">
        <v>8</v>
      </c>
      <c r="C129" s="51"/>
      <c r="F129" s="96"/>
      <c r="G129" s="96"/>
      <c r="L129" s="30" t="s">
        <v>8</v>
      </c>
      <c r="M129" s="51"/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/>
      <c r="C135" s="53"/>
      <c r="D135" s="54"/>
      <c r="E135" s="55"/>
      <c r="F135" s="75"/>
      <c r="G135" s="53"/>
      <c r="H135" s="56"/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/>
      <c r="C136" s="84"/>
      <c r="D136" s="86"/>
      <c r="E136" s="87"/>
      <c r="F136" s="76"/>
      <c r="G136" s="84"/>
      <c r="H136" s="88"/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/>
      <c r="C137" s="84"/>
      <c r="D137" s="86"/>
      <c r="E137" s="87"/>
      <c r="F137" s="76"/>
      <c r="G137" s="84"/>
      <c r="H137" s="88"/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/>
      <c r="C138" s="84"/>
      <c r="D138" s="86"/>
      <c r="E138" s="87"/>
      <c r="F138" s="76"/>
      <c r="G138" s="84"/>
      <c r="H138" s="88"/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/>
      <c r="C139" s="84"/>
      <c r="D139" s="86"/>
      <c r="E139" s="87"/>
      <c r="F139" s="76"/>
      <c r="G139" s="84"/>
      <c r="H139" s="88"/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/>
      <c r="C140" s="84"/>
      <c r="D140" s="86"/>
      <c r="E140" s="87"/>
      <c r="F140" s="76"/>
      <c r="G140" s="84"/>
      <c r="H140" s="88"/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/>
      <c r="C141" s="84"/>
      <c r="D141" s="86"/>
      <c r="E141" s="87"/>
      <c r="F141" s="76"/>
      <c r="G141" s="84"/>
      <c r="H141" s="88"/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/>
      <c r="C142" s="84"/>
      <c r="D142" s="86"/>
      <c r="E142" s="87"/>
      <c r="F142" s="76"/>
      <c r="G142" s="84"/>
      <c r="H142" s="88"/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/>
      <c r="C143" s="84"/>
      <c r="D143" s="86"/>
      <c r="E143" s="87"/>
      <c r="F143" s="76"/>
      <c r="G143" s="84"/>
      <c r="H143" s="88"/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/>
      <c r="C144" s="84"/>
      <c r="D144" s="86"/>
      <c r="E144" s="87"/>
      <c r="F144" s="76"/>
      <c r="G144" s="84"/>
      <c r="H144" s="88"/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/>
      <c r="C145" s="84"/>
      <c r="D145" s="86"/>
      <c r="E145" s="87"/>
      <c r="F145" s="76"/>
      <c r="G145" s="84"/>
      <c r="H145" s="88"/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/>
      <c r="C146" s="45"/>
      <c r="D146" s="46"/>
      <c r="E146" s="47"/>
      <c r="F146" s="77"/>
      <c r="G146" s="45"/>
      <c r="H146" s="48"/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/>
      <c r="D148" s="39"/>
      <c r="E148" s="43" t="s">
        <v>15</v>
      </c>
      <c r="F148" s="79">
        <f>SUM(F135:F146)</f>
        <v>0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/>
      <c r="C153" s="58"/>
      <c r="D153" s="59"/>
      <c r="E153" s="60"/>
      <c r="F153" s="80"/>
      <c r="G153" s="58"/>
      <c r="H153" s="61"/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/>
      <c r="C154" s="64"/>
      <c r="D154" s="65"/>
      <c r="E154" s="66"/>
      <c r="F154" s="81"/>
      <c r="G154" s="64"/>
      <c r="H154" s="67"/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/>
      <c r="C155" s="64"/>
      <c r="D155" s="65"/>
      <c r="E155" s="66"/>
      <c r="F155" s="81"/>
      <c r="G155" s="64"/>
      <c r="H155" s="67"/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/>
      <c r="C156" s="64"/>
      <c r="D156" s="65"/>
      <c r="E156" s="66"/>
      <c r="F156" s="81"/>
      <c r="G156" s="64"/>
      <c r="H156" s="67"/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/>
      <c r="C157" s="64"/>
      <c r="D157" s="65"/>
      <c r="E157" s="66"/>
      <c r="F157" s="81"/>
      <c r="G157" s="64"/>
      <c r="H157" s="67"/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/>
      <c r="C158" s="64"/>
      <c r="D158" s="65"/>
      <c r="E158" s="66"/>
      <c r="F158" s="81"/>
      <c r="G158" s="64"/>
      <c r="H158" s="67"/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/>
      <c r="C159" s="84"/>
      <c r="D159" s="86"/>
      <c r="E159" s="87"/>
      <c r="F159" s="76"/>
      <c r="G159" s="84"/>
      <c r="H159" s="88"/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/>
      <c r="C160" s="69"/>
      <c r="D160" s="70"/>
      <c r="E160" s="71"/>
      <c r="F160" s="82"/>
      <c r="G160" s="69"/>
      <c r="H160" s="72"/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/>
      <c r="D162" s="39"/>
      <c r="E162" s="43" t="s">
        <v>15</v>
      </c>
      <c r="F162" s="79">
        <f>SUM(F153:F160)</f>
        <v>0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0</v>
      </c>
      <c r="D164" s="39"/>
      <c r="E164" s="43" t="s">
        <v>0</v>
      </c>
      <c r="F164" s="79">
        <f>+F148+F162</f>
        <v>0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/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spans="10:20" ht="12.75">
      <c r="J169" s="21"/>
      <c r="T169" s="21"/>
    </row>
    <row r="170" spans="10:20" ht="12.75">
      <c r="J170" s="21"/>
      <c r="T170" s="21"/>
    </row>
    <row r="171" spans="10:20" ht="12.75">
      <c r="J171" s="21"/>
      <c r="T171" s="21"/>
    </row>
    <row r="172" spans="10:20" ht="12.75">
      <c r="J172" s="21"/>
      <c r="T172" s="21"/>
    </row>
    <row r="173" spans="10:20" ht="12.75">
      <c r="J173" s="21"/>
      <c r="T173" s="21"/>
    </row>
    <row r="174" spans="10:20" ht="12.75">
      <c r="J174" s="21"/>
      <c r="T174" s="21"/>
    </row>
    <row r="175" spans="10:20" ht="12.75">
      <c r="J175" s="21"/>
      <c r="T175" s="21"/>
    </row>
    <row r="176" spans="10:20" ht="12.75">
      <c r="J176" s="21"/>
      <c r="T176" s="21"/>
    </row>
    <row r="177" spans="10:20" ht="12.75">
      <c r="J177" s="21"/>
      <c r="T177" s="21"/>
    </row>
    <row r="178" spans="10:20" ht="12.75">
      <c r="J178" s="21"/>
      <c r="T178" s="21"/>
    </row>
    <row r="179" spans="10:20" ht="12.75">
      <c r="J179" s="21"/>
      <c r="T179" s="21"/>
    </row>
    <row r="180" spans="10:20" ht="12.75">
      <c r="J180" s="21"/>
      <c r="T180" s="21"/>
    </row>
    <row r="181" spans="10:20" ht="12.75">
      <c r="J181" s="21"/>
      <c r="T181" s="21"/>
    </row>
    <row r="182" spans="10:20" ht="12.75">
      <c r="J182" s="21"/>
      <c r="T182" s="21"/>
    </row>
    <row r="183" spans="10:20" ht="12.75">
      <c r="J183" s="21"/>
      <c r="T183" s="21"/>
    </row>
    <row r="184" spans="10:20" ht="12.75">
      <c r="J184" s="21"/>
      <c r="T184" s="21"/>
    </row>
    <row r="185" spans="10:20" ht="12.75">
      <c r="J185" s="21"/>
      <c r="T185" s="21"/>
    </row>
    <row r="186" spans="10:20" ht="12.75">
      <c r="J186" s="21"/>
      <c r="T186" s="21"/>
    </row>
    <row r="187" spans="10:20" ht="12.75">
      <c r="J187" s="21"/>
      <c r="T187" s="21"/>
    </row>
    <row r="188" spans="10:20" ht="12.75">
      <c r="J188" s="21"/>
      <c r="T188" s="21"/>
    </row>
    <row r="189" spans="10:20" ht="12.75">
      <c r="J189" s="21"/>
      <c r="T189" s="21"/>
    </row>
    <row r="190" spans="10:20" ht="12.75">
      <c r="J190" s="21"/>
      <c r="T190" s="21"/>
    </row>
    <row r="191" spans="10:20" ht="12.75">
      <c r="J191" s="21"/>
      <c r="T191" s="21"/>
    </row>
    <row r="192" spans="10:20" ht="12.75">
      <c r="J192" s="21"/>
      <c r="T192" s="21"/>
    </row>
    <row r="193" spans="10:20" ht="12.75">
      <c r="J193" s="21"/>
      <c r="T193" s="21"/>
    </row>
    <row r="194" spans="10:20" ht="12.75">
      <c r="J194" s="21"/>
      <c r="T194" s="21"/>
    </row>
    <row r="195" spans="10:20" ht="12.75">
      <c r="J195" s="21"/>
      <c r="T195" s="21"/>
    </row>
    <row r="196" spans="10:20" ht="12.75">
      <c r="J196" s="21"/>
      <c r="T196" s="21"/>
    </row>
    <row r="197" spans="10:20" ht="12.75">
      <c r="J197" s="21"/>
      <c r="T197" s="21"/>
    </row>
    <row r="198" spans="10:20" ht="12.75">
      <c r="J198" s="21"/>
      <c r="T198" s="21"/>
    </row>
    <row r="199" spans="10:20" ht="12.75">
      <c r="J199" s="21"/>
      <c r="T199" s="21"/>
    </row>
    <row r="200" spans="10:20" ht="12.75">
      <c r="J200" s="21"/>
      <c r="T200" s="21"/>
    </row>
    <row r="201" spans="10:20" ht="12.75">
      <c r="J201" s="21"/>
      <c r="T201" s="21"/>
    </row>
    <row r="202" spans="10:20" ht="12.75">
      <c r="J202" s="21"/>
      <c r="T202" s="21"/>
    </row>
    <row r="203" spans="10:20" ht="12.75">
      <c r="J203" s="21"/>
      <c r="T203" s="21"/>
    </row>
    <row r="204" spans="10:20" ht="12.75">
      <c r="J204" s="21"/>
      <c r="T204" s="21"/>
    </row>
    <row r="205" spans="10:20" ht="12.75">
      <c r="J205" s="21"/>
      <c r="T205" s="21"/>
    </row>
    <row r="206" spans="10:20" ht="12.75">
      <c r="J206" s="21"/>
      <c r="T206" s="21"/>
    </row>
    <row r="207" spans="10:20" ht="12.75">
      <c r="J207" s="21"/>
      <c r="T207" s="21"/>
    </row>
    <row r="208" spans="10:20" ht="12.75">
      <c r="J208" s="21"/>
      <c r="T208" s="21"/>
    </row>
    <row r="209" spans="10:20" ht="12.75">
      <c r="J209" s="21"/>
      <c r="T209" s="21"/>
    </row>
    <row r="210" spans="10:20" ht="12.75">
      <c r="J210" s="21"/>
      <c r="T210" s="21"/>
    </row>
    <row r="211" spans="10:20" ht="12.75">
      <c r="J211" s="21"/>
      <c r="T211" s="21"/>
    </row>
    <row r="212" spans="10:20" ht="12.75">
      <c r="J212" s="21"/>
      <c r="T212" s="21"/>
    </row>
    <row r="213" spans="10:20" ht="12.75">
      <c r="J213" s="21"/>
      <c r="T213" s="21"/>
    </row>
    <row r="214" spans="10:20" ht="12.75">
      <c r="J214" s="21"/>
      <c r="T214" s="21"/>
    </row>
    <row r="215" spans="10:20" ht="12.75">
      <c r="J215" s="21"/>
      <c r="T215" s="21"/>
    </row>
    <row r="216" spans="10:20" ht="12.75">
      <c r="J216" s="21"/>
      <c r="T216" s="21"/>
    </row>
    <row r="217" spans="10:20" ht="12.75">
      <c r="J217" s="21"/>
      <c r="T217" s="21"/>
    </row>
    <row r="218" spans="10:20" ht="12.75">
      <c r="J218" s="21"/>
      <c r="T218" s="21"/>
    </row>
    <row r="219" spans="10:20" ht="12.75">
      <c r="J219" s="21"/>
      <c r="T219" s="21"/>
    </row>
    <row r="220" spans="10:20" ht="12.75">
      <c r="J220" s="21"/>
      <c r="T220" s="21"/>
    </row>
    <row r="221" spans="10:20" ht="12.75">
      <c r="J221" s="21"/>
      <c r="T221" s="21"/>
    </row>
    <row r="222" spans="10:20" ht="12.75">
      <c r="J222" s="21"/>
      <c r="T222" s="21"/>
    </row>
    <row r="223" spans="10:20" ht="12.75">
      <c r="J223" s="21"/>
      <c r="T223" s="21"/>
    </row>
    <row r="224" spans="10:20" ht="12.75">
      <c r="J224" s="21"/>
      <c r="T224" s="21"/>
    </row>
    <row r="225" spans="10:20" ht="12.75">
      <c r="J225" s="21"/>
      <c r="T225" s="21"/>
    </row>
    <row r="226" spans="10:20" ht="12.75">
      <c r="J226" s="21"/>
      <c r="T226" s="21"/>
    </row>
    <row r="227" spans="10:20" ht="12.75">
      <c r="J227" s="21"/>
      <c r="T227" s="21"/>
    </row>
    <row r="228" spans="10:20" ht="12.75">
      <c r="J228" s="21"/>
      <c r="T228" s="21"/>
    </row>
    <row r="229" spans="10:20" ht="12.75">
      <c r="J229" s="21"/>
      <c r="T229" s="21"/>
    </row>
    <row r="230" spans="10:20" ht="12.75">
      <c r="J230" s="21"/>
      <c r="T230" s="21"/>
    </row>
    <row r="231" spans="10:20" ht="12.75">
      <c r="J231" s="21"/>
      <c r="T231" s="21"/>
    </row>
    <row r="232" spans="10:20" ht="12.75">
      <c r="J232" s="21"/>
      <c r="T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</sheetData>
  <sheetProtection/>
  <mergeCells count="8">
    <mergeCell ref="F44:G45"/>
    <mergeCell ref="F86:G87"/>
    <mergeCell ref="F128:G129"/>
    <mergeCell ref="P128:Q129"/>
    <mergeCell ref="P44:Q45"/>
    <mergeCell ref="F2:G3"/>
    <mergeCell ref="P2:Q3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65</v>
      </c>
      <c r="F2" s="96"/>
      <c r="G2" s="96"/>
      <c r="L2" s="30" t="s">
        <v>1</v>
      </c>
      <c r="M2" s="51" t="s">
        <v>213</v>
      </c>
      <c r="P2" s="96"/>
      <c r="Q2" s="96"/>
    </row>
    <row r="3" spans="2:17" ht="12.75" customHeight="1">
      <c r="B3" s="30" t="s">
        <v>8</v>
      </c>
      <c r="C3" s="51" t="s">
        <v>246</v>
      </c>
      <c r="F3" s="96"/>
      <c r="G3" s="96"/>
      <c r="L3" s="30" t="s">
        <v>8</v>
      </c>
      <c r="M3" s="51" t="s">
        <v>246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/>
      <c r="C9" s="53"/>
      <c r="D9" s="54"/>
      <c r="E9" s="55"/>
      <c r="F9" s="75"/>
      <c r="G9" s="53"/>
      <c r="H9" s="56"/>
      <c r="L9" s="52" t="s">
        <v>314</v>
      </c>
      <c r="M9" s="53" t="s">
        <v>2146</v>
      </c>
      <c r="N9" s="54">
        <v>2009</v>
      </c>
      <c r="O9" s="55" t="s">
        <v>547</v>
      </c>
      <c r="P9" s="75">
        <v>480</v>
      </c>
      <c r="Q9" s="53" t="s">
        <v>354</v>
      </c>
      <c r="R9" s="56" t="s">
        <v>355</v>
      </c>
    </row>
    <row r="10" spans="2:18" ht="12.75" customHeight="1">
      <c r="B10" s="85"/>
      <c r="C10" s="84"/>
      <c r="D10" s="86"/>
      <c r="E10" s="87"/>
      <c r="F10" s="76"/>
      <c r="G10" s="84"/>
      <c r="H10" s="88"/>
      <c r="L10" s="85" t="s">
        <v>315</v>
      </c>
      <c r="M10" s="84" t="s">
        <v>2145</v>
      </c>
      <c r="N10" s="86">
        <v>2009</v>
      </c>
      <c r="O10" s="87" t="s">
        <v>2129</v>
      </c>
      <c r="P10" s="76">
        <v>495</v>
      </c>
      <c r="Q10" s="84" t="s">
        <v>1844</v>
      </c>
      <c r="R10" s="88" t="s">
        <v>1788</v>
      </c>
    </row>
    <row r="11" spans="2:18" ht="12.75" customHeight="1">
      <c r="B11" s="85"/>
      <c r="C11" s="84"/>
      <c r="D11" s="86"/>
      <c r="E11" s="87"/>
      <c r="F11" s="76"/>
      <c r="G11" s="84"/>
      <c r="H11" s="88"/>
      <c r="L11" s="85" t="s">
        <v>316</v>
      </c>
      <c r="M11" s="84" t="s">
        <v>2159</v>
      </c>
      <c r="N11" s="86">
        <v>2011</v>
      </c>
      <c r="O11" s="87" t="s">
        <v>2158</v>
      </c>
      <c r="P11" s="76">
        <v>339</v>
      </c>
      <c r="Q11" s="84" t="s">
        <v>439</v>
      </c>
      <c r="R11" s="88" t="s">
        <v>525</v>
      </c>
    </row>
    <row r="12" spans="2:18" ht="12.75" customHeight="1">
      <c r="B12" s="85"/>
      <c r="C12" s="84"/>
      <c r="D12" s="86"/>
      <c r="E12" s="87"/>
      <c r="F12" s="76"/>
      <c r="G12" s="84"/>
      <c r="H12" s="88"/>
      <c r="L12" s="85" t="s">
        <v>417</v>
      </c>
      <c r="M12" s="84" t="s">
        <v>2142</v>
      </c>
      <c r="N12" s="86">
        <v>2007</v>
      </c>
      <c r="O12" s="87" t="s">
        <v>2143</v>
      </c>
      <c r="P12" s="76">
        <v>526</v>
      </c>
      <c r="Q12" s="84" t="s">
        <v>1693</v>
      </c>
      <c r="R12" s="88" t="s">
        <v>1600</v>
      </c>
    </row>
    <row r="13" spans="2:18" ht="12.75" customHeight="1">
      <c r="B13" s="85"/>
      <c r="C13" s="84"/>
      <c r="D13" s="86"/>
      <c r="E13" s="87"/>
      <c r="F13" s="76"/>
      <c r="G13" s="84"/>
      <c r="H13" s="88"/>
      <c r="L13" s="85" t="s">
        <v>342</v>
      </c>
      <c r="M13" s="84" t="s">
        <v>2142</v>
      </c>
      <c r="N13" s="86">
        <v>2007</v>
      </c>
      <c r="O13" s="87" t="s">
        <v>2141</v>
      </c>
      <c r="P13" s="76">
        <v>601</v>
      </c>
      <c r="Q13" s="84" t="s">
        <v>439</v>
      </c>
      <c r="R13" s="88" t="s">
        <v>440</v>
      </c>
    </row>
    <row r="14" spans="2:18" ht="12.75" customHeight="1">
      <c r="B14" s="85"/>
      <c r="C14" s="84"/>
      <c r="D14" s="86"/>
      <c r="E14" s="87"/>
      <c r="F14" s="76"/>
      <c r="G14" s="84"/>
      <c r="H14" s="88"/>
      <c r="L14" s="85" t="s">
        <v>418</v>
      </c>
      <c r="M14" s="84" t="s">
        <v>2142</v>
      </c>
      <c r="N14" s="86">
        <v>2007</v>
      </c>
      <c r="O14" s="87" t="s">
        <v>2144</v>
      </c>
      <c r="P14" s="76">
        <v>518</v>
      </c>
      <c r="Q14" s="84" t="s">
        <v>394</v>
      </c>
      <c r="R14" s="88" t="s">
        <v>395</v>
      </c>
    </row>
    <row r="15" spans="2:18" ht="12.75" customHeight="1">
      <c r="B15" s="85"/>
      <c r="C15" s="84"/>
      <c r="D15" s="86"/>
      <c r="E15" s="87"/>
      <c r="F15" s="76"/>
      <c r="G15" s="84"/>
      <c r="H15" s="88"/>
      <c r="L15" s="85" t="s">
        <v>319</v>
      </c>
      <c r="M15" s="84" t="s">
        <v>2164</v>
      </c>
      <c r="N15" s="86">
        <v>2005</v>
      </c>
      <c r="O15" s="87" t="s">
        <v>794</v>
      </c>
      <c r="P15" s="76">
        <v>173</v>
      </c>
      <c r="Q15" s="84" t="s">
        <v>742</v>
      </c>
      <c r="R15" s="88" t="s">
        <v>337</v>
      </c>
    </row>
    <row r="16" spans="2:18" ht="12.75" customHeight="1">
      <c r="B16" s="85"/>
      <c r="C16" s="84"/>
      <c r="D16" s="86"/>
      <c r="E16" s="87"/>
      <c r="F16" s="76"/>
      <c r="G16" s="84"/>
      <c r="H16" s="88"/>
      <c r="L16" s="85" t="s">
        <v>320</v>
      </c>
      <c r="M16" s="84" t="s">
        <v>2148</v>
      </c>
      <c r="N16" s="86">
        <v>2009</v>
      </c>
      <c r="O16" s="87" t="s">
        <v>2157</v>
      </c>
      <c r="P16" s="76">
        <v>346</v>
      </c>
      <c r="Q16" s="84" t="s">
        <v>439</v>
      </c>
      <c r="R16" s="88" t="s">
        <v>440</v>
      </c>
    </row>
    <row r="17" spans="2:18" ht="12.75" customHeight="1">
      <c r="B17" s="85"/>
      <c r="C17" s="84"/>
      <c r="D17" s="86"/>
      <c r="E17" s="87"/>
      <c r="F17" s="76"/>
      <c r="G17" s="84"/>
      <c r="H17" s="88"/>
      <c r="L17" s="85" t="s">
        <v>321</v>
      </c>
      <c r="M17" s="84" t="s">
        <v>2155</v>
      </c>
      <c r="N17" s="86">
        <v>2008</v>
      </c>
      <c r="O17" s="87" t="s">
        <v>2156</v>
      </c>
      <c r="P17" s="76">
        <v>403</v>
      </c>
      <c r="Q17" s="84" t="s">
        <v>742</v>
      </c>
      <c r="R17" s="88" t="s">
        <v>1871</v>
      </c>
    </row>
    <row r="18" spans="2:18" ht="12.75" customHeight="1">
      <c r="B18" s="85"/>
      <c r="C18" s="84"/>
      <c r="D18" s="86"/>
      <c r="E18" s="87"/>
      <c r="F18" s="76"/>
      <c r="G18" s="84"/>
      <c r="H18" s="88"/>
      <c r="L18" s="85" t="s">
        <v>322</v>
      </c>
      <c r="M18" s="84" t="s">
        <v>2164</v>
      </c>
      <c r="N18" s="86">
        <v>2005</v>
      </c>
      <c r="O18" s="87" t="s">
        <v>2166</v>
      </c>
      <c r="P18" s="76">
        <v>440</v>
      </c>
      <c r="Q18" s="84" t="s">
        <v>742</v>
      </c>
      <c r="R18" s="88" t="s">
        <v>2165</v>
      </c>
    </row>
    <row r="19" spans="2:18" ht="12.75" customHeight="1">
      <c r="B19" s="85"/>
      <c r="C19" s="84"/>
      <c r="D19" s="86"/>
      <c r="E19" s="87"/>
      <c r="F19" s="76"/>
      <c r="G19" s="84"/>
      <c r="H19" s="88"/>
      <c r="L19" s="85" t="s">
        <v>420</v>
      </c>
      <c r="M19" s="84" t="s">
        <v>2164</v>
      </c>
      <c r="N19" s="86">
        <v>2005</v>
      </c>
      <c r="O19" s="87" t="s">
        <v>2163</v>
      </c>
      <c r="P19" s="76">
        <v>236</v>
      </c>
      <c r="Q19" s="84" t="s">
        <v>742</v>
      </c>
      <c r="R19" s="88" t="s">
        <v>2165</v>
      </c>
    </row>
    <row r="20" spans="2:18" ht="12.75" customHeight="1" thickBot="1">
      <c r="B20" s="44"/>
      <c r="C20" s="45"/>
      <c r="D20" s="46"/>
      <c r="E20" s="47"/>
      <c r="F20" s="77"/>
      <c r="G20" s="45"/>
      <c r="H20" s="48"/>
      <c r="L20" s="44" t="s">
        <v>323</v>
      </c>
      <c r="M20" s="45" t="s">
        <v>2154</v>
      </c>
      <c r="N20" s="46">
        <v>1980</v>
      </c>
      <c r="O20" s="47" t="s">
        <v>493</v>
      </c>
      <c r="P20" s="77">
        <v>404</v>
      </c>
      <c r="Q20" s="45" t="s">
        <v>742</v>
      </c>
      <c r="R20" s="48" t="s">
        <v>1871</v>
      </c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/>
      <c r="D22" s="39"/>
      <c r="E22" s="43" t="s">
        <v>15</v>
      </c>
      <c r="F22" s="79">
        <f>SUM(F9:F20)</f>
        <v>0</v>
      </c>
      <c r="L22" s="38" t="s">
        <v>11</v>
      </c>
      <c r="M22" s="62">
        <v>12</v>
      </c>
      <c r="N22" s="39"/>
      <c r="O22" s="43" t="s">
        <v>15</v>
      </c>
      <c r="P22" s="79">
        <f>SUM(P9:P20)</f>
        <v>4961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/>
      <c r="C27" s="58"/>
      <c r="D27" s="59"/>
      <c r="E27" s="60"/>
      <c r="F27" s="80"/>
      <c r="G27" s="58"/>
      <c r="H27" s="61"/>
      <c r="L27" s="57" t="s">
        <v>314</v>
      </c>
      <c r="M27" s="58" t="s">
        <v>2148</v>
      </c>
      <c r="N27" s="59">
        <v>2009</v>
      </c>
      <c r="O27" s="60" t="s">
        <v>2147</v>
      </c>
      <c r="P27" s="80">
        <v>464</v>
      </c>
      <c r="Q27" s="58" t="s">
        <v>742</v>
      </c>
      <c r="R27" s="61" t="s">
        <v>337</v>
      </c>
    </row>
    <row r="28" spans="2:18" ht="12.75" customHeight="1">
      <c r="B28" s="63"/>
      <c r="C28" s="64"/>
      <c r="D28" s="65"/>
      <c r="E28" s="66"/>
      <c r="F28" s="81"/>
      <c r="G28" s="64"/>
      <c r="H28" s="67"/>
      <c r="L28" s="63" t="s">
        <v>342</v>
      </c>
      <c r="M28" s="64" t="s">
        <v>2148</v>
      </c>
      <c r="N28" s="65">
        <v>2009</v>
      </c>
      <c r="O28" s="66" t="s">
        <v>2149</v>
      </c>
      <c r="P28" s="81">
        <v>458</v>
      </c>
      <c r="Q28" s="64" t="s">
        <v>742</v>
      </c>
      <c r="R28" s="67" t="s">
        <v>414</v>
      </c>
    </row>
    <row r="29" spans="2:18" ht="12.75" customHeight="1">
      <c r="B29" s="63"/>
      <c r="C29" s="64"/>
      <c r="D29" s="65"/>
      <c r="E29" s="66"/>
      <c r="F29" s="81"/>
      <c r="G29" s="64"/>
      <c r="H29" s="67"/>
      <c r="L29" s="63" t="s">
        <v>314</v>
      </c>
      <c r="M29" s="64" t="s">
        <v>2150</v>
      </c>
      <c r="N29" s="65">
        <v>1982</v>
      </c>
      <c r="O29" s="66" t="s">
        <v>1793</v>
      </c>
      <c r="P29" s="81">
        <v>435</v>
      </c>
      <c r="Q29" s="64" t="s">
        <v>403</v>
      </c>
      <c r="R29" s="67" t="s">
        <v>512</v>
      </c>
    </row>
    <row r="30" spans="2:18" ht="12.75" customHeight="1">
      <c r="B30" s="63"/>
      <c r="C30" s="64"/>
      <c r="D30" s="65"/>
      <c r="E30" s="66"/>
      <c r="F30" s="81"/>
      <c r="G30" s="64"/>
      <c r="H30" s="67"/>
      <c r="L30" s="63" t="s">
        <v>315</v>
      </c>
      <c r="M30" s="64" t="s">
        <v>2148</v>
      </c>
      <c r="N30" s="65">
        <v>2009</v>
      </c>
      <c r="O30" s="66" t="s">
        <v>1668</v>
      </c>
      <c r="P30" s="81">
        <v>409</v>
      </c>
      <c r="Q30" s="64" t="s">
        <v>742</v>
      </c>
      <c r="R30" s="67" t="s">
        <v>414</v>
      </c>
    </row>
    <row r="31" spans="2:18" ht="12.75" customHeight="1">
      <c r="B31" s="63"/>
      <c r="C31" s="64"/>
      <c r="D31" s="65"/>
      <c r="E31" s="66"/>
      <c r="F31" s="81"/>
      <c r="G31" s="64"/>
      <c r="H31" s="67"/>
      <c r="L31" s="63" t="s">
        <v>314</v>
      </c>
      <c r="M31" s="64" t="s">
        <v>2152</v>
      </c>
      <c r="N31" s="65">
        <v>2011</v>
      </c>
      <c r="O31" s="66" t="s">
        <v>2151</v>
      </c>
      <c r="P31" s="81">
        <v>393</v>
      </c>
      <c r="Q31" s="64" t="s">
        <v>2153</v>
      </c>
      <c r="R31" s="67" t="s">
        <v>1635</v>
      </c>
    </row>
    <row r="32" spans="2:18" ht="12.75" customHeight="1">
      <c r="B32" s="63"/>
      <c r="C32" s="64"/>
      <c r="D32" s="65"/>
      <c r="E32" s="66"/>
      <c r="F32" s="81"/>
      <c r="G32" s="64"/>
      <c r="H32" s="67"/>
      <c r="L32" s="63" t="s">
        <v>321</v>
      </c>
      <c r="M32" s="64" t="s">
        <v>2161</v>
      </c>
      <c r="N32" s="65">
        <v>2008</v>
      </c>
      <c r="O32" s="66" t="s">
        <v>2160</v>
      </c>
      <c r="P32" s="81">
        <v>303</v>
      </c>
      <c r="Q32" s="64" t="s">
        <v>1844</v>
      </c>
      <c r="R32" s="67" t="s">
        <v>722</v>
      </c>
    </row>
    <row r="33" spans="2:18" ht="12.75" customHeight="1">
      <c r="B33" s="85"/>
      <c r="C33" s="84"/>
      <c r="D33" s="86"/>
      <c r="E33" s="87"/>
      <c r="F33" s="76"/>
      <c r="G33" s="84"/>
      <c r="H33" s="88"/>
      <c r="L33" s="85" t="s">
        <v>320</v>
      </c>
      <c r="M33" s="84" t="s">
        <v>2146</v>
      </c>
      <c r="N33" s="86">
        <v>2009</v>
      </c>
      <c r="O33" s="87" t="s">
        <v>2162</v>
      </c>
      <c r="P33" s="76">
        <v>302</v>
      </c>
      <c r="Q33" s="84" t="s">
        <v>742</v>
      </c>
      <c r="R33" s="88" t="s">
        <v>337</v>
      </c>
    </row>
    <row r="34" spans="2:18" ht="12.75" customHeight="1" thickBot="1">
      <c r="B34" s="68"/>
      <c r="C34" s="69"/>
      <c r="D34" s="70"/>
      <c r="E34" s="71"/>
      <c r="F34" s="82"/>
      <c r="G34" s="69"/>
      <c r="H34" s="72"/>
      <c r="L34" s="68" t="s">
        <v>323</v>
      </c>
      <c r="M34" s="69" t="s">
        <v>2164</v>
      </c>
      <c r="N34" s="70">
        <v>2005</v>
      </c>
      <c r="O34" s="71" t="s">
        <v>1944</v>
      </c>
      <c r="P34" s="82">
        <v>202</v>
      </c>
      <c r="Q34" s="69" t="s">
        <v>742</v>
      </c>
      <c r="R34" s="72" t="s">
        <v>337</v>
      </c>
    </row>
    <row r="35" ht="12.75" customHeight="1" thickBot="1"/>
    <row r="36" spans="2:18" ht="12.75" customHeight="1" thickBot="1">
      <c r="B36" s="38" t="s">
        <v>11</v>
      </c>
      <c r="C36" s="62"/>
      <c r="D36" s="39"/>
      <c r="E36" s="43" t="s">
        <v>15</v>
      </c>
      <c r="F36" s="79">
        <f>SUM(F27:F34)</f>
        <v>0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2966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0</v>
      </c>
      <c r="D38" s="39"/>
      <c r="E38" s="43" t="s">
        <v>0</v>
      </c>
      <c r="F38" s="79">
        <f>+F22+F36</f>
        <v>0</v>
      </c>
      <c r="G38" s="22"/>
      <c r="H38" s="24"/>
      <c r="L38" s="38" t="s">
        <v>12</v>
      </c>
      <c r="M38" s="50">
        <f>+M22+M36</f>
        <v>20</v>
      </c>
      <c r="N38" s="39"/>
      <c r="O38" s="43" t="s">
        <v>0</v>
      </c>
      <c r="P38" s="79">
        <f>+P22+P36</f>
        <v>7927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/>
      <c r="D40" s="39"/>
      <c r="E40" s="40"/>
      <c r="F40" s="23"/>
      <c r="G40" s="22"/>
      <c r="H40" s="24"/>
      <c r="L40" s="38" t="s">
        <v>13</v>
      </c>
      <c r="M40" s="50">
        <v>10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45</v>
      </c>
      <c r="F44" s="96"/>
      <c r="G44" s="96"/>
      <c r="L44" s="30" t="s">
        <v>1</v>
      </c>
      <c r="M44" s="51" t="s">
        <v>189</v>
      </c>
      <c r="P44" s="96"/>
      <c r="Q44" s="96"/>
    </row>
    <row r="45" spans="2:17" ht="12.75" customHeight="1">
      <c r="B45" s="30" t="s">
        <v>8</v>
      </c>
      <c r="C45" s="51" t="s">
        <v>246</v>
      </c>
      <c r="F45" s="96"/>
      <c r="G45" s="96"/>
      <c r="L45" s="30" t="s">
        <v>8</v>
      </c>
      <c r="M45" s="51" t="s">
        <v>246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1956</v>
      </c>
      <c r="D51" s="54">
        <v>2010</v>
      </c>
      <c r="E51" s="55" t="s">
        <v>1665</v>
      </c>
      <c r="F51" s="75">
        <v>154</v>
      </c>
      <c r="G51" s="53" t="s">
        <v>1666</v>
      </c>
      <c r="H51" s="56" t="s">
        <v>1640</v>
      </c>
      <c r="L51" s="52"/>
      <c r="M51" s="53"/>
      <c r="N51" s="54"/>
      <c r="O51" s="55"/>
      <c r="P51" s="75"/>
      <c r="Q51" s="53"/>
      <c r="R51" s="56"/>
    </row>
    <row r="52" spans="2:18" ht="12.75" customHeight="1">
      <c r="B52" s="85" t="s">
        <v>316</v>
      </c>
      <c r="C52" s="84" t="s">
        <v>741</v>
      </c>
      <c r="D52" s="86">
        <v>2006</v>
      </c>
      <c r="E52" s="87" t="s">
        <v>1957</v>
      </c>
      <c r="F52" s="76">
        <v>582</v>
      </c>
      <c r="G52" s="84" t="s">
        <v>354</v>
      </c>
      <c r="H52" s="88" t="s">
        <v>455</v>
      </c>
      <c r="L52" s="85"/>
      <c r="M52" s="84"/>
      <c r="N52" s="86"/>
      <c r="O52" s="87"/>
      <c r="P52" s="76"/>
      <c r="Q52" s="84"/>
      <c r="R52" s="88"/>
    </row>
    <row r="53" spans="2:18" ht="12.75" customHeight="1">
      <c r="B53" s="85" t="s">
        <v>342</v>
      </c>
      <c r="C53" s="84" t="s">
        <v>739</v>
      </c>
      <c r="D53" s="86">
        <v>2000</v>
      </c>
      <c r="E53" s="87" t="s">
        <v>738</v>
      </c>
      <c r="F53" s="76">
        <v>648</v>
      </c>
      <c r="G53" s="84" t="s">
        <v>740</v>
      </c>
      <c r="H53" s="88" t="s">
        <v>337</v>
      </c>
      <c r="L53" s="85"/>
      <c r="M53" s="84"/>
      <c r="N53" s="86"/>
      <c r="O53" s="87"/>
      <c r="P53" s="76"/>
      <c r="Q53" s="84"/>
      <c r="R53" s="88"/>
    </row>
    <row r="54" spans="2:18" ht="12.75" customHeight="1">
      <c r="B54" s="85" t="s">
        <v>418</v>
      </c>
      <c r="C54" s="84" t="s">
        <v>746</v>
      </c>
      <c r="D54" s="86">
        <v>2008</v>
      </c>
      <c r="E54" s="87" t="s">
        <v>1692</v>
      </c>
      <c r="F54" s="76">
        <v>614</v>
      </c>
      <c r="G54" s="84" t="s">
        <v>1693</v>
      </c>
      <c r="H54" s="88" t="s">
        <v>1600</v>
      </c>
      <c r="L54" s="85"/>
      <c r="M54" s="84"/>
      <c r="N54" s="86"/>
      <c r="O54" s="87"/>
      <c r="P54" s="76"/>
      <c r="Q54" s="84"/>
      <c r="R54" s="88"/>
    </row>
    <row r="55" spans="2:18" ht="12.75" customHeight="1">
      <c r="B55" s="85" t="s">
        <v>319</v>
      </c>
      <c r="C55" s="84" t="s">
        <v>737</v>
      </c>
      <c r="D55" s="86">
        <v>2006</v>
      </c>
      <c r="E55" s="87" t="s">
        <v>736</v>
      </c>
      <c r="F55" s="76">
        <v>651</v>
      </c>
      <c r="G55" s="84" t="s">
        <v>354</v>
      </c>
      <c r="H55" s="88" t="s">
        <v>473</v>
      </c>
      <c r="L55" s="85"/>
      <c r="M55" s="84"/>
      <c r="N55" s="86"/>
      <c r="O55" s="87"/>
      <c r="P55" s="76"/>
      <c r="Q55" s="84"/>
      <c r="R55" s="88"/>
    </row>
    <row r="56" spans="2:18" ht="12.75" customHeight="1">
      <c r="B56" s="85" t="s">
        <v>373</v>
      </c>
      <c r="C56" s="84" t="s">
        <v>737</v>
      </c>
      <c r="D56" s="86">
        <v>2006</v>
      </c>
      <c r="E56" s="87" t="s">
        <v>1664</v>
      </c>
      <c r="F56" s="76">
        <v>631</v>
      </c>
      <c r="G56" s="84" t="s">
        <v>617</v>
      </c>
      <c r="H56" s="88" t="s">
        <v>1627</v>
      </c>
      <c r="L56" s="85"/>
      <c r="M56" s="84"/>
      <c r="N56" s="86"/>
      <c r="O56" s="87"/>
      <c r="P56" s="76"/>
      <c r="Q56" s="84"/>
      <c r="R56" s="88"/>
    </row>
    <row r="57" spans="2:18" ht="12.75" customHeight="1">
      <c r="B57" s="85" t="s">
        <v>320</v>
      </c>
      <c r="C57" s="84" t="s">
        <v>741</v>
      </c>
      <c r="D57" s="86">
        <v>2006</v>
      </c>
      <c r="E57" s="87" t="s">
        <v>747</v>
      </c>
      <c r="F57" s="76">
        <v>590</v>
      </c>
      <c r="G57" s="84" t="s">
        <v>742</v>
      </c>
      <c r="H57" s="88" t="s">
        <v>743</v>
      </c>
      <c r="L57" s="85"/>
      <c r="M57" s="84"/>
      <c r="N57" s="86"/>
      <c r="O57" s="87"/>
      <c r="P57" s="76"/>
      <c r="Q57" s="84"/>
      <c r="R57" s="88"/>
    </row>
    <row r="58" spans="2:18" ht="12.75" customHeight="1">
      <c r="B58" s="85" t="s">
        <v>321</v>
      </c>
      <c r="C58" s="84" t="s">
        <v>741</v>
      </c>
      <c r="D58" s="86">
        <v>2006</v>
      </c>
      <c r="E58" s="87" t="s">
        <v>1759</v>
      </c>
      <c r="F58" s="76">
        <v>662</v>
      </c>
      <c r="G58" s="84" t="s">
        <v>759</v>
      </c>
      <c r="H58" s="88" t="s">
        <v>1750</v>
      </c>
      <c r="L58" s="85"/>
      <c r="M58" s="84"/>
      <c r="N58" s="86"/>
      <c r="O58" s="87"/>
      <c r="P58" s="76"/>
      <c r="Q58" s="84"/>
      <c r="R58" s="88"/>
    </row>
    <row r="59" spans="2:18" ht="12.75" customHeight="1">
      <c r="B59" s="85" t="s">
        <v>323</v>
      </c>
      <c r="C59" s="84" t="s">
        <v>741</v>
      </c>
      <c r="D59" s="86">
        <v>2006</v>
      </c>
      <c r="E59" s="87" t="s">
        <v>1845</v>
      </c>
      <c r="F59" s="76">
        <v>586</v>
      </c>
      <c r="G59" s="84" t="s">
        <v>1844</v>
      </c>
      <c r="H59" s="88" t="s">
        <v>1788</v>
      </c>
      <c r="L59" s="85"/>
      <c r="M59" s="84"/>
      <c r="N59" s="86"/>
      <c r="O59" s="87"/>
      <c r="P59" s="76"/>
      <c r="Q59" s="84"/>
      <c r="R59" s="88"/>
    </row>
    <row r="60" spans="2:18" ht="12.75" customHeight="1">
      <c r="B60" s="85" t="s">
        <v>324</v>
      </c>
      <c r="C60" s="84" t="s">
        <v>753</v>
      </c>
      <c r="D60" s="86">
        <v>2007</v>
      </c>
      <c r="E60" s="87" t="s">
        <v>752</v>
      </c>
      <c r="F60" s="76">
        <v>340</v>
      </c>
      <c r="G60" s="84" t="s">
        <v>742</v>
      </c>
      <c r="H60" s="88" t="s">
        <v>743</v>
      </c>
      <c r="L60" s="85"/>
      <c r="M60" s="84"/>
      <c r="N60" s="86"/>
      <c r="O60" s="87"/>
      <c r="P60" s="76"/>
      <c r="Q60" s="84"/>
      <c r="R60" s="88"/>
    </row>
    <row r="61" spans="2:18" ht="12.75" customHeight="1">
      <c r="B61" s="85" t="s">
        <v>325</v>
      </c>
      <c r="C61" s="84" t="s">
        <v>741</v>
      </c>
      <c r="D61" s="86">
        <v>2006</v>
      </c>
      <c r="E61" s="87" t="s">
        <v>1843</v>
      </c>
      <c r="F61" s="76">
        <v>583</v>
      </c>
      <c r="G61" s="84" t="s">
        <v>1844</v>
      </c>
      <c r="H61" s="88" t="s">
        <v>1788</v>
      </c>
      <c r="L61" s="85"/>
      <c r="M61" s="84"/>
      <c r="N61" s="86"/>
      <c r="O61" s="87"/>
      <c r="P61" s="76"/>
      <c r="Q61" s="84"/>
      <c r="R61" s="88"/>
    </row>
    <row r="62" spans="2:18" ht="12.75" customHeight="1" thickBot="1">
      <c r="B62" s="44"/>
      <c r="C62" s="45"/>
      <c r="D62" s="46"/>
      <c r="E62" s="47"/>
      <c r="F62" s="77"/>
      <c r="G62" s="45"/>
      <c r="H62" s="48"/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11</v>
      </c>
      <c r="D64" s="39"/>
      <c r="E64" s="43" t="s">
        <v>15</v>
      </c>
      <c r="F64" s="79">
        <f>SUM(F51:F62)</f>
        <v>6041</v>
      </c>
      <c r="L64" s="38" t="s">
        <v>11</v>
      </c>
      <c r="M64" s="62"/>
      <c r="N64" s="39"/>
      <c r="O64" s="43" t="s">
        <v>15</v>
      </c>
      <c r="P64" s="79">
        <f>SUM(P51:P62)</f>
        <v>0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342</v>
      </c>
      <c r="C69" s="58" t="s">
        <v>746</v>
      </c>
      <c r="D69" s="59">
        <v>2008</v>
      </c>
      <c r="E69" s="60" t="s">
        <v>1761</v>
      </c>
      <c r="F69" s="80">
        <v>638</v>
      </c>
      <c r="G69" s="58" t="s">
        <v>759</v>
      </c>
      <c r="H69" s="61" t="s">
        <v>1752</v>
      </c>
      <c r="L69" s="57"/>
      <c r="M69" s="58"/>
      <c r="N69" s="59"/>
      <c r="O69" s="60"/>
      <c r="P69" s="80"/>
      <c r="Q69" s="58"/>
      <c r="R69" s="61"/>
    </row>
    <row r="70" spans="2:18" ht="12.75" customHeight="1">
      <c r="B70" s="63" t="s">
        <v>321</v>
      </c>
      <c r="C70" s="64" t="s">
        <v>737</v>
      </c>
      <c r="D70" s="65">
        <v>2006</v>
      </c>
      <c r="E70" s="66" t="s">
        <v>1760</v>
      </c>
      <c r="F70" s="81">
        <v>630</v>
      </c>
      <c r="G70" s="64" t="s">
        <v>759</v>
      </c>
      <c r="H70" s="67" t="s">
        <v>1750</v>
      </c>
      <c r="L70" s="63"/>
      <c r="M70" s="64"/>
      <c r="N70" s="65"/>
      <c r="O70" s="66"/>
      <c r="P70" s="81"/>
      <c r="Q70" s="64"/>
      <c r="R70" s="67"/>
    </row>
    <row r="71" spans="2:18" ht="12.75" customHeight="1">
      <c r="B71" s="63" t="s">
        <v>342</v>
      </c>
      <c r="C71" s="64" t="s">
        <v>745</v>
      </c>
      <c r="D71" s="65">
        <v>2006</v>
      </c>
      <c r="E71" s="66" t="s">
        <v>744</v>
      </c>
      <c r="F71" s="81">
        <v>599</v>
      </c>
      <c r="G71" s="64" t="s">
        <v>439</v>
      </c>
      <c r="H71" s="67" t="s">
        <v>440</v>
      </c>
      <c r="L71" s="63"/>
      <c r="M71" s="64"/>
      <c r="N71" s="65"/>
      <c r="O71" s="66"/>
      <c r="P71" s="81"/>
      <c r="Q71" s="64"/>
      <c r="R71" s="67"/>
    </row>
    <row r="72" spans="2:18" ht="12.75" customHeight="1">
      <c r="B72" s="63" t="s">
        <v>325</v>
      </c>
      <c r="C72" s="64" t="s">
        <v>753</v>
      </c>
      <c r="D72" s="65">
        <v>2007</v>
      </c>
      <c r="E72" s="66" t="s">
        <v>402</v>
      </c>
      <c r="F72" s="81">
        <v>554</v>
      </c>
      <c r="G72" s="64" t="s">
        <v>471</v>
      </c>
      <c r="H72" s="67" t="s">
        <v>1570</v>
      </c>
      <c r="L72" s="63"/>
      <c r="M72" s="64"/>
      <c r="N72" s="65"/>
      <c r="O72" s="66"/>
      <c r="P72" s="81"/>
      <c r="Q72" s="64"/>
      <c r="R72" s="67"/>
    </row>
    <row r="73" spans="2:18" ht="12.75" customHeight="1">
      <c r="B73" s="63" t="s">
        <v>321</v>
      </c>
      <c r="C73" s="64" t="s">
        <v>748</v>
      </c>
      <c r="D73" s="65">
        <v>2007</v>
      </c>
      <c r="E73" s="66" t="s">
        <v>694</v>
      </c>
      <c r="F73" s="81">
        <v>542</v>
      </c>
      <c r="G73" s="64" t="s">
        <v>354</v>
      </c>
      <c r="H73" s="67" t="s">
        <v>473</v>
      </c>
      <c r="L73" s="63"/>
      <c r="M73" s="64"/>
      <c r="N73" s="65"/>
      <c r="O73" s="66"/>
      <c r="P73" s="81"/>
      <c r="Q73" s="64"/>
      <c r="R73" s="67"/>
    </row>
    <row r="74" spans="2:18" ht="12.75" customHeight="1">
      <c r="B74" s="63" t="s">
        <v>316</v>
      </c>
      <c r="C74" s="64" t="s">
        <v>746</v>
      </c>
      <c r="D74" s="65">
        <v>2008</v>
      </c>
      <c r="E74" s="66" t="s">
        <v>749</v>
      </c>
      <c r="F74" s="81">
        <v>490</v>
      </c>
      <c r="G74" s="64" t="s">
        <v>354</v>
      </c>
      <c r="H74" s="67" t="s">
        <v>473</v>
      </c>
      <c r="L74" s="63"/>
      <c r="M74" s="64"/>
      <c r="N74" s="65"/>
      <c r="O74" s="66"/>
      <c r="P74" s="81"/>
      <c r="Q74" s="64"/>
      <c r="R74" s="67"/>
    </row>
    <row r="75" spans="2:18" ht="12.75" customHeight="1">
      <c r="B75" s="85" t="s">
        <v>316</v>
      </c>
      <c r="C75" s="84" t="s">
        <v>748</v>
      </c>
      <c r="D75" s="86">
        <v>2007</v>
      </c>
      <c r="E75" s="87" t="s">
        <v>750</v>
      </c>
      <c r="F75" s="76">
        <v>473</v>
      </c>
      <c r="G75" s="84" t="s">
        <v>439</v>
      </c>
      <c r="H75" s="88" t="s">
        <v>525</v>
      </c>
      <c r="L75" s="85"/>
      <c r="M75" s="84"/>
      <c r="N75" s="86"/>
      <c r="O75" s="87"/>
      <c r="P75" s="76"/>
      <c r="Q75" s="84"/>
      <c r="R75" s="88"/>
    </row>
    <row r="76" spans="2:18" ht="12.75" customHeight="1" thickBot="1">
      <c r="B76" s="68" t="s">
        <v>320</v>
      </c>
      <c r="C76" s="69" t="s">
        <v>748</v>
      </c>
      <c r="D76" s="70">
        <v>2007</v>
      </c>
      <c r="E76" s="71" t="s">
        <v>751</v>
      </c>
      <c r="F76" s="82">
        <v>468</v>
      </c>
      <c r="G76" s="69" t="s">
        <v>439</v>
      </c>
      <c r="H76" s="72" t="s">
        <v>525</v>
      </c>
      <c r="L76" s="68"/>
      <c r="M76" s="69"/>
      <c r="N76" s="70"/>
      <c r="O76" s="71"/>
      <c r="P76" s="82"/>
      <c r="Q76" s="69"/>
      <c r="R76" s="72"/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4394</v>
      </c>
      <c r="G78" s="22"/>
      <c r="H78" s="24"/>
      <c r="L78" s="38" t="s">
        <v>11</v>
      </c>
      <c r="M78" s="62"/>
      <c r="N78" s="39"/>
      <c r="O78" s="43" t="s">
        <v>15</v>
      </c>
      <c r="P78" s="79">
        <f>SUM(P69:P76)</f>
        <v>0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19</v>
      </c>
      <c r="D80" s="39"/>
      <c r="E80" s="43" t="s">
        <v>0</v>
      </c>
      <c r="F80" s="79">
        <f>+F64+F78</f>
        <v>10435</v>
      </c>
      <c r="G80" s="22"/>
      <c r="H80" s="24"/>
      <c r="L80" s="38" t="s">
        <v>12</v>
      </c>
      <c r="M80" s="50">
        <f>+M64+M78</f>
        <v>0</v>
      </c>
      <c r="N80" s="39"/>
      <c r="O80" s="43" t="s">
        <v>0</v>
      </c>
      <c r="P80" s="79">
        <f>+P64+P78</f>
        <v>0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8</v>
      </c>
      <c r="D82" s="39"/>
      <c r="E82" s="40"/>
      <c r="F82" s="23"/>
      <c r="G82" s="22"/>
      <c r="H82" s="24"/>
      <c r="L82" s="38" t="s">
        <v>13</v>
      </c>
      <c r="M82" s="50"/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254</v>
      </c>
      <c r="F86" s="96"/>
      <c r="G86" s="96"/>
      <c r="L86" s="30" t="s">
        <v>1</v>
      </c>
      <c r="M86" s="51" t="s">
        <v>217</v>
      </c>
      <c r="P86" s="96"/>
      <c r="Q86" s="96"/>
    </row>
    <row r="87" spans="2:17" ht="12.75" customHeight="1">
      <c r="B87" s="30" t="s">
        <v>8</v>
      </c>
      <c r="C87" s="51" t="s">
        <v>246</v>
      </c>
      <c r="F87" s="96"/>
      <c r="G87" s="96"/>
      <c r="L87" s="30" t="s">
        <v>8</v>
      </c>
      <c r="M87" s="51" t="s">
        <v>246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/>
      <c r="C93" s="53"/>
      <c r="D93" s="54"/>
      <c r="E93" s="55"/>
      <c r="F93" s="75"/>
      <c r="G93" s="53"/>
      <c r="H93" s="56"/>
      <c r="L93" s="52"/>
      <c r="M93" s="53"/>
      <c r="N93" s="54"/>
      <c r="O93" s="55"/>
      <c r="P93" s="75"/>
      <c r="Q93" s="53"/>
      <c r="R93" s="56"/>
    </row>
    <row r="94" spans="2:18" ht="12.75" customHeight="1">
      <c r="B94" s="85"/>
      <c r="C94" s="84"/>
      <c r="D94" s="86"/>
      <c r="E94" s="87"/>
      <c r="F94" s="76"/>
      <c r="G94" s="84"/>
      <c r="H94" s="88"/>
      <c r="L94" s="85"/>
      <c r="M94" s="84"/>
      <c r="N94" s="86"/>
      <c r="O94" s="87"/>
      <c r="P94" s="76"/>
      <c r="Q94" s="84"/>
      <c r="R94" s="88"/>
    </row>
    <row r="95" spans="2:18" ht="12.75" customHeight="1">
      <c r="B95" s="85"/>
      <c r="C95" s="84"/>
      <c r="D95" s="86"/>
      <c r="E95" s="87"/>
      <c r="F95" s="76"/>
      <c r="G95" s="84"/>
      <c r="H95" s="88"/>
      <c r="L95" s="85"/>
      <c r="M95" s="84"/>
      <c r="N95" s="86"/>
      <c r="O95" s="87"/>
      <c r="P95" s="76"/>
      <c r="Q95" s="84"/>
      <c r="R95" s="88"/>
    </row>
    <row r="96" spans="2:18" ht="12.75" customHeight="1">
      <c r="B96" s="85"/>
      <c r="C96" s="84"/>
      <c r="D96" s="86"/>
      <c r="E96" s="87"/>
      <c r="F96" s="76"/>
      <c r="G96" s="84"/>
      <c r="H96" s="88"/>
      <c r="L96" s="85"/>
      <c r="M96" s="84"/>
      <c r="N96" s="86"/>
      <c r="O96" s="87"/>
      <c r="P96" s="76"/>
      <c r="Q96" s="84"/>
      <c r="R96" s="88"/>
    </row>
    <row r="97" spans="2:18" ht="12.75" customHeight="1">
      <c r="B97" s="85"/>
      <c r="C97" s="84"/>
      <c r="D97" s="86"/>
      <c r="E97" s="87"/>
      <c r="F97" s="76"/>
      <c r="G97" s="84"/>
      <c r="H97" s="88"/>
      <c r="L97" s="85"/>
      <c r="M97" s="84"/>
      <c r="N97" s="86"/>
      <c r="O97" s="87"/>
      <c r="P97" s="76"/>
      <c r="Q97" s="84"/>
      <c r="R97" s="88"/>
    </row>
    <row r="98" spans="2:18" ht="12.75" customHeight="1">
      <c r="B98" s="85"/>
      <c r="C98" s="84"/>
      <c r="D98" s="86"/>
      <c r="E98" s="87"/>
      <c r="F98" s="76"/>
      <c r="G98" s="84"/>
      <c r="H98" s="88"/>
      <c r="L98" s="85"/>
      <c r="M98" s="84"/>
      <c r="N98" s="86"/>
      <c r="O98" s="87"/>
      <c r="P98" s="76"/>
      <c r="Q98" s="84"/>
      <c r="R98" s="88"/>
    </row>
    <row r="99" spans="2:18" ht="12.75" customHeight="1">
      <c r="B99" s="85"/>
      <c r="C99" s="84"/>
      <c r="D99" s="86"/>
      <c r="E99" s="87"/>
      <c r="F99" s="76"/>
      <c r="G99" s="84"/>
      <c r="H99" s="88"/>
      <c r="L99" s="85"/>
      <c r="M99" s="84"/>
      <c r="N99" s="86"/>
      <c r="O99" s="87"/>
      <c r="P99" s="76"/>
      <c r="Q99" s="84"/>
      <c r="R99" s="88"/>
    </row>
    <row r="100" spans="2:18" ht="12.75" customHeight="1">
      <c r="B100" s="85"/>
      <c r="C100" s="84"/>
      <c r="D100" s="86"/>
      <c r="E100" s="87"/>
      <c r="F100" s="76"/>
      <c r="G100" s="84"/>
      <c r="H100" s="88"/>
      <c r="L100" s="85"/>
      <c r="M100" s="84"/>
      <c r="N100" s="86"/>
      <c r="O100" s="87"/>
      <c r="P100" s="76"/>
      <c r="Q100" s="84"/>
      <c r="R100" s="88"/>
    </row>
    <row r="101" spans="2:18" ht="12.75" customHeight="1">
      <c r="B101" s="85"/>
      <c r="C101" s="84"/>
      <c r="D101" s="86"/>
      <c r="E101" s="87"/>
      <c r="F101" s="76"/>
      <c r="G101" s="84"/>
      <c r="H101" s="88"/>
      <c r="L101" s="85"/>
      <c r="M101" s="84"/>
      <c r="N101" s="86"/>
      <c r="O101" s="87"/>
      <c r="P101" s="76"/>
      <c r="Q101" s="84"/>
      <c r="R101" s="88"/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/>
      <c r="D106" s="39"/>
      <c r="E106" s="43" t="s">
        <v>15</v>
      </c>
      <c r="F106" s="79">
        <f>SUM(F93:F104)</f>
        <v>0</v>
      </c>
      <c r="L106" s="38" t="s">
        <v>11</v>
      </c>
      <c r="M106" s="62"/>
      <c r="N106" s="39"/>
      <c r="O106" s="43" t="s">
        <v>15</v>
      </c>
      <c r="P106" s="79">
        <f>SUM(P93:P104)</f>
        <v>0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/>
      <c r="C111" s="58"/>
      <c r="D111" s="59"/>
      <c r="E111" s="60"/>
      <c r="F111" s="80"/>
      <c r="G111" s="58"/>
      <c r="H111" s="61"/>
      <c r="L111" s="57"/>
      <c r="M111" s="58"/>
      <c r="N111" s="59"/>
      <c r="O111" s="60"/>
      <c r="P111" s="80"/>
      <c r="Q111" s="58"/>
      <c r="R111" s="61"/>
    </row>
    <row r="112" spans="2:18" ht="12.75" customHeight="1">
      <c r="B112" s="63"/>
      <c r="C112" s="64"/>
      <c r="D112" s="65"/>
      <c r="E112" s="66"/>
      <c r="F112" s="81"/>
      <c r="G112" s="64"/>
      <c r="H112" s="67"/>
      <c r="L112" s="63"/>
      <c r="M112" s="64"/>
      <c r="N112" s="65"/>
      <c r="O112" s="66"/>
      <c r="P112" s="81"/>
      <c r="Q112" s="64"/>
      <c r="R112" s="67"/>
    </row>
    <row r="113" spans="2:18" ht="12.75" customHeight="1">
      <c r="B113" s="63"/>
      <c r="C113" s="64"/>
      <c r="D113" s="65"/>
      <c r="E113" s="66"/>
      <c r="F113" s="81"/>
      <c r="G113" s="64"/>
      <c r="H113" s="67"/>
      <c r="L113" s="63"/>
      <c r="M113" s="64"/>
      <c r="N113" s="65"/>
      <c r="O113" s="66"/>
      <c r="P113" s="81"/>
      <c r="Q113" s="64"/>
      <c r="R113" s="67"/>
    </row>
    <row r="114" spans="2:18" ht="12.75" customHeight="1">
      <c r="B114" s="63"/>
      <c r="C114" s="64"/>
      <c r="D114" s="65"/>
      <c r="E114" s="66"/>
      <c r="F114" s="81"/>
      <c r="G114" s="64"/>
      <c r="H114" s="67"/>
      <c r="L114" s="63"/>
      <c r="M114" s="64"/>
      <c r="N114" s="65"/>
      <c r="O114" s="66"/>
      <c r="P114" s="81"/>
      <c r="Q114" s="64"/>
      <c r="R114" s="67"/>
    </row>
    <row r="115" spans="2:18" ht="12.75" customHeight="1">
      <c r="B115" s="63"/>
      <c r="C115" s="64"/>
      <c r="D115" s="65"/>
      <c r="E115" s="66"/>
      <c r="F115" s="81"/>
      <c r="G115" s="64"/>
      <c r="H115" s="67"/>
      <c r="L115" s="63"/>
      <c r="M115" s="64"/>
      <c r="N115" s="65"/>
      <c r="O115" s="66"/>
      <c r="P115" s="81"/>
      <c r="Q115" s="64"/>
      <c r="R115" s="67"/>
    </row>
    <row r="116" spans="2:18" ht="12.75" customHeight="1">
      <c r="B116" s="63"/>
      <c r="C116" s="64"/>
      <c r="D116" s="65"/>
      <c r="E116" s="66"/>
      <c r="F116" s="81"/>
      <c r="G116" s="64"/>
      <c r="H116" s="67"/>
      <c r="L116" s="63"/>
      <c r="M116" s="64"/>
      <c r="N116" s="65"/>
      <c r="O116" s="66"/>
      <c r="P116" s="81"/>
      <c r="Q116" s="64"/>
      <c r="R116" s="67"/>
    </row>
    <row r="117" spans="2:18" ht="12.75" customHeight="1">
      <c r="B117" s="85"/>
      <c r="C117" s="84"/>
      <c r="D117" s="86"/>
      <c r="E117" s="87"/>
      <c r="F117" s="76"/>
      <c r="G117" s="84"/>
      <c r="H117" s="88"/>
      <c r="L117" s="85"/>
      <c r="M117" s="84"/>
      <c r="N117" s="86"/>
      <c r="O117" s="87"/>
      <c r="P117" s="76"/>
      <c r="Q117" s="84"/>
      <c r="R117" s="88"/>
    </row>
    <row r="118" spans="2:18" ht="12.75" customHeight="1" thickBot="1">
      <c r="B118" s="68"/>
      <c r="C118" s="69"/>
      <c r="D118" s="70"/>
      <c r="E118" s="71"/>
      <c r="F118" s="82"/>
      <c r="G118" s="69"/>
      <c r="H118" s="72"/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/>
      <c r="D120" s="39"/>
      <c r="E120" s="43" t="s">
        <v>15</v>
      </c>
      <c r="F120" s="79">
        <f>SUM(F111:F118)</f>
        <v>0</v>
      </c>
      <c r="G120" s="22"/>
      <c r="H120" s="24"/>
      <c r="L120" s="38" t="s">
        <v>11</v>
      </c>
      <c r="M120" s="62"/>
      <c r="N120" s="39"/>
      <c r="O120" s="43" t="s">
        <v>15</v>
      </c>
      <c r="P120" s="79">
        <f>SUM(P111:P118)</f>
        <v>0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0</v>
      </c>
      <c r="D122" s="39"/>
      <c r="E122" s="43" t="s">
        <v>0</v>
      </c>
      <c r="F122" s="79">
        <f>+F106+F120</f>
        <v>0</v>
      </c>
      <c r="G122" s="22"/>
      <c r="H122" s="24"/>
      <c r="L122" s="38" t="s">
        <v>12</v>
      </c>
      <c r="M122" s="50">
        <f>+M106+M120</f>
        <v>0</v>
      </c>
      <c r="N122" s="39"/>
      <c r="O122" s="43" t="s">
        <v>0</v>
      </c>
      <c r="P122" s="79">
        <f>+P106+P120</f>
        <v>0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/>
      <c r="D124" s="39"/>
      <c r="E124" s="40"/>
      <c r="F124" s="23"/>
      <c r="G124" s="22"/>
      <c r="H124" s="24"/>
      <c r="L124" s="38" t="s">
        <v>13</v>
      </c>
      <c r="M124" s="50"/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 t="s">
        <v>253</v>
      </c>
      <c r="F128" s="96"/>
      <c r="G128" s="96"/>
      <c r="L128" s="30" t="s">
        <v>1</v>
      </c>
      <c r="M128" s="51"/>
      <c r="P128" s="96"/>
      <c r="Q128" s="96"/>
    </row>
    <row r="129" spans="2:17" ht="12.75" customHeight="1">
      <c r="B129" s="30" t="s">
        <v>8</v>
      </c>
      <c r="C129" s="51" t="s">
        <v>246</v>
      </c>
      <c r="F129" s="96"/>
      <c r="G129" s="96"/>
      <c r="L129" s="30" t="s">
        <v>8</v>
      </c>
      <c r="M129" s="51"/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/>
      <c r="C135" s="53"/>
      <c r="D135" s="54"/>
      <c r="E135" s="55"/>
      <c r="F135" s="75"/>
      <c r="G135" s="53"/>
      <c r="H135" s="56"/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/>
      <c r="C136" s="84"/>
      <c r="D136" s="86"/>
      <c r="E136" s="87"/>
      <c r="F136" s="76"/>
      <c r="G136" s="84"/>
      <c r="H136" s="88"/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/>
      <c r="C137" s="84"/>
      <c r="D137" s="86"/>
      <c r="E137" s="87"/>
      <c r="F137" s="76"/>
      <c r="G137" s="84"/>
      <c r="H137" s="88"/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/>
      <c r="C138" s="84"/>
      <c r="D138" s="86"/>
      <c r="E138" s="87"/>
      <c r="F138" s="76"/>
      <c r="G138" s="84"/>
      <c r="H138" s="88"/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/>
      <c r="C139" s="84"/>
      <c r="D139" s="86"/>
      <c r="E139" s="87"/>
      <c r="F139" s="76"/>
      <c r="G139" s="84"/>
      <c r="H139" s="88"/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/>
      <c r="C140" s="84"/>
      <c r="D140" s="86"/>
      <c r="E140" s="87"/>
      <c r="F140" s="76"/>
      <c r="G140" s="84"/>
      <c r="H140" s="88"/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/>
      <c r="C141" s="84"/>
      <c r="D141" s="86"/>
      <c r="E141" s="87"/>
      <c r="F141" s="76"/>
      <c r="G141" s="84"/>
      <c r="H141" s="88"/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/>
      <c r="C142" s="84"/>
      <c r="D142" s="86"/>
      <c r="E142" s="87"/>
      <c r="F142" s="76"/>
      <c r="G142" s="84"/>
      <c r="H142" s="88"/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/>
      <c r="C143" s="84"/>
      <c r="D143" s="86"/>
      <c r="E143" s="87"/>
      <c r="F143" s="76"/>
      <c r="G143" s="84"/>
      <c r="H143" s="88"/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/>
      <c r="C144" s="84"/>
      <c r="D144" s="86"/>
      <c r="E144" s="87"/>
      <c r="F144" s="76"/>
      <c r="G144" s="84"/>
      <c r="H144" s="88"/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/>
      <c r="C145" s="84"/>
      <c r="D145" s="86"/>
      <c r="E145" s="87"/>
      <c r="F145" s="76"/>
      <c r="G145" s="84"/>
      <c r="H145" s="88"/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/>
      <c r="C146" s="45"/>
      <c r="D146" s="46"/>
      <c r="E146" s="47"/>
      <c r="F146" s="77"/>
      <c r="G146" s="45"/>
      <c r="H146" s="48"/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/>
      <c r="D148" s="39"/>
      <c r="E148" s="43" t="s">
        <v>15</v>
      </c>
      <c r="F148" s="79">
        <f>SUM(F135:F146)</f>
        <v>0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/>
      <c r="C153" s="58"/>
      <c r="D153" s="59"/>
      <c r="E153" s="60"/>
      <c r="F153" s="80"/>
      <c r="G153" s="58"/>
      <c r="H153" s="61"/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/>
      <c r="C154" s="64"/>
      <c r="D154" s="65"/>
      <c r="E154" s="66"/>
      <c r="F154" s="81"/>
      <c r="G154" s="64"/>
      <c r="H154" s="67"/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/>
      <c r="C155" s="64"/>
      <c r="D155" s="65"/>
      <c r="E155" s="66"/>
      <c r="F155" s="81"/>
      <c r="G155" s="64"/>
      <c r="H155" s="67"/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/>
      <c r="C156" s="64"/>
      <c r="D156" s="65"/>
      <c r="E156" s="66"/>
      <c r="F156" s="81"/>
      <c r="G156" s="64"/>
      <c r="H156" s="67"/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/>
      <c r="C157" s="64"/>
      <c r="D157" s="65"/>
      <c r="E157" s="66"/>
      <c r="F157" s="81"/>
      <c r="G157" s="64"/>
      <c r="H157" s="67"/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/>
      <c r="C158" s="64"/>
      <c r="D158" s="65"/>
      <c r="E158" s="66"/>
      <c r="F158" s="81"/>
      <c r="G158" s="64"/>
      <c r="H158" s="67"/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/>
      <c r="C159" s="84"/>
      <c r="D159" s="86"/>
      <c r="E159" s="87"/>
      <c r="F159" s="76"/>
      <c r="G159" s="84"/>
      <c r="H159" s="88"/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/>
      <c r="C160" s="69"/>
      <c r="D160" s="70"/>
      <c r="E160" s="71"/>
      <c r="F160" s="82"/>
      <c r="G160" s="69"/>
      <c r="H160" s="72"/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/>
      <c r="D162" s="39"/>
      <c r="E162" s="43" t="s">
        <v>15</v>
      </c>
      <c r="F162" s="79">
        <f>SUM(F153:F160)</f>
        <v>0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0</v>
      </c>
      <c r="D164" s="39"/>
      <c r="E164" s="43" t="s">
        <v>0</v>
      </c>
      <c r="F164" s="79">
        <f>+F148+F162</f>
        <v>0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/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0" t="s">
        <v>1</v>
      </c>
      <c r="C170" s="51"/>
      <c r="F170" s="96"/>
      <c r="G170" s="96"/>
      <c r="L170" s="30" t="s">
        <v>1</v>
      </c>
      <c r="M170" s="51"/>
      <c r="P170" s="96"/>
      <c r="Q170" s="96"/>
    </row>
    <row r="171" spans="2:17" ht="12.75" customHeight="1">
      <c r="B171" s="30" t="s">
        <v>8</v>
      </c>
      <c r="C171" s="51"/>
      <c r="F171" s="96"/>
      <c r="G171" s="96"/>
      <c r="L171" s="30" t="s">
        <v>8</v>
      </c>
      <c r="M171" s="51"/>
      <c r="P171" s="96"/>
      <c r="Q171" s="96"/>
    </row>
    <row r="172" spans="2:13" ht="12.75" customHeight="1">
      <c r="B172" s="31" t="s">
        <v>9</v>
      </c>
      <c r="C172" s="49">
        <v>2023</v>
      </c>
      <c r="L172" s="31" t="s">
        <v>9</v>
      </c>
      <c r="M172" s="49">
        <v>2023</v>
      </c>
    </row>
    <row r="173" ht="12.75" customHeight="1"/>
    <row r="174" spans="2:12" ht="12.75" customHeight="1">
      <c r="B174" s="42" t="s">
        <v>2</v>
      </c>
      <c r="L174" s="42" t="s">
        <v>2</v>
      </c>
    </row>
    <row r="175" ht="12.75" customHeight="1" thickBot="1"/>
    <row r="176" spans="2:20" ht="12.75" customHeight="1" thickBot="1">
      <c r="B176" s="32" t="s">
        <v>10</v>
      </c>
      <c r="C176" s="33" t="s">
        <v>3</v>
      </c>
      <c r="D176" s="34" t="s">
        <v>4</v>
      </c>
      <c r="E176" s="35" t="s">
        <v>5</v>
      </c>
      <c r="F176" s="34" t="s">
        <v>6</v>
      </c>
      <c r="G176" s="33" t="s">
        <v>7</v>
      </c>
      <c r="H176" s="36" t="s">
        <v>14</v>
      </c>
      <c r="I176" s="73"/>
      <c r="J176" s="74"/>
      <c r="L176" s="32" t="s">
        <v>10</v>
      </c>
      <c r="M176" s="33" t="s">
        <v>3</v>
      </c>
      <c r="N176" s="34" t="s">
        <v>4</v>
      </c>
      <c r="O176" s="35" t="s">
        <v>5</v>
      </c>
      <c r="P176" s="34" t="s">
        <v>6</v>
      </c>
      <c r="Q176" s="33" t="s">
        <v>7</v>
      </c>
      <c r="R176" s="36" t="s">
        <v>14</v>
      </c>
      <c r="S176" s="73"/>
      <c r="T176" s="74"/>
    </row>
    <row r="177" spans="2:18" ht="12.75" customHeight="1">
      <c r="B177" s="52"/>
      <c r="C177" s="53"/>
      <c r="D177" s="54"/>
      <c r="E177" s="55"/>
      <c r="F177" s="75"/>
      <c r="G177" s="53"/>
      <c r="H177" s="56"/>
      <c r="L177" s="52"/>
      <c r="M177" s="53"/>
      <c r="N177" s="54"/>
      <c r="O177" s="55"/>
      <c r="P177" s="75"/>
      <c r="Q177" s="53"/>
      <c r="R177" s="56"/>
    </row>
    <row r="178" spans="2:18" ht="12.75" customHeight="1">
      <c r="B178" s="85"/>
      <c r="C178" s="84"/>
      <c r="D178" s="86"/>
      <c r="E178" s="87"/>
      <c r="F178" s="76"/>
      <c r="G178" s="84"/>
      <c r="H178" s="88"/>
      <c r="L178" s="85"/>
      <c r="M178" s="84"/>
      <c r="N178" s="86"/>
      <c r="O178" s="87"/>
      <c r="P178" s="76"/>
      <c r="Q178" s="84"/>
      <c r="R178" s="88"/>
    </row>
    <row r="179" spans="2:18" ht="12.75" customHeight="1">
      <c r="B179" s="85"/>
      <c r="C179" s="84"/>
      <c r="D179" s="86"/>
      <c r="E179" s="87"/>
      <c r="F179" s="76"/>
      <c r="G179" s="84"/>
      <c r="H179" s="88"/>
      <c r="L179" s="85"/>
      <c r="M179" s="84"/>
      <c r="N179" s="86"/>
      <c r="O179" s="87"/>
      <c r="P179" s="76"/>
      <c r="Q179" s="84"/>
      <c r="R179" s="88"/>
    </row>
    <row r="180" spans="2:18" ht="12.75" customHeight="1">
      <c r="B180" s="85"/>
      <c r="C180" s="84"/>
      <c r="D180" s="86"/>
      <c r="E180" s="87"/>
      <c r="F180" s="76"/>
      <c r="G180" s="84"/>
      <c r="H180" s="88"/>
      <c r="L180" s="85"/>
      <c r="M180" s="84"/>
      <c r="N180" s="86"/>
      <c r="O180" s="87"/>
      <c r="P180" s="76"/>
      <c r="Q180" s="84"/>
      <c r="R180" s="88"/>
    </row>
    <row r="181" spans="2:18" ht="12.75" customHeight="1">
      <c r="B181" s="85"/>
      <c r="C181" s="84"/>
      <c r="D181" s="86"/>
      <c r="E181" s="87"/>
      <c r="F181" s="76"/>
      <c r="G181" s="84"/>
      <c r="H181" s="88"/>
      <c r="L181" s="85"/>
      <c r="M181" s="84"/>
      <c r="N181" s="86"/>
      <c r="O181" s="87"/>
      <c r="P181" s="76"/>
      <c r="Q181" s="84"/>
      <c r="R181" s="88"/>
    </row>
    <row r="182" spans="2:18" ht="12.75" customHeight="1">
      <c r="B182" s="85"/>
      <c r="C182" s="84"/>
      <c r="D182" s="86"/>
      <c r="E182" s="87"/>
      <c r="F182" s="76"/>
      <c r="G182" s="84"/>
      <c r="H182" s="88"/>
      <c r="L182" s="85"/>
      <c r="M182" s="84"/>
      <c r="N182" s="86"/>
      <c r="O182" s="87"/>
      <c r="P182" s="76"/>
      <c r="Q182" s="84"/>
      <c r="R182" s="88"/>
    </row>
    <row r="183" spans="2:18" ht="12.75" customHeight="1">
      <c r="B183" s="85"/>
      <c r="C183" s="84"/>
      <c r="D183" s="86"/>
      <c r="E183" s="87"/>
      <c r="F183" s="76"/>
      <c r="G183" s="84"/>
      <c r="H183" s="88"/>
      <c r="L183" s="85"/>
      <c r="M183" s="84"/>
      <c r="N183" s="86"/>
      <c r="O183" s="87"/>
      <c r="P183" s="76"/>
      <c r="Q183" s="84"/>
      <c r="R183" s="88"/>
    </row>
    <row r="184" spans="2:18" ht="12.75" customHeight="1">
      <c r="B184" s="85"/>
      <c r="C184" s="84"/>
      <c r="D184" s="86"/>
      <c r="E184" s="87"/>
      <c r="F184" s="76"/>
      <c r="G184" s="84"/>
      <c r="H184" s="88"/>
      <c r="L184" s="85"/>
      <c r="M184" s="84"/>
      <c r="N184" s="86"/>
      <c r="O184" s="87"/>
      <c r="P184" s="76"/>
      <c r="Q184" s="84"/>
      <c r="R184" s="88"/>
    </row>
    <row r="185" spans="2:18" ht="12.75" customHeight="1">
      <c r="B185" s="85"/>
      <c r="C185" s="84"/>
      <c r="D185" s="86"/>
      <c r="E185" s="87"/>
      <c r="F185" s="76"/>
      <c r="G185" s="84"/>
      <c r="H185" s="88"/>
      <c r="L185" s="85"/>
      <c r="M185" s="84"/>
      <c r="N185" s="86"/>
      <c r="O185" s="87"/>
      <c r="P185" s="76"/>
      <c r="Q185" s="84"/>
      <c r="R185" s="88"/>
    </row>
    <row r="186" spans="2:18" ht="12.75" customHeight="1">
      <c r="B186" s="85"/>
      <c r="C186" s="84"/>
      <c r="D186" s="86"/>
      <c r="E186" s="87"/>
      <c r="F186" s="76"/>
      <c r="G186" s="84"/>
      <c r="H186" s="88"/>
      <c r="L186" s="85"/>
      <c r="M186" s="84"/>
      <c r="N186" s="86"/>
      <c r="O186" s="87"/>
      <c r="P186" s="76"/>
      <c r="Q186" s="84"/>
      <c r="R186" s="88"/>
    </row>
    <row r="187" spans="2:18" ht="12.75" customHeight="1">
      <c r="B187" s="85"/>
      <c r="C187" s="84"/>
      <c r="D187" s="86"/>
      <c r="E187" s="87"/>
      <c r="F187" s="76"/>
      <c r="G187" s="84"/>
      <c r="H187" s="88"/>
      <c r="L187" s="85"/>
      <c r="M187" s="84"/>
      <c r="N187" s="86"/>
      <c r="O187" s="87"/>
      <c r="P187" s="76"/>
      <c r="Q187" s="84"/>
      <c r="R187" s="88"/>
    </row>
    <row r="188" spans="2:18" ht="12.75" customHeight="1" thickBot="1">
      <c r="B188" s="44"/>
      <c r="C188" s="45"/>
      <c r="D188" s="46"/>
      <c r="E188" s="47"/>
      <c r="F188" s="77"/>
      <c r="G188" s="45"/>
      <c r="H188" s="48"/>
      <c r="L188" s="44"/>
      <c r="M188" s="45"/>
      <c r="N188" s="46"/>
      <c r="O188" s="47"/>
      <c r="P188" s="77"/>
      <c r="Q188" s="45"/>
      <c r="R188" s="48"/>
    </row>
    <row r="189" spans="3:18" ht="12.75" customHeight="1" thickBot="1">
      <c r="C189" s="26"/>
      <c r="D189" s="27"/>
      <c r="E189" s="28"/>
      <c r="F189" s="78"/>
      <c r="G189" s="26"/>
      <c r="H189" s="29"/>
      <c r="M189" s="26"/>
      <c r="N189" s="27"/>
      <c r="O189" s="28"/>
      <c r="P189" s="78"/>
      <c r="Q189" s="26"/>
      <c r="R189" s="29"/>
    </row>
    <row r="190" spans="2:16" ht="12.75" customHeight="1" thickBot="1">
      <c r="B190" s="38" t="s">
        <v>11</v>
      </c>
      <c r="C190" s="62"/>
      <c r="D190" s="39"/>
      <c r="E190" s="43" t="s">
        <v>15</v>
      </c>
      <c r="F190" s="79">
        <f>SUM(F177:F188)</f>
        <v>0</v>
      </c>
      <c r="L190" s="38" t="s">
        <v>11</v>
      </c>
      <c r="M190" s="62"/>
      <c r="N190" s="39"/>
      <c r="O190" s="43" t="s">
        <v>15</v>
      </c>
      <c r="P190" s="79">
        <f>SUM(P177:P188)</f>
        <v>0</v>
      </c>
    </row>
    <row r="191" ht="12.75" customHeight="1"/>
    <row r="192" spans="2:12" ht="12.75" customHeight="1">
      <c r="B192" s="42" t="s">
        <v>16</v>
      </c>
      <c r="L192" s="42" t="s">
        <v>16</v>
      </c>
    </row>
    <row r="193" ht="12.75" customHeight="1" thickBot="1"/>
    <row r="194" spans="2:20" ht="12.75" customHeight="1" thickBot="1">
      <c r="B194" s="37" t="s">
        <v>10</v>
      </c>
      <c r="C194" s="33" t="s">
        <v>3</v>
      </c>
      <c r="D194" s="34" t="s">
        <v>4</v>
      </c>
      <c r="E194" s="35" t="s">
        <v>5</v>
      </c>
      <c r="F194" s="34" t="s">
        <v>6</v>
      </c>
      <c r="G194" s="33" t="s">
        <v>7</v>
      </c>
      <c r="H194" s="36" t="s">
        <v>14</v>
      </c>
      <c r="I194" s="73"/>
      <c r="J194" s="74"/>
      <c r="L194" s="37" t="s">
        <v>10</v>
      </c>
      <c r="M194" s="33" t="s">
        <v>3</v>
      </c>
      <c r="N194" s="34" t="s">
        <v>4</v>
      </c>
      <c r="O194" s="35" t="s">
        <v>5</v>
      </c>
      <c r="P194" s="34" t="s">
        <v>6</v>
      </c>
      <c r="Q194" s="33" t="s">
        <v>7</v>
      </c>
      <c r="R194" s="36" t="s">
        <v>14</v>
      </c>
      <c r="S194" s="73"/>
      <c r="T194" s="74"/>
    </row>
    <row r="195" spans="2:18" ht="12.75" customHeight="1">
      <c r="B195" s="57"/>
      <c r="C195" s="58"/>
      <c r="D195" s="59"/>
      <c r="E195" s="60"/>
      <c r="F195" s="80"/>
      <c r="G195" s="58"/>
      <c r="H195" s="61"/>
      <c r="L195" s="57"/>
      <c r="M195" s="58"/>
      <c r="N195" s="59"/>
      <c r="O195" s="60"/>
      <c r="P195" s="80"/>
      <c r="Q195" s="58"/>
      <c r="R195" s="61"/>
    </row>
    <row r="196" spans="2:18" ht="12.75" customHeight="1">
      <c r="B196" s="63"/>
      <c r="C196" s="64"/>
      <c r="D196" s="65"/>
      <c r="E196" s="66"/>
      <c r="F196" s="81"/>
      <c r="G196" s="64"/>
      <c r="H196" s="67"/>
      <c r="L196" s="63"/>
      <c r="M196" s="64"/>
      <c r="N196" s="65"/>
      <c r="O196" s="66"/>
      <c r="P196" s="81"/>
      <c r="Q196" s="64"/>
      <c r="R196" s="67"/>
    </row>
    <row r="197" spans="2:18" ht="12.75" customHeight="1">
      <c r="B197" s="63"/>
      <c r="C197" s="64"/>
      <c r="D197" s="65"/>
      <c r="E197" s="66"/>
      <c r="F197" s="81"/>
      <c r="G197" s="64"/>
      <c r="H197" s="67"/>
      <c r="L197" s="63"/>
      <c r="M197" s="64"/>
      <c r="N197" s="65"/>
      <c r="O197" s="66"/>
      <c r="P197" s="81"/>
      <c r="Q197" s="64"/>
      <c r="R197" s="67"/>
    </row>
    <row r="198" spans="2:18" ht="12.75" customHeight="1">
      <c r="B198" s="63"/>
      <c r="C198" s="64"/>
      <c r="D198" s="65"/>
      <c r="E198" s="66"/>
      <c r="F198" s="81"/>
      <c r="G198" s="64"/>
      <c r="H198" s="67"/>
      <c r="L198" s="63"/>
      <c r="M198" s="64"/>
      <c r="N198" s="65"/>
      <c r="O198" s="66"/>
      <c r="P198" s="81"/>
      <c r="Q198" s="64"/>
      <c r="R198" s="67"/>
    </row>
    <row r="199" spans="2:18" ht="12.75" customHeight="1">
      <c r="B199" s="63"/>
      <c r="C199" s="64"/>
      <c r="D199" s="65"/>
      <c r="E199" s="66"/>
      <c r="F199" s="81"/>
      <c r="G199" s="64"/>
      <c r="H199" s="67"/>
      <c r="L199" s="63"/>
      <c r="M199" s="64"/>
      <c r="N199" s="65"/>
      <c r="O199" s="66"/>
      <c r="P199" s="81"/>
      <c r="Q199" s="64"/>
      <c r="R199" s="67"/>
    </row>
    <row r="200" spans="2:18" ht="12.75" customHeight="1">
      <c r="B200" s="63"/>
      <c r="C200" s="64"/>
      <c r="D200" s="65"/>
      <c r="E200" s="66"/>
      <c r="F200" s="81"/>
      <c r="G200" s="64"/>
      <c r="H200" s="67"/>
      <c r="L200" s="63"/>
      <c r="M200" s="64"/>
      <c r="N200" s="65"/>
      <c r="O200" s="66"/>
      <c r="P200" s="81"/>
      <c r="Q200" s="64"/>
      <c r="R200" s="67"/>
    </row>
    <row r="201" spans="2:18" ht="12.75" customHeight="1">
      <c r="B201" s="85"/>
      <c r="C201" s="84"/>
      <c r="D201" s="86"/>
      <c r="E201" s="87"/>
      <c r="F201" s="76"/>
      <c r="G201" s="84"/>
      <c r="H201" s="88"/>
      <c r="L201" s="85"/>
      <c r="M201" s="84"/>
      <c r="N201" s="86"/>
      <c r="O201" s="87"/>
      <c r="P201" s="76"/>
      <c r="Q201" s="84"/>
      <c r="R201" s="88"/>
    </row>
    <row r="202" spans="2:18" ht="12.75" customHeight="1" thickBot="1">
      <c r="B202" s="68"/>
      <c r="C202" s="69"/>
      <c r="D202" s="70"/>
      <c r="E202" s="71"/>
      <c r="F202" s="82"/>
      <c r="G202" s="69"/>
      <c r="H202" s="72"/>
      <c r="L202" s="68"/>
      <c r="M202" s="69"/>
      <c r="N202" s="70"/>
      <c r="O202" s="71"/>
      <c r="P202" s="82"/>
      <c r="Q202" s="69"/>
      <c r="R202" s="72"/>
    </row>
    <row r="203" ht="12.75" customHeight="1" thickBot="1"/>
    <row r="204" spans="2:18" ht="12.75" customHeight="1" thickBot="1">
      <c r="B204" s="38" t="s">
        <v>11</v>
      </c>
      <c r="C204" s="62"/>
      <c r="D204" s="39"/>
      <c r="E204" s="43" t="s">
        <v>15</v>
      </c>
      <c r="F204" s="79">
        <f>SUM(F195:F202)</f>
        <v>0</v>
      </c>
      <c r="G204" s="22"/>
      <c r="H204" s="24"/>
      <c r="L204" s="38" t="s">
        <v>11</v>
      </c>
      <c r="M204" s="62"/>
      <c r="N204" s="39"/>
      <c r="O204" s="43" t="s">
        <v>15</v>
      </c>
      <c r="P204" s="79">
        <f>SUM(P195:P202)</f>
        <v>0</v>
      </c>
      <c r="Q204" s="22"/>
      <c r="R204" s="24"/>
    </row>
    <row r="205" spans="2:18" ht="12.75" customHeight="1" thickBot="1">
      <c r="B205" s="39"/>
      <c r="C205" s="41"/>
      <c r="D205" s="39"/>
      <c r="E205" s="40"/>
      <c r="F205" s="23"/>
      <c r="G205" s="22"/>
      <c r="H205" s="24"/>
      <c r="L205" s="39"/>
      <c r="M205" s="41"/>
      <c r="N205" s="39"/>
      <c r="O205" s="40"/>
      <c r="P205" s="23"/>
      <c r="Q205" s="22"/>
      <c r="R205" s="24"/>
    </row>
    <row r="206" spans="2:18" ht="12.75" customHeight="1" thickBot="1">
      <c r="B206" s="38" t="s">
        <v>12</v>
      </c>
      <c r="C206" s="50">
        <f>+C190+C204</f>
        <v>0</v>
      </c>
      <c r="D206" s="39"/>
      <c r="E206" s="43" t="s">
        <v>0</v>
      </c>
      <c r="F206" s="79">
        <f>+F190+F204</f>
        <v>0</v>
      </c>
      <c r="G206" s="22"/>
      <c r="H206" s="24"/>
      <c r="L206" s="38" t="s">
        <v>12</v>
      </c>
      <c r="M206" s="50">
        <f>+M190+M204</f>
        <v>0</v>
      </c>
      <c r="N206" s="39"/>
      <c r="O206" s="43" t="s">
        <v>0</v>
      </c>
      <c r="P206" s="79">
        <f>+P190+P204</f>
        <v>0</v>
      </c>
      <c r="Q206" s="22"/>
      <c r="R206" s="24"/>
    </row>
    <row r="207" spans="2:18" ht="12.75" customHeight="1" thickBot="1">
      <c r="B207" s="39"/>
      <c r="C207" s="41"/>
      <c r="D207" s="39"/>
      <c r="E207" s="40"/>
      <c r="F207" s="23"/>
      <c r="G207" s="22"/>
      <c r="H207" s="24"/>
      <c r="L207" s="39"/>
      <c r="M207" s="41"/>
      <c r="N207" s="39"/>
      <c r="O207" s="40"/>
      <c r="P207" s="23"/>
      <c r="Q207" s="22"/>
      <c r="R207" s="24"/>
    </row>
    <row r="208" spans="2:18" ht="12.75" customHeight="1" thickBot="1">
      <c r="B208" s="38" t="s">
        <v>13</v>
      </c>
      <c r="C208" s="50"/>
      <c r="D208" s="39"/>
      <c r="E208" s="40"/>
      <c r="F208" s="23"/>
      <c r="G208" s="22"/>
      <c r="H208" s="24"/>
      <c r="L208" s="38" t="s">
        <v>13</v>
      </c>
      <c r="M208" s="50"/>
      <c r="N208" s="39"/>
      <c r="O208" s="40"/>
      <c r="P208" s="23"/>
      <c r="Q208" s="22"/>
      <c r="R208" s="24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spans="10:20" ht="12.75">
      <c r="J211" s="21"/>
      <c r="T211" s="21"/>
    </row>
    <row r="212" spans="10:20" ht="12.75">
      <c r="J212" s="21"/>
      <c r="T212" s="21"/>
    </row>
    <row r="213" spans="10:20" ht="12.75">
      <c r="J213" s="21"/>
      <c r="T213" s="21"/>
    </row>
    <row r="214" spans="10:20" ht="12.75">
      <c r="J214" s="21"/>
      <c r="T214" s="21"/>
    </row>
    <row r="215" spans="10:20" ht="12.75">
      <c r="J215" s="21"/>
      <c r="T215" s="21"/>
    </row>
    <row r="216" spans="10:20" ht="12.75">
      <c r="J216" s="21"/>
      <c r="T216" s="21"/>
    </row>
    <row r="217" spans="10:20" ht="12.75">
      <c r="J217" s="21"/>
      <c r="T217" s="21"/>
    </row>
    <row r="218" spans="10:20" ht="12.75">
      <c r="J218" s="21"/>
      <c r="T218" s="21"/>
    </row>
    <row r="219" spans="10:20" ht="12.75">
      <c r="J219" s="21"/>
      <c r="T219" s="21"/>
    </row>
    <row r="220" spans="10:20" ht="12.75">
      <c r="J220" s="21"/>
      <c r="T220" s="21"/>
    </row>
    <row r="221" spans="10:20" ht="12.75">
      <c r="J221" s="21"/>
      <c r="T221" s="21"/>
    </row>
    <row r="222" spans="10:20" ht="12.75">
      <c r="J222" s="21"/>
      <c r="T222" s="21"/>
    </row>
    <row r="223" spans="10:20" ht="12.75">
      <c r="J223" s="21"/>
      <c r="T223" s="21"/>
    </row>
    <row r="224" spans="10:20" ht="12.75">
      <c r="J224" s="21"/>
      <c r="T224" s="21"/>
    </row>
    <row r="225" spans="10:20" ht="12.75">
      <c r="J225" s="21"/>
      <c r="T225" s="21"/>
    </row>
    <row r="226" spans="10:20" ht="12.75">
      <c r="J226" s="21"/>
      <c r="T226" s="21"/>
    </row>
    <row r="227" spans="10:20" ht="12.75">
      <c r="J227" s="21"/>
      <c r="T227" s="21"/>
    </row>
    <row r="228" spans="10:20" ht="12.75">
      <c r="J228" s="21"/>
      <c r="T228" s="21"/>
    </row>
    <row r="229" spans="10:20" ht="12.75">
      <c r="J229" s="21"/>
      <c r="T229" s="21"/>
    </row>
    <row r="230" spans="10:20" ht="12.75">
      <c r="J230" s="21"/>
      <c r="T230" s="21"/>
    </row>
    <row r="231" spans="10:20" ht="12.75">
      <c r="J231" s="21"/>
      <c r="T231" s="21"/>
    </row>
    <row r="232" spans="10:20" ht="12.75">
      <c r="J232" s="21"/>
      <c r="T232" s="21"/>
    </row>
    <row r="233" spans="10:20" ht="12.75">
      <c r="J233" s="21"/>
      <c r="T233" s="21"/>
    </row>
    <row r="234" spans="10:20" ht="12.75">
      <c r="J234" s="21"/>
      <c r="T234" s="21"/>
    </row>
    <row r="235" spans="10:20" ht="12.75">
      <c r="J235" s="21"/>
      <c r="T235" s="21"/>
    </row>
    <row r="236" spans="10:20" ht="12.75">
      <c r="J236" s="21"/>
      <c r="T236" s="21"/>
    </row>
    <row r="237" spans="10:20" ht="12.75">
      <c r="J237" s="21"/>
      <c r="T237" s="21"/>
    </row>
    <row r="238" spans="10:20" ht="12.75">
      <c r="J238" s="21"/>
      <c r="T238" s="21"/>
    </row>
    <row r="239" spans="10:20" ht="12.75">
      <c r="J239" s="21"/>
      <c r="T239" s="21"/>
    </row>
    <row r="240" spans="10:20" ht="12.75">
      <c r="J240" s="21"/>
      <c r="T240" s="21"/>
    </row>
    <row r="241" spans="10:20" ht="12.75">
      <c r="J241" s="21"/>
      <c r="T241" s="21"/>
    </row>
    <row r="242" spans="10:20" ht="12.75">
      <c r="J242" s="21"/>
      <c r="T242" s="21"/>
    </row>
    <row r="243" spans="10:20" ht="12.75">
      <c r="J243" s="21"/>
      <c r="T243" s="21"/>
    </row>
    <row r="244" spans="10:20" ht="12.75">
      <c r="J244" s="21"/>
      <c r="T244" s="21"/>
    </row>
    <row r="245" spans="10:20" ht="12.75">
      <c r="J245" s="21"/>
      <c r="T245" s="21"/>
    </row>
    <row r="246" spans="10:20" ht="12.75">
      <c r="J246" s="21"/>
      <c r="T246" s="21"/>
    </row>
    <row r="247" spans="10:20" ht="12.75">
      <c r="J247" s="21"/>
      <c r="T247" s="21"/>
    </row>
    <row r="248" spans="10:20" ht="12.75">
      <c r="J248" s="21"/>
      <c r="T248" s="21"/>
    </row>
    <row r="249" spans="10:20" ht="12.75">
      <c r="J249" s="21"/>
      <c r="T249" s="21"/>
    </row>
    <row r="250" spans="10:20" ht="12.75">
      <c r="J250" s="21"/>
      <c r="T250" s="21"/>
    </row>
    <row r="251" spans="10:20" ht="12.75">
      <c r="J251" s="21"/>
      <c r="T251" s="21"/>
    </row>
    <row r="252" spans="10:20" ht="12.75">
      <c r="J252" s="21"/>
      <c r="T252" s="21"/>
    </row>
    <row r="253" spans="10:20" ht="12.75">
      <c r="J253" s="21"/>
      <c r="T253" s="21"/>
    </row>
    <row r="254" spans="10:20" ht="12.75">
      <c r="J254" s="21"/>
      <c r="T254" s="21"/>
    </row>
    <row r="255" spans="10:20" ht="12.75">
      <c r="J255" s="21"/>
      <c r="T255" s="21"/>
    </row>
    <row r="256" spans="10:20" ht="12.75">
      <c r="J256" s="21"/>
      <c r="T256" s="21"/>
    </row>
    <row r="257" spans="10:20" ht="12.75">
      <c r="J257" s="21"/>
      <c r="T257" s="21"/>
    </row>
    <row r="258" spans="10:20" ht="12.75">
      <c r="J258" s="21"/>
      <c r="T258" s="21"/>
    </row>
    <row r="259" spans="10:20" ht="12.75">
      <c r="J259" s="21"/>
      <c r="T259" s="21"/>
    </row>
    <row r="260" spans="10:20" ht="12.75">
      <c r="J260" s="21"/>
      <c r="T260" s="21"/>
    </row>
    <row r="261" spans="10:20" ht="12.75">
      <c r="J261" s="21"/>
      <c r="T261" s="21"/>
    </row>
    <row r="262" spans="10:20" ht="12.75">
      <c r="J262" s="21"/>
      <c r="T262" s="21"/>
    </row>
    <row r="263" spans="10:20" ht="12.75">
      <c r="J263" s="21"/>
      <c r="T263" s="21"/>
    </row>
    <row r="264" spans="10:20" ht="12.75">
      <c r="J264" s="21"/>
      <c r="T264" s="21"/>
    </row>
    <row r="265" spans="10:20" ht="12.75">
      <c r="J265" s="21"/>
      <c r="T265" s="21"/>
    </row>
    <row r="266" spans="10:20" ht="12.75">
      <c r="J266" s="21"/>
      <c r="T266" s="21"/>
    </row>
    <row r="267" spans="10:20" ht="12.75">
      <c r="J267" s="21"/>
      <c r="T267" s="21"/>
    </row>
    <row r="268" spans="10:20" ht="12.75">
      <c r="J268" s="21"/>
      <c r="T268" s="21"/>
    </row>
    <row r="269" spans="10:20" ht="12.75">
      <c r="J269" s="21"/>
      <c r="T269" s="21"/>
    </row>
    <row r="270" spans="10:20" ht="12.75">
      <c r="J270" s="21"/>
      <c r="T270" s="21"/>
    </row>
    <row r="271" spans="10:20" ht="12.75">
      <c r="J271" s="21"/>
      <c r="T271" s="21"/>
    </row>
    <row r="272" spans="10:20" ht="12.75">
      <c r="J272" s="21"/>
      <c r="T272" s="21"/>
    </row>
    <row r="273" spans="10:20" ht="12.75">
      <c r="J273" s="21"/>
      <c r="T273" s="21"/>
    </row>
    <row r="274" spans="10:20" ht="12.75">
      <c r="J274" s="21"/>
      <c r="T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</sheetData>
  <sheetProtection/>
  <mergeCells count="10">
    <mergeCell ref="F170:G171"/>
    <mergeCell ref="P170:Q171"/>
    <mergeCell ref="F2:G3"/>
    <mergeCell ref="F128:G129"/>
    <mergeCell ref="P128:Q129"/>
    <mergeCell ref="P2:Q3"/>
    <mergeCell ref="F44:G45"/>
    <mergeCell ref="F86:G87"/>
    <mergeCell ref="P44:Q45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4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281</v>
      </c>
      <c r="F2" s="96"/>
      <c r="G2" s="96"/>
      <c r="L2" s="30" t="s">
        <v>1</v>
      </c>
      <c r="M2" s="51" t="s">
        <v>31</v>
      </c>
      <c r="P2" s="96"/>
      <c r="Q2" s="96"/>
    </row>
    <row r="3" spans="2:17" ht="12.75" customHeight="1">
      <c r="B3" s="30" t="s">
        <v>8</v>
      </c>
      <c r="C3" s="51" t="s">
        <v>75</v>
      </c>
      <c r="F3" s="96"/>
      <c r="G3" s="96"/>
      <c r="L3" s="30" t="s">
        <v>8</v>
      </c>
      <c r="M3" s="51" t="s">
        <v>75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314</v>
      </c>
      <c r="C9" s="53" t="s">
        <v>1292</v>
      </c>
      <c r="D9" s="54">
        <v>2008</v>
      </c>
      <c r="E9" s="55" t="s">
        <v>1128</v>
      </c>
      <c r="F9" s="75">
        <v>655</v>
      </c>
      <c r="G9" s="53" t="s">
        <v>403</v>
      </c>
      <c r="H9" s="56" t="s">
        <v>450</v>
      </c>
      <c r="L9" s="52" t="s">
        <v>314</v>
      </c>
      <c r="M9" s="53" t="s">
        <v>1314</v>
      </c>
      <c r="N9" s="54">
        <v>2006</v>
      </c>
      <c r="O9" s="55" t="s">
        <v>1325</v>
      </c>
      <c r="P9" s="75">
        <v>707</v>
      </c>
      <c r="Q9" s="53" t="s">
        <v>354</v>
      </c>
      <c r="R9" s="56" t="s">
        <v>431</v>
      </c>
    </row>
    <row r="10" spans="2:18" ht="12.75" customHeight="1">
      <c r="B10" s="85" t="s">
        <v>315</v>
      </c>
      <c r="C10" s="84" t="s">
        <v>1292</v>
      </c>
      <c r="D10" s="86">
        <v>2008</v>
      </c>
      <c r="E10" s="87" t="s">
        <v>1248</v>
      </c>
      <c r="F10" s="76">
        <v>672</v>
      </c>
      <c r="G10" s="84" t="s">
        <v>413</v>
      </c>
      <c r="H10" s="88" t="s">
        <v>414</v>
      </c>
      <c r="L10" s="85" t="s">
        <v>315</v>
      </c>
      <c r="M10" s="84" t="s">
        <v>1315</v>
      </c>
      <c r="N10" s="86">
        <v>2008</v>
      </c>
      <c r="O10" s="87" t="s">
        <v>1326</v>
      </c>
      <c r="P10" s="76">
        <v>521</v>
      </c>
      <c r="Q10" s="84" t="s">
        <v>379</v>
      </c>
      <c r="R10" s="88" t="s">
        <v>380</v>
      </c>
    </row>
    <row r="11" spans="2:18" ht="12.75" customHeight="1">
      <c r="B11" s="85" t="s">
        <v>316</v>
      </c>
      <c r="C11" s="84" t="s">
        <v>1292</v>
      </c>
      <c r="D11" s="86">
        <v>2008</v>
      </c>
      <c r="E11" s="87" t="s">
        <v>929</v>
      </c>
      <c r="F11" s="76">
        <v>640</v>
      </c>
      <c r="G11" s="84" t="s">
        <v>354</v>
      </c>
      <c r="H11" s="88" t="s">
        <v>364</v>
      </c>
      <c r="L11" s="85" t="s">
        <v>316</v>
      </c>
      <c r="M11" s="84" t="s">
        <v>1314</v>
      </c>
      <c r="N11" s="86">
        <v>2006</v>
      </c>
      <c r="O11" s="87" t="s">
        <v>1327</v>
      </c>
      <c r="P11" s="76">
        <v>706</v>
      </c>
      <c r="Q11" s="84" t="s">
        <v>354</v>
      </c>
      <c r="R11" s="88" t="s">
        <v>431</v>
      </c>
    </row>
    <row r="12" spans="2:18" ht="12.75" customHeight="1">
      <c r="B12" s="85" t="s">
        <v>417</v>
      </c>
      <c r="C12" s="84" t="s">
        <v>1293</v>
      </c>
      <c r="D12" s="86">
        <v>2004</v>
      </c>
      <c r="E12" s="87" t="s">
        <v>1297</v>
      </c>
      <c r="F12" s="76">
        <v>665</v>
      </c>
      <c r="G12" s="84" t="s">
        <v>376</v>
      </c>
      <c r="H12" s="88" t="s">
        <v>377</v>
      </c>
      <c r="L12" s="85" t="s">
        <v>342</v>
      </c>
      <c r="M12" s="84" t="s">
        <v>1316</v>
      </c>
      <c r="N12" s="86">
        <v>2007</v>
      </c>
      <c r="O12" s="87" t="s">
        <v>1328</v>
      </c>
      <c r="P12" s="76">
        <v>528</v>
      </c>
      <c r="Q12" s="84" t="s">
        <v>354</v>
      </c>
      <c r="R12" s="88" t="s">
        <v>364</v>
      </c>
    </row>
    <row r="13" spans="2:18" ht="12.75" customHeight="1">
      <c r="B13" s="85" t="s">
        <v>342</v>
      </c>
      <c r="C13" s="84" t="s">
        <v>1294</v>
      </c>
      <c r="D13" s="86">
        <v>2007</v>
      </c>
      <c r="E13" s="87" t="s">
        <v>1298</v>
      </c>
      <c r="F13" s="76">
        <v>690</v>
      </c>
      <c r="G13" s="84" t="s">
        <v>394</v>
      </c>
      <c r="H13" s="88" t="s">
        <v>514</v>
      </c>
      <c r="L13" s="85" t="s">
        <v>452</v>
      </c>
      <c r="M13" s="84" t="s">
        <v>1317</v>
      </c>
      <c r="N13" s="86">
        <v>1973</v>
      </c>
      <c r="O13" s="87" t="s">
        <v>1329</v>
      </c>
      <c r="P13" s="76">
        <v>196</v>
      </c>
      <c r="Q13" s="84" t="s">
        <v>1334</v>
      </c>
      <c r="R13" s="88" t="s">
        <v>1335</v>
      </c>
    </row>
    <row r="14" spans="2:18" ht="12.75" customHeight="1">
      <c r="B14" s="85" t="s">
        <v>419</v>
      </c>
      <c r="C14" s="84" t="s">
        <v>1294</v>
      </c>
      <c r="D14" s="86">
        <v>2007</v>
      </c>
      <c r="E14" s="87" t="s">
        <v>1299</v>
      </c>
      <c r="F14" s="76">
        <v>793</v>
      </c>
      <c r="G14" s="84" t="s">
        <v>354</v>
      </c>
      <c r="H14" s="88" t="s">
        <v>455</v>
      </c>
      <c r="L14" s="85" t="s">
        <v>319</v>
      </c>
      <c r="M14" s="84" t="s">
        <v>1318</v>
      </c>
      <c r="N14" s="86">
        <v>2007</v>
      </c>
      <c r="O14" s="87" t="s">
        <v>517</v>
      </c>
      <c r="P14" s="76">
        <v>609</v>
      </c>
      <c r="Q14" s="84" t="s">
        <v>403</v>
      </c>
      <c r="R14" s="88" t="s">
        <v>404</v>
      </c>
    </row>
    <row r="15" spans="2:18" ht="12.75" customHeight="1">
      <c r="B15" s="85" t="s">
        <v>319</v>
      </c>
      <c r="C15" s="84" t="s">
        <v>1295</v>
      </c>
      <c r="D15" s="86">
        <v>2010</v>
      </c>
      <c r="E15" s="87" t="s">
        <v>498</v>
      </c>
      <c r="F15" s="76">
        <v>362</v>
      </c>
      <c r="G15" s="84" t="s">
        <v>354</v>
      </c>
      <c r="H15" s="88" t="s">
        <v>473</v>
      </c>
      <c r="L15" s="85" t="s">
        <v>373</v>
      </c>
      <c r="M15" s="84" t="s">
        <v>1319</v>
      </c>
      <c r="N15" s="86">
        <v>2011</v>
      </c>
      <c r="O15" s="87" t="s">
        <v>1038</v>
      </c>
      <c r="P15" s="76">
        <v>456</v>
      </c>
      <c r="Q15" s="84" t="s">
        <v>379</v>
      </c>
      <c r="R15" s="88" t="s">
        <v>380</v>
      </c>
    </row>
    <row r="16" spans="2:18" ht="12.75" customHeight="1">
      <c r="B16" s="85" t="s">
        <v>320</v>
      </c>
      <c r="C16" s="84" t="s">
        <v>1294</v>
      </c>
      <c r="D16" s="86">
        <v>2007</v>
      </c>
      <c r="E16" s="87" t="s">
        <v>1300</v>
      </c>
      <c r="F16" s="76">
        <v>681</v>
      </c>
      <c r="G16" s="84" t="s">
        <v>1296</v>
      </c>
      <c r="H16" s="88" t="s">
        <v>377</v>
      </c>
      <c r="L16" s="85" t="s">
        <v>320</v>
      </c>
      <c r="M16" s="84" t="s">
        <v>1318</v>
      </c>
      <c r="N16" s="86">
        <v>2007</v>
      </c>
      <c r="O16" s="87" t="s">
        <v>1330</v>
      </c>
      <c r="P16" s="76">
        <v>614</v>
      </c>
      <c r="Q16" s="84" t="s">
        <v>394</v>
      </c>
      <c r="R16" s="88" t="s">
        <v>514</v>
      </c>
    </row>
    <row r="17" spans="2:18" ht="12.75" customHeight="1">
      <c r="B17" s="85" t="s">
        <v>321</v>
      </c>
      <c r="C17" s="84" t="s">
        <v>1294</v>
      </c>
      <c r="D17" s="86">
        <v>2007</v>
      </c>
      <c r="E17" s="87" t="s">
        <v>1301</v>
      </c>
      <c r="F17" s="76">
        <v>738</v>
      </c>
      <c r="G17" s="84" t="s">
        <v>394</v>
      </c>
      <c r="H17" s="88" t="s">
        <v>528</v>
      </c>
      <c r="L17" s="85" t="s">
        <v>420</v>
      </c>
      <c r="M17" s="84" t="s">
        <v>1320</v>
      </c>
      <c r="N17" s="86">
        <v>2011</v>
      </c>
      <c r="O17" s="87" t="s">
        <v>1331</v>
      </c>
      <c r="P17" s="76">
        <v>264</v>
      </c>
      <c r="Q17" s="84" t="s">
        <v>1321</v>
      </c>
      <c r="R17" s="88" t="s">
        <v>1336</v>
      </c>
    </row>
    <row r="18" spans="2:18" ht="12.75" customHeight="1">
      <c r="B18" s="85" t="s">
        <v>324</v>
      </c>
      <c r="C18" s="84" t="s">
        <v>1294</v>
      </c>
      <c r="D18" s="86">
        <v>2007</v>
      </c>
      <c r="E18" s="87" t="s">
        <v>1302</v>
      </c>
      <c r="F18" s="76">
        <v>721</v>
      </c>
      <c r="G18" s="84" t="s">
        <v>413</v>
      </c>
      <c r="H18" s="88" t="s">
        <v>500</v>
      </c>
      <c r="L18" s="85" t="s">
        <v>324</v>
      </c>
      <c r="M18" s="84" t="s">
        <v>1322</v>
      </c>
      <c r="N18" s="86">
        <v>1972</v>
      </c>
      <c r="O18" s="87" t="s">
        <v>1332</v>
      </c>
      <c r="P18" s="76">
        <v>614</v>
      </c>
      <c r="Q18" s="84" t="s">
        <v>1323</v>
      </c>
      <c r="R18" s="88" t="s">
        <v>894</v>
      </c>
    </row>
    <row r="19" spans="2:18" ht="12.75" customHeight="1">
      <c r="B19" s="85"/>
      <c r="C19" s="84"/>
      <c r="D19" s="86"/>
      <c r="E19" s="87"/>
      <c r="F19" s="76"/>
      <c r="G19" s="84"/>
      <c r="H19" s="88"/>
      <c r="L19" s="85" t="s">
        <v>360</v>
      </c>
      <c r="M19" s="84" t="s">
        <v>1324</v>
      </c>
      <c r="N19" s="86">
        <v>2007</v>
      </c>
      <c r="O19" s="87" t="s">
        <v>1333</v>
      </c>
      <c r="P19" s="76">
        <v>668</v>
      </c>
      <c r="Q19" s="84" t="s">
        <v>376</v>
      </c>
      <c r="R19" s="88" t="s">
        <v>1261</v>
      </c>
    </row>
    <row r="20" spans="2:18" ht="12.75" customHeight="1" thickBot="1">
      <c r="B20" s="44"/>
      <c r="C20" s="45"/>
      <c r="D20" s="46"/>
      <c r="E20" s="47"/>
      <c r="F20" s="77"/>
      <c r="G20" s="45"/>
      <c r="H20" s="48"/>
      <c r="L20" s="44"/>
      <c r="M20" s="45"/>
      <c r="N20" s="46"/>
      <c r="O20" s="47"/>
      <c r="P20" s="77"/>
      <c r="Q20" s="45"/>
      <c r="R20" s="48"/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10</v>
      </c>
      <c r="D22" s="39"/>
      <c r="E22" s="43" t="s">
        <v>15</v>
      </c>
      <c r="F22" s="79">
        <f>SUM(F9:F20)</f>
        <v>6617</v>
      </c>
      <c r="L22" s="38" t="s">
        <v>11</v>
      </c>
      <c r="M22" s="62">
        <v>11</v>
      </c>
      <c r="N22" s="39"/>
      <c r="O22" s="43" t="s">
        <v>15</v>
      </c>
      <c r="P22" s="79">
        <f>SUM(P9:P20)</f>
        <v>5883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324</v>
      </c>
      <c r="C27" s="58" t="s">
        <v>1303</v>
      </c>
      <c r="D27" s="59">
        <v>2004</v>
      </c>
      <c r="E27" s="60" t="s">
        <v>1309</v>
      </c>
      <c r="F27" s="80">
        <v>574</v>
      </c>
      <c r="G27" s="58" t="s">
        <v>376</v>
      </c>
      <c r="H27" s="61" t="s">
        <v>648</v>
      </c>
      <c r="L27" s="57" t="s">
        <v>314</v>
      </c>
      <c r="M27" s="58" t="s">
        <v>1320</v>
      </c>
      <c r="N27" s="59">
        <v>2011</v>
      </c>
      <c r="O27" s="60" t="s">
        <v>1227</v>
      </c>
      <c r="P27" s="80">
        <v>526</v>
      </c>
      <c r="Q27" s="58" t="s">
        <v>413</v>
      </c>
      <c r="R27" s="61" t="s">
        <v>414</v>
      </c>
    </row>
    <row r="28" spans="2:18" ht="12.75" customHeight="1">
      <c r="B28" s="63" t="s">
        <v>316</v>
      </c>
      <c r="C28" s="64" t="s">
        <v>1304</v>
      </c>
      <c r="D28" s="65">
        <v>2005</v>
      </c>
      <c r="E28" s="66" t="s">
        <v>1262</v>
      </c>
      <c r="F28" s="81">
        <v>568</v>
      </c>
      <c r="G28" s="64" t="s">
        <v>376</v>
      </c>
      <c r="H28" s="67" t="s">
        <v>648</v>
      </c>
      <c r="L28" s="63" t="s">
        <v>315</v>
      </c>
      <c r="M28" s="64" t="s">
        <v>1318</v>
      </c>
      <c r="N28" s="65">
        <v>2007</v>
      </c>
      <c r="O28" s="66" t="s">
        <v>1339</v>
      </c>
      <c r="P28" s="81">
        <v>513</v>
      </c>
      <c r="Q28" s="64" t="s">
        <v>379</v>
      </c>
      <c r="R28" s="67" t="s">
        <v>380</v>
      </c>
    </row>
    <row r="29" spans="2:18" ht="12.75" customHeight="1">
      <c r="B29" s="63" t="s">
        <v>324</v>
      </c>
      <c r="C29" s="64" t="s">
        <v>1305</v>
      </c>
      <c r="D29" s="65">
        <v>2007</v>
      </c>
      <c r="E29" s="66" t="s">
        <v>1310</v>
      </c>
      <c r="F29" s="81">
        <v>561</v>
      </c>
      <c r="G29" s="64" t="s">
        <v>1306</v>
      </c>
      <c r="H29" s="67" t="s">
        <v>974</v>
      </c>
      <c r="L29" s="63" t="s">
        <v>314</v>
      </c>
      <c r="M29" s="64" t="s">
        <v>1337</v>
      </c>
      <c r="N29" s="65">
        <v>2008</v>
      </c>
      <c r="O29" s="66" t="s">
        <v>435</v>
      </c>
      <c r="P29" s="81">
        <v>502</v>
      </c>
      <c r="Q29" s="64" t="s">
        <v>1199</v>
      </c>
      <c r="R29" s="67" t="s">
        <v>331</v>
      </c>
    </row>
    <row r="30" spans="2:18" ht="12.75" customHeight="1">
      <c r="B30" s="63" t="s">
        <v>314</v>
      </c>
      <c r="C30" s="64" t="s">
        <v>1304</v>
      </c>
      <c r="D30" s="65">
        <v>2005</v>
      </c>
      <c r="E30" s="66" t="s">
        <v>777</v>
      </c>
      <c r="F30" s="81">
        <v>533</v>
      </c>
      <c r="G30" s="64" t="s">
        <v>403</v>
      </c>
      <c r="H30" s="67" t="s">
        <v>450</v>
      </c>
      <c r="L30" s="63" t="s">
        <v>319</v>
      </c>
      <c r="M30" s="64" t="s">
        <v>1320</v>
      </c>
      <c r="N30" s="65">
        <v>2011</v>
      </c>
      <c r="O30" s="66" t="s">
        <v>1113</v>
      </c>
      <c r="P30" s="81">
        <v>480</v>
      </c>
      <c r="Q30" s="64" t="s">
        <v>1199</v>
      </c>
      <c r="R30" s="67" t="s">
        <v>670</v>
      </c>
    </row>
    <row r="31" spans="2:18" ht="12.75" customHeight="1">
      <c r="B31" s="63" t="s">
        <v>315</v>
      </c>
      <c r="C31" s="64" t="s">
        <v>1304</v>
      </c>
      <c r="D31" s="65">
        <v>2005</v>
      </c>
      <c r="E31" s="66" t="s">
        <v>1311</v>
      </c>
      <c r="F31" s="81">
        <v>526</v>
      </c>
      <c r="G31" s="64" t="s">
        <v>376</v>
      </c>
      <c r="H31" s="67" t="s">
        <v>1261</v>
      </c>
      <c r="L31" s="63" t="s">
        <v>324</v>
      </c>
      <c r="M31" s="64" t="s">
        <v>1324</v>
      </c>
      <c r="N31" s="65">
        <v>2007</v>
      </c>
      <c r="O31" s="66" t="s">
        <v>1831</v>
      </c>
      <c r="P31" s="81">
        <v>468</v>
      </c>
      <c r="Q31" s="64" t="s">
        <v>759</v>
      </c>
      <c r="R31" s="67" t="s">
        <v>1750</v>
      </c>
    </row>
    <row r="32" spans="2:18" ht="12.75" customHeight="1">
      <c r="B32" s="63" t="s">
        <v>314</v>
      </c>
      <c r="C32" s="64" t="s">
        <v>1307</v>
      </c>
      <c r="D32" s="65">
        <v>2005</v>
      </c>
      <c r="E32" s="66" t="s">
        <v>829</v>
      </c>
      <c r="F32" s="81">
        <v>440</v>
      </c>
      <c r="G32" s="64" t="s">
        <v>403</v>
      </c>
      <c r="H32" s="67" t="s">
        <v>450</v>
      </c>
      <c r="L32" s="63" t="s">
        <v>316</v>
      </c>
      <c r="M32" s="64" t="s">
        <v>1337</v>
      </c>
      <c r="N32" s="65">
        <v>2008</v>
      </c>
      <c r="O32" s="66" t="s">
        <v>1136</v>
      </c>
      <c r="P32" s="81">
        <v>462</v>
      </c>
      <c r="Q32" s="64" t="s">
        <v>354</v>
      </c>
      <c r="R32" s="67" t="s">
        <v>473</v>
      </c>
    </row>
    <row r="33" spans="2:18" ht="12.75" customHeight="1">
      <c r="B33" s="85" t="s">
        <v>316</v>
      </c>
      <c r="C33" s="84" t="s">
        <v>1307</v>
      </c>
      <c r="D33" s="86">
        <v>2005</v>
      </c>
      <c r="E33" s="87" t="s">
        <v>1312</v>
      </c>
      <c r="F33" s="76">
        <v>432</v>
      </c>
      <c r="G33" s="84" t="s">
        <v>376</v>
      </c>
      <c r="H33" s="88" t="s">
        <v>648</v>
      </c>
      <c r="L33" s="85" t="s">
        <v>316</v>
      </c>
      <c r="M33" s="84" t="s">
        <v>1320</v>
      </c>
      <c r="N33" s="86">
        <v>2011</v>
      </c>
      <c r="O33" s="87" t="s">
        <v>1340</v>
      </c>
      <c r="P33" s="76">
        <v>441</v>
      </c>
      <c r="Q33" s="84" t="s">
        <v>1338</v>
      </c>
      <c r="R33" s="88" t="s">
        <v>512</v>
      </c>
    </row>
    <row r="34" spans="2:18" ht="12.75" customHeight="1" thickBot="1">
      <c r="B34" s="68" t="s">
        <v>320</v>
      </c>
      <c r="C34" s="69" t="s">
        <v>1308</v>
      </c>
      <c r="D34" s="70">
        <v>2007</v>
      </c>
      <c r="E34" s="71" t="s">
        <v>1313</v>
      </c>
      <c r="F34" s="82">
        <v>340</v>
      </c>
      <c r="G34" s="69" t="s">
        <v>354</v>
      </c>
      <c r="H34" s="72" t="s">
        <v>355</v>
      </c>
      <c r="L34" s="68" t="s">
        <v>420</v>
      </c>
      <c r="M34" s="69" t="s">
        <v>1322</v>
      </c>
      <c r="N34" s="70">
        <v>1972</v>
      </c>
      <c r="O34" s="71" t="s">
        <v>1341</v>
      </c>
      <c r="P34" s="82">
        <v>226</v>
      </c>
      <c r="Q34" s="69" t="s">
        <v>1199</v>
      </c>
      <c r="R34" s="72" t="s">
        <v>450</v>
      </c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3974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3618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18</v>
      </c>
      <c r="D38" s="39"/>
      <c r="E38" s="43" t="s">
        <v>0</v>
      </c>
      <c r="F38" s="79">
        <f>+F22+F36</f>
        <v>10591</v>
      </c>
      <c r="G38" s="22"/>
      <c r="H38" s="24"/>
      <c r="L38" s="38" t="s">
        <v>12</v>
      </c>
      <c r="M38" s="50">
        <f>+M22+M36</f>
        <v>19</v>
      </c>
      <c r="N38" s="39"/>
      <c r="O38" s="43" t="s">
        <v>0</v>
      </c>
      <c r="P38" s="79">
        <f>+P22+P36</f>
        <v>9501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9</v>
      </c>
      <c r="D40" s="39"/>
      <c r="E40" s="40"/>
      <c r="F40" s="23"/>
      <c r="G40" s="22"/>
      <c r="H40" s="24"/>
      <c r="L40" s="38" t="s">
        <v>13</v>
      </c>
      <c r="M40" s="50">
        <v>10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35</v>
      </c>
      <c r="F44" s="96"/>
      <c r="G44" s="96"/>
      <c r="L44" s="30" t="s">
        <v>1</v>
      </c>
      <c r="M44" s="51" t="s">
        <v>34</v>
      </c>
      <c r="P44" s="96"/>
      <c r="Q44" s="96"/>
    </row>
    <row r="45" spans="2:17" ht="12.75" customHeight="1">
      <c r="B45" s="30" t="s">
        <v>8</v>
      </c>
      <c r="C45" s="51" t="s">
        <v>75</v>
      </c>
      <c r="F45" s="96"/>
      <c r="G45" s="96"/>
      <c r="L45" s="30" t="s">
        <v>8</v>
      </c>
      <c r="M45" s="51" t="s">
        <v>75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1540</v>
      </c>
      <c r="D51" s="54">
        <v>2004</v>
      </c>
      <c r="E51" s="55" t="s">
        <v>434</v>
      </c>
      <c r="F51" s="75">
        <v>580</v>
      </c>
      <c r="G51" s="53" t="s">
        <v>354</v>
      </c>
      <c r="H51" s="56" t="s">
        <v>665</v>
      </c>
      <c r="L51" s="52" t="s">
        <v>314</v>
      </c>
      <c r="M51" s="53" t="s">
        <v>1343</v>
      </c>
      <c r="N51" s="54">
        <v>2007</v>
      </c>
      <c r="O51" s="55" t="s">
        <v>330</v>
      </c>
      <c r="P51" s="75">
        <v>529</v>
      </c>
      <c r="Q51" s="53" t="s">
        <v>354</v>
      </c>
      <c r="R51" s="56" t="s">
        <v>355</v>
      </c>
    </row>
    <row r="52" spans="2:18" ht="12.75" customHeight="1">
      <c r="B52" s="85" t="s">
        <v>315</v>
      </c>
      <c r="C52" s="84" t="s">
        <v>1476</v>
      </c>
      <c r="D52" s="86">
        <v>2008</v>
      </c>
      <c r="E52" s="87" t="s">
        <v>1616</v>
      </c>
      <c r="F52" s="76">
        <v>580</v>
      </c>
      <c r="G52" s="84" t="s">
        <v>391</v>
      </c>
      <c r="H52" s="88" t="s">
        <v>1600</v>
      </c>
      <c r="L52" s="85" t="s">
        <v>315</v>
      </c>
      <c r="M52" s="84" t="s">
        <v>1344</v>
      </c>
      <c r="N52" s="86">
        <v>2009</v>
      </c>
      <c r="O52" s="87" t="s">
        <v>1591</v>
      </c>
      <c r="P52" s="76">
        <v>467</v>
      </c>
      <c r="Q52" s="84" t="s">
        <v>406</v>
      </c>
      <c r="R52" s="88" t="s">
        <v>1592</v>
      </c>
    </row>
    <row r="53" spans="2:18" ht="12.75" customHeight="1">
      <c r="B53" s="85" t="s">
        <v>316</v>
      </c>
      <c r="C53" s="84" t="s">
        <v>1476</v>
      </c>
      <c r="D53" s="86">
        <v>2008</v>
      </c>
      <c r="E53" s="87" t="s">
        <v>1753</v>
      </c>
      <c r="F53" s="76">
        <v>567</v>
      </c>
      <c r="G53" s="84" t="s">
        <v>759</v>
      </c>
      <c r="H53" s="88" t="s">
        <v>1752</v>
      </c>
      <c r="L53" s="85" t="s">
        <v>316</v>
      </c>
      <c r="M53" s="84" t="s">
        <v>1343</v>
      </c>
      <c r="N53" s="86">
        <v>2007</v>
      </c>
      <c r="O53" s="87" t="s">
        <v>1365</v>
      </c>
      <c r="P53" s="76">
        <v>524</v>
      </c>
      <c r="Q53" s="84" t="s">
        <v>436</v>
      </c>
      <c r="R53" s="88" t="s">
        <v>1366</v>
      </c>
    </row>
    <row r="54" spans="2:18" ht="12.75" customHeight="1">
      <c r="B54" s="85" t="s">
        <v>417</v>
      </c>
      <c r="C54" s="84" t="s">
        <v>1890</v>
      </c>
      <c r="D54" s="86">
        <v>2008</v>
      </c>
      <c r="E54" s="87" t="s">
        <v>1891</v>
      </c>
      <c r="F54" s="76">
        <v>587</v>
      </c>
      <c r="G54" s="84" t="s">
        <v>354</v>
      </c>
      <c r="H54" s="88" t="s">
        <v>458</v>
      </c>
      <c r="L54" s="85" t="s">
        <v>417</v>
      </c>
      <c r="M54" s="84" t="s">
        <v>1343</v>
      </c>
      <c r="N54" s="86">
        <v>2007</v>
      </c>
      <c r="O54" s="87" t="s">
        <v>1358</v>
      </c>
      <c r="P54" s="76">
        <v>583</v>
      </c>
      <c r="Q54" s="84" t="s">
        <v>436</v>
      </c>
      <c r="R54" s="88" t="s">
        <v>1359</v>
      </c>
    </row>
    <row r="55" spans="2:18" ht="12.75" customHeight="1">
      <c r="B55" s="85" t="s">
        <v>342</v>
      </c>
      <c r="C55" s="84" t="s">
        <v>1467</v>
      </c>
      <c r="D55" s="86">
        <v>2008</v>
      </c>
      <c r="E55" s="87" t="s">
        <v>1472</v>
      </c>
      <c r="F55" s="76">
        <v>573</v>
      </c>
      <c r="G55" s="84" t="s">
        <v>409</v>
      </c>
      <c r="H55" s="88" t="s">
        <v>410</v>
      </c>
      <c r="L55" s="85" t="s">
        <v>342</v>
      </c>
      <c r="M55" s="84" t="s">
        <v>1343</v>
      </c>
      <c r="N55" s="86">
        <v>2007</v>
      </c>
      <c r="O55" s="87" t="s">
        <v>1351</v>
      </c>
      <c r="P55" s="76">
        <v>565</v>
      </c>
      <c r="Q55" s="84" t="s">
        <v>406</v>
      </c>
      <c r="R55" s="88" t="s">
        <v>389</v>
      </c>
    </row>
    <row r="56" spans="2:18" ht="12.75" customHeight="1">
      <c r="B56" s="85" t="s">
        <v>418</v>
      </c>
      <c r="C56" s="84" t="s">
        <v>1791</v>
      </c>
      <c r="D56" s="86">
        <v>2012</v>
      </c>
      <c r="E56" s="87" t="s">
        <v>1790</v>
      </c>
      <c r="F56" s="76">
        <v>474</v>
      </c>
      <c r="G56" s="84" t="s">
        <v>409</v>
      </c>
      <c r="H56" s="88" t="s">
        <v>1788</v>
      </c>
      <c r="L56" s="85" t="s">
        <v>418</v>
      </c>
      <c r="M56" s="84" t="s">
        <v>1345</v>
      </c>
      <c r="N56" s="86">
        <v>2011</v>
      </c>
      <c r="O56" s="87" t="s">
        <v>1352</v>
      </c>
      <c r="P56" s="76">
        <v>545</v>
      </c>
      <c r="Q56" s="84" t="s">
        <v>354</v>
      </c>
      <c r="R56" s="88" t="s">
        <v>455</v>
      </c>
    </row>
    <row r="57" spans="2:18" ht="12.75" customHeight="1">
      <c r="B57" s="85" t="s">
        <v>319</v>
      </c>
      <c r="C57" s="84" t="s">
        <v>1468</v>
      </c>
      <c r="D57" s="86">
        <v>2008</v>
      </c>
      <c r="E57" s="87" t="s">
        <v>688</v>
      </c>
      <c r="F57" s="76">
        <v>470</v>
      </c>
      <c r="G57" s="84" t="s">
        <v>354</v>
      </c>
      <c r="H57" s="88" t="s">
        <v>1475</v>
      </c>
      <c r="L57" s="85" t="s">
        <v>452</v>
      </c>
      <c r="M57" s="84" t="s">
        <v>1346</v>
      </c>
      <c r="N57" s="86">
        <v>2007</v>
      </c>
      <c r="O57" s="87" t="s">
        <v>1353</v>
      </c>
      <c r="P57" s="76">
        <v>584</v>
      </c>
      <c r="Q57" s="84" t="s">
        <v>354</v>
      </c>
      <c r="R57" s="88" t="s">
        <v>355</v>
      </c>
    </row>
    <row r="58" spans="2:18" ht="12.75" customHeight="1">
      <c r="B58" s="85" t="s">
        <v>320</v>
      </c>
      <c r="C58" s="84" t="s">
        <v>1848</v>
      </c>
      <c r="D58" s="86">
        <v>1981</v>
      </c>
      <c r="E58" s="87" t="s">
        <v>706</v>
      </c>
      <c r="F58" s="76">
        <v>530</v>
      </c>
      <c r="G58" s="84" t="s">
        <v>347</v>
      </c>
      <c r="H58" s="88" t="s">
        <v>350</v>
      </c>
      <c r="L58" s="85" t="s">
        <v>319</v>
      </c>
      <c r="M58" s="84" t="s">
        <v>1347</v>
      </c>
      <c r="N58" s="86">
        <v>2009</v>
      </c>
      <c r="O58" s="87" t="s">
        <v>688</v>
      </c>
      <c r="P58" s="76">
        <v>470</v>
      </c>
      <c r="Q58" s="84" t="s">
        <v>354</v>
      </c>
      <c r="R58" s="88" t="s">
        <v>364</v>
      </c>
    </row>
    <row r="59" spans="2:18" ht="12.75" customHeight="1">
      <c r="B59" s="85" t="s">
        <v>321</v>
      </c>
      <c r="C59" s="84" t="s">
        <v>1846</v>
      </c>
      <c r="D59" s="86">
        <v>2009</v>
      </c>
      <c r="E59" s="87" t="s">
        <v>1847</v>
      </c>
      <c r="F59" s="76">
        <v>538</v>
      </c>
      <c r="G59" s="84" t="s">
        <v>354</v>
      </c>
      <c r="H59" s="88" t="s">
        <v>458</v>
      </c>
      <c r="L59" s="85" t="s">
        <v>373</v>
      </c>
      <c r="M59" s="84" t="s">
        <v>1348</v>
      </c>
      <c r="N59" s="86">
        <v>2006</v>
      </c>
      <c r="O59" s="87" t="s">
        <v>515</v>
      </c>
      <c r="P59" s="76">
        <v>640</v>
      </c>
      <c r="Q59" s="84" t="s">
        <v>354</v>
      </c>
      <c r="R59" s="88" t="s">
        <v>593</v>
      </c>
    </row>
    <row r="60" spans="2:18" ht="12.75" customHeight="1">
      <c r="B60" s="85" t="s">
        <v>420</v>
      </c>
      <c r="C60" s="84" t="s">
        <v>1887</v>
      </c>
      <c r="D60" s="86">
        <v>1973</v>
      </c>
      <c r="E60" s="87" t="s">
        <v>1474</v>
      </c>
      <c r="F60" s="76">
        <v>435</v>
      </c>
      <c r="G60" s="84" t="s">
        <v>1321</v>
      </c>
      <c r="H60" s="88" t="s">
        <v>1336</v>
      </c>
      <c r="L60" s="85" t="s">
        <v>320</v>
      </c>
      <c r="M60" s="84" t="s">
        <v>1343</v>
      </c>
      <c r="N60" s="86">
        <v>2007</v>
      </c>
      <c r="O60" s="87" t="s">
        <v>470</v>
      </c>
      <c r="P60" s="76">
        <v>506</v>
      </c>
      <c r="Q60" s="84" t="s">
        <v>406</v>
      </c>
      <c r="R60" s="88" t="s">
        <v>389</v>
      </c>
    </row>
    <row r="61" spans="2:18" ht="12.75" customHeight="1">
      <c r="B61" s="85" t="s">
        <v>324</v>
      </c>
      <c r="C61" s="84" t="s">
        <v>1954</v>
      </c>
      <c r="D61" s="86">
        <v>2006</v>
      </c>
      <c r="E61" s="87" t="s">
        <v>1955</v>
      </c>
      <c r="F61" s="76">
        <v>572</v>
      </c>
      <c r="G61" s="84" t="s">
        <v>409</v>
      </c>
      <c r="H61" s="88" t="s">
        <v>1796</v>
      </c>
      <c r="L61" s="85" t="s">
        <v>321</v>
      </c>
      <c r="M61" s="84" t="s">
        <v>1349</v>
      </c>
      <c r="N61" s="86">
        <v>2007</v>
      </c>
      <c r="O61" s="87" t="s">
        <v>1354</v>
      </c>
      <c r="P61" s="76">
        <v>520</v>
      </c>
      <c r="Q61" s="84" t="s">
        <v>1278</v>
      </c>
      <c r="R61" s="88" t="s">
        <v>1100</v>
      </c>
    </row>
    <row r="62" spans="2:18" ht="12.75" customHeight="1" thickBot="1">
      <c r="B62" s="44" t="s">
        <v>325</v>
      </c>
      <c r="C62" s="45" t="s">
        <v>1848</v>
      </c>
      <c r="D62" s="46">
        <v>1981</v>
      </c>
      <c r="E62" s="47" t="s">
        <v>1475</v>
      </c>
      <c r="F62" s="77">
        <v>547</v>
      </c>
      <c r="G62" s="45" t="s">
        <v>347</v>
      </c>
      <c r="H62" s="48" t="s">
        <v>350</v>
      </c>
      <c r="L62" s="44" t="s">
        <v>324</v>
      </c>
      <c r="M62" s="45" t="s">
        <v>1350</v>
      </c>
      <c r="N62" s="46">
        <v>1969</v>
      </c>
      <c r="O62" s="47" t="s">
        <v>1364</v>
      </c>
      <c r="P62" s="77">
        <v>474</v>
      </c>
      <c r="Q62" s="45" t="s">
        <v>347</v>
      </c>
      <c r="R62" s="48" t="s">
        <v>350</v>
      </c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12</v>
      </c>
      <c r="D64" s="39"/>
      <c r="E64" s="43" t="s">
        <v>15</v>
      </c>
      <c r="F64" s="79">
        <f>SUM(F51:F62)</f>
        <v>6453</v>
      </c>
      <c r="L64" s="38" t="s">
        <v>11</v>
      </c>
      <c r="M64" s="62">
        <v>12</v>
      </c>
      <c r="N64" s="39"/>
      <c r="O64" s="43" t="s">
        <v>15</v>
      </c>
      <c r="P64" s="79">
        <f>SUM(P51:P62)</f>
        <v>6407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417</v>
      </c>
      <c r="C69" s="58" t="s">
        <v>1887</v>
      </c>
      <c r="D69" s="59">
        <v>1973</v>
      </c>
      <c r="E69" s="60" t="s">
        <v>1888</v>
      </c>
      <c r="F69" s="80">
        <v>582</v>
      </c>
      <c r="G69" s="58" t="s">
        <v>1323</v>
      </c>
      <c r="H69" s="61" t="s">
        <v>1889</v>
      </c>
      <c r="L69" s="57" t="s">
        <v>342</v>
      </c>
      <c r="M69" s="58" t="s">
        <v>1347</v>
      </c>
      <c r="N69" s="59">
        <v>2009</v>
      </c>
      <c r="O69" s="60" t="s">
        <v>1356</v>
      </c>
      <c r="P69" s="80">
        <v>532</v>
      </c>
      <c r="Q69" s="58" t="s">
        <v>436</v>
      </c>
      <c r="R69" s="61" t="s">
        <v>1357</v>
      </c>
    </row>
    <row r="70" spans="2:18" ht="12.75" customHeight="1">
      <c r="B70" s="63" t="s">
        <v>314</v>
      </c>
      <c r="C70" s="64" t="s">
        <v>1466</v>
      </c>
      <c r="D70" s="65">
        <v>2009</v>
      </c>
      <c r="E70" s="66" t="s">
        <v>1470</v>
      </c>
      <c r="F70" s="81">
        <v>575</v>
      </c>
      <c r="G70" s="64" t="s">
        <v>496</v>
      </c>
      <c r="H70" s="67" t="s">
        <v>497</v>
      </c>
      <c r="L70" s="63" t="s">
        <v>417</v>
      </c>
      <c r="M70" s="64" t="s">
        <v>1347</v>
      </c>
      <c r="N70" s="65">
        <v>2009</v>
      </c>
      <c r="O70" s="66" t="s">
        <v>1611</v>
      </c>
      <c r="P70" s="81">
        <v>510</v>
      </c>
      <c r="Q70" s="64" t="s">
        <v>391</v>
      </c>
      <c r="R70" s="67" t="s">
        <v>1600</v>
      </c>
    </row>
    <row r="71" spans="2:18" ht="12.75" customHeight="1">
      <c r="B71" s="63" t="s">
        <v>316</v>
      </c>
      <c r="C71" s="64" t="s">
        <v>1887</v>
      </c>
      <c r="D71" s="65">
        <v>1973</v>
      </c>
      <c r="E71" s="66" t="s">
        <v>1892</v>
      </c>
      <c r="F71" s="81">
        <v>562</v>
      </c>
      <c r="G71" s="64" t="s">
        <v>1323</v>
      </c>
      <c r="H71" s="67" t="s">
        <v>894</v>
      </c>
      <c r="L71" s="63" t="s">
        <v>418</v>
      </c>
      <c r="M71" s="64" t="s">
        <v>1347</v>
      </c>
      <c r="N71" s="65">
        <v>2009</v>
      </c>
      <c r="O71" s="66" t="s">
        <v>1605</v>
      </c>
      <c r="P71" s="81">
        <v>505</v>
      </c>
      <c r="Q71" s="64" t="s">
        <v>1604</v>
      </c>
      <c r="R71" s="67" t="s">
        <v>1602</v>
      </c>
    </row>
    <row r="72" spans="2:18" ht="12.75" customHeight="1">
      <c r="B72" s="63" t="s">
        <v>417</v>
      </c>
      <c r="C72" s="64" t="s">
        <v>1467</v>
      </c>
      <c r="D72" s="65">
        <v>2008</v>
      </c>
      <c r="E72" s="66" t="s">
        <v>1471</v>
      </c>
      <c r="F72" s="81">
        <v>559</v>
      </c>
      <c r="G72" s="64" t="s">
        <v>354</v>
      </c>
      <c r="H72" s="67" t="s">
        <v>458</v>
      </c>
      <c r="L72" s="63" t="s">
        <v>342</v>
      </c>
      <c r="M72" s="64" t="s">
        <v>1344</v>
      </c>
      <c r="N72" s="65">
        <v>2009</v>
      </c>
      <c r="O72" s="66" t="s">
        <v>2121</v>
      </c>
      <c r="P72" s="81">
        <v>498</v>
      </c>
      <c r="Q72" s="64" t="s">
        <v>406</v>
      </c>
      <c r="R72" s="67" t="s">
        <v>1853</v>
      </c>
    </row>
    <row r="73" spans="2:18" ht="12.75" customHeight="1">
      <c r="B73" s="63" t="s">
        <v>314</v>
      </c>
      <c r="C73" s="64" t="s">
        <v>1887</v>
      </c>
      <c r="D73" s="65">
        <v>1973</v>
      </c>
      <c r="E73" s="66" t="s">
        <v>1621</v>
      </c>
      <c r="F73" s="81">
        <v>538</v>
      </c>
      <c r="G73" s="64" t="s">
        <v>354</v>
      </c>
      <c r="H73" s="67" t="s">
        <v>665</v>
      </c>
      <c r="L73" s="63" t="s">
        <v>321</v>
      </c>
      <c r="M73" s="64" t="s">
        <v>1347</v>
      </c>
      <c r="N73" s="65">
        <v>2009</v>
      </c>
      <c r="O73" s="66" t="s">
        <v>1355</v>
      </c>
      <c r="P73" s="81">
        <v>472</v>
      </c>
      <c r="Q73" s="64" t="s">
        <v>1278</v>
      </c>
      <c r="R73" s="67" t="s">
        <v>1100</v>
      </c>
    </row>
    <row r="74" spans="2:18" ht="12.75" customHeight="1">
      <c r="B74" s="63" t="s">
        <v>320</v>
      </c>
      <c r="C74" s="64" t="s">
        <v>1468</v>
      </c>
      <c r="D74" s="65">
        <v>2008</v>
      </c>
      <c r="E74" s="66" t="s">
        <v>1473</v>
      </c>
      <c r="F74" s="81">
        <v>466</v>
      </c>
      <c r="G74" s="64" t="s">
        <v>394</v>
      </c>
      <c r="H74" s="67" t="s">
        <v>514</v>
      </c>
      <c r="L74" s="63" t="s">
        <v>316</v>
      </c>
      <c r="M74" s="64" t="s">
        <v>1344</v>
      </c>
      <c r="N74" s="65">
        <v>2009</v>
      </c>
      <c r="O74" s="66" t="s">
        <v>1707</v>
      </c>
      <c r="P74" s="81">
        <v>462</v>
      </c>
      <c r="Q74" s="64" t="s">
        <v>646</v>
      </c>
      <c r="R74" s="67" t="s">
        <v>1697</v>
      </c>
    </row>
    <row r="75" spans="2:18" ht="12.75" customHeight="1">
      <c r="B75" s="85" t="s">
        <v>321</v>
      </c>
      <c r="C75" s="84" t="s">
        <v>1468</v>
      </c>
      <c r="D75" s="86">
        <v>2008</v>
      </c>
      <c r="E75" s="87" t="s">
        <v>551</v>
      </c>
      <c r="F75" s="76">
        <v>442</v>
      </c>
      <c r="G75" s="84" t="s">
        <v>394</v>
      </c>
      <c r="H75" s="88" t="s">
        <v>528</v>
      </c>
      <c r="L75" s="85" t="s">
        <v>320</v>
      </c>
      <c r="M75" s="84" t="s">
        <v>1344</v>
      </c>
      <c r="N75" s="86">
        <v>2009</v>
      </c>
      <c r="O75" s="87" t="s">
        <v>437</v>
      </c>
      <c r="P75" s="76">
        <v>434</v>
      </c>
      <c r="Q75" s="84" t="s">
        <v>1878</v>
      </c>
      <c r="R75" s="88" t="s">
        <v>1637</v>
      </c>
    </row>
    <row r="76" spans="2:18" ht="12.75" customHeight="1" thickBot="1">
      <c r="B76" s="68" t="s">
        <v>320</v>
      </c>
      <c r="C76" s="69" t="s">
        <v>1846</v>
      </c>
      <c r="D76" s="70">
        <v>2009</v>
      </c>
      <c r="E76" s="71" t="s">
        <v>732</v>
      </c>
      <c r="F76" s="82">
        <v>437</v>
      </c>
      <c r="G76" s="69" t="s">
        <v>354</v>
      </c>
      <c r="H76" s="72" t="s">
        <v>455</v>
      </c>
      <c r="L76" s="68" t="s">
        <v>321</v>
      </c>
      <c r="M76" s="69" t="s">
        <v>1344</v>
      </c>
      <c r="N76" s="70">
        <v>2009</v>
      </c>
      <c r="O76" s="71" t="s">
        <v>1259</v>
      </c>
      <c r="P76" s="82">
        <v>429</v>
      </c>
      <c r="Q76" s="69" t="s">
        <v>1278</v>
      </c>
      <c r="R76" s="72" t="s">
        <v>1100</v>
      </c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4161</v>
      </c>
      <c r="G78" s="22"/>
      <c r="H78" s="24"/>
      <c r="L78" s="38" t="s">
        <v>11</v>
      </c>
      <c r="M78" s="62">
        <v>8</v>
      </c>
      <c r="N78" s="39"/>
      <c r="O78" s="43" t="s">
        <v>15</v>
      </c>
      <c r="P78" s="79">
        <f>SUM(P69:P76)</f>
        <v>3842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20</v>
      </c>
      <c r="D80" s="39"/>
      <c r="E80" s="43" t="s">
        <v>0</v>
      </c>
      <c r="F80" s="79">
        <f>+F64+F78</f>
        <v>10614</v>
      </c>
      <c r="G80" s="22"/>
      <c r="H80" s="24"/>
      <c r="L80" s="38" t="s">
        <v>12</v>
      </c>
      <c r="M80" s="50">
        <f>+M64+M78</f>
        <v>20</v>
      </c>
      <c r="N80" s="39"/>
      <c r="O80" s="43" t="s">
        <v>0</v>
      </c>
      <c r="P80" s="79">
        <f>+P64+P78</f>
        <v>10249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11</v>
      </c>
      <c r="D82" s="39"/>
      <c r="E82" s="40"/>
      <c r="F82" s="23"/>
      <c r="G82" s="22"/>
      <c r="H82" s="24"/>
      <c r="L82" s="38" t="s">
        <v>13</v>
      </c>
      <c r="M82" s="50">
        <v>8</v>
      </c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247</v>
      </c>
      <c r="F86" s="96"/>
      <c r="G86" s="96"/>
      <c r="L86" s="30" t="s">
        <v>1</v>
      </c>
      <c r="M86" s="51" t="s">
        <v>193</v>
      </c>
      <c r="P86" s="96"/>
      <c r="Q86" s="96"/>
    </row>
    <row r="87" spans="2:17" ht="12.75" customHeight="1">
      <c r="B87" s="30" t="s">
        <v>8</v>
      </c>
      <c r="C87" s="51" t="s">
        <v>75</v>
      </c>
      <c r="F87" s="96"/>
      <c r="G87" s="96"/>
      <c r="L87" s="30" t="s">
        <v>8</v>
      </c>
      <c r="M87" s="51" t="s">
        <v>75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/>
      <c r="C93" s="53"/>
      <c r="D93" s="54"/>
      <c r="E93" s="55"/>
      <c r="F93" s="75"/>
      <c r="G93" s="53"/>
      <c r="H93" s="56"/>
      <c r="L93" s="52" t="s">
        <v>314</v>
      </c>
      <c r="M93" s="53" t="s">
        <v>1280</v>
      </c>
      <c r="N93" s="54">
        <v>2006</v>
      </c>
      <c r="O93" s="55" t="s">
        <v>1289</v>
      </c>
      <c r="P93" s="75">
        <v>821</v>
      </c>
      <c r="Q93" s="53" t="s">
        <v>354</v>
      </c>
      <c r="R93" s="56" t="s">
        <v>355</v>
      </c>
    </row>
    <row r="94" spans="2:18" ht="12.75" customHeight="1">
      <c r="B94" s="85"/>
      <c r="C94" s="84"/>
      <c r="D94" s="86"/>
      <c r="E94" s="87"/>
      <c r="F94" s="76"/>
      <c r="G94" s="84"/>
      <c r="H94" s="88"/>
      <c r="L94" s="85" t="s">
        <v>315</v>
      </c>
      <c r="M94" s="84" t="s">
        <v>1280</v>
      </c>
      <c r="N94" s="86">
        <v>2006</v>
      </c>
      <c r="O94" s="87" t="s">
        <v>761</v>
      </c>
      <c r="P94" s="76">
        <v>743</v>
      </c>
      <c r="Q94" s="84" t="s">
        <v>413</v>
      </c>
      <c r="R94" s="88" t="s">
        <v>414</v>
      </c>
    </row>
    <row r="95" spans="2:18" ht="12.75" customHeight="1">
      <c r="B95" s="85"/>
      <c r="C95" s="84"/>
      <c r="D95" s="86"/>
      <c r="E95" s="87"/>
      <c r="F95" s="76"/>
      <c r="G95" s="84"/>
      <c r="H95" s="88"/>
      <c r="L95" s="85" t="s">
        <v>316</v>
      </c>
      <c r="M95" s="84" t="s">
        <v>1280</v>
      </c>
      <c r="N95" s="86">
        <v>2006</v>
      </c>
      <c r="O95" s="87" t="s">
        <v>1291</v>
      </c>
      <c r="P95" s="76">
        <v>808</v>
      </c>
      <c r="Q95" s="84" t="s">
        <v>354</v>
      </c>
      <c r="R95" s="88" t="s">
        <v>473</v>
      </c>
    </row>
    <row r="96" spans="2:18" ht="12.75" customHeight="1">
      <c r="B96" s="85"/>
      <c r="C96" s="84"/>
      <c r="D96" s="86"/>
      <c r="E96" s="87"/>
      <c r="F96" s="76"/>
      <c r="G96" s="84"/>
      <c r="H96" s="88"/>
      <c r="L96" s="85" t="s">
        <v>317</v>
      </c>
      <c r="M96" s="84" t="s">
        <v>1280</v>
      </c>
      <c r="N96" s="86">
        <v>2006</v>
      </c>
      <c r="O96" s="87" t="s">
        <v>1281</v>
      </c>
      <c r="P96" s="76">
        <v>851</v>
      </c>
      <c r="Q96" s="84" t="s">
        <v>354</v>
      </c>
      <c r="R96" s="88" t="s">
        <v>837</v>
      </c>
    </row>
    <row r="97" spans="2:18" ht="12.75" customHeight="1">
      <c r="B97" s="85"/>
      <c r="C97" s="84"/>
      <c r="D97" s="86"/>
      <c r="E97" s="87"/>
      <c r="F97" s="76"/>
      <c r="G97" s="84"/>
      <c r="H97" s="88"/>
      <c r="L97" s="85" t="s">
        <v>318</v>
      </c>
      <c r="M97" s="84" t="s">
        <v>1280</v>
      </c>
      <c r="N97" s="86">
        <v>2006</v>
      </c>
      <c r="O97" s="87" t="s">
        <v>1282</v>
      </c>
      <c r="P97" s="76">
        <v>811</v>
      </c>
      <c r="Q97" s="84" t="s">
        <v>413</v>
      </c>
      <c r="R97" s="88" t="s">
        <v>484</v>
      </c>
    </row>
    <row r="98" spans="2:18" ht="12.75" customHeight="1">
      <c r="B98" s="85"/>
      <c r="C98" s="84"/>
      <c r="D98" s="86"/>
      <c r="E98" s="87"/>
      <c r="F98" s="76"/>
      <c r="G98" s="84"/>
      <c r="H98" s="88"/>
      <c r="L98" s="85" t="s">
        <v>319</v>
      </c>
      <c r="M98" s="84" t="s">
        <v>1272</v>
      </c>
      <c r="N98" s="86">
        <v>2008</v>
      </c>
      <c r="O98" s="87" t="s">
        <v>1111</v>
      </c>
      <c r="P98" s="76">
        <v>634</v>
      </c>
      <c r="Q98" s="84" t="s">
        <v>759</v>
      </c>
      <c r="R98" s="88" t="s">
        <v>1752</v>
      </c>
    </row>
    <row r="99" spans="2:18" ht="12.75" customHeight="1">
      <c r="B99" s="85"/>
      <c r="C99" s="84"/>
      <c r="D99" s="86"/>
      <c r="E99" s="87"/>
      <c r="F99" s="76"/>
      <c r="G99" s="84"/>
      <c r="H99" s="88"/>
      <c r="L99" s="85" t="s">
        <v>320</v>
      </c>
      <c r="M99" s="84" t="s">
        <v>1272</v>
      </c>
      <c r="N99" s="86">
        <v>2008</v>
      </c>
      <c r="O99" s="87" t="s">
        <v>1283</v>
      </c>
      <c r="P99" s="76">
        <v>542</v>
      </c>
      <c r="Q99" s="84" t="s">
        <v>413</v>
      </c>
      <c r="R99" s="88" t="s">
        <v>500</v>
      </c>
    </row>
    <row r="100" spans="2:18" ht="12.75" customHeight="1">
      <c r="B100" s="85"/>
      <c r="C100" s="84"/>
      <c r="D100" s="86"/>
      <c r="E100" s="87"/>
      <c r="F100" s="76"/>
      <c r="G100" s="84"/>
      <c r="H100" s="88"/>
      <c r="L100" s="85" t="s">
        <v>322</v>
      </c>
      <c r="M100" s="84" t="s">
        <v>1272</v>
      </c>
      <c r="N100" s="86">
        <v>2008</v>
      </c>
      <c r="O100" s="87" t="s">
        <v>771</v>
      </c>
      <c r="P100" s="76">
        <v>587</v>
      </c>
      <c r="Q100" s="84" t="s">
        <v>1270</v>
      </c>
      <c r="R100" s="88" t="s">
        <v>723</v>
      </c>
    </row>
    <row r="101" spans="2:18" ht="12.75" customHeight="1">
      <c r="B101" s="85"/>
      <c r="C101" s="84"/>
      <c r="D101" s="86"/>
      <c r="E101" s="87"/>
      <c r="F101" s="76"/>
      <c r="G101" s="84"/>
      <c r="H101" s="88"/>
      <c r="L101" s="85" t="s">
        <v>420</v>
      </c>
      <c r="M101" s="84" t="s">
        <v>1276</v>
      </c>
      <c r="N101" s="86">
        <v>2008</v>
      </c>
      <c r="O101" s="87" t="s">
        <v>1284</v>
      </c>
      <c r="P101" s="76">
        <v>362</v>
      </c>
      <c r="Q101" s="84" t="s">
        <v>1270</v>
      </c>
      <c r="R101" s="88" t="s">
        <v>1071</v>
      </c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 t="s">
        <v>324</v>
      </c>
      <c r="M102" s="84" t="s">
        <v>1285</v>
      </c>
      <c r="N102" s="86">
        <v>2005</v>
      </c>
      <c r="O102" s="87" t="s">
        <v>1286</v>
      </c>
      <c r="P102" s="76">
        <v>703</v>
      </c>
      <c r="Q102" s="84" t="s">
        <v>382</v>
      </c>
      <c r="R102" s="88" t="s">
        <v>743</v>
      </c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 t="s">
        <v>360</v>
      </c>
      <c r="M103" s="84" t="s">
        <v>1362</v>
      </c>
      <c r="N103" s="86">
        <v>1975</v>
      </c>
      <c r="O103" s="87" t="s">
        <v>1363</v>
      </c>
      <c r="P103" s="76">
        <v>522</v>
      </c>
      <c r="Q103" s="84" t="s">
        <v>347</v>
      </c>
      <c r="R103" s="88" t="s">
        <v>348</v>
      </c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 t="s">
        <v>325</v>
      </c>
      <c r="M104" s="45" t="s">
        <v>1285</v>
      </c>
      <c r="N104" s="46">
        <v>2005</v>
      </c>
      <c r="O104" s="47" t="s">
        <v>1287</v>
      </c>
      <c r="P104" s="77">
        <v>798</v>
      </c>
      <c r="Q104" s="45" t="s">
        <v>1288</v>
      </c>
      <c r="R104" s="48" t="s">
        <v>414</v>
      </c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/>
      <c r="D106" s="39"/>
      <c r="E106" s="43" t="s">
        <v>15</v>
      </c>
      <c r="F106" s="79">
        <f>SUM(F93:F104)</f>
        <v>0</v>
      </c>
      <c r="L106" s="38" t="s">
        <v>11</v>
      </c>
      <c r="M106" s="62">
        <v>12</v>
      </c>
      <c r="N106" s="39"/>
      <c r="O106" s="43" t="s">
        <v>15</v>
      </c>
      <c r="P106" s="79">
        <f>SUM(P93:P104)</f>
        <v>8182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/>
      <c r="C111" s="58"/>
      <c r="D111" s="59"/>
      <c r="E111" s="60"/>
      <c r="F111" s="80"/>
      <c r="G111" s="58"/>
      <c r="H111" s="61"/>
      <c r="L111" s="57" t="s">
        <v>316</v>
      </c>
      <c r="M111" s="58" t="s">
        <v>1276</v>
      </c>
      <c r="N111" s="59">
        <v>2008</v>
      </c>
      <c r="O111" s="60" t="s">
        <v>1279</v>
      </c>
      <c r="P111" s="80">
        <v>613</v>
      </c>
      <c r="Q111" s="58" t="s">
        <v>413</v>
      </c>
      <c r="R111" s="61" t="s">
        <v>500</v>
      </c>
    </row>
    <row r="112" spans="2:18" ht="12.75" customHeight="1">
      <c r="B112" s="63"/>
      <c r="C112" s="64"/>
      <c r="D112" s="65"/>
      <c r="E112" s="66"/>
      <c r="F112" s="81"/>
      <c r="G112" s="64"/>
      <c r="H112" s="67"/>
      <c r="L112" s="63" t="s">
        <v>315</v>
      </c>
      <c r="M112" s="64" t="s">
        <v>1276</v>
      </c>
      <c r="N112" s="65">
        <v>2008</v>
      </c>
      <c r="O112" s="66" t="s">
        <v>433</v>
      </c>
      <c r="P112" s="81">
        <v>589</v>
      </c>
      <c r="Q112" s="64" t="s">
        <v>413</v>
      </c>
      <c r="R112" s="67" t="s">
        <v>414</v>
      </c>
    </row>
    <row r="113" spans="2:18" ht="12.75" customHeight="1">
      <c r="B113" s="63"/>
      <c r="C113" s="64"/>
      <c r="D113" s="65"/>
      <c r="E113" s="66"/>
      <c r="F113" s="81"/>
      <c r="G113" s="64"/>
      <c r="H113" s="67"/>
      <c r="L113" s="63" t="s">
        <v>315</v>
      </c>
      <c r="M113" s="64" t="s">
        <v>1272</v>
      </c>
      <c r="N113" s="65">
        <v>2008</v>
      </c>
      <c r="O113" s="66" t="s">
        <v>1277</v>
      </c>
      <c r="P113" s="81">
        <v>555</v>
      </c>
      <c r="Q113" s="64" t="s">
        <v>1278</v>
      </c>
      <c r="R113" s="67" t="s">
        <v>1100</v>
      </c>
    </row>
    <row r="114" spans="2:18" ht="12.75" customHeight="1">
      <c r="B114" s="63"/>
      <c r="C114" s="64"/>
      <c r="D114" s="65"/>
      <c r="E114" s="66"/>
      <c r="F114" s="81"/>
      <c r="G114" s="64"/>
      <c r="H114" s="67"/>
      <c r="L114" s="63" t="s">
        <v>314</v>
      </c>
      <c r="M114" s="64" t="s">
        <v>1272</v>
      </c>
      <c r="N114" s="65">
        <v>2008</v>
      </c>
      <c r="O114" s="66" t="s">
        <v>1273</v>
      </c>
      <c r="P114" s="81">
        <v>545</v>
      </c>
      <c r="Q114" s="64" t="s">
        <v>1199</v>
      </c>
      <c r="R114" s="67" t="s">
        <v>331</v>
      </c>
    </row>
    <row r="115" spans="2:18" ht="12.75" customHeight="1">
      <c r="B115" s="63"/>
      <c r="C115" s="64"/>
      <c r="D115" s="65"/>
      <c r="E115" s="66"/>
      <c r="F115" s="81"/>
      <c r="G115" s="64"/>
      <c r="H115" s="67"/>
      <c r="L115" s="63" t="s">
        <v>324</v>
      </c>
      <c r="M115" s="64" t="s">
        <v>2219</v>
      </c>
      <c r="N115" s="65">
        <v>1969</v>
      </c>
      <c r="O115" s="66" t="s">
        <v>2128</v>
      </c>
      <c r="P115" s="81">
        <v>491</v>
      </c>
      <c r="Q115" s="64" t="s">
        <v>354</v>
      </c>
      <c r="R115" s="67" t="s">
        <v>2129</v>
      </c>
    </row>
    <row r="116" spans="2:18" ht="12.75" customHeight="1">
      <c r="B116" s="63"/>
      <c r="C116" s="64"/>
      <c r="D116" s="65"/>
      <c r="E116" s="66"/>
      <c r="F116" s="81"/>
      <c r="G116" s="64"/>
      <c r="H116" s="67"/>
      <c r="L116" s="63" t="s">
        <v>320</v>
      </c>
      <c r="M116" s="64" t="s">
        <v>1276</v>
      </c>
      <c r="N116" s="65">
        <v>2008</v>
      </c>
      <c r="O116" s="66" t="s">
        <v>569</v>
      </c>
      <c r="P116" s="81">
        <v>430</v>
      </c>
      <c r="Q116" s="64" t="s">
        <v>413</v>
      </c>
      <c r="R116" s="67" t="s">
        <v>500</v>
      </c>
    </row>
    <row r="117" spans="2:18" ht="12.75" customHeight="1">
      <c r="B117" s="85"/>
      <c r="C117" s="84"/>
      <c r="D117" s="86"/>
      <c r="E117" s="87"/>
      <c r="F117" s="76"/>
      <c r="G117" s="84"/>
      <c r="H117" s="88"/>
      <c r="L117" s="85" t="s">
        <v>322</v>
      </c>
      <c r="M117" s="84" t="s">
        <v>1276</v>
      </c>
      <c r="N117" s="86">
        <v>2008</v>
      </c>
      <c r="O117" s="87" t="s">
        <v>796</v>
      </c>
      <c r="P117" s="76">
        <v>357</v>
      </c>
      <c r="Q117" s="84" t="s">
        <v>1270</v>
      </c>
      <c r="R117" s="88" t="s">
        <v>723</v>
      </c>
    </row>
    <row r="118" spans="2:18" ht="12.75" customHeight="1" thickBot="1">
      <c r="B118" s="68"/>
      <c r="C118" s="69"/>
      <c r="D118" s="70"/>
      <c r="E118" s="71"/>
      <c r="F118" s="82"/>
      <c r="G118" s="69"/>
      <c r="H118" s="72"/>
      <c r="L118" s="68" t="s">
        <v>314</v>
      </c>
      <c r="M118" s="69" t="s">
        <v>1275</v>
      </c>
      <c r="N118" s="70">
        <v>2011</v>
      </c>
      <c r="O118" s="71" t="s">
        <v>1274</v>
      </c>
      <c r="P118" s="82">
        <v>294</v>
      </c>
      <c r="Q118" s="69" t="s">
        <v>354</v>
      </c>
      <c r="R118" s="72" t="s">
        <v>364</v>
      </c>
    </row>
    <row r="119" ht="12.75" customHeight="1" thickBot="1"/>
    <row r="120" spans="2:18" ht="12.75" customHeight="1" thickBot="1">
      <c r="B120" s="38" t="s">
        <v>11</v>
      </c>
      <c r="C120" s="62"/>
      <c r="D120" s="39"/>
      <c r="E120" s="43" t="s">
        <v>15</v>
      </c>
      <c r="F120" s="79">
        <f>SUM(F111:F118)</f>
        <v>0</v>
      </c>
      <c r="G120" s="22"/>
      <c r="H120" s="24"/>
      <c r="L120" s="38" t="s">
        <v>11</v>
      </c>
      <c r="M120" s="62">
        <v>8</v>
      </c>
      <c r="N120" s="39"/>
      <c r="O120" s="43" t="s">
        <v>15</v>
      </c>
      <c r="P120" s="79">
        <f>SUM(P111:P118)</f>
        <v>3874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0</v>
      </c>
      <c r="D122" s="39"/>
      <c r="E122" s="43" t="s">
        <v>0</v>
      </c>
      <c r="F122" s="79">
        <f>+F106+F120</f>
        <v>0</v>
      </c>
      <c r="G122" s="22"/>
      <c r="H122" s="24"/>
      <c r="L122" s="38" t="s">
        <v>12</v>
      </c>
      <c r="M122" s="50">
        <f>+M106+M120</f>
        <v>20</v>
      </c>
      <c r="N122" s="39"/>
      <c r="O122" s="43" t="s">
        <v>0</v>
      </c>
      <c r="P122" s="79">
        <f>+P106+P120</f>
        <v>12056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/>
      <c r="D124" s="39"/>
      <c r="E124" s="40"/>
      <c r="F124" s="23"/>
      <c r="G124" s="22"/>
      <c r="H124" s="24"/>
      <c r="L124" s="38" t="s">
        <v>13</v>
      </c>
      <c r="M124" s="50">
        <v>7</v>
      </c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 t="s">
        <v>58</v>
      </c>
      <c r="F128" s="96"/>
      <c r="G128" s="96"/>
      <c r="L128" s="30" t="s">
        <v>1</v>
      </c>
      <c r="M128" s="51" t="s">
        <v>223</v>
      </c>
      <c r="P128" s="96"/>
      <c r="Q128" s="96"/>
    </row>
    <row r="129" spans="2:17" ht="12.75" customHeight="1">
      <c r="B129" s="30" t="s">
        <v>8</v>
      </c>
      <c r="C129" s="51" t="s">
        <v>75</v>
      </c>
      <c r="F129" s="96"/>
      <c r="G129" s="96"/>
      <c r="L129" s="30" t="s">
        <v>8</v>
      </c>
      <c r="M129" s="51" t="s">
        <v>75</v>
      </c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 t="s">
        <v>314</v>
      </c>
      <c r="C135" s="53" t="s">
        <v>1989</v>
      </c>
      <c r="D135" s="54">
        <v>2008</v>
      </c>
      <c r="E135" s="55" t="s">
        <v>330</v>
      </c>
      <c r="F135" s="75">
        <v>529</v>
      </c>
      <c r="G135" s="53" t="s">
        <v>354</v>
      </c>
      <c r="H135" s="56" t="s">
        <v>355</v>
      </c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 t="s">
        <v>315</v>
      </c>
      <c r="C136" s="84" t="s">
        <v>1990</v>
      </c>
      <c r="D136" s="86">
        <v>2008</v>
      </c>
      <c r="E136" s="87" t="s">
        <v>1999</v>
      </c>
      <c r="F136" s="76">
        <v>461</v>
      </c>
      <c r="G136" s="84" t="s">
        <v>354</v>
      </c>
      <c r="H136" s="88" t="s">
        <v>458</v>
      </c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 t="s">
        <v>316</v>
      </c>
      <c r="C137" s="84" t="s">
        <v>1991</v>
      </c>
      <c r="D137" s="86">
        <v>2008</v>
      </c>
      <c r="E137" s="87" t="s">
        <v>871</v>
      </c>
      <c r="F137" s="76">
        <v>498</v>
      </c>
      <c r="G137" s="84" t="s">
        <v>354</v>
      </c>
      <c r="H137" s="88" t="s">
        <v>335</v>
      </c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 t="s">
        <v>417</v>
      </c>
      <c r="C138" s="84" t="s">
        <v>1992</v>
      </c>
      <c r="D138" s="86">
        <v>2010</v>
      </c>
      <c r="E138" s="87" t="s">
        <v>2000</v>
      </c>
      <c r="F138" s="76">
        <v>380</v>
      </c>
      <c r="G138" s="84" t="s">
        <v>391</v>
      </c>
      <c r="H138" s="88" t="s">
        <v>1600</v>
      </c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 t="s">
        <v>342</v>
      </c>
      <c r="C139" s="84" t="s">
        <v>1993</v>
      </c>
      <c r="D139" s="86">
        <v>2009</v>
      </c>
      <c r="E139" s="87" t="s">
        <v>2001</v>
      </c>
      <c r="F139" s="76">
        <v>360</v>
      </c>
      <c r="G139" s="84" t="s">
        <v>354</v>
      </c>
      <c r="H139" s="88" t="s">
        <v>1832</v>
      </c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 t="s">
        <v>418</v>
      </c>
      <c r="C140" s="84" t="s">
        <v>1994</v>
      </c>
      <c r="D140" s="86">
        <v>2008</v>
      </c>
      <c r="E140" s="87" t="s">
        <v>2002</v>
      </c>
      <c r="F140" s="76">
        <v>464</v>
      </c>
      <c r="G140" s="84" t="s">
        <v>376</v>
      </c>
      <c r="H140" s="88" t="s">
        <v>648</v>
      </c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 t="s">
        <v>319</v>
      </c>
      <c r="C141" s="84" t="s">
        <v>1995</v>
      </c>
      <c r="D141" s="86">
        <v>2010</v>
      </c>
      <c r="E141" s="87" t="s">
        <v>552</v>
      </c>
      <c r="F141" s="76">
        <v>418</v>
      </c>
      <c r="G141" s="84" t="s">
        <v>354</v>
      </c>
      <c r="H141" s="88" t="s">
        <v>1065</v>
      </c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 t="s">
        <v>320</v>
      </c>
      <c r="C142" s="84" t="s">
        <v>1996</v>
      </c>
      <c r="D142" s="86">
        <v>2008</v>
      </c>
      <c r="E142" s="87" t="s">
        <v>1912</v>
      </c>
      <c r="F142" s="76">
        <v>427</v>
      </c>
      <c r="G142" s="84" t="s">
        <v>354</v>
      </c>
      <c r="H142" s="88" t="s">
        <v>455</v>
      </c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 t="s">
        <v>321</v>
      </c>
      <c r="C143" s="84" t="s">
        <v>1996</v>
      </c>
      <c r="D143" s="86">
        <v>2008</v>
      </c>
      <c r="E143" s="87" t="s">
        <v>1773</v>
      </c>
      <c r="F143" s="76">
        <v>407</v>
      </c>
      <c r="G143" s="84" t="s">
        <v>354</v>
      </c>
      <c r="H143" s="88" t="s">
        <v>364</v>
      </c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 t="s">
        <v>322</v>
      </c>
      <c r="C144" s="84" t="s">
        <v>1469</v>
      </c>
      <c r="D144" s="86">
        <v>2008</v>
      </c>
      <c r="E144" s="87" t="s">
        <v>794</v>
      </c>
      <c r="F144" s="76">
        <v>427</v>
      </c>
      <c r="G144" s="84" t="s">
        <v>354</v>
      </c>
      <c r="H144" s="88" t="s">
        <v>1475</v>
      </c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 t="s">
        <v>420</v>
      </c>
      <c r="C145" s="84" t="s">
        <v>1997</v>
      </c>
      <c r="D145" s="86">
        <v>2010</v>
      </c>
      <c r="E145" s="87" t="s">
        <v>1474</v>
      </c>
      <c r="F145" s="76">
        <v>435</v>
      </c>
      <c r="G145" s="84" t="s">
        <v>354</v>
      </c>
      <c r="H145" s="88" t="s">
        <v>821</v>
      </c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 t="s">
        <v>323</v>
      </c>
      <c r="C146" s="45" t="s">
        <v>1998</v>
      </c>
      <c r="D146" s="46">
        <v>1980</v>
      </c>
      <c r="E146" s="47" t="s">
        <v>2003</v>
      </c>
      <c r="F146" s="77">
        <v>351</v>
      </c>
      <c r="G146" s="45" t="s">
        <v>347</v>
      </c>
      <c r="H146" s="48" t="s">
        <v>348</v>
      </c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>
        <v>12</v>
      </c>
      <c r="D148" s="39"/>
      <c r="E148" s="43" t="s">
        <v>15</v>
      </c>
      <c r="F148" s="79">
        <f>SUM(F135:F146)</f>
        <v>5157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 t="s">
        <v>314</v>
      </c>
      <c r="C153" s="58" t="s">
        <v>1991</v>
      </c>
      <c r="D153" s="59">
        <v>2008</v>
      </c>
      <c r="E153" s="60" t="s">
        <v>1227</v>
      </c>
      <c r="F153" s="80">
        <v>526</v>
      </c>
      <c r="G153" s="58" t="s">
        <v>354</v>
      </c>
      <c r="H153" s="61" t="s">
        <v>355</v>
      </c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 t="s">
        <v>314</v>
      </c>
      <c r="C154" s="64" t="s">
        <v>2004</v>
      </c>
      <c r="D154" s="65">
        <v>2009</v>
      </c>
      <c r="E154" s="66" t="s">
        <v>531</v>
      </c>
      <c r="F154" s="81">
        <v>512</v>
      </c>
      <c r="G154" s="64" t="s">
        <v>354</v>
      </c>
      <c r="H154" s="67" t="s">
        <v>355</v>
      </c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 t="s">
        <v>314</v>
      </c>
      <c r="C155" s="64" t="s">
        <v>2005</v>
      </c>
      <c r="D155" s="65">
        <v>2011</v>
      </c>
      <c r="E155" s="66" t="s">
        <v>2007</v>
      </c>
      <c r="F155" s="81">
        <v>507</v>
      </c>
      <c r="G155" s="64" t="s">
        <v>1338</v>
      </c>
      <c r="H155" s="67" t="s">
        <v>1637</v>
      </c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 t="s">
        <v>316</v>
      </c>
      <c r="C156" s="64" t="s">
        <v>2006</v>
      </c>
      <c r="D156" s="65">
        <v>2010</v>
      </c>
      <c r="E156" s="66" t="s">
        <v>1881</v>
      </c>
      <c r="F156" s="81">
        <v>496</v>
      </c>
      <c r="G156" s="64" t="s">
        <v>354</v>
      </c>
      <c r="H156" s="67" t="s">
        <v>473</v>
      </c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 t="s">
        <v>316</v>
      </c>
      <c r="C157" s="64" t="s">
        <v>2004</v>
      </c>
      <c r="D157" s="65">
        <v>2009</v>
      </c>
      <c r="E157" s="66" t="s">
        <v>2008</v>
      </c>
      <c r="F157" s="81">
        <v>479</v>
      </c>
      <c r="G157" s="64" t="s">
        <v>354</v>
      </c>
      <c r="H157" s="67" t="s">
        <v>473</v>
      </c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 t="s">
        <v>319</v>
      </c>
      <c r="C158" s="64" t="s">
        <v>2005</v>
      </c>
      <c r="D158" s="65">
        <v>2011</v>
      </c>
      <c r="E158" s="66" t="s">
        <v>407</v>
      </c>
      <c r="F158" s="81">
        <v>373</v>
      </c>
      <c r="G158" s="64" t="s">
        <v>354</v>
      </c>
      <c r="H158" s="67" t="s">
        <v>1782</v>
      </c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 t="s">
        <v>420</v>
      </c>
      <c r="C159" s="84" t="s">
        <v>2004</v>
      </c>
      <c r="D159" s="86">
        <v>2009</v>
      </c>
      <c r="E159" s="87" t="s">
        <v>773</v>
      </c>
      <c r="F159" s="76">
        <v>370</v>
      </c>
      <c r="G159" s="84" t="s">
        <v>354</v>
      </c>
      <c r="H159" s="88" t="s">
        <v>821</v>
      </c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 t="s">
        <v>322</v>
      </c>
      <c r="C160" s="69" t="s">
        <v>1990</v>
      </c>
      <c r="D160" s="70">
        <v>2008</v>
      </c>
      <c r="E160" s="71" t="s">
        <v>796</v>
      </c>
      <c r="F160" s="82">
        <v>357</v>
      </c>
      <c r="G160" s="69" t="s">
        <v>354</v>
      </c>
      <c r="H160" s="72" t="s">
        <v>1475</v>
      </c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>
        <v>8</v>
      </c>
      <c r="D162" s="39"/>
      <c r="E162" s="43" t="s">
        <v>15</v>
      </c>
      <c r="F162" s="79">
        <f>SUM(F153:F160)</f>
        <v>3620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20</v>
      </c>
      <c r="D164" s="39"/>
      <c r="E164" s="43" t="s">
        <v>0</v>
      </c>
      <c r="F164" s="79">
        <f>+F148+F162</f>
        <v>8777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>
        <v>14</v>
      </c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0" t="s">
        <v>1</v>
      </c>
      <c r="C170" s="51" t="s">
        <v>269</v>
      </c>
      <c r="F170" s="96"/>
      <c r="G170" s="96"/>
      <c r="L170" s="30" t="s">
        <v>1</v>
      </c>
      <c r="M170" s="51" t="s">
        <v>225</v>
      </c>
      <c r="P170" s="96"/>
      <c r="Q170" s="96"/>
    </row>
    <row r="171" spans="2:17" ht="12.75" customHeight="1">
      <c r="B171" s="30" t="s">
        <v>8</v>
      </c>
      <c r="C171" s="51" t="s">
        <v>75</v>
      </c>
      <c r="F171" s="96"/>
      <c r="G171" s="96"/>
      <c r="L171" s="30" t="s">
        <v>8</v>
      </c>
      <c r="M171" s="51" t="s">
        <v>75</v>
      </c>
      <c r="P171" s="96"/>
      <c r="Q171" s="96"/>
    </row>
    <row r="172" spans="2:13" ht="12.75" customHeight="1">
      <c r="B172" s="31" t="s">
        <v>9</v>
      </c>
      <c r="C172" s="49">
        <v>2023</v>
      </c>
      <c r="L172" s="31" t="s">
        <v>9</v>
      </c>
      <c r="M172" s="49">
        <v>2023</v>
      </c>
    </row>
    <row r="173" ht="12.75" customHeight="1"/>
    <row r="174" spans="2:12" ht="12.75" customHeight="1">
      <c r="B174" s="42" t="s">
        <v>2</v>
      </c>
      <c r="L174" s="42" t="s">
        <v>2</v>
      </c>
    </row>
    <row r="175" ht="12.75" customHeight="1" thickBot="1"/>
    <row r="176" spans="2:20" ht="12.75" customHeight="1" thickBot="1">
      <c r="B176" s="32" t="s">
        <v>10</v>
      </c>
      <c r="C176" s="33" t="s">
        <v>3</v>
      </c>
      <c r="D176" s="34" t="s">
        <v>4</v>
      </c>
      <c r="E176" s="35" t="s">
        <v>5</v>
      </c>
      <c r="F176" s="34" t="s">
        <v>6</v>
      </c>
      <c r="G176" s="33" t="s">
        <v>7</v>
      </c>
      <c r="H176" s="36" t="s">
        <v>14</v>
      </c>
      <c r="I176" s="73"/>
      <c r="J176" s="74"/>
      <c r="L176" s="32" t="s">
        <v>10</v>
      </c>
      <c r="M176" s="33" t="s">
        <v>3</v>
      </c>
      <c r="N176" s="34" t="s">
        <v>4</v>
      </c>
      <c r="O176" s="35" t="s">
        <v>5</v>
      </c>
      <c r="P176" s="34" t="s">
        <v>6</v>
      </c>
      <c r="Q176" s="33" t="s">
        <v>7</v>
      </c>
      <c r="R176" s="36" t="s">
        <v>14</v>
      </c>
      <c r="S176" s="73"/>
      <c r="T176" s="74"/>
    </row>
    <row r="177" spans="2:18" ht="12.75" customHeight="1">
      <c r="B177" s="52"/>
      <c r="C177" s="53"/>
      <c r="D177" s="54"/>
      <c r="E177" s="55"/>
      <c r="F177" s="75"/>
      <c r="G177" s="53"/>
      <c r="H177" s="56"/>
      <c r="L177" s="52" t="s">
        <v>314</v>
      </c>
      <c r="M177" s="53" t="s">
        <v>1477</v>
      </c>
      <c r="N177" s="54">
        <v>2009</v>
      </c>
      <c r="O177" s="55" t="s">
        <v>547</v>
      </c>
      <c r="P177" s="75">
        <v>480</v>
      </c>
      <c r="Q177" s="53" t="s">
        <v>406</v>
      </c>
      <c r="R177" s="56" t="s">
        <v>424</v>
      </c>
    </row>
    <row r="178" spans="2:18" ht="12.75" customHeight="1">
      <c r="B178" s="85"/>
      <c r="C178" s="84"/>
      <c r="D178" s="86"/>
      <c r="E178" s="87"/>
      <c r="F178" s="76"/>
      <c r="G178" s="84"/>
      <c r="H178" s="88"/>
      <c r="L178" s="85" t="s">
        <v>315</v>
      </c>
      <c r="M178" s="84" t="s">
        <v>1478</v>
      </c>
      <c r="N178" s="86">
        <v>2006</v>
      </c>
      <c r="O178" s="87" t="s">
        <v>1480</v>
      </c>
      <c r="P178" s="76">
        <v>629</v>
      </c>
      <c r="Q178" s="84" t="s">
        <v>413</v>
      </c>
      <c r="R178" s="88" t="s">
        <v>414</v>
      </c>
    </row>
    <row r="179" spans="2:18" ht="12.75" customHeight="1">
      <c r="B179" s="85"/>
      <c r="C179" s="84"/>
      <c r="D179" s="86"/>
      <c r="E179" s="87"/>
      <c r="F179" s="76"/>
      <c r="G179" s="84"/>
      <c r="H179" s="88"/>
      <c r="L179" s="85" t="s">
        <v>316</v>
      </c>
      <c r="M179" s="84" t="s">
        <v>1478</v>
      </c>
      <c r="N179" s="86">
        <v>2006</v>
      </c>
      <c r="O179" s="87" t="s">
        <v>1481</v>
      </c>
      <c r="P179" s="76">
        <v>597</v>
      </c>
      <c r="Q179" s="84" t="s">
        <v>406</v>
      </c>
      <c r="R179" s="88" t="s">
        <v>424</v>
      </c>
    </row>
    <row r="180" spans="2:18" ht="12.75" customHeight="1">
      <c r="B180" s="85"/>
      <c r="C180" s="84"/>
      <c r="D180" s="86"/>
      <c r="E180" s="87"/>
      <c r="F180" s="76"/>
      <c r="G180" s="84"/>
      <c r="H180" s="88"/>
      <c r="L180" s="85" t="s">
        <v>342</v>
      </c>
      <c r="M180" s="84" t="s">
        <v>1479</v>
      </c>
      <c r="N180" s="86">
        <v>2008</v>
      </c>
      <c r="O180" s="87" t="s">
        <v>1482</v>
      </c>
      <c r="P180" s="76">
        <v>467</v>
      </c>
      <c r="Q180" s="84" t="s">
        <v>354</v>
      </c>
      <c r="R180" s="88" t="s">
        <v>364</v>
      </c>
    </row>
    <row r="181" spans="2:18" ht="12.75" customHeight="1">
      <c r="B181" s="85"/>
      <c r="C181" s="84"/>
      <c r="D181" s="86"/>
      <c r="E181" s="87"/>
      <c r="F181" s="76"/>
      <c r="G181" s="84"/>
      <c r="H181" s="88"/>
      <c r="L181" s="85" t="s">
        <v>318</v>
      </c>
      <c r="M181" s="84" t="s">
        <v>1478</v>
      </c>
      <c r="N181" s="86">
        <v>2006</v>
      </c>
      <c r="O181" s="87" t="s">
        <v>1483</v>
      </c>
      <c r="P181" s="76">
        <v>784</v>
      </c>
      <c r="Q181" s="84" t="s">
        <v>467</v>
      </c>
      <c r="R181" s="88" t="s">
        <v>1399</v>
      </c>
    </row>
    <row r="182" spans="2:18" ht="12.75" customHeight="1">
      <c r="B182" s="85"/>
      <c r="C182" s="84"/>
      <c r="D182" s="86"/>
      <c r="E182" s="87"/>
      <c r="F182" s="76"/>
      <c r="G182" s="84"/>
      <c r="H182" s="88"/>
      <c r="L182" s="85" t="s">
        <v>319</v>
      </c>
      <c r="M182" s="84" t="s">
        <v>1477</v>
      </c>
      <c r="N182" s="86">
        <v>2009</v>
      </c>
      <c r="O182" s="87" t="s">
        <v>399</v>
      </c>
      <c r="P182" s="76">
        <v>518</v>
      </c>
      <c r="Q182" s="84" t="s">
        <v>354</v>
      </c>
      <c r="R182" s="88" t="s">
        <v>473</v>
      </c>
    </row>
    <row r="183" spans="2:18" ht="12.75" customHeight="1">
      <c r="B183" s="85"/>
      <c r="C183" s="84"/>
      <c r="D183" s="86"/>
      <c r="E183" s="87"/>
      <c r="F183" s="76"/>
      <c r="G183" s="84"/>
      <c r="H183" s="88"/>
      <c r="L183" s="85" t="s">
        <v>373</v>
      </c>
      <c r="M183" s="84" t="s">
        <v>1478</v>
      </c>
      <c r="N183" s="86">
        <v>2006</v>
      </c>
      <c r="O183" s="87" t="s">
        <v>1484</v>
      </c>
      <c r="P183" s="76">
        <v>717</v>
      </c>
      <c r="Q183" s="84" t="s">
        <v>354</v>
      </c>
      <c r="R183" s="88" t="s">
        <v>368</v>
      </c>
    </row>
    <row r="184" spans="2:18" ht="12.75" customHeight="1">
      <c r="B184" s="85"/>
      <c r="C184" s="84"/>
      <c r="D184" s="86"/>
      <c r="E184" s="87"/>
      <c r="F184" s="76"/>
      <c r="G184" s="84"/>
      <c r="H184" s="88"/>
      <c r="L184" s="85" t="s">
        <v>320</v>
      </c>
      <c r="M184" s="84" t="s">
        <v>1478</v>
      </c>
      <c r="N184" s="86">
        <v>2006</v>
      </c>
      <c r="O184" s="87" t="s">
        <v>1220</v>
      </c>
      <c r="P184" s="76">
        <v>679</v>
      </c>
      <c r="Q184" s="84" t="s">
        <v>354</v>
      </c>
      <c r="R184" s="88" t="s">
        <v>458</v>
      </c>
    </row>
    <row r="185" spans="2:18" ht="12.75" customHeight="1">
      <c r="B185" s="85"/>
      <c r="C185" s="84"/>
      <c r="D185" s="86"/>
      <c r="E185" s="87"/>
      <c r="F185" s="76"/>
      <c r="G185" s="84"/>
      <c r="H185" s="88"/>
      <c r="L185" s="85" t="s">
        <v>321</v>
      </c>
      <c r="M185" s="84" t="s">
        <v>1477</v>
      </c>
      <c r="N185" s="86">
        <v>2009</v>
      </c>
      <c r="O185" s="87" t="s">
        <v>430</v>
      </c>
      <c r="P185" s="76">
        <v>564</v>
      </c>
      <c r="Q185" s="84" t="s">
        <v>354</v>
      </c>
      <c r="R185" s="88" t="s">
        <v>473</v>
      </c>
    </row>
    <row r="186" spans="2:18" ht="12.75" customHeight="1">
      <c r="B186" s="85"/>
      <c r="C186" s="84"/>
      <c r="D186" s="86"/>
      <c r="E186" s="87"/>
      <c r="F186" s="76"/>
      <c r="G186" s="84"/>
      <c r="H186" s="88"/>
      <c r="L186" s="85"/>
      <c r="M186" s="84"/>
      <c r="N186" s="86"/>
      <c r="O186" s="87"/>
      <c r="P186" s="76"/>
      <c r="Q186" s="84"/>
      <c r="R186" s="88"/>
    </row>
    <row r="187" spans="2:18" ht="12.75" customHeight="1">
      <c r="B187" s="85"/>
      <c r="C187" s="84"/>
      <c r="D187" s="86"/>
      <c r="E187" s="87"/>
      <c r="F187" s="76"/>
      <c r="G187" s="84"/>
      <c r="H187" s="88"/>
      <c r="L187" s="85"/>
      <c r="M187" s="84"/>
      <c r="N187" s="86"/>
      <c r="O187" s="87"/>
      <c r="P187" s="76"/>
      <c r="Q187" s="84"/>
      <c r="R187" s="88"/>
    </row>
    <row r="188" spans="2:18" ht="12.75" customHeight="1" thickBot="1">
      <c r="B188" s="44"/>
      <c r="C188" s="45"/>
      <c r="D188" s="46"/>
      <c r="E188" s="47"/>
      <c r="F188" s="77"/>
      <c r="G188" s="45"/>
      <c r="H188" s="48"/>
      <c r="L188" s="44"/>
      <c r="M188" s="45"/>
      <c r="N188" s="46"/>
      <c r="O188" s="47"/>
      <c r="P188" s="77"/>
      <c r="Q188" s="45"/>
      <c r="R188" s="48"/>
    </row>
    <row r="189" spans="3:18" ht="12.75" customHeight="1" thickBot="1">
      <c r="C189" s="26"/>
      <c r="D189" s="27"/>
      <c r="E189" s="28"/>
      <c r="F189" s="78"/>
      <c r="G189" s="26"/>
      <c r="H189" s="29"/>
      <c r="M189" s="26"/>
      <c r="N189" s="27"/>
      <c r="O189" s="28"/>
      <c r="P189" s="78"/>
      <c r="Q189" s="26"/>
      <c r="R189" s="29"/>
    </row>
    <row r="190" spans="2:16" ht="12.75" customHeight="1" thickBot="1">
      <c r="B190" s="38" t="s">
        <v>11</v>
      </c>
      <c r="C190" s="62"/>
      <c r="D190" s="39"/>
      <c r="E190" s="43" t="s">
        <v>15</v>
      </c>
      <c r="F190" s="79">
        <f>SUM(F177:F188)</f>
        <v>0</v>
      </c>
      <c r="L190" s="38" t="s">
        <v>11</v>
      </c>
      <c r="M190" s="62">
        <v>9</v>
      </c>
      <c r="N190" s="39"/>
      <c r="O190" s="43" t="s">
        <v>15</v>
      </c>
      <c r="P190" s="79">
        <f>SUM(P177:P188)</f>
        <v>5435</v>
      </c>
    </row>
    <row r="191" ht="12.75" customHeight="1"/>
    <row r="192" spans="2:12" ht="12.75" customHeight="1">
      <c r="B192" s="42" t="s">
        <v>16</v>
      </c>
      <c r="L192" s="42" t="s">
        <v>16</v>
      </c>
    </row>
    <row r="193" ht="12.75" customHeight="1" thickBot="1"/>
    <row r="194" spans="2:20" ht="12.75" customHeight="1" thickBot="1">
      <c r="B194" s="37" t="s">
        <v>10</v>
      </c>
      <c r="C194" s="33" t="s">
        <v>3</v>
      </c>
      <c r="D194" s="34" t="s">
        <v>4</v>
      </c>
      <c r="E194" s="35" t="s">
        <v>5</v>
      </c>
      <c r="F194" s="34" t="s">
        <v>6</v>
      </c>
      <c r="G194" s="33" t="s">
        <v>7</v>
      </c>
      <c r="H194" s="36" t="s">
        <v>14</v>
      </c>
      <c r="I194" s="73"/>
      <c r="J194" s="74"/>
      <c r="L194" s="37" t="s">
        <v>10</v>
      </c>
      <c r="M194" s="33" t="s">
        <v>3</v>
      </c>
      <c r="N194" s="34" t="s">
        <v>4</v>
      </c>
      <c r="O194" s="35" t="s">
        <v>5</v>
      </c>
      <c r="P194" s="34" t="s">
        <v>6</v>
      </c>
      <c r="Q194" s="33" t="s">
        <v>7</v>
      </c>
      <c r="R194" s="36" t="s">
        <v>14</v>
      </c>
      <c r="S194" s="73"/>
      <c r="T194" s="74"/>
    </row>
    <row r="195" spans="2:18" ht="12.75" customHeight="1">
      <c r="B195" s="57"/>
      <c r="C195" s="58"/>
      <c r="D195" s="59"/>
      <c r="E195" s="60"/>
      <c r="F195" s="80"/>
      <c r="G195" s="58"/>
      <c r="H195" s="61"/>
      <c r="L195" s="57" t="s">
        <v>319</v>
      </c>
      <c r="M195" s="58" t="s">
        <v>1479</v>
      </c>
      <c r="N195" s="59">
        <v>2008</v>
      </c>
      <c r="O195" s="60" t="s">
        <v>1141</v>
      </c>
      <c r="P195" s="80">
        <v>500</v>
      </c>
      <c r="Q195" s="58" t="s">
        <v>617</v>
      </c>
      <c r="R195" s="61" t="s">
        <v>512</v>
      </c>
    </row>
    <row r="196" spans="2:18" ht="12.75" customHeight="1">
      <c r="B196" s="63"/>
      <c r="C196" s="64"/>
      <c r="D196" s="65"/>
      <c r="E196" s="66"/>
      <c r="F196" s="81"/>
      <c r="G196" s="64"/>
      <c r="H196" s="67"/>
      <c r="L196" s="63" t="s">
        <v>320</v>
      </c>
      <c r="M196" s="64" t="s">
        <v>1477</v>
      </c>
      <c r="N196" s="65">
        <v>2009</v>
      </c>
      <c r="O196" s="66" t="s">
        <v>491</v>
      </c>
      <c r="P196" s="81">
        <v>461</v>
      </c>
      <c r="Q196" s="64" t="s">
        <v>406</v>
      </c>
      <c r="R196" s="67" t="s">
        <v>424</v>
      </c>
    </row>
    <row r="197" spans="2:18" ht="12.75" customHeight="1">
      <c r="B197" s="63"/>
      <c r="C197" s="64"/>
      <c r="D197" s="65"/>
      <c r="E197" s="66"/>
      <c r="F197" s="81"/>
      <c r="G197" s="64"/>
      <c r="H197" s="67"/>
      <c r="L197" s="63" t="s">
        <v>373</v>
      </c>
      <c r="M197" s="64" t="s">
        <v>1486</v>
      </c>
      <c r="N197" s="65">
        <v>2010</v>
      </c>
      <c r="O197" s="66" t="s">
        <v>1585</v>
      </c>
      <c r="P197" s="81">
        <v>427</v>
      </c>
      <c r="Q197" s="64" t="s">
        <v>467</v>
      </c>
      <c r="R197" s="67" t="s">
        <v>1584</v>
      </c>
    </row>
    <row r="198" spans="2:18" ht="12.75" customHeight="1">
      <c r="B198" s="63"/>
      <c r="C198" s="64"/>
      <c r="D198" s="65"/>
      <c r="E198" s="66"/>
      <c r="F198" s="81"/>
      <c r="G198" s="64"/>
      <c r="H198" s="67"/>
      <c r="L198" s="63" t="s">
        <v>373</v>
      </c>
      <c r="M198" s="64" t="s">
        <v>1485</v>
      </c>
      <c r="N198" s="65">
        <v>2010</v>
      </c>
      <c r="O198" s="66" t="s">
        <v>1705</v>
      </c>
      <c r="P198" s="81">
        <v>419</v>
      </c>
      <c r="Q198" s="64" t="s">
        <v>646</v>
      </c>
      <c r="R198" s="67" t="s">
        <v>1697</v>
      </c>
    </row>
    <row r="199" spans="2:18" ht="12.75" customHeight="1">
      <c r="B199" s="63"/>
      <c r="C199" s="64"/>
      <c r="D199" s="65"/>
      <c r="E199" s="66"/>
      <c r="F199" s="81"/>
      <c r="G199" s="64"/>
      <c r="H199" s="67"/>
      <c r="L199" s="63" t="s">
        <v>320</v>
      </c>
      <c r="M199" s="64" t="s">
        <v>1479</v>
      </c>
      <c r="N199" s="65">
        <v>2008</v>
      </c>
      <c r="O199" s="66" t="s">
        <v>1488</v>
      </c>
      <c r="P199" s="81">
        <v>405</v>
      </c>
      <c r="Q199" s="64" t="s">
        <v>617</v>
      </c>
      <c r="R199" s="67" t="s">
        <v>512</v>
      </c>
    </row>
    <row r="200" spans="2:18" ht="12.75" customHeight="1">
      <c r="B200" s="63"/>
      <c r="C200" s="64"/>
      <c r="D200" s="65"/>
      <c r="E200" s="66"/>
      <c r="F200" s="81"/>
      <c r="G200" s="64"/>
      <c r="H200" s="67"/>
      <c r="L200" s="63" t="s">
        <v>316</v>
      </c>
      <c r="M200" s="64" t="s">
        <v>1479</v>
      </c>
      <c r="N200" s="65">
        <v>2008</v>
      </c>
      <c r="O200" s="66" t="s">
        <v>1489</v>
      </c>
      <c r="P200" s="81">
        <v>401</v>
      </c>
      <c r="Q200" s="64" t="s">
        <v>406</v>
      </c>
      <c r="R200" s="67" t="s">
        <v>424</v>
      </c>
    </row>
    <row r="201" spans="2:18" ht="12.75" customHeight="1">
      <c r="B201" s="85"/>
      <c r="C201" s="84"/>
      <c r="D201" s="86"/>
      <c r="E201" s="87"/>
      <c r="F201" s="76"/>
      <c r="G201" s="84"/>
      <c r="H201" s="88"/>
      <c r="L201" s="85" t="s">
        <v>373</v>
      </c>
      <c r="M201" s="84" t="s">
        <v>1487</v>
      </c>
      <c r="N201" s="86">
        <v>2010</v>
      </c>
      <c r="O201" s="87" t="s">
        <v>1704</v>
      </c>
      <c r="P201" s="76">
        <v>372</v>
      </c>
      <c r="Q201" s="84" t="s">
        <v>646</v>
      </c>
      <c r="R201" s="88" t="s">
        <v>1697</v>
      </c>
    </row>
    <row r="202" spans="2:18" ht="12.75" customHeight="1" thickBot="1">
      <c r="B202" s="68"/>
      <c r="C202" s="69"/>
      <c r="D202" s="70"/>
      <c r="E202" s="71"/>
      <c r="F202" s="82"/>
      <c r="G202" s="69"/>
      <c r="H202" s="72"/>
      <c r="L202" s="68" t="s">
        <v>314</v>
      </c>
      <c r="M202" s="69" t="s">
        <v>1486</v>
      </c>
      <c r="N202" s="70">
        <v>2010</v>
      </c>
      <c r="O202" s="71" t="s">
        <v>1590</v>
      </c>
      <c r="P202" s="82">
        <v>350</v>
      </c>
      <c r="Q202" s="69" t="s">
        <v>467</v>
      </c>
      <c r="R202" s="72" t="s">
        <v>1584</v>
      </c>
    </row>
    <row r="203" ht="12.75" customHeight="1" thickBot="1"/>
    <row r="204" spans="2:18" ht="12.75" customHeight="1" thickBot="1">
      <c r="B204" s="38" t="s">
        <v>11</v>
      </c>
      <c r="C204" s="62"/>
      <c r="D204" s="39"/>
      <c r="E204" s="43" t="s">
        <v>15</v>
      </c>
      <c r="F204" s="79">
        <f>SUM(F195:F202)</f>
        <v>0</v>
      </c>
      <c r="G204" s="22"/>
      <c r="H204" s="24"/>
      <c r="L204" s="38" t="s">
        <v>11</v>
      </c>
      <c r="M204" s="62">
        <v>8</v>
      </c>
      <c r="N204" s="39"/>
      <c r="O204" s="43" t="s">
        <v>15</v>
      </c>
      <c r="P204" s="79">
        <f>SUM(P195:P202)</f>
        <v>3335</v>
      </c>
      <c r="Q204" s="22"/>
      <c r="R204" s="24"/>
    </row>
    <row r="205" spans="2:18" ht="12.75" customHeight="1" thickBot="1">
      <c r="B205" s="39"/>
      <c r="C205" s="41"/>
      <c r="D205" s="39"/>
      <c r="E205" s="40"/>
      <c r="F205" s="23"/>
      <c r="G205" s="22"/>
      <c r="H205" s="24"/>
      <c r="L205" s="39"/>
      <c r="M205" s="41"/>
      <c r="N205" s="39"/>
      <c r="O205" s="40"/>
      <c r="P205" s="23"/>
      <c r="Q205" s="22"/>
      <c r="R205" s="24"/>
    </row>
    <row r="206" spans="2:18" ht="12.75" customHeight="1" thickBot="1">
      <c r="B206" s="38" t="s">
        <v>12</v>
      </c>
      <c r="C206" s="50">
        <f>+C190+C204</f>
        <v>0</v>
      </c>
      <c r="D206" s="39"/>
      <c r="E206" s="43" t="s">
        <v>0</v>
      </c>
      <c r="F206" s="79">
        <f>+F190+F204</f>
        <v>0</v>
      </c>
      <c r="G206" s="22"/>
      <c r="H206" s="24"/>
      <c r="L206" s="38" t="s">
        <v>12</v>
      </c>
      <c r="M206" s="50">
        <f>+M190+M204</f>
        <v>17</v>
      </c>
      <c r="N206" s="39"/>
      <c r="O206" s="43" t="s">
        <v>0</v>
      </c>
      <c r="P206" s="79">
        <f>+P190+P204</f>
        <v>8770</v>
      </c>
      <c r="Q206" s="22"/>
      <c r="R206" s="24"/>
    </row>
    <row r="207" spans="2:18" ht="12.75" customHeight="1" thickBot="1">
      <c r="B207" s="39"/>
      <c r="C207" s="41"/>
      <c r="D207" s="39"/>
      <c r="E207" s="40"/>
      <c r="F207" s="23"/>
      <c r="G207" s="22"/>
      <c r="H207" s="24"/>
      <c r="L207" s="39"/>
      <c r="M207" s="41"/>
      <c r="N207" s="39"/>
      <c r="O207" s="40"/>
      <c r="P207" s="23"/>
      <c r="Q207" s="22"/>
      <c r="R207" s="24"/>
    </row>
    <row r="208" spans="2:18" ht="12.75" customHeight="1" thickBot="1">
      <c r="B208" s="38" t="s">
        <v>13</v>
      </c>
      <c r="C208" s="50"/>
      <c r="D208" s="39"/>
      <c r="E208" s="40"/>
      <c r="F208" s="23"/>
      <c r="G208" s="22"/>
      <c r="H208" s="24"/>
      <c r="L208" s="38" t="s">
        <v>13</v>
      </c>
      <c r="M208" s="50">
        <v>6</v>
      </c>
      <c r="N208" s="39"/>
      <c r="O208" s="40"/>
      <c r="P208" s="23"/>
      <c r="Q208" s="22"/>
      <c r="R208" s="24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ht="12.75" customHeight="1"/>
    <row r="212" spans="2:17" ht="12.75" customHeight="1">
      <c r="B212" s="30" t="s">
        <v>1</v>
      </c>
      <c r="C212" s="51" t="s">
        <v>56</v>
      </c>
      <c r="F212" s="96"/>
      <c r="G212" s="96"/>
      <c r="L212" s="30" t="s">
        <v>1</v>
      </c>
      <c r="M212" s="51" t="s">
        <v>224</v>
      </c>
      <c r="P212" s="96"/>
      <c r="Q212" s="96"/>
    </row>
    <row r="213" spans="2:17" ht="12.75" customHeight="1">
      <c r="B213" s="30" t="s">
        <v>8</v>
      </c>
      <c r="C213" s="51" t="s">
        <v>75</v>
      </c>
      <c r="F213" s="96"/>
      <c r="G213" s="96"/>
      <c r="L213" s="30" t="s">
        <v>8</v>
      </c>
      <c r="M213" s="51" t="s">
        <v>75</v>
      </c>
      <c r="P213" s="96"/>
      <c r="Q213" s="96"/>
    </row>
    <row r="214" spans="2:13" ht="12.75" customHeight="1">
      <c r="B214" s="31" t="s">
        <v>9</v>
      </c>
      <c r="C214" s="49">
        <v>2023</v>
      </c>
      <c r="L214" s="31" t="s">
        <v>9</v>
      </c>
      <c r="M214" s="49">
        <v>2023</v>
      </c>
    </row>
    <row r="215" ht="12.75" customHeight="1"/>
    <row r="216" spans="2:12" ht="12.75" customHeight="1">
      <c r="B216" s="42" t="s">
        <v>2</v>
      </c>
      <c r="L216" s="42" t="s">
        <v>2</v>
      </c>
    </row>
    <row r="217" ht="12.75" customHeight="1" thickBot="1"/>
    <row r="218" spans="2:20" ht="12.75" customHeight="1" thickBot="1">
      <c r="B218" s="32" t="s">
        <v>10</v>
      </c>
      <c r="C218" s="33" t="s">
        <v>3</v>
      </c>
      <c r="D218" s="34" t="s">
        <v>4</v>
      </c>
      <c r="E218" s="35" t="s">
        <v>5</v>
      </c>
      <c r="F218" s="34" t="s">
        <v>6</v>
      </c>
      <c r="G218" s="33" t="s">
        <v>7</v>
      </c>
      <c r="H218" s="36" t="s">
        <v>14</v>
      </c>
      <c r="I218" s="73"/>
      <c r="J218" s="74"/>
      <c r="L218" s="32" t="s">
        <v>10</v>
      </c>
      <c r="M218" s="33" t="s">
        <v>3</v>
      </c>
      <c r="N218" s="34" t="s">
        <v>4</v>
      </c>
      <c r="O218" s="35" t="s">
        <v>5</v>
      </c>
      <c r="P218" s="34" t="s">
        <v>6</v>
      </c>
      <c r="Q218" s="33" t="s">
        <v>7</v>
      </c>
      <c r="R218" s="36" t="s">
        <v>14</v>
      </c>
      <c r="S218" s="73"/>
      <c r="T218" s="74"/>
    </row>
    <row r="219" spans="2:18" ht="12.75" customHeight="1">
      <c r="B219" s="52"/>
      <c r="C219" s="53"/>
      <c r="D219" s="54"/>
      <c r="E219" s="55"/>
      <c r="F219" s="75"/>
      <c r="G219" s="53"/>
      <c r="H219" s="56"/>
      <c r="L219" s="52" t="s">
        <v>314</v>
      </c>
      <c r="M219" s="53" t="s">
        <v>1257</v>
      </c>
      <c r="N219" s="54">
        <v>2010</v>
      </c>
      <c r="O219" s="55" t="s">
        <v>1146</v>
      </c>
      <c r="P219" s="75">
        <v>669</v>
      </c>
      <c r="Q219" s="53" t="s">
        <v>354</v>
      </c>
      <c r="R219" s="56" t="s">
        <v>364</v>
      </c>
    </row>
    <row r="220" spans="2:18" ht="12.75" customHeight="1">
      <c r="B220" s="85"/>
      <c r="C220" s="84"/>
      <c r="D220" s="86"/>
      <c r="E220" s="87"/>
      <c r="F220" s="76"/>
      <c r="G220" s="84"/>
      <c r="H220" s="88"/>
      <c r="L220" s="85" t="s">
        <v>315</v>
      </c>
      <c r="M220" s="84" t="s">
        <v>1257</v>
      </c>
      <c r="N220" s="86">
        <v>2010</v>
      </c>
      <c r="O220" s="87" t="s">
        <v>433</v>
      </c>
      <c r="P220" s="76">
        <v>589</v>
      </c>
      <c r="Q220" s="84" t="s">
        <v>576</v>
      </c>
      <c r="R220" s="88" t="s">
        <v>577</v>
      </c>
    </row>
    <row r="221" spans="2:18" ht="12.75" customHeight="1">
      <c r="B221" s="85"/>
      <c r="C221" s="84"/>
      <c r="D221" s="86"/>
      <c r="E221" s="87"/>
      <c r="F221" s="76"/>
      <c r="G221" s="84"/>
      <c r="H221" s="88"/>
      <c r="L221" s="85" t="s">
        <v>316</v>
      </c>
      <c r="M221" s="84" t="s">
        <v>1257</v>
      </c>
      <c r="N221" s="86">
        <v>2010</v>
      </c>
      <c r="O221" s="87" t="s">
        <v>1058</v>
      </c>
      <c r="P221" s="76">
        <v>635</v>
      </c>
      <c r="Q221" s="84" t="s">
        <v>409</v>
      </c>
      <c r="R221" s="88" t="s">
        <v>1796</v>
      </c>
    </row>
    <row r="222" spans="2:18" ht="12.75" customHeight="1">
      <c r="B222" s="85"/>
      <c r="C222" s="84"/>
      <c r="D222" s="86"/>
      <c r="E222" s="87"/>
      <c r="F222" s="76"/>
      <c r="G222" s="84"/>
      <c r="H222" s="88"/>
      <c r="L222" s="85" t="s">
        <v>342</v>
      </c>
      <c r="M222" s="84" t="s">
        <v>1266</v>
      </c>
      <c r="N222" s="86">
        <v>2007</v>
      </c>
      <c r="O222" s="87" t="s">
        <v>1265</v>
      </c>
      <c r="P222" s="76">
        <v>439</v>
      </c>
      <c r="Q222" s="84" t="s">
        <v>354</v>
      </c>
      <c r="R222" s="88" t="s">
        <v>355</v>
      </c>
    </row>
    <row r="223" spans="2:18" ht="12.75" customHeight="1">
      <c r="B223" s="85"/>
      <c r="C223" s="84"/>
      <c r="D223" s="86"/>
      <c r="E223" s="87"/>
      <c r="F223" s="76"/>
      <c r="G223" s="84"/>
      <c r="H223" s="88"/>
      <c r="L223" s="85" t="s">
        <v>418</v>
      </c>
      <c r="M223" s="84" t="s">
        <v>1266</v>
      </c>
      <c r="N223" s="86">
        <v>2007</v>
      </c>
      <c r="O223" s="87" t="s">
        <v>1267</v>
      </c>
      <c r="P223" s="76">
        <v>450</v>
      </c>
      <c r="Q223" s="84" t="s">
        <v>376</v>
      </c>
      <c r="R223" s="88" t="s">
        <v>648</v>
      </c>
    </row>
    <row r="224" spans="2:18" ht="12.75" customHeight="1">
      <c r="B224" s="85"/>
      <c r="C224" s="84"/>
      <c r="D224" s="86"/>
      <c r="E224" s="87"/>
      <c r="F224" s="76"/>
      <c r="G224" s="84"/>
      <c r="H224" s="88"/>
      <c r="L224" s="85" t="s">
        <v>319</v>
      </c>
      <c r="M224" s="84" t="s">
        <v>1258</v>
      </c>
      <c r="N224" s="86">
        <v>2009</v>
      </c>
      <c r="O224" s="87" t="s">
        <v>1798</v>
      </c>
      <c r="P224" s="76">
        <v>643</v>
      </c>
      <c r="Q224" s="84" t="s">
        <v>409</v>
      </c>
      <c r="R224" s="88" t="s">
        <v>1796</v>
      </c>
    </row>
    <row r="225" spans="2:18" ht="12.75" customHeight="1">
      <c r="B225" s="85"/>
      <c r="C225" s="84"/>
      <c r="D225" s="86"/>
      <c r="E225" s="87"/>
      <c r="F225" s="76"/>
      <c r="G225" s="84"/>
      <c r="H225" s="88"/>
      <c r="L225" s="85" t="s">
        <v>320</v>
      </c>
      <c r="M225" s="84" t="s">
        <v>1258</v>
      </c>
      <c r="N225" s="86">
        <v>2009</v>
      </c>
      <c r="O225" s="87" t="s">
        <v>1269</v>
      </c>
      <c r="P225" s="76">
        <v>555</v>
      </c>
      <c r="Q225" s="84" t="s">
        <v>413</v>
      </c>
      <c r="R225" s="88" t="s">
        <v>500</v>
      </c>
    </row>
    <row r="226" spans="2:18" ht="12.75" customHeight="1">
      <c r="B226" s="85"/>
      <c r="C226" s="84"/>
      <c r="D226" s="86"/>
      <c r="E226" s="87"/>
      <c r="F226" s="76"/>
      <c r="G226" s="84"/>
      <c r="H226" s="88"/>
      <c r="L226" s="85" t="s">
        <v>321</v>
      </c>
      <c r="M226" s="84" t="s">
        <v>1258</v>
      </c>
      <c r="N226" s="86">
        <v>2009</v>
      </c>
      <c r="O226" s="87" t="s">
        <v>346</v>
      </c>
      <c r="P226" s="76">
        <v>574</v>
      </c>
      <c r="Q226" s="84" t="s">
        <v>357</v>
      </c>
      <c r="R226" s="88" t="s">
        <v>358</v>
      </c>
    </row>
    <row r="227" spans="2:18" ht="12.75" customHeight="1">
      <c r="B227" s="85"/>
      <c r="C227" s="84"/>
      <c r="D227" s="86"/>
      <c r="E227" s="87"/>
      <c r="F227" s="76"/>
      <c r="G227" s="84"/>
      <c r="H227" s="88"/>
      <c r="L227" s="85" t="s">
        <v>322</v>
      </c>
      <c r="M227" s="84" t="s">
        <v>1258</v>
      </c>
      <c r="N227" s="86">
        <v>2009</v>
      </c>
      <c r="O227" s="87" t="s">
        <v>2191</v>
      </c>
      <c r="P227" s="76">
        <v>564</v>
      </c>
      <c r="Q227" s="84" t="s">
        <v>354</v>
      </c>
      <c r="R227" s="88" t="s">
        <v>2125</v>
      </c>
    </row>
    <row r="228" spans="2:18" ht="12.75" customHeight="1">
      <c r="B228" s="85"/>
      <c r="C228" s="84"/>
      <c r="D228" s="86"/>
      <c r="E228" s="87"/>
      <c r="F228" s="76"/>
      <c r="G228" s="84"/>
      <c r="H228" s="88"/>
      <c r="L228" s="85" t="s">
        <v>420</v>
      </c>
      <c r="M228" s="84" t="s">
        <v>1257</v>
      </c>
      <c r="N228" s="86">
        <v>2010</v>
      </c>
      <c r="O228" s="87" t="s">
        <v>819</v>
      </c>
      <c r="P228" s="76">
        <v>540</v>
      </c>
      <c r="Q228" s="84" t="s">
        <v>354</v>
      </c>
      <c r="R228" s="88" t="s">
        <v>2125</v>
      </c>
    </row>
    <row r="229" spans="2:18" ht="12.75" customHeight="1">
      <c r="B229" s="85"/>
      <c r="C229" s="84"/>
      <c r="D229" s="86"/>
      <c r="E229" s="87"/>
      <c r="F229" s="76"/>
      <c r="G229" s="84"/>
      <c r="H229" s="88"/>
      <c r="L229" s="85"/>
      <c r="M229" s="84"/>
      <c r="N229" s="86"/>
      <c r="O229" s="87"/>
      <c r="P229" s="76"/>
      <c r="Q229" s="84"/>
      <c r="R229" s="88"/>
    </row>
    <row r="230" spans="2:18" ht="12.75" customHeight="1" thickBot="1">
      <c r="B230" s="44"/>
      <c r="C230" s="45"/>
      <c r="D230" s="46"/>
      <c r="E230" s="47"/>
      <c r="F230" s="77"/>
      <c r="G230" s="45"/>
      <c r="H230" s="48"/>
      <c r="L230" s="44"/>
      <c r="M230" s="45"/>
      <c r="N230" s="46"/>
      <c r="O230" s="47"/>
      <c r="P230" s="77"/>
      <c r="Q230" s="45"/>
      <c r="R230" s="48"/>
    </row>
    <row r="231" spans="3:18" ht="12.75" customHeight="1" thickBot="1">
      <c r="C231" s="26"/>
      <c r="D231" s="27"/>
      <c r="E231" s="28"/>
      <c r="F231" s="78"/>
      <c r="G231" s="26"/>
      <c r="H231" s="29"/>
      <c r="M231" s="26"/>
      <c r="N231" s="27"/>
      <c r="O231" s="28"/>
      <c r="P231" s="78"/>
      <c r="Q231" s="26"/>
      <c r="R231" s="29"/>
    </row>
    <row r="232" spans="2:16" ht="12.75" customHeight="1" thickBot="1">
      <c r="B232" s="38" t="s">
        <v>11</v>
      </c>
      <c r="C232" s="62"/>
      <c r="D232" s="39"/>
      <c r="E232" s="43" t="s">
        <v>15</v>
      </c>
      <c r="F232" s="79">
        <f>SUM(F219:F230)</f>
        <v>0</v>
      </c>
      <c r="L232" s="38" t="s">
        <v>11</v>
      </c>
      <c r="M232" s="62">
        <v>10</v>
      </c>
      <c r="N232" s="39"/>
      <c r="O232" s="43" t="s">
        <v>15</v>
      </c>
      <c r="P232" s="79">
        <f>SUM(P219:P230)</f>
        <v>5658</v>
      </c>
    </row>
    <row r="233" ht="12.75" customHeight="1"/>
    <row r="234" spans="2:12" ht="12.75" customHeight="1">
      <c r="B234" s="42" t="s">
        <v>16</v>
      </c>
      <c r="L234" s="42" t="s">
        <v>16</v>
      </c>
    </row>
    <row r="235" ht="12.75" customHeight="1" thickBot="1"/>
    <row r="236" spans="2:20" ht="12.75" customHeight="1" thickBot="1">
      <c r="B236" s="37" t="s">
        <v>10</v>
      </c>
      <c r="C236" s="33" t="s">
        <v>3</v>
      </c>
      <c r="D236" s="34" t="s">
        <v>4</v>
      </c>
      <c r="E236" s="35" t="s">
        <v>5</v>
      </c>
      <c r="F236" s="34" t="s">
        <v>6</v>
      </c>
      <c r="G236" s="33" t="s">
        <v>7</v>
      </c>
      <c r="H236" s="36" t="s">
        <v>14</v>
      </c>
      <c r="I236" s="73"/>
      <c r="J236" s="74"/>
      <c r="L236" s="37" t="s">
        <v>10</v>
      </c>
      <c r="M236" s="33" t="s">
        <v>3</v>
      </c>
      <c r="N236" s="34" t="s">
        <v>4</v>
      </c>
      <c r="O236" s="35" t="s">
        <v>5</v>
      </c>
      <c r="P236" s="34" t="s">
        <v>6</v>
      </c>
      <c r="Q236" s="33" t="s">
        <v>7</v>
      </c>
      <c r="R236" s="36" t="s">
        <v>14</v>
      </c>
      <c r="S236" s="73"/>
      <c r="T236" s="74"/>
    </row>
    <row r="237" spans="2:18" ht="12.75" customHeight="1">
      <c r="B237" s="57"/>
      <c r="C237" s="58"/>
      <c r="D237" s="59"/>
      <c r="E237" s="60"/>
      <c r="F237" s="80"/>
      <c r="G237" s="58"/>
      <c r="H237" s="61"/>
      <c r="L237" s="57" t="s">
        <v>314</v>
      </c>
      <c r="M237" s="58" t="s">
        <v>1264</v>
      </c>
      <c r="N237" s="59">
        <v>2009</v>
      </c>
      <c r="O237" s="60" t="s">
        <v>615</v>
      </c>
      <c r="P237" s="80">
        <v>593</v>
      </c>
      <c r="Q237" s="58" t="s">
        <v>409</v>
      </c>
      <c r="R237" s="61" t="s">
        <v>1788</v>
      </c>
    </row>
    <row r="238" spans="2:18" ht="12.75" customHeight="1">
      <c r="B238" s="63"/>
      <c r="C238" s="64"/>
      <c r="D238" s="65"/>
      <c r="E238" s="66"/>
      <c r="F238" s="81"/>
      <c r="G238" s="64"/>
      <c r="H238" s="67"/>
      <c r="L238" s="63" t="s">
        <v>316</v>
      </c>
      <c r="M238" s="64" t="s">
        <v>1260</v>
      </c>
      <c r="N238" s="65">
        <v>2009</v>
      </c>
      <c r="O238" s="66" t="s">
        <v>1263</v>
      </c>
      <c r="P238" s="81">
        <v>556</v>
      </c>
      <c r="Q238" s="64" t="s">
        <v>376</v>
      </c>
      <c r="R238" s="67" t="s">
        <v>648</v>
      </c>
    </row>
    <row r="239" spans="2:18" ht="12.75" customHeight="1">
      <c r="B239" s="63"/>
      <c r="C239" s="64"/>
      <c r="D239" s="65"/>
      <c r="E239" s="66"/>
      <c r="F239" s="81"/>
      <c r="G239" s="64"/>
      <c r="H239" s="67"/>
      <c r="L239" s="63" t="s">
        <v>316</v>
      </c>
      <c r="M239" s="64" t="s">
        <v>1264</v>
      </c>
      <c r="N239" s="65">
        <v>2009</v>
      </c>
      <c r="O239" s="66" t="s">
        <v>1797</v>
      </c>
      <c r="P239" s="81">
        <v>551</v>
      </c>
      <c r="Q239" s="64" t="s">
        <v>409</v>
      </c>
      <c r="R239" s="67" t="s">
        <v>1796</v>
      </c>
    </row>
    <row r="240" spans="2:18" ht="12.75" customHeight="1">
      <c r="B240" s="63"/>
      <c r="C240" s="64"/>
      <c r="D240" s="65"/>
      <c r="E240" s="66"/>
      <c r="F240" s="81"/>
      <c r="G240" s="64"/>
      <c r="H240" s="67"/>
      <c r="L240" s="63" t="s">
        <v>314</v>
      </c>
      <c r="M240" s="64" t="s">
        <v>1260</v>
      </c>
      <c r="N240" s="65">
        <v>2009</v>
      </c>
      <c r="O240" s="66" t="s">
        <v>1032</v>
      </c>
      <c r="P240" s="81">
        <v>550</v>
      </c>
      <c r="Q240" s="64" t="s">
        <v>409</v>
      </c>
      <c r="R240" s="67" t="s">
        <v>1788</v>
      </c>
    </row>
    <row r="241" spans="2:18" ht="12.75" customHeight="1">
      <c r="B241" s="63"/>
      <c r="C241" s="64"/>
      <c r="D241" s="65"/>
      <c r="E241" s="66"/>
      <c r="F241" s="81"/>
      <c r="G241" s="64"/>
      <c r="H241" s="67"/>
      <c r="L241" s="63" t="s">
        <v>315</v>
      </c>
      <c r="M241" s="64" t="s">
        <v>2192</v>
      </c>
      <c r="N241" s="65">
        <v>2008</v>
      </c>
      <c r="O241" s="66" t="s">
        <v>2193</v>
      </c>
      <c r="P241" s="81">
        <v>535</v>
      </c>
      <c r="Q241" s="64" t="s">
        <v>376</v>
      </c>
      <c r="R241" s="67" t="s">
        <v>1261</v>
      </c>
    </row>
    <row r="242" spans="2:18" ht="12.75" customHeight="1">
      <c r="B242" s="63"/>
      <c r="C242" s="64"/>
      <c r="D242" s="65"/>
      <c r="E242" s="66"/>
      <c r="F242" s="81"/>
      <c r="G242" s="64"/>
      <c r="H242" s="67"/>
      <c r="L242" s="63" t="s">
        <v>420</v>
      </c>
      <c r="M242" s="64" t="s">
        <v>1258</v>
      </c>
      <c r="N242" s="65">
        <v>2009</v>
      </c>
      <c r="O242" s="66" t="s">
        <v>1580</v>
      </c>
      <c r="P242" s="81">
        <v>525</v>
      </c>
      <c r="Q242" s="64" t="s">
        <v>354</v>
      </c>
      <c r="R242" s="67" t="s">
        <v>2125</v>
      </c>
    </row>
    <row r="243" spans="2:18" ht="12.75" customHeight="1">
      <c r="B243" s="85"/>
      <c r="C243" s="84"/>
      <c r="D243" s="86"/>
      <c r="E243" s="87"/>
      <c r="F243" s="76"/>
      <c r="G243" s="84"/>
      <c r="H243" s="88"/>
      <c r="L243" s="85" t="s">
        <v>319</v>
      </c>
      <c r="M243" s="84" t="s">
        <v>1260</v>
      </c>
      <c r="N243" s="86">
        <v>2009</v>
      </c>
      <c r="O243" s="87" t="s">
        <v>399</v>
      </c>
      <c r="P243" s="76">
        <v>518</v>
      </c>
      <c r="Q243" s="84" t="s">
        <v>403</v>
      </c>
      <c r="R243" s="88" t="s">
        <v>450</v>
      </c>
    </row>
    <row r="244" spans="2:18" ht="12.75" customHeight="1" thickBot="1">
      <c r="B244" s="68"/>
      <c r="C244" s="69"/>
      <c r="D244" s="70"/>
      <c r="E244" s="71"/>
      <c r="F244" s="82"/>
      <c r="G244" s="69"/>
      <c r="H244" s="72"/>
      <c r="L244" s="68" t="s">
        <v>319</v>
      </c>
      <c r="M244" s="69" t="s">
        <v>1268</v>
      </c>
      <c r="N244" s="70">
        <v>2009</v>
      </c>
      <c r="O244" s="71" t="s">
        <v>1113</v>
      </c>
      <c r="P244" s="82">
        <v>480</v>
      </c>
      <c r="Q244" s="69" t="s">
        <v>376</v>
      </c>
      <c r="R244" s="72" t="s">
        <v>648</v>
      </c>
    </row>
    <row r="245" ht="12.75" customHeight="1" thickBot="1"/>
    <row r="246" spans="2:18" ht="12.75" customHeight="1" thickBot="1">
      <c r="B246" s="38" t="s">
        <v>11</v>
      </c>
      <c r="C246" s="62"/>
      <c r="D246" s="39"/>
      <c r="E246" s="43" t="s">
        <v>15</v>
      </c>
      <c r="F246" s="79">
        <f>SUM(F237:F244)</f>
        <v>0</v>
      </c>
      <c r="G246" s="22"/>
      <c r="H246" s="24"/>
      <c r="L246" s="38" t="s">
        <v>11</v>
      </c>
      <c r="M246" s="62">
        <v>8</v>
      </c>
      <c r="N246" s="39"/>
      <c r="O246" s="43" t="s">
        <v>15</v>
      </c>
      <c r="P246" s="79">
        <f>SUM(P237:P244)</f>
        <v>4308</v>
      </c>
      <c r="Q246" s="22"/>
      <c r="R246" s="24"/>
    </row>
    <row r="247" spans="2:18" ht="12.75" customHeight="1" thickBot="1">
      <c r="B247" s="39"/>
      <c r="C247" s="41"/>
      <c r="D247" s="39"/>
      <c r="E247" s="40"/>
      <c r="F247" s="23"/>
      <c r="G247" s="22"/>
      <c r="H247" s="24"/>
      <c r="L247" s="39"/>
      <c r="M247" s="41"/>
      <c r="N247" s="39"/>
      <c r="O247" s="40"/>
      <c r="P247" s="23"/>
      <c r="Q247" s="22"/>
      <c r="R247" s="24"/>
    </row>
    <row r="248" spans="2:18" ht="12.75" customHeight="1" thickBot="1">
      <c r="B248" s="38" t="s">
        <v>12</v>
      </c>
      <c r="C248" s="50">
        <f>+C232+C246</f>
        <v>0</v>
      </c>
      <c r="D248" s="39"/>
      <c r="E248" s="43" t="s">
        <v>0</v>
      </c>
      <c r="F248" s="79">
        <f>+F232+F246</f>
        <v>0</v>
      </c>
      <c r="G248" s="22"/>
      <c r="H248" s="24"/>
      <c r="L248" s="38" t="s">
        <v>12</v>
      </c>
      <c r="M248" s="50">
        <f>+M232+M246</f>
        <v>18</v>
      </c>
      <c r="N248" s="39"/>
      <c r="O248" s="43" t="s">
        <v>0</v>
      </c>
      <c r="P248" s="79">
        <f>+P232+P246</f>
        <v>9966</v>
      </c>
      <c r="Q248" s="22"/>
      <c r="R248" s="24"/>
    </row>
    <row r="249" spans="2:18" ht="12.75" customHeight="1" thickBot="1">
      <c r="B249" s="39"/>
      <c r="C249" s="41"/>
      <c r="D249" s="39"/>
      <c r="E249" s="40"/>
      <c r="F249" s="23"/>
      <c r="G249" s="22"/>
      <c r="H249" s="24"/>
      <c r="L249" s="39"/>
      <c r="M249" s="41"/>
      <c r="N249" s="39"/>
      <c r="O249" s="40"/>
      <c r="P249" s="23"/>
      <c r="Q249" s="22"/>
      <c r="R249" s="24"/>
    </row>
    <row r="250" spans="2:18" ht="12.75" customHeight="1" thickBot="1">
      <c r="B250" s="38" t="s">
        <v>13</v>
      </c>
      <c r="C250" s="50"/>
      <c r="D250" s="39"/>
      <c r="E250" s="40"/>
      <c r="F250" s="23"/>
      <c r="G250" s="22"/>
      <c r="H250" s="24"/>
      <c r="L250" s="38" t="s">
        <v>13</v>
      </c>
      <c r="M250" s="50">
        <v>7</v>
      </c>
      <c r="N250" s="39"/>
      <c r="O250" s="40"/>
      <c r="P250" s="23"/>
      <c r="Q250" s="22"/>
      <c r="R250" s="24"/>
    </row>
    <row r="252" spans="1:19" ht="12.75">
      <c r="A252" s="6"/>
      <c r="B252" s="6"/>
      <c r="C252" s="7"/>
      <c r="D252" s="6"/>
      <c r="E252" s="8"/>
      <c r="F252" s="6"/>
      <c r="G252" s="7"/>
      <c r="H252" s="9"/>
      <c r="I252" s="6"/>
      <c r="K252" s="6"/>
      <c r="L252" s="6"/>
      <c r="M252" s="7"/>
      <c r="N252" s="6"/>
      <c r="O252" s="8"/>
      <c r="P252" s="6"/>
      <c r="Q252" s="7"/>
      <c r="R252" s="9"/>
      <c r="S252" s="6"/>
    </row>
    <row r="253" ht="12.75" customHeight="1"/>
    <row r="254" spans="2:17" ht="12.75" customHeight="1">
      <c r="B254" s="30" t="s">
        <v>1</v>
      </c>
      <c r="C254" s="51" t="s">
        <v>199</v>
      </c>
      <c r="F254" s="96"/>
      <c r="G254" s="96"/>
      <c r="L254" s="30" t="s">
        <v>1</v>
      </c>
      <c r="M254" s="51" t="s">
        <v>270</v>
      </c>
      <c r="P254" s="96"/>
      <c r="Q254" s="96"/>
    </row>
    <row r="255" spans="2:17" ht="12.75" customHeight="1">
      <c r="B255" s="30" t="s">
        <v>8</v>
      </c>
      <c r="C255" s="51" t="s">
        <v>75</v>
      </c>
      <c r="F255" s="96"/>
      <c r="G255" s="96"/>
      <c r="L255" s="30" t="s">
        <v>8</v>
      </c>
      <c r="M255" s="51" t="s">
        <v>75</v>
      </c>
      <c r="P255" s="96"/>
      <c r="Q255" s="96"/>
    </row>
    <row r="256" spans="2:13" ht="12.75" customHeight="1">
      <c r="B256" s="31" t="s">
        <v>9</v>
      </c>
      <c r="C256" s="49">
        <v>2023</v>
      </c>
      <c r="L256" s="31" t="s">
        <v>9</v>
      </c>
      <c r="M256" s="49">
        <v>2023</v>
      </c>
    </row>
    <row r="257" ht="12.75" customHeight="1"/>
    <row r="258" spans="2:12" ht="12.75" customHeight="1">
      <c r="B258" s="42" t="s">
        <v>2</v>
      </c>
      <c r="L258" s="42" t="s">
        <v>2</v>
      </c>
    </row>
    <row r="259" ht="12.75" customHeight="1" thickBot="1"/>
    <row r="260" spans="2:20" ht="12.75" customHeight="1" thickBot="1">
      <c r="B260" s="32" t="s">
        <v>10</v>
      </c>
      <c r="C260" s="33" t="s">
        <v>3</v>
      </c>
      <c r="D260" s="34" t="s">
        <v>4</v>
      </c>
      <c r="E260" s="35" t="s">
        <v>5</v>
      </c>
      <c r="F260" s="34" t="s">
        <v>6</v>
      </c>
      <c r="G260" s="33" t="s">
        <v>7</v>
      </c>
      <c r="H260" s="36" t="s">
        <v>14</v>
      </c>
      <c r="I260" s="73"/>
      <c r="J260" s="74"/>
      <c r="L260" s="32" t="s">
        <v>10</v>
      </c>
      <c r="M260" s="33" t="s">
        <v>3</v>
      </c>
      <c r="N260" s="34" t="s">
        <v>4</v>
      </c>
      <c r="O260" s="35" t="s">
        <v>5</v>
      </c>
      <c r="P260" s="34" t="s">
        <v>6</v>
      </c>
      <c r="Q260" s="33" t="s">
        <v>7</v>
      </c>
      <c r="R260" s="36" t="s">
        <v>14</v>
      </c>
      <c r="S260" s="73"/>
      <c r="T260" s="74"/>
    </row>
    <row r="261" spans="2:18" ht="12.75" customHeight="1">
      <c r="B261" s="52"/>
      <c r="C261" s="53"/>
      <c r="D261" s="54"/>
      <c r="E261" s="55"/>
      <c r="F261" s="75"/>
      <c r="G261" s="53"/>
      <c r="H261" s="56"/>
      <c r="L261" s="52"/>
      <c r="M261" s="53"/>
      <c r="N261" s="54"/>
      <c r="O261" s="55"/>
      <c r="P261" s="75"/>
      <c r="Q261" s="53"/>
      <c r="R261" s="56"/>
    </row>
    <row r="262" spans="2:18" ht="12.75" customHeight="1">
      <c r="B262" s="85"/>
      <c r="C262" s="84"/>
      <c r="D262" s="86"/>
      <c r="E262" s="87"/>
      <c r="F262" s="76"/>
      <c r="G262" s="84"/>
      <c r="H262" s="88"/>
      <c r="L262" s="85"/>
      <c r="M262" s="84"/>
      <c r="N262" s="86"/>
      <c r="O262" s="87"/>
      <c r="P262" s="76"/>
      <c r="Q262" s="84"/>
      <c r="R262" s="88"/>
    </row>
    <row r="263" spans="2:18" ht="12.75" customHeight="1">
      <c r="B263" s="85"/>
      <c r="C263" s="84"/>
      <c r="D263" s="86"/>
      <c r="E263" s="87"/>
      <c r="F263" s="76"/>
      <c r="G263" s="84"/>
      <c r="H263" s="88"/>
      <c r="L263" s="85"/>
      <c r="M263" s="84"/>
      <c r="N263" s="86"/>
      <c r="O263" s="87"/>
      <c r="P263" s="76"/>
      <c r="Q263" s="84"/>
      <c r="R263" s="88"/>
    </row>
    <row r="264" spans="2:18" ht="12.75" customHeight="1">
      <c r="B264" s="85"/>
      <c r="C264" s="84"/>
      <c r="D264" s="86"/>
      <c r="E264" s="87"/>
      <c r="F264" s="76"/>
      <c r="G264" s="84"/>
      <c r="H264" s="88"/>
      <c r="L264" s="85"/>
      <c r="M264" s="84"/>
      <c r="N264" s="86"/>
      <c r="O264" s="87"/>
      <c r="P264" s="76"/>
      <c r="Q264" s="84"/>
      <c r="R264" s="88"/>
    </row>
    <row r="265" spans="2:18" ht="12.75" customHeight="1">
      <c r="B265" s="85"/>
      <c r="C265" s="84"/>
      <c r="D265" s="86"/>
      <c r="E265" s="87"/>
      <c r="F265" s="76"/>
      <c r="G265" s="84"/>
      <c r="H265" s="88"/>
      <c r="L265" s="85"/>
      <c r="M265" s="84"/>
      <c r="N265" s="86"/>
      <c r="O265" s="87"/>
      <c r="P265" s="76"/>
      <c r="Q265" s="84"/>
      <c r="R265" s="88"/>
    </row>
    <row r="266" spans="2:18" ht="12.75" customHeight="1">
      <c r="B266" s="85"/>
      <c r="C266" s="84"/>
      <c r="D266" s="86"/>
      <c r="E266" s="87"/>
      <c r="F266" s="76"/>
      <c r="G266" s="84"/>
      <c r="H266" s="88"/>
      <c r="L266" s="85"/>
      <c r="M266" s="84"/>
      <c r="N266" s="86"/>
      <c r="O266" s="87"/>
      <c r="P266" s="76"/>
      <c r="Q266" s="84"/>
      <c r="R266" s="88"/>
    </row>
    <row r="267" spans="2:18" ht="12.75" customHeight="1">
      <c r="B267" s="85"/>
      <c r="C267" s="84"/>
      <c r="D267" s="86"/>
      <c r="E267" s="87"/>
      <c r="F267" s="76"/>
      <c r="G267" s="84"/>
      <c r="H267" s="88"/>
      <c r="L267" s="85"/>
      <c r="M267" s="84"/>
      <c r="N267" s="86"/>
      <c r="O267" s="87"/>
      <c r="P267" s="76"/>
      <c r="Q267" s="84"/>
      <c r="R267" s="88"/>
    </row>
    <row r="268" spans="2:18" ht="12.75" customHeight="1">
      <c r="B268" s="85"/>
      <c r="C268" s="84"/>
      <c r="D268" s="86"/>
      <c r="E268" s="87"/>
      <c r="F268" s="76"/>
      <c r="G268" s="84"/>
      <c r="H268" s="88"/>
      <c r="L268" s="85"/>
      <c r="M268" s="84"/>
      <c r="N268" s="86"/>
      <c r="O268" s="87"/>
      <c r="P268" s="76"/>
      <c r="Q268" s="84"/>
      <c r="R268" s="88"/>
    </row>
    <row r="269" spans="2:18" ht="12.75" customHeight="1">
      <c r="B269" s="85"/>
      <c r="C269" s="84"/>
      <c r="D269" s="86"/>
      <c r="E269" s="87"/>
      <c r="F269" s="76"/>
      <c r="G269" s="84"/>
      <c r="H269" s="88"/>
      <c r="L269" s="85"/>
      <c r="M269" s="84"/>
      <c r="N269" s="86"/>
      <c r="O269" s="87"/>
      <c r="P269" s="76"/>
      <c r="Q269" s="84"/>
      <c r="R269" s="88"/>
    </row>
    <row r="270" spans="2:18" ht="12.75" customHeight="1">
      <c r="B270" s="85"/>
      <c r="C270" s="84"/>
      <c r="D270" s="86"/>
      <c r="E270" s="87"/>
      <c r="F270" s="76"/>
      <c r="G270" s="84"/>
      <c r="H270" s="88"/>
      <c r="L270" s="85"/>
      <c r="M270" s="84"/>
      <c r="N270" s="86"/>
      <c r="O270" s="87"/>
      <c r="P270" s="76"/>
      <c r="Q270" s="84"/>
      <c r="R270" s="88"/>
    </row>
    <row r="271" spans="2:18" ht="12.75" customHeight="1">
      <c r="B271" s="85"/>
      <c r="C271" s="84"/>
      <c r="D271" s="86"/>
      <c r="E271" s="87"/>
      <c r="F271" s="76"/>
      <c r="G271" s="84"/>
      <c r="H271" s="88"/>
      <c r="L271" s="85"/>
      <c r="M271" s="84"/>
      <c r="N271" s="86"/>
      <c r="O271" s="87"/>
      <c r="P271" s="76"/>
      <c r="Q271" s="84"/>
      <c r="R271" s="88"/>
    </row>
    <row r="272" spans="2:18" ht="12.75" customHeight="1" thickBot="1">
      <c r="B272" s="44"/>
      <c r="C272" s="45"/>
      <c r="D272" s="46"/>
      <c r="E272" s="47"/>
      <c r="F272" s="77"/>
      <c r="G272" s="45"/>
      <c r="H272" s="48"/>
      <c r="L272" s="44"/>
      <c r="M272" s="45"/>
      <c r="N272" s="46"/>
      <c r="O272" s="47"/>
      <c r="P272" s="77"/>
      <c r="Q272" s="45"/>
      <c r="R272" s="48"/>
    </row>
    <row r="273" spans="3:18" ht="12.75" customHeight="1" thickBot="1">
      <c r="C273" s="26"/>
      <c r="D273" s="27"/>
      <c r="E273" s="28"/>
      <c r="F273" s="78"/>
      <c r="G273" s="26"/>
      <c r="H273" s="29"/>
      <c r="M273" s="26"/>
      <c r="N273" s="27"/>
      <c r="O273" s="28"/>
      <c r="P273" s="78"/>
      <c r="Q273" s="26"/>
      <c r="R273" s="29"/>
    </row>
    <row r="274" spans="2:16" ht="12.75" customHeight="1" thickBot="1">
      <c r="B274" s="38" t="s">
        <v>11</v>
      </c>
      <c r="C274" s="62"/>
      <c r="D274" s="39"/>
      <c r="E274" s="43" t="s">
        <v>15</v>
      </c>
      <c r="F274" s="79">
        <f>SUM(F261:F272)</f>
        <v>0</v>
      </c>
      <c r="L274" s="38" t="s">
        <v>11</v>
      </c>
      <c r="M274" s="62"/>
      <c r="N274" s="39"/>
      <c r="O274" s="43" t="s">
        <v>15</v>
      </c>
      <c r="P274" s="79">
        <f>SUM(P261:P272)</f>
        <v>0</v>
      </c>
    </row>
    <row r="275" ht="12.75" customHeight="1"/>
    <row r="276" spans="2:12" ht="12.75" customHeight="1">
      <c r="B276" s="42" t="s">
        <v>16</v>
      </c>
      <c r="L276" s="42" t="s">
        <v>16</v>
      </c>
    </row>
    <row r="277" ht="12.75" customHeight="1" thickBot="1"/>
    <row r="278" spans="2:20" ht="12.75" customHeight="1" thickBot="1">
      <c r="B278" s="37" t="s">
        <v>10</v>
      </c>
      <c r="C278" s="33" t="s">
        <v>3</v>
      </c>
      <c r="D278" s="34" t="s">
        <v>4</v>
      </c>
      <c r="E278" s="35" t="s">
        <v>5</v>
      </c>
      <c r="F278" s="34" t="s">
        <v>6</v>
      </c>
      <c r="G278" s="33" t="s">
        <v>7</v>
      </c>
      <c r="H278" s="36" t="s">
        <v>14</v>
      </c>
      <c r="I278" s="73"/>
      <c r="J278" s="74"/>
      <c r="L278" s="37" t="s">
        <v>10</v>
      </c>
      <c r="M278" s="33" t="s">
        <v>3</v>
      </c>
      <c r="N278" s="34" t="s">
        <v>4</v>
      </c>
      <c r="O278" s="35" t="s">
        <v>5</v>
      </c>
      <c r="P278" s="34" t="s">
        <v>6</v>
      </c>
      <c r="Q278" s="33" t="s">
        <v>7</v>
      </c>
      <c r="R278" s="36" t="s">
        <v>14</v>
      </c>
      <c r="S278" s="73"/>
      <c r="T278" s="74"/>
    </row>
    <row r="279" spans="2:18" ht="12.75" customHeight="1">
      <c r="B279" s="57"/>
      <c r="C279" s="58"/>
      <c r="D279" s="59"/>
      <c r="E279" s="60"/>
      <c r="F279" s="80"/>
      <c r="G279" s="58"/>
      <c r="H279" s="61"/>
      <c r="L279" s="57"/>
      <c r="M279" s="58"/>
      <c r="N279" s="59"/>
      <c r="O279" s="60"/>
      <c r="P279" s="80"/>
      <c r="Q279" s="58"/>
      <c r="R279" s="61"/>
    </row>
    <row r="280" spans="2:18" ht="12.75" customHeight="1">
      <c r="B280" s="63"/>
      <c r="C280" s="64"/>
      <c r="D280" s="65"/>
      <c r="E280" s="66"/>
      <c r="F280" s="81"/>
      <c r="G280" s="64"/>
      <c r="H280" s="67"/>
      <c r="L280" s="63"/>
      <c r="M280" s="64"/>
      <c r="N280" s="65"/>
      <c r="O280" s="66"/>
      <c r="P280" s="81"/>
      <c r="Q280" s="64"/>
      <c r="R280" s="67"/>
    </row>
    <row r="281" spans="2:18" ht="12.75" customHeight="1">
      <c r="B281" s="63"/>
      <c r="C281" s="64"/>
      <c r="D281" s="65"/>
      <c r="E281" s="66"/>
      <c r="F281" s="81"/>
      <c r="G281" s="64"/>
      <c r="H281" s="67"/>
      <c r="L281" s="63"/>
      <c r="M281" s="64"/>
      <c r="N281" s="65"/>
      <c r="O281" s="66"/>
      <c r="P281" s="81"/>
      <c r="Q281" s="64"/>
      <c r="R281" s="67"/>
    </row>
    <row r="282" spans="2:18" ht="12.75" customHeight="1">
      <c r="B282" s="63"/>
      <c r="C282" s="64"/>
      <c r="D282" s="65"/>
      <c r="E282" s="66"/>
      <c r="F282" s="81"/>
      <c r="G282" s="64"/>
      <c r="H282" s="67"/>
      <c r="L282" s="63"/>
      <c r="M282" s="64"/>
      <c r="N282" s="65"/>
      <c r="O282" s="66"/>
      <c r="P282" s="81"/>
      <c r="Q282" s="64"/>
      <c r="R282" s="67"/>
    </row>
    <row r="283" spans="2:18" ht="12.75" customHeight="1">
      <c r="B283" s="63"/>
      <c r="C283" s="64"/>
      <c r="D283" s="65"/>
      <c r="E283" s="66"/>
      <c r="F283" s="81"/>
      <c r="G283" s="64"/>
      <c r="H283" s="67"/>
      <c r="L283" s="63"/>
      <c r="M283" s="64"/>
      <c r="N283" s="65"/>
      <c r="O283" s="66"/>
      <c r="P283" s="81"/>
      <c r="Q283" s="64"/>
      <c r="R283" s="67"/>
    </row>
    <row r="284" spans="2:18" ht="12.75" customHeight="1">
      <c r="B284" s="63"/>
      <c r="C284" s="64"/>
      <c r="D284" s="65"/>
      <c r="E284" s="66"/>
      <c r="F284" s="81"/>
      <c r="G284" s="64"/>
      <c r="H284" s="67"/>
      <c r="L284" s="63"/>
      <c r="M284" s="64"/>
      <c r="N284" s="65"/>
      <c r="O284" s="66"/>
      <c r="P284" s="81"/>
      <c r="Q284" s="64"/>
      <c r="R284" s="67"/>
    </row>
    <row r="285" spans="2:18" ht="12.75" customHeight="1">
      <c r="B285" s="85"/>
      <c r="C285" s="84"/>
      <c r="D285" s="86"/>
      <c r="E285" s="87"/>
      <c r="F285" s="76"/>
      <c r="G285" s="84"/>
      <c r="H285" s="88"/>
      <c r="L285" s="85"/>
      <c r="M285" s="84"/>
      <c r="N285" s="86"/>
      <c r="O285" s="87"/>
      <c r="P285" s="76"/>
      <c r="Q285" s="84"/>
      <c r="R285" s="88"/>
    </row>
    <row r="286" spans="2:18" ht="12.75" customHeight="1" thickBot="1">
      <c r="B286" s="68"/>
      <c r="C286" s="69"/>
      <c r="D286" s="70"/>
      <c r="E286" s="71"/>
      <c r="F286" s="82"/>
      <c r="G286" s="69"/>
      <c r="H286" s="72"/>
      <c r="L286" s="68"/>
      <c r="M286" s="69"/>
      <c r="N286" s="70"/>
      <c r="O286" s="71"/>
      <c r="P286" s="82"/>
      <c r="Q286" s="69"/>
      <c r="R286" s="72"/>
    </row>
    <row r="287" ht="12.75" customHeight="1" thickBot="1"/>
    <row r="288" spans="2:18" ht="12.75" customHeight="1" thickBot="1">
      <c r="B288" s="38" t="s">
        <v>11</v>
      </c>
      <c r="C288" s="62"/>
      <c r="D288" s="39"/>
      <c r="E288" s="43" t="s">
        <v>15</v>
      </c>
      <c r="F288" s="79">
        <f>SUM(F279:F286)</f>
        <v>0</v>
      </c>
      <c r="G288" s="22"/>
      <c r="H288" s="24"/>
      <c r="L288" s="38" t="s">
        <v>11</v>
      </c>
      <c r="M288" s="62"/>
      <c r="N288" s="39"/>
      <c r="O288" s="43" t="s">
        <v>15</v>
      </c>
      <c r="P288" s="79">
        <f>SUM(P279:P286)</f>
        <v>0</v>
      </c>
      <c r="Q288" s="22"/>
      <c r="R288" s="24"/>
    </row>
    <row r="289" spans="2:18" ht="12.75" customHeight="1" thickBot="1">
      <c r="B289" s="39"/>
      <c r="C289" s="41"/>
      <c r="D289" s="39"/>
      <c r="E289" s="40"/>
      <c r="F289" s="23"/>
      <c r="G289" s="22"/>
      <c r="H289" s="24"/>
      <c r="L289" s="39"/>
      <c r="M289" s="41"/>
      <c r="N289" s="39"/>
      <c r="O289" s="40"/>
      <c r="P289" s="23"/>
      <c r="Q289" s="22"/>
      <c r="R289" s="24"/>
    </row>
    <row r="290" spans="2:18" ht="12.75" customHeight="1" thickBot="1">
      <c r="B290" s="38" t="s">
        <v>12</v>
      </c>
      <c r="C290" s="50">
        <f>+C274+C288</f>
        <v>0</v>
      </c>
      <c r="D290" s="39"/>
      <c r="E290" s="43" t="s">
        <v>0</v>
      </c>
      <c r="F290" s="79">
        <f>+F274+F288</f>
        <v>0</v>
      </c>
      <c r="G290" s="22"/>
      <c r="H290" s="24"/>
      <c r="L290" s="38" t="s">
        <v>12</v>
      </c>
      <c r="M290" s="50">
        <f>+M274+M288</f>
        <v>0</v>
      </c>
      <c r="N290" s="39"/>
      <c r="O290" s="43" t="s">
        <v>0</v>
      </c>
      <c r="P290" s="79">
        <f>+P274+P288</f>
        <v>0</v>
      </c>
      <c r="Q290" s="22"/>
      <c r="R290" s="24"/>
    </row>
    <row r="291" spans="2:18" ht="12.75" customHeight="1" thickBot="1">
      <c r="B291" s="39"/>
      <c r="C291" s="41"/>
      <c r="D291" s="39"/>
      <c r="E291" s="40"/>
      <c r="F291" s="23"/>
      <c r="G291" s="22"/>
      <c r="H291" s="24"/>
      <c r="L291" s="39"/>
      <c r="M291" s="41"/>
      <c r="N291" s="39"/>
      <c r="O291" s="40"/>
      <c r="P291" s="23"/>
      <c r="Q291" s="22"/>
      <c r="R291" s="24"/>
    </row>
    <row r="292" spans="2:18" ht="12.75" customHeight="1" thickBot="1">
      <c r="B292" s="38" t="s">
        <v>13</v>
      </c>
      <c r="C292" s="50"/>
      <c r="D292" s="39"/>
      <c r="E292" s="40"/>
      <c r="F292" s="23"/>
      <c r="G292" s="22"/>
      <c r="H292" s="24"/>
      <c r="L292" s="38" t="s">
        <v>13</v>
      </c>
      <c r="M292" s="50"/>
      <c r="N292" s="39"/>
      <c r="O292" s="40"/>
      <c r="P292" s="23"/>
      <c r="Q292" s="22"/>
      <c r="R292" s="24"/>
    </row>
    <row r="294" spans="1:19" ht="12.75">
      <c r="A294" s="6"/>
      <c r="B294" s="6"/>
      <c r="C294" s="7"/>
      <c r="D294" s="6"/>
      <c r="E294" s="8"/>
      <c r="F294" s="6"/>
      <c r="G294" s="7"/>
      <c r="H294" s="9"/>
      <c r="I294" s="6"/>
      <c r="K294" s="6"/>
      <c r="L294" s="6"/>
      <c r="M294" s="7"/>
      <c r="N294" s="6"/>
      <c r="O294" s="8"/>
      <c r="P294" s="6"/>
      <c r="Q294" s="7"/>
      <c r="R294" s="9"/>
      <c r="S294" s="6"/>
    </row>
    <row r="295" ht="12.75" customHeight="1"/>
    <row r="296" spans="2:17" ht="12.75" customHeight="1">
      <c r="B296" s="30" t="s">
        <v>1</v>
      </c>
      <c r="C296" s="51" t="s">
        <v>231</v>
      </c>
      <c r="F296" s="96"/>
      <c r="G296" s="96"/>
      <c r="L296" s="30" t="s">
        <v>1</v>
      </c>
      <c r="M296" s="51" t="s">
        <v>63</v>
      </c>
      <c r="P296" s="96"/>
      <c r="Q296" s="96"/>
    </row>
    <row r="297" spans="2:17" ht="12.75" customHeight="1">
      <c r="B297" s="30" t="s">
        <v>8</v>
      </c>
      <c r="C297" s="51" t="s">
        <v>75</v>
      </c>
      <c r="F297" s="96"/>
      <c r="G297" s="96"/>
      <c r="L297" s="30" t="s">
        <v>8</v>
      </c>
      <c r="M297" s="51" t="s">
        <v>75</v>
      </c>
      <c r="P297" s="96"/>
      <c r="Q297" s="96"/>
    </row>
    <row r="298" spans="2:13" ht="12.75" customHeight="1">
      <c r="B298" s="31" t="s">
        <v>9</v>
      </c>
      <c r="C298" s="49">
        <v>2023</v>
      </c>
      <c r="L298" s="31" t="s">
        <v>9</v>
      </c>
      <c r="M298" s="49">
        <v>2023</v>
      </c>
    </row>
    <row r="299" ht="12.75" customHeight="1"/>
    <row r="300" spans="2:12" ht="12.75" customHeight="1">
      <c r="B300" s="42" t="s">
        <v>2</v>
      </c>
      <c r="L300" s="42" t="s">
        <v>2</v>
      </c>
    </row>
    <row r="301" ht="12.75" customHeight="1" thickBot="1"/>
    <row r="302" spans="2:20" ht="12.75" customHeight="1" thickBot="1">
      <c r="B302" s="32" t="s">
        <v>10</v>
      </c>
      <c r="C302" s="33" t="s">
        <v>3</v>
      </c>
      <c r="D302" s="34" t="s">
        <v>4</v>
      </c>
      <c r="E302" s="35" t="s">
        <v>5</v>
      </c>
      <c r="F302" s="34" t="s">
        <v>6</v>
      </c>
      <c r="G302" s="33" t="s">
        <v>7</v>
      </c>
      <c r="H302" s="36" t="s">
        <v>14</v>
      </c>
      <c r="I302" s="73"/>
      <c r="J302" s="74"/>
      <c r="L302" s="32" t="s">
        <v>10</v>
      </c>
      <c r="M302" s="33" t="s">
        <v>3</v>
      </c>
      <c r="N302" s="34" t="s">
        <v>4</v>
      </c>
      <c r="O302" s="35" t="s">
        <v>5</v>
      </c>
      <c r="P302" s="34" t="s">
        <v>6</v>
      </c>
      <c r="Q302" s="33" t="s">
        <v>7</v>
      </c>
      <c r="R302" s="36" t="s">
        <v>14</v>
      </c>
      <c r="S302" s="73"/>
      <c r="T302" s="74"/>
    </row>
    <row r="303" spans="2:18" ht="12.75" customHeight="1">
      <c r="B303" s="52"/>
      <c r="C303" s="53"/>
      <c r="D303" s="54"/>
      <c r="E303" s="55"/>
      <c r="F303" s="75"/>
      <c r="G303" s="53"/>
      <c r="H303" s="56"/>
      <c r="L303" s="52"/>
      <c r="M303" s="53"/>
      <c r="N303" s="54"/>
      <c r="O303" s="55"/>
      <c r="P303" s="75"/>
      <c r="Q303" s="53"/>
      <c r="R303" s="56"/>
    </row>
    <row r="304" spans="2:18" ht="12.75" customHeight="1">
      <c r="B304" s="85"/>
      <c r="C304" s="84"/>
      <c r="D304" s="86"/>
      <c r="E304" s="87"/>
      <c r="F304" s="76"/>
      <c r="G304" s="84"/>
      <c r="H304" s="88"/>
      <c r="L304" s="85"/>
      <c r="M304" s="84"/>
      <c r="N304" s="86"/>
      <c r="O304" s="87"/>
      <c r="P304" s="76"/>
      <c r="Q304" s="84"/>
      <c r="R304" s="88"/>
    </row>
    <row r="305" spans="2:18" ht="12.75" customHeight="1">
      <c r="B305" s="85"/>
      <c r="C305" s="84"/>
      <c r="D305" s="86"/>
      <c r="E305" s="87"/>
      <c r="F305" s="76"/>
      <c r="G305" s="84"/>
      <c r="H305" s="88"/>
      <c r="L305" s="85"/>
      <c r="M305" s="84"/>
      <c r="N305" s="86"/>
      <c r="O305" s="87"/>
      <c r="P305" s="76"/>
      <c r="Q305" s="84"/>
      <c r="R305" s="88"/>
    </row>
    <row r="306" spans="2:18" ht="12.75" customHeight="1">
      <c r="B306" s="85"/>
      <c r="C306" s="84"/>
      <c r="D306" s="86"/>
      <c r="E306" s="87"/>
      <c r="F306" s="76"/>
      <c r="G306" s="84"/>
      <c r="H306" s="88"/>
      <c r="L306" s="85"/>
      <c r="M306" s="84"/>
      <c r="N306" s="86"/>
      <c r="O306" s="87"/>
      <c r="P306" s="76"/>
      <c r="Q306" s="84"/>
      <c r="R306" s="88"/>
    </row>
    <row r="307" spans="2:18" ht="12.75" customHeight="1">
      <c r="B307" s="85"/>
      <c r="C307" s="84"/>
      <c r="D307" s="86"/>
      <c r="E307" s="87"/>
      <c r="F307" s="76"/>
      <c r="G307" s="84"/>
      <c r="H307" s="88"/>
      <c r="L307" s="85"/>
      <c r="M307" s="84"/>
      <c r="N307" s="86"/>
      <c r="O307" s="87"/>
      <c r="P307" s="76"/>
      <c r="Q307" s="84"/>
      <c r="R307" s="88"/>
    </row>
    <row r="308" spans="2:18" ht="12.75" customHeight="1">
      <c r="B308" s="85"/>
      <c r="C308" s="84"/>
      <c r="D308" s="86"/>
      <c r="E308" s="87"/>
      <c r="F308" s="76"/>
      <c r="G308" s="84"/>
      <c r="H308" s="88"/>
      <c r="L308" s="85"/>
      <c r="M308" s="84"/>
      <c r="N308" s="86"/>
      <c r="O308" s="87"/>
      <c r="P308" s="76"/>
      <c r="Q308" s="84"/>
      <c r="R308" s="88"/>
    </row>
    <row r="309" spans="2:18" ht="12.75" customHeight="1">
      <c r="B309" s="85"/>
      <c r="C309" s="84"/>
      <c r="D309" s="86"/>
      <c r="E309" s="87"/>
      <c r="F309" s="76"/>
      <c r="G309" s="84"/>
      <c r="H309" s="88"/>
      <c r="L309" s="85"/>
      <c r="M309" s="84"/>
      <c r="N309" s="86"/>
      <c r="O309" s="87"/>
      <c r="P309" s="76"/>
      <c r="Q309" s="84"/>
      <c r="R309" s="88"/>
    </row>
    <row r="310" spans="2:18" ht="12.75" customHeight="1">
      <c r="B310" s="85"/>
      <c r="C310" s="84"/>
      <c r="D310" s="86"/>
      <c r="E310" s="87"/>
      <c r="F310" s="76"/>
      <c r="G310" s="84"/>
      <c r="H310" s="88"/>
      <c r="L310" s="85"/>
      <c r="M310" s="84"/>
      <c r="N310" s="86"/>
      <c r="O310" s="87"/>
      <c r="P310" s="76"/>
      <c r="Q310" s="84"/>
      <c r="R310" s="88"/>
    </row>
    <row r="311" spans="2:18" ht="12.75" customHeight="1">
      <c r="B311" s="85"/>
      <c r="C311" s="84"/>
      <c r="D311" s="86"/>
      <c r="E311" s="87"/>
      <c r="F311" s="76"/>
      <c r="G311" s="84"/>
      <c r="H311" s="88"/>
      <c r="L311" s="85"/>
      <c r="M311" s="84"/>
      <c r="N311" s="86"/>
      <c r="O311" s="87"/>
      <c r="P311" s="76"/>
      <c r="Q311" s="84"/>
      <c r="R311" s="88"/>
    </row>
    <row r="312" spans="2:18" ht="12.75" customHeight="1">
      <c r="B312" s="85"/>
      <c r="C312" s="84"/>
      <c r="D312" s="86"/>
      <c r="E312" s="87"/>
      <c r="F312" s="76"/>
      <c r="G312" s="84"/>
      <c r="H312" s="88"/>
      <c r="L312" s="85"/>
      <c r="M312" s="84"/>
      <c r="N312" s="86"/>
      <c r="O312" s="87"/>
      <c r="P312" s="76"/>
      <c r="Q312" s="84"/>
      <c r="R312" s="88"/>
    </row>
    <row r="313" spans="2:18" ht="12.75" customHeight="1">
      <c r="B313" s="85"/>
      <c r="C313" s="84"/>
      <c r="D313" s="86"/>
      <c r="E313" s="87"/>
      <c r="F313" s="76"/>
      <c r="G313" s="84"/>
      <c r="H313" s="88"/>
      <c r="L313" s="85"/>
      <c r="M313" s="84"/>
      <c r="N313" s="86"/>
      <c r="O313" s="87"/>
      <c r="P313" s="76"/>
      <c r="Q313" s="84"/>
      <c r="R313" s="88"/>
    </row>
    <row r="314" spans="2:18" ht="12.75" customHeight="1" thickBot="1">
      <c r="B314" s="44"/>
      <c r="C314" s="45"/>
      <c r="D314" s="46"/>
      <c r="E314" s="47"/>
      <c r="F314" s="77"/>
      <c r="G314" s="45"/>
      <c r="H314" s="48"/>
      <c r="L314" s="44"/>
      <c r="M314" s="45"/>
      <c r="N314" s="46"/>
      <c r="O314" s="47"/>
      <c r="P314" s="77"/>
      <c r="Q314" s="45"/>
      <c r="R314" s="48"/>
    </row>
    <row r="315" spans="3:18" ht="12.75" customHeight="1" thickBot="1">
      <c r="C315" s="26"/>
      <c r="D315" s="27"/>
      <c r="E315" s="28"/>
      <c r="F315" s="78"/>
      <c r="G315" s="26"/>
      <c r="H315" s="29"/>
      <c r="M315" s="26"/>
      <c r="N315" s="27"/>
      <c r="O315" s="28"/>
      <c r="P315" s="78"/>
      <c r="Q315" s="26"/>
      <c r="R315" s="29"/>
    </row>
    <row r="316" spans="2:16" ht="12.75" customHeight="1" thickBot="1">
      <c r="B316" s="38" t="s">
        <v>11</v>
      </c>
      <c r="C316" s="62"/>
      <c r="D316" s="39"/>
      <c r="E316" s="43" t="s">
        <v>15</v>
      </c>
      <c r="F316" s="79">
        <f>SUM(F303:F314)</f>
        <v>0</v>
      </c>
      <c r="L316" s="38" t="s">
        <v>11</v>
      </c>
      <c r="M316" s="62"/>
      <c r="N316" s="39"/>
      <c r="O316" s="43" t="s">
        <v>15</v>
      </c>
      <c r="P316" s="79">
        <f>SUM(P303:P314)</f>
        <v>0</v>
      </c>
    </row>
    <row r="317" ht="12.75" customHeight="1"/>
    <row r="318" spans="2:12" ht="12.75" customHeight="1">
      <c r="B318" s="42" t="s">
        <v>16</v>
      </c>
      <c r="L318" s="42" t="s">
        <v>16</v>
      </c>
    </row>
    <row r="319" ht="12.75" customHeight="1" thickBot="1"/>
    <row r="320" spans="2:20" ht="12.75" customHeight="1" thickBot="1">
      <c r="B320" s="37" t="s">
        <v>10</v>
      </c>
      <c r="C320" s="33" t="s">
        <v>3</v>
      </c>
      <c r="D320" s="34" t="s">
        <v>4</v>
      </c>
      <c r="E320" s="35" t="s">
        <v>5</v>
      </c>
      <c r="F320" s="34" t="s">
        <v>6</v>
      </c>
      <c r="G320" s="33" t="s">
        <v>7</v>
      </c>
      <c r="H320" s="36" t="s">
        <v>14</v>
      </c>
      <c r="I320" s="73"/>
      <c r="J320" s="74"/>
      <c r="L320" s="37" t="s">
        <v>10</v>
      </c>
      <c r="M320" s="33" t="s">
        <v>3</v>
      </c>
      <c r="N320" s="34" t="s">
        <v>4</v>
      </c>
      <c r="O320" s="35" t="s">
        <v>5</v>
      </c>
      <c r="P320" s="34" t="s">
        <v>6</v>
      </c>
      <c r="Q320" s="33" t="s">
        <v>7</v>
      </c>
      <c r="R320" s="36" t="s">
        <v>14</v>
      </c>
      <c r="S320" s="73"/>
      <c r="T320" s="74"/>
    </row>
    <row r="321" spans="2:18" ht="12.75" customHeight="1">
      <c r="B321" s="57"/>
      <c r="C321" s="58"/>
      <c r="D321" s="59"/>
      <c r="E321" s="60"/>
      <c r="F321" s="80"/>
      <c r="G321" s="58"/>
      <c r="H321" s="61"/>
      <c r="L321" s="57"/>
      <c r="M321" s="58"/>
      <c r="N321" s="59"/>
      <c r="O321" s="60"/>
      <c r="P321" s="80"/>
      <c r="Q321" s="58"/>
      <c r="R321" s="61"/>
    </row>
    <row r="322" spans="2:18" ht="12.75" customHeight="1">
      <c r="B322" s="63"/>
      <c r="C322" s="64"/>
      <c r="D322" s="65"/>
      <c r="E322" s="66"/>
      <c r="F322" s="81"/>
      <c r="G322" s="64"/>
      <c r="H322" s="67"/>
      <c r="L322" s="63"/>
      <c r="M322" s="64"/>
      <c r="N322" s="65"/>
      <c r="O322" s="66"/>
      <c r="P322" s="81"/>
      <c r="Q322" s="64"/>
      <c r="R322" s="67"/>
    </row>
    <row r="323" spans="2:18" ht="12.75" customHeight="1">
      <c r="B323" s="63"/>
      <c r="C323" s="64"/>
      <c r="D323" s="65"/>
      <c r="E323" s="66"/>
      <c r="F323" s="81"/>
      <c r="G323" s="64"/>
      <c r="H323" s="67"/>
      <c r="L323" s="63"/>
      <c r="M323" s="64"/>
      <c r="N323" s="65"/>
      <c r="O323" s="66"/>
      <c r="P323" s="81"/>
      <c r="Q323" s="64"/>
      <c r="R323" s="67"/>
    </row>
    <row r="324" spans="2:18" ht="12.75" customHeight="1">
      <c r="B324" s="63"/>
      <c r="C324" s="64"/>
      <c r="D324" s="65"/>
      <c r="E324" s="66"/>
      <c r="F324" s="81"/>
      <c r="G324" s="64"/>
      <c r="H324" s="67"/>
      <c r="L324" s="63"/>
      <c r="M324" s="64"/>
      <c r="N324" s="65"/>
      <c r="O324" s="66"/>
      <c r="P324" s="81"/>
      <c r="Q324" s="64"/>
      <c r="R324" s="67"/>
    </row>
    <row r="325" spans="2:18" ht="12.75" customHeight="1">
      <c r="B325" s="63"/>
      <c r="C325" s="64"/>
      <c r="D325" s="65"/>
      <c r="E325" s="66"/>
      <c r="F325" s="81"/>
      <c r="G325" s="64"/>
      <c r="H325" s="67"/>
      <c r="L325" s="63"/>
      <c r="M325" s="64"/>
      <c r="N325" s="65"/>
      <c r="O325" s="66"/>
      <c r="P325" s="81"/>
      <c r="Q325" s="64"/>
      <c r="R325" s="67"/>
    </row>
    <row r="326" spans="2:18" ht="12.75" customHeight="1">
      <c r="B326" s="63"/>
      <c r="C326" s="64"/>
      <c r="D326" s="65"/>
      <c r="E326" s="66"/>
      <c r="F326" s="81"/>
      <c r="G326" s="64"/>
      <c r="H326" s="67"/>
      <c r="L326" s="63"/>
      <c r="M326" s="64"/>
      <c r="N326" s="65"/>
      <c r="O326" s="66"/>
      <c r="P326" s="81"/>
      <c r="Q326" s="64"/>
      <c r="R326" s="67"/>
    </row>
    <row r="327" spans="2:18" ht="12.75" customHeight="1">
      <c r="B327" s="85"/>
      <c r="C327" s="84"/>
      <c r="D327" s="86"/>
      <c r="E327" s="87"/>
      <c r="F327" s="76"/>
      <c r="G327" s="84"/>
      <c r="H327" s="88"/>
      <c r="L327" s="85"/>
      <c r="M327" s="84"/>
      <c r="N327" s="86"/>
      <c r="O327" s="87"/>
      <c r="P327" s="76"/>
      <c r="Q327" s="84"/>
      <c r="R327" s="88"/>
    </row>
    <row r="328" spans="2:18" ht="12.75" customHeight="1" thickBot="1">
      <c r="B328" s="68"/>
      <c r="C328" s="69"/>
      <c r="D328" s="70"/>
      <c r="E328" s="71"/>
      <c r="F328" s="82"/>
      <c r="G328" s="69"/>
      <c r="H328" s="72"/>
      <c r="L328" s="68"/>
      <c r="M328" s="69"/>
      <c r="N328" s="70"/>
      <c r="O328" s="71"/>
      <c r="P328" s="82"/>
      <c r="Q328" s="69"/>
      <c r="R328" s="72"/>
    </row>
    <row r="329" ht="12.75" customHeight="1" thickBot="1"/>
    <row r="330" spans="2:18" ht="12.75" customHeight="1" thickBot="1">
      <c r="B330" s="38" t="s">
        <v>11</v>
      </c>
      <c r="C330" s="62"/>
      <c r="D330" s="39"/>
      <c r="E330" s="43" t="s">
        <v>15</v>
      </c>
      <c r="F330" s="79">
        <f>SUM(F321:F328)</f>
        <v>0</v>
      </c>
      <c r="G330" s="22"/>
      <c r="H330" s="24"/>
      <c r="L330" s="38" t="s">
        <v>11</v>
      </c>
      <c r="M330" s="62"/>
      <c r="N330" s="39"/>
      <c r="O330" s="43" t="s">
        <v>15</v>
      </c>
      <c r="P330" s="79">
        <f>SUM(P321:P328)</f>
        <v>0</v>
      </c>
      <c r="Q330" s="22"/>
      <c r="R330" s="24"/>
    </row>
    <row r="331" spans="2:18" ht="12.75" customHeight="1" thickBot="1">
      <c r="B331" s="39"/>
      <c r="C331" s="41"/>
      <c r="D331" s="39"/>
      <c r="E331" s="40"/>
      <c r="F331" s="23"/>
      <c r="G331" s="22"/>
      <c r="H331" s="24"/>
      <c r="L331" s="39"/>
      <c r="M331" s="41"/>
      <c r="N331" s="39"/>
      <c r="O331" s="40"/>
      <c r="P331" s="23"/>
      <c r="Q331" s="22"/>
      <c r="R331" s="24"/>
    </row>
    <row r="332" spans="2:18" ht="12.75" customHeight="1" thickBot="1">
      <c r="B332" s="38" t="s">
        <v>12</v>
      </c>
      <c r="C332" s="50">
        <f>+C316+C330</f>
        <v>0</v>
      </c>
      <c r="D332" s="39"/>
      <c r="E332" s="43" t="s">
        <v>0</v>
      </c>
      <c r="F332" s="79">
        <f>+F316+F330</f>
        <v>0</v>
      </c>
      <c r="G332" s="22"/>
      <c r="H332" s="24"/>
      <c r="L332" s="38" t="s">
        <v>12</v>
      </c>
      <c r="M332" s="50">
        <f>+M316+M330</f>
        <v>0</v>
      </c>
      <c r="N332" s="39"/>
      <c r="O332" s="43" t="s">
        <v>0</v>
      </c>
      <c r="P332" s="79">
        <f>+P316+P330</f>
        <v>0</v>
      </c>
      <c r="Q332" s="22"/>
      <c r="R332" s="24"/>
    </row>
    <row r="333" spans="2:18" ht="12.75" customHeight="1" thickBot="1">
      <c r="B333" s="39"/>
      <c r="C333" s="41"/>
      <c r="D333" s="39"/>
      <c r="E333" s="40"/>
      <c r="F333" s="23"/>
      <c r="G333" s="22"/>
      <c r="H333" s="24"/>
      <c r="L333" s="39"/>
      <c r="M333" s="41"/>
      <c r="N333" s="39"/>
      <c r="O333" s="40"/>
      <c r="P333" s="23"/>
      <c r="Q333" s="22"/>
      <c r="R333" s="24"/>
    </row>
    <row r="334" spans="2:18" ht="12.75" customHeight="1" thickBot="1">
      <c r="B334" s="38" t="s">
        <v>13</v>
      </c>
      <c r="C334" s="50"/>
      <c r="D334" s="39"/>
      <c r="E334" s="40"/>
      <c r="F334" s="23"/>
      <c r="G334" s="22"/>
      <c r="H334" s="24"/>
      <c r="L334" s="38" t="s">
        <v>13</v>
      </c>
      <c r="M334" s="50"/>
      <c r="N334" s="39"/>
      <c r="O334" s="40"/>
      <c r="P334" s="23"/>
      <c r="Q334" s="22"/>
      <c r="R334" s="24"/>
    </row>
    <row r="336" spans="1:19" ht="12.75">
      <c r="A336" s="6"/>
      <c r="B336" s="6"/>
      <c r="C336" s="7"/>
      <c r="D336" s="6"/>
      <c r="E336" s="8"/>
      <c r="F336" s="6"/>
      <c r="G336" s="7"/>
      <c r="H336" s="9"/>
      <c r="I336" s="6"/>
      <c r="K336" s="6"/>
      <c r="L336" s="6"/>
      <c r="M336" s="7"/>
      <c r="N336" s="6"/>
      <c r="O336" s="8"/>
      <c r="P336" s="6"/>
      <c r="Q336" s="7"/>
      <c r="R336" s="9"/>
      <c r="S336" s="6"/>
    </row>
    <row r="337" ht="12.75" customHeight="1"/>
    <row r="338" spans="2:17" ht="12.75" customHeight="1">
      <c r="B338" s="30" t="s">
        <v>1</v>
      </c>
      <c r="C338" s="51"/>
      <c r="F338" s="96"/>
      <c r="G338" s="96"/>
      <c r="L338" s="30" t="s">
        <v>1</v>
      </c>
      <c r="M338" s="51"/>
      <c r="P338" s="96"/>
      <c r="Q338" s="96"/>
    </row>
    <row r="339" spans="2:17" ht="12.75" customHeight="1">
      <c r="B339" s="30" t="s">
        <v>8</v>
      </c>
      <c r="C339" s="51"/>
      <c r="F339" s="96"/>
      <c r="G339" s="96"/>
      <c r="L339" s="30" t="s">
        <v>8</v>
      </c>
      <c r="M339" s="51"/>
      <c r="P339" s="96"/>
      <c r="Q339" s="96"/>
    </row>
    <row r="340" spans="2:13" ht="12.75" customHeight="1">
      <c r="B340" s="31" t="s">
        <v>9</v>
      </c>
      <c r="C340" s="49">
        <v>2023</v>
      </c>
      <c r="L340" s="31" t="s">
        <v>9</v>
      </c>
      <c r="M340" s="49">
        <v>2023</v>
      </c>
    </row>
    <row r="341" ht="12.75" customHeight="1"/>
    <row r="342" spans="2:12" ht="12.75" customHeight="1">
      <c r="B342" s="42" t="s">
        <v>2</v>
      </c>
      <c r="L342" s="42" t="s">
        <v>2</v>
      </c>
    </row>
    <row r="343" ht="12.75" customHeight="1" thickBot="1"/>
    <row r="344" spans="2:20" ht="12.75" customHeight="1" thickBot="1">
      <c r="B344" s="32" t="s">
        <v>10</v>
      </c>
      <c r="C344" s="33" t="s">
        <v>3</v>
      </c>
      <c r="D344" s="34" t="s">
        <v>4</v>
      </c>
      <c r="E344" s="35" t="s">
        <v>5</v>
      </c>
      <c r="F344" s="34" t="s">
        <v>6</v>
      </c>
      <c r="G344" s="33" t="s">
        <v>7</v>
      </c>
      <c r="H344" s="36" t="s">
        <v>14</v>
      </c>
      <c r="I344" s="73"/>
      <c r="J344" s="74"/>
      <c r="L344" s="32" t="s">
        <v>10</v>
      </c>
      <c r="M344" s="33" t="s">
        <v>3</v>
      </c>
      <c r="N344" s="34" t="s">
        <v>4</v>
      </c>
      <c r="O344" s="35" t="s">
        <v>5</v>
      </c>
      <c r="P344" s="34" t="s">
        <v>6</v>
      </c>
      <c r="Q344" s="33" t="s">
        <v>7</v>
      </c>
      <c r="R344" s="36" t="s">
        <v>14</v>
      </c>
      <c r="S344" s="73"/>
      <c r="T344" s="74"/>
    </row>
    <row r="345" spans="2:18" ht="12.75" customHeight="1">
      <c r="B345" s="52"/>
      <c r="C345" s="53"/>
      <c r="D345" s="54"/>
      <c r="E345" s="55"/>
      <c r="F345" s="75"/>
      <c r="G345" s="53"/>
      <c r="H345" s="56"/>
      <c r="L345" s="52"/>
      <c r="M345" s="53"/>
      <c r="N345" s="54"/>
      <c r="O345" s="55"/>
      <c r="P345" s="75"/>
      <c r="Q345" s="53"/>
      <c r="R345" s="56"/>
    </row>
    <row r="346" spans="2:18" ht="12.75" customHeight="1">
      <c r="B346" s="85"/>
      <c r="C346" s="84"/>
      <c r="D346" s="86"/>
      <c r="E346" s="87"/>
      <c r="F346" s="76"/>
      <c r="G346" s="84"/>
      <c r="H346" s="88"/>
      <c r="L346" s="85"/>
      <c r="M346" s="84"/>
      <c r="N346" s="86"/>
      <c r="O346" s="87"/>
      <c r="P346" s="76"/>
      <c r="Q346" s="84"/>
      <c r="R346" s="88"/>
    </row>
    <row r="347" spans="2:18" ht="12.75" customHeight="1">
      <c r="B347" s="85"/>
      <c r="C347" s="84"/>
      <c r="D347" s="86"/>
      <c r="E347" s="87"/>
      <c r="F347" s="76"/>
      <c r="G347" s="84"/>
      <c r="H347" s="88"/>
      <c r="L347" s="85"/>
      <c r="M347" s="84"/>
      <c r="N347" s="86"/>
      <c r="O347" s="87"/>
      <c r="P347" s="76"/>
      <c r="Q347" s="84"/>
      <c r="R347" s="88"/>
    </row>
    <row r="348" spans="2:18" ht="12.75" customHeight="1">
      <c r="B348" s="85"/>
      <c r="C348" s="84"/>
      <c r="D348" s="86"/>
      <c r="E348" s="87"/>
      <c r="F348" s="76"/>
      <c r="G348" s="84"/>
      <c r="H348" s="88"/>
      <c r="L348" s="85"/>
      <c r="M348" s="84"/>
      <c r="N348" s="86"/>
      <c r="O348" s="87"/>
      <c r="P348" s="76"/>
      <c r="Q348" s="84"/>
      <c r="R348" s="88"/>
    </row>
    <row r="349" spans="2:18" ht="12.75" customHeight="1">
      <c r="B349" s="85"/>
      <c r="C349" s="84"/>
      <c r="D349" s="86"/>
      <c r="E349" s="87"/>
      <c r="F349" s="76"/>
      <c r="G349" s="84"/>
      <c r="H349" s="88"/>
      <c r="L349" s="85"/>
      <c r="M349" s="84"/>
      <c r="N349" s="86"/>
      <c r="O349" s="87"/>
      <c r="P349" s="76"/>
      <c r="Q349" s="84"/>
      <c r="R349" s="88"/>
    </row>
    <row r="350" spans="2:18" ht="12.75" customHeight="1">
      <c r="B350" s="85"/>
      <c r="C350" s="84"/>
      <c r="D350" s="86"/>
      <c r="E350" s="87"/>
      <c r="F350" s="76"/>
      <c r="G350" s="84"/>
      <c r="H350" s="88"/>
      <c r="L350" s="85"/>
      <c r="M350" s="84"/>
      <c r="N350" s="86"/>
      <c r="O350" s="87"/>
      <c r="P350" s="76"/>
      <c r="Q350" s="84"/>
      <c r="R350" s="88"/>
    </row>
    <row r="351" spans="2:18" ht="12.75" customHeight="1">
      <c r="B351" s="85"/>
      <c r="C351" s="84"/>
      <c r="D351" s="86"/>
      <c r="E351" s="87"/>
      <c r="F351" s="76"/>
      <c r="G351" s="84"/>
      <c r="H351" s="88"/>
      <c r="L351" s="85"/>
      <c r="M351" s="84"/>
      <c r="N351" s="86"/>
      <c r="O351" s="87"/>
      <c r="P351" s="76"/>
      <c r="Q351" s="84"/>
      <c r="R351" s="88"/>
    </row>
    <row r="352" spans="2:18" ht="12.75" customHeight="1">
      <c r="B352" s="85"/>
      <c r="C352" s="84"/>
      <c r="D352" s="86"/>
      <c r="E352" s="87"/>
      <c r="F352" s="76"/>
      <c r="G352" s="84"/>
      <c r="H352" s="88"/>
      <c r="L352" s="85"/>
      <c r="M352" s="84"/>
      <c r="N352" s="86"/>
      <c r="O352" s="87"/>
      <c r="P352" s="76"/>
      <c r="Q352" s="84"/>
      <c r="R352" s="88"/>
    </row>
    <row r="353" spans="2:18" ht="12.75" customHeight="1">
      <c r="B353" s="85"/>
      <c r="C353" s="84"/>
      <c r="D353" s="86"/>
      <c r="E353" s="87"/>
      <c r="F353" s="76"/>
      <c r="G353" s="84"/>
      <c r="H353" s="88"/>
      <c r="L353" s="85"/>
      <c r="M353" s="84"/>
      <c r="N353" s="86"/>
      <c r="O353" s="87"/>
      <c r="P353" s="76"/>
      <c r="Q353" s="84"/>
      <c r="R353" s="88"/>
    </row>
    <row r="354" spans="2:18" ht="12.75" customHeight="1">
      <c r="B354" s="85"/>
      <c r="C354" s="84"/>
      <c r="D354" s="86"/>
      <c r="E354" s="87"/>
      <c r="F354" s="76"/>
      <c r="G354" s="84"/>
      <c r="H354" s="88"/>
      <c r="L354" s="85"/>
      <c r="M354" s="84"/>
      <c r="N354" s="86"/>
      <c r="O354" s="87"/>
      <c r="P354" s="76"/>
      <c r="Q354" s="84"/>
      <c r="R354" s="88"/>
    </row>
    <row r="355" spans="2:18" ht="12.75" customHeight="1">
      <c r="B355" s="85"/>
      <c r="C355" s="84"/>
      <c r="D355" s="86"/>
      <c r="E355" s="87"/>
      <c r="F355" s="76"/>
      <c r="G355" s="84"/>
      <c r="H355" s="88"/>
      <c r="L355" s="85"/>
      <c r="M355" s="84"/>
      <c r="N355" s="86"/>
      <c r="O355" s="87"/>
      <c r="P355" s="76"/>
      <c r="Q355" s="84"/>
      <c r="R355" s="88"/>
    </row>
    <row r="356" spans="2:18" ht="12.75" customHeight="1" thickBot="1">
      <c r="B356" s="44"/>
      <c r="C356" s="45"/>
      <c r="D356" s="46"/>
      <c r="E356" s="47"/>
      <c r="F356" s="77"/>
      <c r="G356" s="45"/>
      <c r="H356" s="48"/>
      <c r="L356" s="44"/>
      <c r="M356" s="45"/>
      <c r="N356" s="46"/>
      <c r="O356" s="47"/>
      <c r="P356" s="77"/>
      <c r="Q356" s="45"/>
      <c r="R356" s="48"/>
    </row>
    <row r="357" spans="3:18" ht="12.75" customHeight="1" thickBot="1">
      <c r="C357" s="26"/>
      <c r="D357" s="27"/>
      <c r="E357" s="28"/>
      <c r="F357" s="78"/>
      <c r="G357" s="26"/>
      <c r="H357" s="29"/>
      <c r="M357" s="26"/>
      <c r="N357" s="27"/>
      <c r="O357" s="28"/>
      <c r="P357" s="78"/>
      <c r="Q357" s="26"/>
      <c r="R357" s="29"/>
    </row>
    <row r="358" spans="2:16" ht="12.75" customHeight="1" thickBot="1">
      <c r="B358" s="38" t="s">
        <v>11</v>
      </c>
      <c r="C358" s="62"/>
      <c r="D358" s="39"/>
      <c r="E358" s="43" t="s">
        <v>15</v>
      </c>
      <c r="F358" s="79">
        <f>SUM(F345:F356)</f>
        <v>0</v>
      </c>
      <c r="L358" s="38" t="s">
        <v>11</v>
      </c>
      <c r="M358" s="62"/>
      <c r="N358" s="39"/>
      <c r="O358" s="43" t="s">
        <v>15</v>
      </c>
      <c r="P358" s="79">
        <f>SUM(P345:P356)</f>
        <v>0</v>
      </c>
    </row>
    <row r="359" ht="12.75" customHeight="1"/>
    <row r="360" spans="2:12" ht="12.75" customHeight="1">
      <c r="B360" s="42" t="s">
        <v>16</v>
      </c>
      <c r="L360" s="42" t="s">
        <v>16</v>
      </c>
    </row>
    <row r="361" ht="12.75" customHeight="1" thickBot="1"/>
    <row r="362" spans="2:20" ht="12.75" customHeight="1" thickBot="1">
      <c r="B362" s="37" t="s">
        <v>10</v>
      </c>
      <c r="C362" s="33" t="s">
        <v>3</v>
      </c>
      <c r="D362" s="34" t="s">
        <v>4</v>
      </c>
      <c r="E362" s="35" t="s">
        <v>5</v>
      </c>
      <c r="F362" s="34" t="s">
        <v>6</v>
      </c>
      <c r="G362" s="33" t="s">
        <v>7</v>
      </c>
      <c r="H362" s="36" t="s">
        <v>14</v>
      </c>
      <c r="I362" s="73"/>
      <c r="J362" s="74"/>
      <c r="L362" s="37" t="s">
        <v>10</v>
      </c>
      <c r="M362" s="33" t="s">
        <v>3</v>
      </c>
      <c r="N362" s="34" t="s">
        <v>4</v>
      </c>
      <c r="O362" s="35" t="s">
        <v>5</v>
      </c>
      <c r="P362" s="34" t="s">
        <v>6</v>
      </c>
      <c r="Q362" s="33" t="s">
        <v>7</v>
      </c>
      <c r="R362" s="36" t="s">
        <v>14</v>
      </c>
      <c r="S362" s="73"/>
      <c r="T362" s="74"/>
    </row>
    <row r="363" spans="2:18" ht="12.75" customHeight="1">
      <c r="B363" s="57"/>
      <c r="C363" s="58"/>
      <c r="D363" s="59"/>
      <c r="E363" s="60"/>
      <c r="F363" s="80"/>
      <c r="G363" s="58"/>
      <c r="H363" s="61"/>
      <c r="L363" s="57"/>
      <c r="M363" s="58"/>
      <c r="N363" s="59"/>
      <c r="O363" s="60"/>
      <c r="P363" s="80"/>
      <c r="Q363" s="58"/>
      <c r="R363" s="61"/>
    </row>
    <row r="364" spans="2:18" ht="12.75" customHeight="1">
      <c r="B364" s="63"/>
      <c r="C364" s="64"/>
      <c r="D364" s="65"/>
      <c r="E364" s="66"/>
      <c r="F364" s="81"/>
      <c r="G364" s="64"/>
      <c r="H364" s="67"/>
      <c r="L364" s="63"/>
      <c r="M364" s="64"/>
      <c r="N364" s="65"/>
      <c r="O364" s="66"/>
      <c r="P364" s="81"/>
      <c r="Q364" s="64"/>
      <c r="R364" s="67"/>
    </row>
    <row r="365" spans="2:18" ht="12.75" customHeight="1">
      <c r="B365" s="63"/>
      <c r="C365" s="64"/>
      <c r="D365" s="65"/>
      <c r="E365" s="66"/>
      <c r="F365" s="81"/>
      <c r="G365" s="64"/>
      <c r="H365" s="67"/>
      <c r="L365" s="63"/>
      <c r="M365" s="64"/>
      <c r="N365" s="65"/>
      <c r="O365" s="66"/>
      <c r="P365" s="81"/>
      <c r="Q365" s="64"/>
      <c r="R365" s="67"/>
    </row>
    <row r="366" spans="2:18" ht="12.75" customHeight="1">
      <c r="B366" s="63"/>
      <c r="C366" s="64"/>
      <c r="D366" s="65"/>
      <c r="E366" s="66"/>
      <c r="F366" s="81"/>
      <c r="G366" s="64"/>
      <c r="H366" s="67"/>
      <c r="L366" s="63"/>
      <c r="M366" s="64"/>
      <c r="N366" s="65"/>
      <c r="O366" s="66"/>
      <c r="P366" s="81"/>
      <c r="Q366" s="64"/>
      <c r="R366" s="67"/>
    </row>
    <row r="367" spans="2:18" ht="12.75" customHeight="1">
      <c r="B367" s="63"/>
      <c r="C367" s="64"/>
      <c r="D367" s="65"/>
      <c r="E367" s="66"/>
      <c r="F367" s="81"/>
      <c r="G367" s="64"/>
      <c r="H367" s="67"/>
      <c r="L367" s="63"/>
      <c r="M367" s="64"/>
      <c r="N367" s="65"/>
      <c r="O367" s="66"/>
      <c r="P367" s="81"/>
      <c r="Q367" s="64"/>
      <c r="R367" s="67"/>
    </row>
    <row r="368" spans="2:18" ht="12.75" customHeight="1">
      <c r="B368" s="63"/>
      <c r="C368" s="64"/>
      <c r="D368" s="65"/>
      <c r="E368" s="66"/>
      <c r="F368" s="81"/>
      <c r="G368" s="64"/>
      <c r="H368" s="67"/>
      <c r="L368" s="63"/>
      <c r="M368" s="64"/>
      <c r="N368" s="65"/>
      <c r="O368" s="66"/>
      <c r="P368" s="81"/>
      <c r="Q368" s="64"/>
      <c r="R368" s="67"/>
    </row>
    <row r="369" spans="2:18" ht="12.75" customHeight="1">
      <c r="B369" s="85"/>
      <c r="C369" s="84"/>
      <c r="D369" s="86"/>
      <c r="E369" s="87"/>
      <c r="F369" s="76"/>
      <c r="G369" s="84"/>
      <c r="H369" s="88"/>
      <c r="L369" s="85"/>
      <c r="M369" s="84"/>
      <c r="N369" s="86"/>
      <c r="O369" s="87"/>
      <c r="P369" s="76"/>
      <c r="Q369" s="84"/>
      <c r="R369" s="88"/>
    </row>
    <row r="370" spans="2:18" ht="12.75" customHeight="1" thickBot="1">
      <c r="B370" s="68"/>
      <c r="C370" s="69"/>
      <c r="D370" s="70"/>
      <c r="E370" s="71"/>
      <c r="F370" s="82"/>
      <c r="G370" s="69"/>
      <c r="H370" s="72"/>
      <c r="L370" s="68"/>
      <c r="M370" s="69"/>
      <c r="N370" s="70"/>
      <c r="O370" s="71"/>
      <c r="P370" s="82"/>
      <c r="Q370" s="69"/>
      <c r="R370" s="72"/>
    </row>
    <row r="371" ht="12.75" customHeight="1" thickBot="1"/>
    <row r="372" spans="2:18" ht="12.75" customHeight="1" thickBot="1">
      <c r="B372" s="38" t="s">
        <v>11</v>
      </c>
      <c r="C372" s="62"/>
      <c r="D372" s="39"/>
      <c r="E372" s="43" t="s">
        <v>15</v>
      </c>
      <c r="F372" s="79">
        <f>SUM(F363:F370)</f>
        <v>0</v>
      </c>
      <c r="G372" s="22"/>
      <c r="H372" s="24"/>
      <c r="L372" s="38" t="s">
        <v>11</v>
      </c>
      <c r="M372" s="62"/>
      <c r="N372" s="39"/>
      <c r="O372" s="43" t="s">
        <v>15</v>
      </c>
      <c r="P372" s="79">
        <f>SUM(P363:P370)</f>
        <v>0</v>
      </c>
      <c r="Q372" s="22"/>
      <c r="R372" s="24"/>
    </row>
    <row r="373" spans="2:18" ht="12.75" customHeight="1" thickBot="1">
      <c r="B373" s="39"/>
      <c r="C373" s="41"/>
      <c r="D373" s="39"/>
      <c r="E373" s="40"/>
      <c r="F373" s="23"/>
      <c r="G373" s="22"/>
      <c r="H373" s="24"/>
      <c r="L373" s="39"/>
      <c r="M373" s="41"/>
      <c r="N373" s="39"/>
      <c r="O373" s="40"/>
      <c r="P373" s="23"/>
      <c r="Q373" s="22"/>
      <c r="R373" s="24"/>
    </row>
    <row r="374" spans="2:18" ht="12.75" customHeight="1" thickBot="1">
      <c r="B374" s="38" t="s">
        <v>12</v>
      </c>
      <c r="C374" s="50">
        <f>+C358+C372</f>
        <v>0</v>
      </c>
      <c r="D374" s="39"/>
      <c r="E374" s="43" t="s">
        <v>0</v>
      </c>
      <c r="F374" s="79">
        <f>+F358+F372</f>
        <v>0</v>
      </c>
      <c r="G374" s="22"/>
      <c r="H374" s="24"/>
      <c r="L374" s="38" t="s">
        <v>12</v>
      </c>
      <c r="M374" s="50">
        <f>+M358+M372</f>
        <v>0</v>
      </c>
      <c r="N374" s="39"/>
      <c r="O374" s="43" t="s">
        <v>0</v>
      </c>
      <c r="P374" s="79">
        <f>+P358+P372</f>
        <v>0</v>
      </c>
      <c r="Q374" s="22"/>
      <c r="R374" s="24"/>
    </row>
    <row r="375" spans="2:18" ht="12.75" customHeight="1" thickBot="1">
      <c r="B375" s="39"/>
      <c r="C375" s="41"/>
      <c r="D375" s="39"/>
      <c r="E375" s="40"/>
      <c r="F375" s="23"/>
      <c r="G375" s="22"/>
      <c r="H375" s="24"/>
      <c r="L375" s="39"/>
      <c r="M375" s="41"/>
      <c r="N375" s="39"/>
      <c r="O375" s="40"/>
      <c r="P375" s="23"/>
      <c r="Q375" s="22"/>
      <c r="R375" s="24"/>
    </row>
    <row r="376" spans="2:18" ht="12.75" customHeight="1" thickBot="1">
      <c r="B376" s="38" t="s">
        <v>13</v>
      </c>
      <c r="C376" s="50"/>
      <c r="D376" s="39"/>
      <c r="E376" s="40"/>
      <c r="F376" s="23"/>
      <c r="G376" s="22"/>
      <c r="H376" s="24"/>
      <c r="L376" s="38" t="s">
        <v>13</v>
      </c>
      <c r="M376" s="50"/>
      <c r="N376" s="39"/>
      <c r="O376" s="40"/>
      <c r="P376" s="23"/>
      <c r="Q376" s="22"/>
      <c r="R376" s="24"/>
    </row>
    <row r="378" spans="1:19" ht="12.75">
      <c r="A378" s="6"/>
      <c r="B378" s="6"/>
      <c r="C378" s="7"/>
      <c r="D378" s="6"/>
      <c r="E378" s="8"/>
      <c r="F378" s="6"/>
      <c r="G378" s="7"/>
      <c r="H378" s="9"/>
      <c r="I378" s="6"/>
      <c r="K378" s="6"/>
      <c r="L378" s="6"/>
      <c r="M378" s="7"/>
      <c r="N378" s="6"/>
      <c r="O378" s="8"/>
      <c r="P378" s="6"/>
      <c r="Q378" s="7"/>
      <c r="R378" s="9"/>
      <c r="S378" s="6"/>
    </row>
    <row r="379" spans="10:20" ht="12.75">
      <c r="J379" s="21"/>
      <c r="T379" s="21"/>
    </row>
    <row r="380" spans="10:20" ht="12.75">
      <c r="J380" s="21"/>
      <c r="T380" s="21"/>
    </row>
    <row r="381" spans="10:20" ht="12.75">
      <c r="J381" s="21"/>
      <c r="T381" s="21"/>
    </row>
    <row r="382" spans="10:20" ht="12.75">
      <c r="J382" s="21"/>
      <c r="T382" s="21"/>
    </row>
    <row r="383" spans="10:20" ht="12.75">
      <c r="J383" s="21"/>
      <c r="T383" s="21"/>
    </row>
    <row r="384" spans="10:20" ht="12.75">
      <c r="J384" s="21"/>
      <c r="T384" s="21"/>
    </row>
    <row r="385" spans="10:20" ht="12.75">
      <c r="J385" s="21"/>
      <c r="T385" s="21"/>
    </row>
    <row r="386" spans="10:20" ht="12.75">
      <c r="J386" s="21"/>
      <c r="T386" s="21"/>
    </row>
    <row r="387" spans="10:20" ht="12.75">
      <c r="J387" s="21"/>
      <c r="T387" s="21"/>
    </row>
    <row r="388" spans="10:20" ht="12.75">
      <c r="J388" s="21"/>
      <c r="T388" s="21"/>
    </row>
    <row r="389" spans="10:20" ht="12.75">
      <c r="J389" s="21"/>
      <c r="T389" s="21"/>
    </row>
    <row r="390" spans="10:20" ht="12.75">
      <c r="J390" s="21"/>
      <c r="T390" s="21"/>
    </row>
    <row r="391" spans="10:20" ht="12.75">
      <c r="J391" s="21"/>
      <c r="T391" s="21"/>
    </row>
    <row r="392" spans="10:20" ht="12.75">
      <c r="J392" s="21"/>
      <c r="T392" s="21"/>
    </row>
    <row r="393" spans="10:20" ht="12.75">
      <c r="J393" s="21"/>
      <c r="T393" s="21"/>
    </row>
    <row r="394" spans="10:20" ht="12.75">
      <c r="J394" s="21"/>
      <c r="T394" s="21"/>
    </row>
    <row r="395" spans="10:20" ht="12.75">
      <c r="J395" s="21"/>
      <c r="T395" s="21"/>
    </row>
    <row r="396" spans="10:20" ht="12.75">
      <c r="J396" s="21"/>
      <c r="T396" s="21"/>
    </row>
    <row r="397" spans="10:20" ht="12.75">
      <c r="J397" s="21"/>
      <c r="T397" s="21"/>
    </row>
    <row r="398" spans="10:20" ht="12.75">
      <c r="J398" s="21"/>
      <c r="T398" s="21"/>
    </row>
    <row r="399" spans="10:20" ht="12.75">
      <c r="J399" s="21"/>
      <c r="T399" s="21"/>
    </row>
    <row r="400" spans="10:20" ht="12.75">
      <c r="J400" s="21"/>
      <c r="T400" s="21"/>
    </row>
    <row r="401" spans="10:20" ht="12.75">
      <c r="J401" s="21"/>
      <c r="T401" s="21"/>
    </row>
    <row r="402" spans="10:20" ht="12.75">
      <c r="J402" s="21"/>
      <c r="T402" s="21"/>
    </row>
    <row r="403" spans="10:20" ht="12.75">
      <c r="J403" s="21"/>
      <c r="T403" s="21"/>
    </row>
    <row r="404" spans="10:20" ht="12.75">
      <c r="J404" s="21"/>
      <c r="T404" s="21"/>
    </row>
    <row r="405" spans="10:20" ht="12.75">
      <c r="J405" s="21"/>
      <c r="T405" s="21"/>
    </row>
    <row r="406" spans="10:20" ht="12.75">
      <c r="J406" s="21"/>
      <c r="T406" s="21"/>
    </row>
    <row r="407" spans="10:20" ht="12.75">
      <c r="J407" s="21"/>
      <c r="T407" s="21"/>
    </row>
    <row r="408" spans="10:20" ht="12.75">
      <c r="J408" s="21"/>
      <c r="T408" s="21"/>
    </row>
    <row r="409" spans="10:20" ht="12.75">
      <c r="J409" s="21"/>
      <c r="T409" s="21"/>
    </row>
    <row r="410" spans="10:20" ht="12.75">
      <c r="J410" s="21"/>
      <c r="T410" s="21"/>
    </row>
    <row r="411" spans="10:20" ht="12.75">
      <c r="J411" s="21"/>
      <c r="T411" s="21"/>
    </row>
    <row r="412" spans="10:20" ht="12.75">
      <c r="J412" s="21"/>
      <c r="T412" s="21"/>
    </row>
    <row r="413" spans="10:20" ht="12.75">
      <c r="J413" s="21"/>
      <c r="T413" s="21"/>
    </row>
    <row r="414" spans="10:20" ht="12.75">
      <c r="J414" s="21"/>
      <c r="T414" s="21"/>
    </row>
    <row r="415" spans="10:20" ht="12.75">
      <c r="J415" s="21"/>
      <c r="T415" s="21"/>
    </row>
    <row r="416" spans="10:20" ht="12.75">
      <c r="J416" s="21"/>
      <c r="T416" s="21"/>
    </row>
    <row r="417" spans="10:20" ht="12.75">
      <c r="J417" s="21"/>
      <c r="T417" s="21"/>
    </row>
    <row r="418" spans="10:20" ht="12.75">
      <c r="J418" s="21"/>
      <c r="T418" s="21"/>
    </row>
    <row r="419" spans="10:20" ht="12.75">
      <c r="J419" s="21"/>
      <c r="T419" s="21"/>
    </row>
    <row r="420" spans="10:20" ht="12.75">
      <c r="J420" s="21"/>
      <c r="T420" s="21"/>
    </row>
    <row r="421" spans="10:20" ht="12.75">
      <c r="J421" s="21"/>
      <c r="T421" s="21"/>
    </row>
    <row r="422" spans="10:20" ht="12.75">
      <c r="J422" s="21"/>
      <c r="T422" s="21"/>
    </row>
    <row r="423" spans="10:20" ht="12.75">
      <c r="J423" s="21"/>
      <c r="T423" s="21"/>
    </row>
    <row r="424" spans="10:20" ht="12.75">
      <c r="J424" s="21"/>
      <c r="T424" s="21"/>
    </row>
    <row r="425" spans="10:20" ht="12.75">
      <c r="J425" s="21"/>
      <c r="T425" s="21"/>
    </row>
    <row r="426" spans="10:20" ht="12.75">
      <c r="J426" s="21"/>
      <c r="T426" s="21"/>
    </row>
    <row r="427" spans="10:20" ht="12.75">
      <c r="J427" s="21"/>
      <c r="T427" s="21"/>
    </row>
    <row r="428" spans="10:20" ht="12.75">
      <c r="J428" s="21"/>
      <c r="T428" s="21"/>
    </row>
    <row r="429" spans="10:20" ht="12.75">
      <c r="J429" s="21"/>
      <c r="T429" s="21"/>
    </row>
    <row r="430" spans="10:20" ht="12.75">
      <c r="J430" s="21"/>
      <c r="T430" s="21"/>
    </row>
    <row r="431" spans="10:20" ht="12.75">
      <c r="J431" s="21"/>
      <c r="T431" s="21"/>
    </row>
    <row r="432" spans="10:20" ht="12.75">
      <c r="J432" s="21"/>
      <c r="T432" s="21"/>
    </row>
    <row r="433" spans="10:20" ht="12.75">
      <c r="J433" s="21"/>
      <c r="T433" s="21"/>
    </row>
    <row r="434" spans="10:20" ht="12.75">
      <c r="J434" s="21"/>
      <c r="T434" s="21"/>
    </row>
    <row r="435" spans="10:20" ht="12.75">
      <c r="J435" s="21"/>
      <c r="T435" s="21"/>
    </row>
    <row r="436" spans="10:20" ht="12.75">
      <c r="J436" s="21"/>
      <c r="T436" s="21"/>
    </row>
    <row r="437" spans="10:20" ht="12.75">
      <c r="J437" s="21"/>
      <c r="T437" s="21"/>
    </row>
    <row r="438" spans="10:20" ht="12.75">
      <c r="J438" s="21"/>
      <c r="T438" s="21"/>
    </row>
    <row r="439" spans="10:20" ht="12.75">
      <c r="J439" s="21"/>
      <c r="T439" s="21"/>
    </row>
    <row r="440" spans="10:20" ht="12.75">
      <c r="J440" s="21"/>
      <c r="T440" s="21"/>
    </row>
    <row r="441" spans="10:20" ht="12.75">
      <c r="J441" s="21"/>
      <c r="T441" s="21"/>
    </row>
    <row r="442" spans="10:20" ht="12.75">
      <c r="J442" s="21"/>
      <c r="T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</sheetData>
  <sheetProtection/>
  <mergeCells count="18">
    <mergeCell ref="F338:G339"/>
    <mergeCell ref="P338:Q339"/>
    <mergeCell ref="P2:Q3"/>
    <mergeCell ref="P254:Q255"/>
    <mergeCell ref="F2:G3"/>
    <mergeCell ref="P44:Q45"/>
    <mergeCell ref="P212:Q213"/>
    <mergeCell ref="F128:G129"/>
    <mergeCell ref="F296:G297"/>
    <mergeCell ref="P296:Q297"/>
    <mergeCell ref="P128:Q129"/>
    <mergeCell ref="F44:G45"/>
    <mergeCell ref="P86:Q87"/>
    <mergeCell ref="F86:G87"/>
    <mergeCell ref="F254:G255"/>
    <mergeCell ref="P170:Q171"/>
    <mergeCell ref="F212:G213"/>
    <mergeCell ref="F170:G171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54</v>
      </c>
      <c r="F2" s="96"/>
      <c r="G2" s="96"/>
      <c r="L2" s="30" t="s">
        <v>1</v>
      </c>
      <c r="M2" s="51" t="s">
        <v>59</v>
      </c>
      <c r="P2" s="96"/>
      <c r="Q2" s="96"/>
    </row>
    <row r="3" spans="2:17" ht="12.75" customHeight="1">
      <c r="B3" s="30" t="s">
        <v>8</v>
      </c>
      <c r="C3" s="51" t="s">
        <v>83</v>
      </c>
      <c r="F3" s="96"/>
      <c r="G3" s="96"/>
      <c r="L3" s="30" t="s">
        <v>8</v>
      </c>
      <c r="M3" s="51" t="s">
        <v>83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314</v>
      </c>
      <c r="C9" s="53" t="s">
        <v>352</v>
      </c>
      <c r="D9" s="54">
        <v>2009</v>
      </c>
      <c r="E9" s="55" t="s">
        <v>353</v>
      </c>
      <c r="F9" s="75">
        <v>477</v>
      </c>
      <c r="G9" s="53" t="s">
        <v>354</v>
      </c>
      <c r="H9" s="56" t="s">
        <v>355</v>
      </c>
      <c r="L9" s="52" t="s">
        <v>314</v>
      </c>
      <c r="M9" s="53" t="s">
        <v>1727</v>
      </c>
      <c r="N9" s="54">
        <v>2005</v>
      </c>
      <c r="O9" s="55" t="s">
        <v>1259</v>
      </c>
      <c r="P9" s="75">
        <v>514</v>
      </c>
      <c r="Q9" s="53" t="s">
        <v>439</v>
      </c>
      <c r="R9" s="56" t="s">
        <v>440</v>
      </c>
    </row>
    <row r="10" spans="2:18" ht="12.75" customHeight="1">
      <c r="B10" s="85" t="s">
        <v>315</v>
      </c>
      <c r="C10" s="84" t="s">
        <v>352</v>
      </c>
      <c r="D10" s="86">
        <v>2009</v>
      </c>
      <c r="E10" s="87" t="s">
        <v>356</v>
      </c>
      <c r="F10" s="76">
        <v>451</v>
      </c>
      <c r="G10" s="84" t="s">
        <v>357</v>
      </c>
      <c r="H10" s="88" t="s">
        <v>358</v>
      </c>
      <c r="L10" s="85" t="s">
        <v>316</v>
      </c>
      <c r="M10" s="84" t="s">
        <v>1739</v>
      </c>
      <c r="N10" s="86">
        <v>2009</v>
      </c>
      <c r="O10" s="87" t="s">
        <v>1744</v>
      </c>
      <c r="P10" s="76">
        <v>370</v>
      </c>
      <c r="Q10" s="84" t="s">
        <v>646</v>
      </c>
      <c r="R10" s="88" t="s">
        <v>1697</v>
      </c>
    </row>
    <row r="11" spans="2:18" ht="12.75" customHeight="1">
      <c r="B11" s="85" t="s">
        <v>316</v>
      </c>
      <c r="C11" s="84" t="s">
        <v>327</v>
      </c>
      <c r="D11" s="86">
        <v>1999</v>
      </c>
      <c r="E11" s="87" t="s">
        <v>341</v>
      </c>
      <c r="F11" s="76">
        <v>778</v>
      </c>
      <c r="G11" s="84" t="s">
        <v>328</v>
      </c>
      <c r="H11" s="88" t="s">
        <v>329</v>
      </c>
      <c r="L11" s="85" t="s">
        <v>342</v>
      </c>
      <c r="M11" s="84" t="s">
        <v>1741</v>
      </c>
      <c r="N11" s="86">
        <v>1979</v>
      </c>
      <c r="O11" s="87" t="s">
        <v>1742</v>
      </c>
      <c r="P11" s="76">
        <v>454</v>
      </c>
      <c r="Q11" s="84" t="s">
        <v>347</v>
      </c>
      <c r="R11" s="88" t="s">
        <v>1722</v>
      </c>
    </row>
    <row r="12" spans="2:18" ht="12.75" customHeight="1">
      <c r="B12" s="85" t="s">
        <v>317</v>
      </c>
      <c r="C12" s="84" t="s">
        <v>327</v>
      </c>
      <c r="D12" s="86">
        <v>1999</v>
      </c>
      <c r="E12" s="87" t="s">
        <v>330</v>
      </c>
      <c r="F12" s="76">
        <v>828</v>
      </c>
      <c r="G12" s="84" t="s">
        <v>328</v>
      </c>
      <c r="H12" s="88" t="s">
        <v>331</v>
      </c>
      <c r="L12" s="85" t="s">
        <v>418</v>
      </c>
      <c r="M12" s="84" t="s">
        <v>1741</v>
      </c>
      <c r="N12" s="86">
        <v>1979</v>
      </c>
      <c r="O12" s="87" t="s">
        <v>1740</v>
      </c>
      <c r="P12" s="76">
        <v>464</v>
      </c>
      <c r="Q12" s="84" t="s">
        <v>347</v>
      </c>
      <c r="R12" s="88" t="s">
        <v>348</v>
      </c>
    </row>
    <row r="13" spans="2:18" ht="12.75" customHeight="1">
      <c r="B13" s="85" t="s">
        <v>318</v>
      </c>
      <c r="C13" s="84" t="s">
        <v>327</v>
      </c>
      <c r="D13" s="86">
        <v>1999</v>
      </c>
      <c r="E13" s="87" t="s">
        <v>326</v>
      </c>
      <c r="F13" s="76">
        <v>853</v>
      </c>
      <c r="G13" s="84" t="s">
        <v>328</v>
      </c>
      <c r="H13" s="88" t="s">
        <v>329</v>
      </c>
      <c r="L13" s="85" t="s">
        <v>452</v>
      </c>
      <c r="M13" s="84" t="s">
        <v>1735</v>
      </c>
      <c r="N13" s="86">
        <v>1986</v>
      </c>
      <c r="O13" s="87" t="s">
        <v>1734</v>
      </c>
      <c r="P13" s="76">
        <v>542</v>
      </c>
      <c r="Q13" s="84" t="s">
        <v>347</v>
      </c>
      <c r="R13" s="88" t="s">
        <v>350</v>
      </c>
    </row>
    <row r="14" spans="2:18" ht="12.75" customHeight="1">
      <c r="B14" s="85" t="s">
        <v>319</v>
      </c>
      <c r="C14" s="84" t="s">
        <v>333</v>
      </c>
      <c r="D14" s="86">
        <v>2003</v>
      </c>
      <c r="E14" s="87" t="s">
        <v>338</v>
      </c>
      <c r="F14" s="76">
        <v>790</v>
      </c>
      <c r="G14" s="84" t="s">
        <v>339</v>
      </c>
      <c r="H14" s="88" t="s">
        <v>340</v>
      </c>
      <c r="L14" s="85" t="s">
        <v>319</v>
      </c>
      <c r="M14" s="84" t="s">
        <v>1727</v>
      </c>
      <c r="N14" s="86">
        <v>2005</v>
      </c>
      <c r="O14" s="87" t="s">
        <v>688</v>
      </c>
      <c r="P14" s="76">
        <v>470</v>
      </c>
      <c r="Q14" s="84" t="s">
        <v>439</v>
      </c>
      <c r="R14" s="88" t="s">
        <v>440</v>
      </c>
    </row>
    <row r="15" spans="2:18" ht="12.75" customHeight="1">
      <c r="B15" s="85" t="s">
        <v>320</v>
      </c>
      <c r="C15" s="84" t="s">
        <v>327</v>
      </c>
      <c r="D15" s="86">
        <v>1999</v>
      </c>
      <c r="E15" s="87" t="s">
        <v>1417</v>
      </c>
      <c r="F15" s="76">
        <v>812</v>
      </c>
      <c r="G15" s="84" t="s">
        <v>1418</v>
      </c>
      <c r="H15" s="88" t="s">
        <v>1127</v>
      </c>
      <c r="L15" s="85" t="s">
        <v>373</v>
      </c>
      <c r="M15" s="84" t="s">
        <v>1821</v>
      </c>
      <c r="N15" s="86">
        <v>2006</v>
      </c>
      <c r="O15" s="87" t="s">
        <v>1822</v>
      </c>
      <c r="P15" s="76">
        <v>606</v>
      </c>
      <c r="Q15" s="84" t="s">
        <v>1819</v>
      </c>
      <c r="R15" s="88" t="s">
        <v>1796</v>
      </c>
    </row>
    <row r="16" spans="2:18" ht="12.75" customHeight="1">
      <c r="B16" s="85" t="s">
        <v>321</v>
      </c>
      <c r="C16" s="84" t="s">
        <v>333</v>
      </c>
      <c r="D16" s="86">
        <v>2003</v>
      </c>
      <c r="E16" s="87" t="s">
        <v>332</v>
      </c>
      <c r="F16" s="76">
        <v>821</v>
      </c>
      <c r="G16" s="84" t="s">
        <v>334</v>
      </c>
      <c r="H16" s="88" t="s">
        <v>335</v>
      </c>
      <c r="L16" s="85" t="s">
        <v>320</v>
      </c>
      <c r="M16" s="84" t="s">
        <v>1727</v>
      </c>
      <c r="N16" s="86">
        <v>2005</v>
      </c>
      <c r="O16" s="87" t="s">
        <v>1743</v>
      </c>
      <c r="P16" s="76">
        <v>425</v>
      </c>
      <c r="Q16" s="84" t="s">
        <v>439</v>
      </c>
      <c r="R16" s="88" t="s">
        <v>440</v>
      </c>
    </row>
    <row r="17" spans="2:18" ht="12.75" customHeight="1">
      <c r="B17" s="85" t="s">
        <v>323</v>
      </c>
      <c r="C17" s="84" t="s">
        <v>345</v>
      </c>
      <c r="D17" s="86">
        <v>1978</v>
      </c>
      <c r="E17" s="87" t="s">
        <v>346</v>
      </c>
      <c r="F17" s="76">
        <v>604</v>
      </c>
      <c r="G17" s="84" t="s">
        <v>347</v>
      </c>
      <c r="H17" s="88" t="s">
        <v>348</v>
      </c>
      <c r="L17" s="85" t="s">
        <v>323</v>
      </c>
      <c r="M17" s="84" t="s">
        <v>1731</v>
      </c>
      <c r="N17" s="86">
        <v>1988</v>
      </c>
      <c r="O17" s="87" t="s">
        <v>555</v>
      </c>
      <c r="P17" s="76">
        <v>612</v>
      </c>
      <c r="Q17" s="84" t="s">
        <v>347</v>
      </c>
      <c r="R17" s="88" t="s">
        <v>348</v>
      </c>
    </row>
    <row r="18" spans="2:18" ht="12.75" customHeight="1">
      <c r="B18" s="85" t="s">
        <v>324</v>
      </c>
      <c r="C18" s="84" t="s">
        <v>345</v>
      </c>
      <c r="D18" s="86">
        <v>1978</v>
      </c>
      <c r="E18" s="87" t="s">
        <v>349</v>
      </c>
      <c r="F18" s="76">
        <v>546</v>
      </c>
      <c r="G18" s="84" t="s">
        <v>347</v>
      </c>
      <c r="H18" s="88" t="s">
        <v>350</v>
      </c>
      <c r="L18" s="85" t="s">
        <v>324</v>
      </c>
      <c r="M18" s="84" t="s">
        <v>1723</v>
      </c>
      <c r="N18" s="86">
        <v>2001</v>
      </c>
      <c r="O18" s="87" t="s">
        <v>750</v>
      </c>
      <c r="P18" s="76">
        <v>575</v>
      </c>
      <c r="Q18" s="84" t="s">
        <v>347</v>
      </c>
      <c r="R18" s="88" t="s">
        <v>1782</v>
      </c>
    </row>
    <row r="19" spans="2:18" ht="12.75" customHeight="1">
      <c r="B19" s="85" t="s">
        <v>360</v>
      </c>
      <c r="C19" s="84" t="s">
        <v>345</v>
      </c>
      <c r="D19" s="86">
        <v>1978</v>
      </c>
      <c r="E19" s="87" t="s">
        <v>361</v>
      </c>
      <c r="F19" s="76">
        <v>400</v>
      </c>
      <c r="G19" s="84" t="s">
        <v>347</v>
      </c>
      <c r="H19" s="88" t="s">
        <v>348</v>
      </c>
      <c r="L19" s="85" t="s">
        <v>360</v>
      </c>
      <c r="M19" s="84" t="s">
        <v>1723</v>
      </c>
      <c r="N19" s="86">
        <v>2001</v>
      </c>
      <c r="O19" s="87" t="s">
        <v>1724</v>
      </c>
      <c r="P19" s="76">
        <v>866</v>
      </c>
      <c r="Q19" s="84" t="s">
        <v>617</v>
      </c>
      <c r="R19" s="88" t="s">
        <v>1627</v>
      </c>
    </row>
    <row r="20" spans="2:18" ht="12.75" customHeight="1" thickBot="1">
      <c r="B20" s="44" t="s">
        <v>325</v>
      </c>
      <c r="C20" s="45" t="s">
        <v>345</v>
      </c>
      <c r="D20" s="46">
        <v>1978</v>
      </c>
      <c r="E20" s="47" t="s">
        <v>351</v>
      </c>
      <c r="F20" s="77">
        <v>511</v>
      </c>
      <c r="G20" s="45" t="s">
        <v>347</v>
      </c>
      <c r="H20" s="48" t="s">
        <v>350</v>
      </c>
      <c r="L20" s="44" t="s">
        <v>325</v>
      </c>
      <c r="M20" s="45" t="s">
        <v>1723</v>
      </c>
      <c r="N20" s="46">
        <v>2001</v>
      </c>
      <c r="O20" s="47" t="s">
        <v>1783</v>
      </c>
      <c r="P20" s="77">
        <v>492</v>
      </c>
      <c r="Q20" s="45" t="s">
        <v>347</v>
      </c>
      <c r="R20" s="48" t="s">
        <v>1782</v>
      </c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12</v>
      </c>
      <c r="D22" s="39"/>
      <c r="E22" s="43" t="s">
        <v>15</v>
      </c>
      <c r="F22" s="79">
        <f>SUM(F9:F20)</f>
        <v>7871</v>
      </c>
      <c r="L22" s="38" t="s">
        <v>11</v>
      </c>
      <c r="M22" s="62">
        <v>12</v>
      </c>
      <c r="N22" s="39"/>
      <c r="O22" s="43" t="s">
        <v>15</v>
      </c>
      <c r="P22" s="79">
        <f>SUM(P9:P20)</f>
        <v>6390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319</v>
      </c>
      <c r="C27" s="58" t="s">
        <v>327</v>
      </c>
      <c r="D27" s="59">
        <v>1999</v>
      </c>
      <c r="E27" s="60" t="s">
        <v>367</v>
      </c>
      <c r="F27" s="80">
        <v>773</v>
      </c>
      <c r="G27" s="58" t="s">
        <v>336</v>
      </c>
      <c r="H27" s="61" t="s">
        <v>368</v>
      </c>
      <c r="L27" s="57" t="s">
        <v>360</v>
      </c>
      <c r="M27" s="58" t="s">
        <v>1726</v>
      </c>
      <c r="N27" s="59">
        <v>2003</v>
      </c>
      <c r="O27" s="60" t="s">
        <v>1725</v>
      </c>
      <c r="P27" s="80">
        <v>845</v>
      </c>
      <c r="Q27" s="58" t="s">
        <v>617</v>
      </c>
      <c r="R27" s="61" t="s">
        <v>1627</v>
      </c>
    </row>
    <row r="28" spans="2:18" ht="12.75" customHeight="1">
      <c r="B28" s="63" t="s">
        <v>316</v>
      </c>
      <c r="C28" s="64" t="s">
        <v>352</v>
      </c>
      <c r="D28" s="65">
        <v>2009</v>
      </c>
      <c r="E28" s="66" t="s">
        <v>359</v>
      </c>
      <c r="F28" s="81">
        <v>412</v>
      </c>
      <c r="G28" s="64" t="s">
        <v>357</v>
      </c>
      <c r="H28" s="67" t="s">
        <v>358</v>
      </c>
      <c r="L28" s="63" t="s">
        <v>360</v>
      </c>
      <c r="M28" s="64" t="s">
        <v>1727</v>
      </c>
      <c r="N28" s="65">
        <v>2005</v>
      </c>
      <c r="O28" s="66" t="s">
        <v>1728</v>
      </c>
      <c r="P28" s="81">
        <v>816</v>
      </c>
      <c r="Q28" s="64" t="s">
        <v>1729</v>
      </c>
      <c r="R28" s="67" t="s">
        <v>1730</v>
      </c>
    </row>
    <row r="29" spans="2:18" ht="12.75" customHeight="1">
      <c r="B29" s="63" t="s">
        <v>319</v>
      </c>
      <c r="C29" s="64" t="s">
        <v>363</v>
      </c>
      <c r="D29" s="65">
        <v>2012</v>
      </c>
      <c r="E29" s="66" t="s">
        <v>498</v>
      </c>
      <c r="F29" s="81">
        <v>362</v>
      </c>
      <c r="G29" s="64" t="s">
        <v>1819</v>
      </c>
      <c r="H29" s="67" t="s">
        <v>1788</v>
      </c>
      <c r="L29" s="63" t="s">
        <v>323</v>
      </c>
      <c r="M29" s="64" t="s">
        <v>1723</v>
      </c>
      <c r="N29" s="65">
        <v>2001</v>
      </c>
      <c r="O29" s="66" t="s">
        <v>340</v>
      </c>
      <c r="P29" s="81">
        <v>594</v>
      </c>
      <c r="Q29" s="64" t="s">
        <v>347</v>
      </c>
      <c r="R29" s="67" t="s">
        <v>1782</v>
      </c>
    </row>
    <row r="30" spans="2:18" ht="12.75" customHeight="1">
      <c r="B30" s="63" t="s">
        <v>314</v>
      </c>
      <c r="C30" s="64" t="s">
        <v>1696</v>
      </c>
      <c r="D30" s="65">
        <v>2010</v>
      </c>
      <c r="E30" s="66" t="s">
        <v>790</v>
      </c>
      <c r="F30" s="81">
        <v>331</v>
      </c>
      <c r="G30" s="64" t="s">
        <v>357</v>
      </c>
      <c r="H30" s="67" t="s">
        <v>1782</v>
      </c>
      <c r="L30" s="63" t="s">
        <v>323</v>
      </c>
      <c r="M30" s="64" t="s">
        <v>1726</v>
      </c>
      <c r="N30" s="65">
        <v>2003</v>
      </c>
      <c r="O30" s="66" t="s">
        <v>1732</v>
      </c>
      <c r="P30" s="81">
        <v>579</v>
      </c>
      <c r="Q30" s="64" t="s">
        <v>423</v>
      </c>
      <c r="R30" s="67" t="s">
        <v>1554</v>
      </c>
    </row>
    <row r="31" spans="2:18" ht="12.75" customHeight="1">
      <c r="B31" s="63" t="s">
        <v>314</v>
      </c>
      <c r="C31" s="64" t="s">
        <v>366</v>
      </c>
      <c r="D31" s="65">
        <v>2011</v>
      </c>
      <c r="E31" s="66" t="s">
        <v>1695</v>
      </c>
      <c r="F31" s="81">
        <v>312</v>
      </c>
      <c r="G31" s="64" t="s">
        <v>357</v>
      </c>
      <c r="H31" s="67" t="s">
        <v>1637</v>
      </c>
      <c r="L31" s="63" t="s">
        <v>324</v>
      </c>
      <c r="M31" s="64" t="s">
        <v>1726</v>
      </c>
      <c r="N31" s="65">
        <v>2003</v>
      </c>
      <c r="O31" s="66" t="s">
        <v>351</v>
      </c>
      <c r="P31" s="81">
        <v>544</v>
      </c>
      <c r="Q31" s="64" t="s">
        <v>347</v>
      </c>
      <c r="R31" s="67" t="s">
        <v>1733</v>
      </c>
    </row>
    <row r="32" spans="2:18" ht="12.75" customHeight="1">
      <c r="B32" s="63" t="s">
        <v>316</v>
      </c>
      <c r="C32" s="64" t="s">
        <v>366</v>
      </c>
      <c r="D32" s="65">
        <v>2011</v>
      </c>
      <c r="E32" s="66" t="s">
        <v>1820</v>
      </c>
      <c r="F32" s="81">
        <v>305</v>
      </c>
      <c r="G32" s="64" t="s">
        <v>1819</v>
      </c>
      <c r="H32" s="67" t="s">
        <v>1788</v>
      </c>
      <c r="L32" s="63" t="s">
        <v>323</v>
      </c>
      <c r="M32" s="64" t="s">
        <v>1727</v>
      </c>
      <c r="N32" s="65">
        <v>2005</v>
      </c>
      <c r="O32" s="66" t="s">
        <v>1736</v>
      </c>
      <c r="P32" s="81">
        <v>528</v>
      </c>
      <c r="Q32" s="64" t="s">
        <v>439</v>
      </c>
      <c r="R32" s="67" t="s">
        <v>440</v>
      </c>
    </row>
    <row r="33" spans="2:18" ht="12.75" customHeight="1">
      <c r="B33" s="85" t="s">
        <v>316</v>
      </c>
      <c r="C33" s="84" t="s">
        <v>1696</v>
      </c>
      <c r="D33" s="86">
        <v>2010</v>
      </c>
      <c r="E33" s="87" t="s">
        <v>1786</v>
      </c>
      <c r="F33" s="76">
        <v>272</v>
      </c>
      <c r="G33" s="84" t="s">
        <v>357</v>
      </c>
      <c r="H33" s="88" t="s">
        <v>1782</v>
      </c>
      <c r="L33" s="85" t="s">
        <v>324</v>
      </c>
      <c r="M33" s="84" t="s">
        <v>1738</v>
      </c>
      <c r="N33" s="86">
        <v>1958</v>
      </c>
      <c r="O33" s="87" t="s">
        <v>1737</v>
      </c>
      <c r="P33" s="76">
        <v>520</v>
      </c>
      <c r="Q33" s="84" t="s">
        <v>347</v>
      </c>
      <c r="R33" s="88" t="s">
        <v>350</v>
      </c>
    </row>
    <row r="34" spans="2:18" ht="12.75" customHeight="1" thickBot="1">
      <c r="B34" s="68" t="s">
        <v>319</v>
      </c>
      <c r="C34" s="69" t="s">
        <v>370</v>
      </c>
      <c r="D34" s="70">
        <v>2012</v>
      </c>
      <c r="E34" s="71" t="s">
        <v>369</v>
      </c>
      <c r="F34" s="82">
        <v>240</v>
      </c>
      <c r="G34" s="69" t="s">
        <v>357</v>
      </c>
      <c r="H34" s="72" t="s">
        <v>371</v>
      </c>
      <c r="L34" s="68" t="s">
        <v>314</v>
      </c>
      <c r="M34" s="69" t="s">
        <v>1739</v>
      </c>
      <c r="N34" s="70">
        <v>2009</v>
      </c>
      <c r="O34" s="71" t="s">
        <v>551</v>
      </c>
      <c r="P34" s="82">
        <v>489</v>
      </c>
      <c r="Q34" s="69" t="s">
        <v>1604</v>
      </c>
      <c r="R34" s="72" t="s">
        <v>1602</v>
      </c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3007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4915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20</v>
      </c>
      <c r="D38" s="39"/>
      <c r="E38" s="43" t="s">
        <v>0</v>
      </c>
      <c r="F38" s="79">
        <f>+F22+F36</f>
        <v>10878</v>
      </c>
      <c r="G38" s="22"/>
      <c r="H38" s="24"/>
      <c r="L38" s="38" t="s">
        <v>12</v>
      </c>
      <c r="M38" s="50">
        <f>+M22+M36</f>
        <v>20</v>
      </c>
      <c r="N38" s="39"/>
      <c r="O38" s="43" t="s">
        <v>0</v>
      </c>
      <c r="P38" s="79">
        <f>+P22+P36</f>
        <v>11305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8</v>
      </c>
      <c r="D40" s="39"/>
      <c r="E40" s="40"/>
      <c r="F40" s="23"/>
      <c r="G40" s="22"/>
      <c r="H40" s="24"/>
      <c r="L40" s="38" t="s">
        <v>13</v>
      </c>
      <c r="M40" s="50">
        <v>9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51</v>
      </c>
      <c r="F44" s="96"/>
      <c r="G44" s="96"/>
      <c r="L44" s="30" t="s">
        <v>1</v>
      </c>
      <c r="M44" s="51" t="s">
        <v>278</v>
      </c>
      <c r="P44" s="96"/>
      <c r="Q44" s="96"/>
    </row>
    <row r="45" spans="2:17" ht="12.75" customHeight="1">
      <c r="B45" s="30" t="s">
        <v>8</v>
      </c>
      <c r="C45" s="51" t="s">
        <v>83</v>
      </c>
      <c r="F45" s="96"/>
      <c r="G45" s="96"/>
      <c r="L45" s="30" t="s">
        <v>8</v>
      </c>
      <c r="M45" s="51" t="s">
        <v>83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384</v>
      </c>
      <c r="D51" s="54">
        <v>2008</v>
      </c>
      <c r="E51" s="55" t="s">
        <v>398</v>
      </c>
      <c r="F51" s="75">
        <v>519</v>
      </c>
      <c r="G51" s="53" t="s">
        <v>354</v>
      </c>
      <c r="H51" s="56" t="s">
        <v>355</v>
      </c>
      <c r="L51" s="52"/>
      <c r="M51" s="53"/>
      <c r="N51" s="54"/>
      <c r="O51" s="55"/>
      <c r="P51" s="75"/>
      <c r="Q51" s="53"/>
      <c r="R51" s="56"/>
    </row>
    <row r="52" spans="2:18" ht="12.75" customHeight="1">
      <c r="B52" s="85" t="s">
        <v>315</v>
      </c>
      <c r="C52" s="84" t="s">
        <v>400</v>
      </c>
      <c r="D52" s="86">
        <v>2009</v>
      </c>
      <c r="E52" s="87" t="s">
        <v>2190</v>
      </c>
      <c r="F52" s="76">
        <v>400</v>
      </c>
      <c r="G52" s="84" t="s">
        <v>2189</v>
      </c>
      <c r="H52" s="88" t="s">
        <v>1863</v>
      </c>
      <c r="L52" s="85"/>
      <c r="M52" s="84"/>
      <c r="N52" s="86"/>
      <c r="O52" s="87"/>
      <c r="P52" s="76"/>
      <c r="Q52" s="84"/>
      <c r="R52" s="88"/>
    </row>
    <row r="53" spans="2:18" ht="12.75" customHeight="1">
      <c r="B53" s="85" t="s">
        <v>316</v>
      </c>
      <c r="C53" s="84" t="s">
        <v>400</v>
      </c>
      <c r="D53" s="86">
        <v>2009</v>
      </c>
      <c r="E53" s="87" t="s">
        <v>402</v>
      </c>
      <c r="F53" s="76">
        <v>427</v>
      </c>
      <c r="G53" s="84" t="s">
        <v>403</v>
      </c>
      <c r="H53" s="88" t="s">
        <v>404</v>
      </c>
      <c r="L53" s="85"/>
      <c r="M53" s="84"/>
      <c r="N53" s="86"/>
      <c r="O53" s="87"/>
      <c r="P53" s="76"/>
      <c r="Q53" s="84"/>
      <c r="R53" s="88"/>
    </row>
    <row r="54" spans="2:18" ht="12.75" customHeight="1">
      <c r="B54" s="85" t="s">
        <v>342</v>
      </c>
      <c r="C54" s="84" t="s">
        <v>384</v>
      </c>
      <c r="D54" s="86">
        <v>2008</v>
      </c>
      <c r="E54" s="87" t="s">
        <v>405</v>
      </c>
      <c r="F54" s="76">
        <v>381</v>
      </c>
      <c r="G54" s="84" t="s">
        <v>406</v>
      </c>
      <c r="H54" s="88" t="s">
        <v>389</v>
      </c>
      <c r="L54" s="85"/>
      <c r="M54" s="84"/>
      <c r="N54" s="86"/>
      <c r="O54" s="87"/>
      <c r="P54" s="76"/>
      <c r="Q54" s="84"/>
      <c r="R54" s="88"/>
    </row>
    <row r="55" spans="2:18" ht="12.75" customHeight="1">
      <c r="B55" s="85" t="s">
        <v>319</v>
      </c>
      <c r="C55" s="84" t="s">
        <v>384</v>
      </c>
      <c r="D55" s="86">
        <v>2008</v>
      </c>
      <c r="E55" s="87" t="s">
        <v>383</v>
      </c>
      <c r="F55" s="76">
        <v>691</v>
      </c>
      <c r="G55" s="84" t="s">
        <v>382</v>
      </c>
      <c r="H55" s="88" t="s">
        <v>371</v>
      </c>
      <c r="L55" s="85"/>
      <c r="M55" s="84"/>
      <c r="N55" s="86"/>
      <c r="O55" s="87"/>
      <c r="P55" s="76"/>
      <c r="Q55" s="84"/>
      <c r="R55" s="88"/>
    </row>
    <row r="56" spans="2:18" ht="12.75" customHeight="1">
      <c r="B56" s="85" t="s">
        <v>373</v>
      </c>
      <c r="C56" s="84" t="s">
        <v>384</v>
      </c>
      <c r="D56" s="86">
        <v>2008</v>
      </c>
      <c r="E56" s="87" t="s">
        <v>393</v>
      </c>
      <c r="F56" s="76">
        <v>535</v>
      </c>
      <c r="G56" s="84" t="s">
        <v>394</v>
      </c>
      <c r="H56" s="88" t="s">
        <v>395</v>
      </c>
      <c r="L56" s="85"/>
      <c r="M56" s="84"/>
      <c r="N56" s="86"/>
      <c r="O56" s="87"/>
      <c r="P56" s="76"/>
      <c r="Q56" s="84"/>
      <c r="R56" s="88"/>
    </row>
    <row r="57" spans="2:18" ht="12.75" customHeight="1">
      <c r="B57" s="85" t="s">
        <v>320</v>
      </c>
      <c r="C57" s="84" t="s">
        <v>384</v>
      </c>
      <c r="D57" s="86">
        <v>2008</v>
      </c>
      <c r="E57" s="87" t="s">
        <v>385</v>
      </c>
      <c r="F57" s="76">
        <v>575</v>
      </c>
      <c r="G57" s="84" t="s">
        <v>354</v>
      </c>
      <c r="H57" s="88" t="s">
        <v>355</v>
      </c>
      <c r="L57" s="85"/>
      <c r="M57" s="84"/>
      <c r="N57" s="86"/>
      <c r="O57" s="87"/>
      <c r="P57" s="76"/>
      <c r="Q57" s="84"/>
      <c r="R57" s="88"/>
    </row>
    <row r="58" spans="2:18" ht="12.75" customHeight="1">
      <c r="B58" s="85" t="s">
        <v>323</v>
      </c>
      <c r="C58" s="84" t="s">
        <v>378</v>
      </c>
      <c r="D58" s="86">
        <v>2004</v>
      </c>
      <c r="E58" s="87" t="s">
        <v>381</v>
      </c>
      <c r="F58" s="76">
        <v>730</v>
      </c>
      <c r="G58" s="84" t="s">
        <v>382</v>
      </c>
      <c r="H58" s="88" t="s">
        <v>371</v>
      </c>
      <c r="L58" s="85"/>
      <c r="M58" s="84"/>
      <c r="N58" s="86"/>
      <c r="O58" s="87"/>
      <c r="P58" s="76"/>
      <c r="Q58" s="84"/>
      <c r="R58" s="88"/>
    </row>
    <row r="59" spans="2:18" ht="12.75" customHeight="1">
      <c r="B59" s="85" t="s">
        <v>324</v>
      </c>
      <c r="C59" s="84" t="s">
        <v>378</v>
      </c>
      <c r="D59" s="86">
        <v>2004</v>
      </c>
      <c r="E59" s="87" t="s">
        <v>1368</v>
      </c>
      <c r="F59" s="76">
        <v>773</v>
      </c>
      <c r="G59" s="84" t="s">
        <v>436</v>
      </c>
      <c r="H59" s="88" t="s">
        <v>1366</v>
      </c>
      <c r="L59" s="85"/>
      <c r="M59" s="84"/>
      <c r="N59" s="86"/>
      <c r="O59" s="87"/>
      <c r="P59" s="76"/>
      <c r="Q59" s="84"/>
      <c r="R59" s="88"/>
    </row>
    <row r="60" spans="2:18" ht="12.75" customHeight="1">
      <c r="B60" s="85" t="s">
        <v>325</v>
      </c>
      <c r="C60" s="84" t="s">
        <v>374</v>
      </c>
      <c r="D60" s="86">
        <v>2005</v>
      </c>
      <c r="E60" s="87" t="s">
        <v>1658</v>
      </c>
      <c r="F60" s="76">
        <v>795</v>
      </c>
      <c r="G60" s="84" t="s">
        <v>617</v>
      </c>
      <c r="H60" s="88" t="s">
        <v>1635</v>
      </c>
      <c r="L60" s="85"/>
      <c r="M60" s="84"/>
      <c r="N60" s="86"/>
      <c r="O60" s="87"/>
      <c r="P60" s="76"/>
      <c r="Q60" s="84"/>
      <c r="R60" s="88"/>
    </row>
    <row r="61" spans="2:18" ht="12.75" customHeight="1">
      <c r="B61" s="85"/>
      <c r="C61" s="84"/>
      <c r="D61" s="86"/>
      <c r="E61" s="87"/>
      <c r="F61" s="76"/>
      <c r="G61" s="84"/>
      <c r="H61" s="88"/>
      <c r="L61" s="85"/>
      <c r="M61" s="84"/>
      <c r="N61" s="86"/>
      <c r="O61" s="87"/>
      <c r="P61" s="76"/>
      <c r="Q61" s="84"/>
      <c r="R61" s="88"/>
    </row>
    <row r="62" spans="2:18" ht="12.75" customHeight="1" thickBot="1">
      <c r="B62" s="44"/>
      <c r="C62" s="45"/>
      <c r="D62" s="46"/>
      <c r="E62" s="47"/>
      <c r="F62" s="77"/>
      <c r="G62" s="45"/>
      <c r="H62" s="48"/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10</v>
      </c>
      <c r="D64" s="39"/>
      <c r="E64" s="43" t="s">
        <v>15</v>
      </c>
      <c r="F64" s="79">
        <f>SUM(F51:F62)</f>
        <v>5826</v>
      </c>
      <c r="L64" s="38" t="s">
        <v>11</v>
      </c>
      <c r="M64" s="62"/>
      <c r="N64" s="39"/>
      <c r="O64" s="43" t="s">
        <v>15</v>
      </c>
      <c r="P64" s="79">
        <f>SUM(P51:P62)</f>
        <v>0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319</v>
      </c>
      <c r="C69" s="58" t="s">
        <v>400</v>
      </c>
      <c r="D69" s="59">
        <v>2009</v>
      </c>
      <c r="E69" s="60" t="s">
        <v>864</v>
      </c>
      <c r="F69" s="80">
        <v>565</v>
      </c>
      <c r="G69" s="58" t="s">
        <v>2189</v>
      </c>
      <c r="H69" s="61" t="s">
        <v>1863</v>
      </c>
      <c r="L69" s="57"/>
      <c r="M69" s="58"/>
      <c r="N69" s="59"/>
      <c r="O69" s="60"/>
      <c r="P69" s="80"/>
      <c r="Q69" s="58"/>
      <c r="R69" s="61"/>
    </row>
    <row r="70" spans="2:18" ht="12.75" customHeight="1">
      <c r="B70" s="63" t="s">
        <v>324</v>
      </c>
      <c r="C70" s="64" t="s">
        <v>387</v>
      </c>
      <c r="D70" s="65">
        <v>2007</v>
      </c>
      <c r="E70" s="66" t="s">
        <v>386</v>
      </c>
      <c r="F70" s="81">
        <v>559</v>
      </c>
      <c r="G70" s="64" t="s">
        <v>388</v>
      </c>
      <c r="H70" s="67" t="s">
        <v>389</v>
      </c>
      <c r="L70" s="63"/>
      <c r="M70" s="64"/>
      <c r="N70" s="65"/>
      <c r="O70" s="66"/>
      <c r="P70" s="81"/>
      <c r="Q70" s="64"/>
      <c r="R70" s="67"/>
    </row>
    <row r="71" spans="2:18" ht="12.75" customHeight="1">
      <c r="B71" s="63" t="s">
        <v>323</v>
      </c>
      <c r="C71" s="64" t="s">
        <v>387</v>
      </c>
      <c r="D71" s="65">
        <v>2007</v>
      </c>
      <c r="E71" s="66" t="s">
        <v>390</v>
      </c>
      <c r="F71" s="81">
        <v>540</v>
      </c>
      <c r="G71" s="64" t="s">
        <v>391</v>
      </c>
      <c r="H71" s="67" t="s">
        <v>392</v>
      </c>
      <c r="L71" s="63"/>
      <c r="M71" s="64"/>
      <c r="N71" s="65"/>
      <c r="O71" s="66"/>
      <c r="P71" s="81"/>
      <c r="Q71" s="64"/>
      <c r="R71" s="67"/>
    </row>
    <row r="72" spans="2:18" ht="12.75" customHeight="1">
      <c r="B72" s="63" t="s">
        <v>323</v>
      </c>
      <c r="C72" s="64" t="s">
        <v>374</v>
      </c>
      <c r="D72" s="65">
        <v>2005</v>
      </c>
      <c r="E72" s="66" t="s">
        <v>396</v>
      </c>
      <c r="F72" s="81">
        <v>535</v>
      </c>
      <c r="G72" s="64" t="s">
        <v>397</v>
      </c>
      <c r="H72" s="67" t="s">
        <v>358</v>
      </c>
      <c r="L72" s="63"/>
      <c r="M72" s="64"/>
      <c r="N72" s="65"/>
      <c r="O72" s="66"/>
      <c r="P72" s="81"/>
      <c r="Q72" s="64"/>
      <c r="R72" s="67"/>
    </row>
    <row r="73" spans="2:18" ht="12.75" customHeight="1">
      <c r="B73" s="63" t="s">
        <v>314</v>
      </c>
      <c r="C73" s="64" t="s">
        <v>400</v>
      </c>
      <c r="D73" s="65">
        <v>2009</v>
      </c>
      <c r="E73" s="66" t="s">
        <v>401</v>
      </c>
      <c r="F73" s="81">
        <v>486</v>
      </c>
      <c r="G73" s="64" t="s">
        <v>354</v>
      </c>
      <c r="H73" s="67" t="s">
        <v>335</v>
      </c>
      <c r="L73" s="63"/>
      <c r="M73" s="64"/>
      <c r="N73" s="65"/>
      <c r="O73" s="66"/>
      <c r="P73" s="81"/>
      <c r="Q73" s="64"/>
      <c r="R73" s="67"/>
    </row>
    <row r="74" spans="2:18" ht="12.75" customHeight="1">
      <c r="B74" s="63" t="s">
        <v>319</v>
      </c>
      <c r="C74" s="64" t="s">
        <v>408</v>
      </c>
      <c r="D74" s="65">
        <v>2012</v>
      </c>
      <c r="E74" s="66" t="s">
        <v>407</v>
      </c>
      <c r="F74" s="81">
        <v>373</v>
      </c>
      <c r="G74" s="64" t="s">
        <v>409</v>
      </c>
      <c r="H74" s="67" t="s">
        <v>410</v>
      </c>
      <c r="L74" s="63"/>
      <c r="M74" s="64"/>
      <c r="N74" s="65"/>
      <c r="O74" s="66"/>
      <c r="P74" s="81"/>
      <c r="Q74" s="64"/>
      <c r="R74" s="67"/>
    </row>
    <row r="75" spans="2:18" ht="12.75" customHeight="1">
      <c r="B75" s="85" t="s">
        <v>314</v>
      </c>
      <c r="C75" s="84" t="s">
        <v>412</v>
      </c>
      <c r="D75" s="86">
        <v>2012</v>
      </c>
      <c r="E75" s="87" t="s">
        <v>411</v>
      </c>
      <c r="F75" s="76">
        <v>373</v>
      </c>
      <c r="G75" s="84" t="s">
        <v>413</v>
      </c>
      <c r="H75" s="88" t="s">
        <v>414</v>
      </c>
      <c r="L75" s="85"/>
      <c r="M75" s="84"/>
      <c r="N75" s="86"/>
      <c r="O75" s="87"/>
      <c r="P75" s="76"/>
      <c r="Q75" s="84"/>
      <c r="R75" s="88"/>
    </row>
    <row r="76" spans="2:18" ht="12.75" customHeight="1" thickBot="1">
      <c r="B76" s="68" t="s">
        <v>314</v>
      </c>
      <c r="C76" s="69" t="s">
        <v>416</v>
      </c>
      <c r="D76" s="70">
        <v>2012</v>
      </c>
      <c r="E76" s="71" t="s">
        <v>415</v>
      </c>
      <c r="F76" s="82">
        <v>315</v>
      </c>
      <c r="G76" s="69" t="s">
        <v>409</v>
      </c>
      <c r="H76" s="72" t="s">
        <v>410</v>
      </c>
      <c r="L76" s="68"/>
      <c r="M76" s="69"/>
      <c r="N76" s="70"/>
      <c r="O76" s="71"/>
      <c r="P76" s="82"/>
      <c r="Q76" s="69"/>
      <c r="R76" s="72"/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3746</v>
      </c>
      <c r="G78" s="22"/>
      <c r="H78" s="24"/>
      <c r="L78" s="38" t="s">
        <v>11</v>
      </c>
      <c r="M78" s="62"/>
      <c r="N78" s="39"/>
      <c r="O78" s="43" t="s">
        <v>15</v>
      </c>
      <c r="P78" s="79">
        <f>SUM(P69:P76)</f>
        <v>0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18</v>
      </c>
      <c r="D80" s="39"/>
      <c r="E80" s="43" t="s">
        <v>0</v>
      </c>
      <c r="F80" s="79">
        <f>+F64+F78</f>
        <v>9572</v>
      </c>
      <c r="G80" s="22"/>
      <c r="H80" s="24"/>
      <c r="L80" s="38" t="s">
        <v>12</v>
      </c>
      <c r="M80" s="50">
        <f>+M64+M78</f>
        <v>0</v>
      </c>
      <c r="N80" s="39"/>
      <c r="O80" s="43" t="s">
        <v>0</v>
      </c>
      <c r="P80" s="79">
        <f>+P64+P78</f>
        <v>0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8</v>
      </c>
      <c r="D82" s="39"/>
      <c r="E82" s="40"/>
      <c r="F82" s="23"/>
      <c r="G82" s="22"/>
      <c r="H82" s="24"/>
      <c r="L82" s="38" t="s">
        <v>13</v>
      </c>
      <c r="M82" s="50"/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205</v>
      </c>
      <c r="F86" s="96"/>
      <c r="G86" s="96"/>
      <c r="L86" s="30" t="s">
        <v>1</v>
      </c>
      <c r="M86" s="51" t="s">
        <v>221</v>
      </c>
      <c r="P86" s="96"/>
      <c r="Q86" s="96"/>
    </row>
    <row r="87" spans="2:17" ht="12.75" customHeight="1">
      <c r="B87" s="30" t="s">
        <v>8</v>
      </c>
      <c r="C87" s="51" t="s">
        <v>83</v>
      </c>
      <c r="F87" s="96"/>
      <c r="G87" s="96"/>
      <c r="L87" s="30" t="s">
        <v>8</v>
      </c>
      <c r="M87" s="51" t="s">
        <v>83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/>
      <c r="C93" s="53"/>
      <c r="D93" s="54"/>
      <c r="E93" s="55"/>
      <c r="F93" s="75"/>
      <c r="G93" s="53"/>
      <c r="H93" s="56"/>
      <c r="L93" s="52"/>
      <c r="M93" s="53"/>
      <c r="N93" s="54"/>
      <c r="O93" s="55"/>
      <c r="P93" s="75"/>
      <c r="Q93" s="53"/>
      <c r="R93" s="56"/>
    </row>
    <row r="94" spans="2:18" ht="12.75" customHeight="1">
      <c r="B94" s="85"/>
      <c r="C94" s="84"/>
      <c r="D94" s="86"/>
      <c r="E94" s="87"/>
      <c r="F94" s="76"/>
      <c r="G94" s="84"/>
      <c r="H94" s="88"/>
      <c r="L94" s="85"/>
      <c r="M94" s="84"/>
      <c r="N94" s="86"/>
      <c r="O94" s="87"/>
      <c r="P94" s="76"/>
      <c r="Q94" s="84"/>
      <c r="R94" s="88"/>
    </row>
    <row r="95" spans="2:18" ht="12.75" customHeight="1">
      <c r="B95" s="85"/>
      <c r="C95" s="84"/>
      <c r="D95" s="86"/>
      <c r="E95" s="87"/>
      <c r="F95" s="76"/>
      <c r="G95" s="84"/>
      <c r="H95" s="88"/>
      <c r="L95" s="85"/>
      <c r="M95" s="84"/>
      <c r="N95" s="86"/>
      <c r="O95" s="87"/>
      <c r="P95" s="76"/>
      <c r="Q95" s="84"/>
      <c r="R95" s="88"/>
    </row>
    <row r="96" spans="2:18" ht="12.75" customHeight="1">
      <c r="B96" s="85"/>
      <c r="C96" s="84"/>
      <c r="D96" s="86"/>
      <c r="E96" s="87"/>
      <c r="F96" s="76"/>
      <c r="G96" s="84"/>
      <c r="H96" s="88"/>
      <c r="L96" s="85"/>
      <c r="M96" s="84"/>
      <c r="N96" s="86"/>
      <c r="O96" s="87"/>
      <c r="P96" s="76"/>
      <c r="Q96" s="84"/>
      <c r="R96" s="88"/>
    </row>
    <row r="97" spans="2:18" ht="12.75" customHeight="1">
      <c r="B97" s="85"/>
      <c r="C97" s="84"/>
      <c r="D97" s="86"/>
      <c r="E97" s="87"/>
      <c r="F97" s="76"/>
      <c r="G97" s="84"/>
      <c r="H97" s="88"/>
      <c r="L97" s="85"/>
      <c r="M97" s="84"/>
      <c r="N97" s="86"/>
      <c r="O97" s="87"/>
      <c r="P97" s="76"/>
      <c r="Q97" s="84"/>
      <c r="R97" s="88"/>
    </row>
    <row r="98" spans="2:18" ht="12.75" customHeight="1">
      <c r="B98" s="85"/>
      <c r="C98" s="84"/>
      <c r="D98" s="86"/>
      <c r="E98" s="87"/>
      <c r="F98" s="76"/>
      <c r="G98" s="84"/>
      <c r="H98" s="88"/>
      <c r="L98" s="85"/>
      <c r="M98" s="84"/>
      <c r="N98" s="86"/>
      <c r="O98" s="87"/>
      <c r="P98" s="76"/>
      <c r="Q98" s="84"/>
      <c r="R98" s="88"/>
    </row>
    <row r="99" spans="2:18" ht="12.75" customHeight="1">
      <c r="B99" s="85"/>
      <c r="C99" s="84"/>
      <c r="D99" s="86"/>
      <c r="E99" s="87"/>
      <c r="F99" s="76"/>
      <c r="G99" s="84"/>
      <c r="H99" s="88"/>
      <c r="L99" s="85"/>
      <c r="M99" s="84"/>
      <c r="N99" s="86"/>
      <c r="O99" s="87"/>
      <c r="P99" s="76"/>
      <c r="Q99" s="84"/>
      <c r="R99" s="88"/>
    </row>
    <row r="100" spans="2:18" ht="12.75" customHeight="1">
      <c r="B100" s="85"/>
      <c r="C100" s="84"/>
      <c r="D100" s="86"/>
      <c r="E100" s="87"/>
      <c r="F100" s="76"/>
      <c r="G100" s="84"/>
      <c r="H100" s="88"/>
      <c r="L100" s="85"/>
      <c r="M100" s="84"/>
      <c r="N100" s="86"/>
      <c r="O100" s="87"/>
      <c r="P100" s="76"/>
      <c r="Q100" s="84"/>
      <c r="R100" s="88"/>
    </row>
    <row r="101" spans="2:18" ht="12.75" customHeight="1">
      <c r="B101" s="85"/>
      <c r="C101" s="84"/>
      <c r="D101" s="86"/>
      <c r="E101" s="87"/>
      <c r="F101" s="76"/>
      <c r="G101" s="84"/>
      <c r="H101" s="88"/>
      <c r="L101" s="85"/>
      <c r="M101" s="84"/>
      <c r="N101" s="86"/>
      <c r="O101" s="87"/>
      <c r="P101" s="76"/>
      <c r="Q101" s="84"/>
      <c r="R101" s="88"/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/>
      <c r="D106" s="39"/>
      <c r="E106" s="43" t="s">
        <v>15</v>
      </c>
      <c r="F106" s="79">
        <f>SUM(F93:F104)</f>
        <v>0</v>
      </c>
      <c r="L106" s="38" t="s">
        <v>11</v>
      </c>
      <c r="M106" s="62"/>
      <c r="N106" s="39"/>
      <c r="O106" s="43" t="s">
        <v>15</v>
      </c>
      <c r="P106" s="79">
        <f>SUM(P93:P104)</f>
        <v>0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/>
      <c r="C111" s="58"/>
      <c r="D111" s="59"/>
      <c r="E111" s="60"/>
      <c r="F111" s="80"/>
      <c r="G111" s="58"/>
      <c r="H111" s="61"/>
      <c r="L111" s="57"/>
      <c r="M111" s="58"/>
      <c r="N111" s="59"/>
      <c r="O111" s="60"/>
      <c r="P111" s="80"/>
      <c r="Q111" s="58"/>
      <c r="R111" s="61"/>
    </row>
    <row r="112" spans="2:18" ht="12.75" customHeight="1">
      <c r="B112" s="63"/>
      <c r="C112" s="64"/>
      <c r="D112" s="65"/>
      <c r="E112" s="66"/>
      <c r="F112" s="81"/>
      <c r="G112" s="64"/>
      <c r="H112" s="67"/>
      <c r="L112" s="63"/>
      <c r="M112" s="64"/>
      <c r="N112" s="65"/>
      <c r="O112" s="66"/>
      <c r="P112" s="81"/>
      <c r="Q112" s="64"/>
      <c r="R112" s="67"/>
    </row>
    <row r="113" spans="2:18" ht="12.75" customHeight="1">
      <c r="B113" s="63"/>
      <c r="C113" s="64"/>
      <c r="D113" s="65"/>
      <c r="E113" s="66"/>
      <c r="F113" s="81"/>
      <c r="G113" s="64"/>
      <c r="H113" s="67"/>
      <c r="L113" s="63"/>
      <c r="M113" s="64"/>
      <c r="N113" s="65"/>
      <c r="O113" s="66"/>
      <c r="P113" s="81"/>
      <c r="Q113" s="64"/>
      <c r="R113" s="67"/>
    </row>
    <row r="114" spans="2:18" ht="12.75" customHeight="1">
      <c r="B114" s="63"/>
      <c r="C114" s="64"/>
      <c r="D114" s="65"/>
      <c r="E114" s="66"/>
      <c r="F114" s="81"/>
      <c r="G114" s="64"/>
      <c r="H114" s="67"/>
      <c r="L114" s="63"/>
      <c r="M114" s="64"/>
      <c r="N114" s="65"/>
      <c r="O114" s="66"/>
      <c r="P114" s="81"/>
      <c r="Q114" s="64"/>
      <c r="R114" s="67"/>
    </row>
    <row r="115" spans="2:18" ht="12.75" customHeight="1">
      <c r="B115" s="63"/>
      <c r="C115" s="64"/>
      <c r="D115" s="65"/>
      <c r="E115" s="66"/>
      <c r="F115" s="81"/>
      <c r="G115" s="64"/>
      <c r="H115" s="67"/>
      <c r="L115" s="63"/>
      <c r="M115" s="64"/>
      <c r="N115" s="65"/>
      <c r="O115" s="66"/>
      <c r="P115" s="81"/>
      <c r="Q115" s="64"/>
      <c r="R115" s="67"/>
    </row>
    <row r="116" spans="2:18" ht="12.75" customHeight="1">
      <c r="B116" s="63"/>
      <c r="C116" s="64"/>
      <c r="D116" s="65"/>
      <c r="E116" s="66"/>
      <c r="F116" s="81"/>
      <c r="G116" s="64"/>
      <c r="H116" s="67"/>
      <c r="L116" s="63"/>
      <c r="M116" s="64"/>
      <c r="N116" s="65"/>
      <c r="O116" s="66"/>
      <c r="P116" s="81"/>
      <c r="Q116" s="64"/>
      <c r="R116" s="67"/>
    </row>
    <row r="117" spans="2:18" ht="12.75" customHeight="1">
      <c r="B117" s="85"/>
      <c r="C117" s="84"/>
      <c r="D117" s="86"/>
      <c r="E117" s="87"/>
      <c r="F117" s="76"/>
      <c r="G117" s="84"/>
      <c r="H117" s="88"/>
      <c r="L117" s="85"/>
      <c r="M117" s="84"/>
      <c r="N117" s="86"/>
      <c r="O117" s="87"/>
      <c r="P117" s="76"/>
      <c r="Q117" s="84"/>
      <c r="R117" s="88"/>
    </row>
    <row r="118" spans="2:18" ht="12.75" customHeight="1" thickBot="1">
      <c r="B118" s="68"/>
      <c r="C118" s="69"/>
      <c r="D118" s="70"/>
      <c r="E118" s="71"/>
      <c r="F118" s="82"/>
      <c r="G118" s="69"/>
      <c r="H118" s="72"/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/>
      <c r="D120" s="39"/>
      <c r="E120" s="43" t="s">
        <v>15</v>
      </c>
      <c r="F120" s="79">
        <f>SUM(F111:F118)</f>
        <v>0</v>
      </c>
      <c r="G120" s="22"/>
      <c r="H120" s="24"/>
      <c r="L120" s="38" t="s">
        <v>11</v>
      </c>
      <c r="M120" s="62"/>
      <c r="N120" s="39"/>
      <c r="O120" s="43" t="s">
        <v>15</v>
      </c>
      <c r="P120" s="79">
        <f>SUM(P111:P118)</f>
        <v>0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0</v>
      </c>
      <c r="D122" s="39"/>
      <c r="E122" s="43" t="s">
        <v>0</v>
      </c>
      <c r="F122" s="79">
        <f>+F106+F120</f>
        <v>0</v>
      </c>
      <c r="G122" s="22"/>
      <c r="H122" s="24"/>
      <c r="L122" s="38" t="s">
        <v>12</v>
      </c>
      <c r="M122" s="50">
        <f>+M106+M120</f>
        <v>0</v>
      </c>
      <c r="N122" s="39"/>
      <c r="O122" s="43" t="s">
        <v>0</v>
      </c>
      <c r="P122" s="79">
        <f>+P106+P120</f>
        <v>0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/>
      <c r="D124" s="39"/>
      <c r="E124" s="40"/>
      <c r="F124" s="23"/>
      <c r="G124" s="22"/>
      <c r="H124" s="24"/>
      <c r="L124" s="38" t="s">
        <v>13</v>
      </c>
      <c r="M124" s="50"/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/>
      <c r="F128" s="96"/>
      <c r="G128" s="96"/>
      <c r="L128" s="30" t="s">
        <v>1</v>
      </c>
      <c r="M128" s="51"/>
      <c r="P128" s="96"/>
      <c r="Q128" s="96"/>
    </row>
    <row r="129" spans="2:17" ht="12.75" customHeight="1">
      <c r="B129" s="30" t="s">
        <v>8</v>
      </c>
      <c r="C129" s="51"/>
      <c r="F129" s="96"/>
      <c r="G129" s="96"/>
      <c r="L129" s="30" t="s">
        <v>8</v>
      </c>
      <c r="M129" s="51"/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/>
      <c r="C135" s="53"/>
      <c r="D135" s="54"/>
      <c r="E135" s="55"/>
      <c r="F135" s="75"/>
      <c r="G135" s="53"/>
      <c r="H135" s="56"/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/>
      <c r="C136" s="84"/>
      <c r="D136" s="86"/>
      <c r="E136" s="87"/>
      <c r="F136" s="76"/>
      <c r="G136" s="84"/>
      <c r="H136" s="88"/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/>
      <c r="C137" s="84"/>
      <c r="D137" s="86"/>
      <c r="E137" s="87"/>
      <c r="F137" s="76"/>
      <c r="G137" s="84"/>
      <c r="H137" s="88"/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/>
      <c r="C138" s="84"/>
      <c r="D138" s="86"/>
      <c r="E138" s="87"/>
      <c r="F138" s="76"/>
      <c r="G138" s="84"/>
      <c r="H138" s="88"/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/>
      <c r="C139" s="84"/>
      <c r="D139" s="86"/>
      <c r="E139" s="87"/>
      <c r="F139" s="76"/>
      <c r="G139" s="84"/>
      <c r="H139" s="88"/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/>
      <c r="C140" s="84"/>
      <c r="D140" s="86"/>
      <c r="E140" s="87"/>
      <c r="F140" s="76"/>
      <c r="G140" s="84"/>
      <c r="H140" s="88"/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/>
      <c r="C141" s="84"/>
      <c r="D141" s="86"/>
      <c r="E141" s="87"/>
      <c r="F141" s="76"/>
      <c r="G141" s="84"/>
      <c r="H141" s="88"/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/>
      <c r="C142" s="84"/>
      <c r="D142" s="86"/>
      <c r="E142" s="87"/>
      <c r="F142" s="76"/>
      <c r="G142" s="84"/>
      <c r="H142" s="88"/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/>
      <c r="C143" s="84"/>
      <c r="D143" s="86"/>
      <c r="E143" s="87"/>
      <c r="F143" s="76"/>
      <c r="G143" s="84"/>
      <c r="H143" s="88"/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/>
      <c r="C144" s="84"/>
      <c r="D144" s="86"/>
      <c r="E144" s="87"/>
      <c r="F144" s="76"/>
      <c r="G144" s="84"/>
      <c r="H144" s="88"/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/>
      <c r="C145" s="84"/>
      <c r="D145" s="86"/>
      <c r="E145" s="87"/>
      <c r="F145" s="76"/>
      <c r="G145" s="84"/>
      <c r="H145" s="88"/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/>
      <c r="C146" s="45"/>
      <c r="D146" s="46"/>
      <c r="E146" s="47"/>
      <c r="F146" s="77"/>
      <c r="G146" s="45"/>
      <c r="H146" s="48"/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/>
      <c r="D148" s="39"/>
      <c r="E148" s="43" t="s">
        <v>15</v>
      </c>
      <c r="F148" s="79">
        <f>SUM(F135:F146)</f>
        <v>0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/>
      <c r="C153" s="58"/>
      <c r="D153" s="59"/>
      <c r="E153" s="60"/>
      <c r="F153" s="80"/>
      <c r="G153" s="58"/>
      <c r="H153" s="61"/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/>
      <c r="C154" s="64"/>
      <c r="D154" s="65"/>
      <c r="E154" s="66"/>
      <c r="F154" s="81"/>
      <c r="G154" s="64"/>
      <c r="H154" s="67"/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/>
      <c r="C155" s="64"/>
      <c r="D155" s="65"/>
      <c r="E155" s="66"/>
      <c r="F155" s="81"/>
      <c r="G155" s="64"/>
      <c r="H155" s="67"/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/>
      <c r="C156" s="64"/>
      <c r="D156" s="65"/>
      <c r="E156" s="66"/>
      <c r="F156" s="81"/>
      <c r="G156" s="64"/>
      <c r="H156" s="67"/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/>
      <c r="C157" s="64"/>
      <c r="D157" s="65"/>
      <c r="E157" s="66"/>
      <c r="F157" s="81"/>
      <c r="G157" s="64"/>
      <c r="H157" s="67"/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/>
      <c r="C158" s="64"/>
      <c r="D158" s="65"/>
      <c r="E158" s="66"/>
      <c r="F158" s="81"/>
      <c r="G158" s="64"/>
      <c r="H158" s="67"/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/>
      <c r="C159" s="84"/>
      <c r="D159" s="86"/>
      <c r="E159" s="87"/>
      <c r="F159" s="76"/>
      <c r="G159" s="84"/>
      <c r="H159" s="88"/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/>
      <c r="C160" s="69"/>
      <c r="D160" s="70"/>
      <c r="E160" s="71"/>
      <c r="F160" s="82"/>
      <c r="G160" s="69"/>
      <c r="H160" s="72"/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/>
      <c r="D162" s="39"/>
      <c r="E162" s="43" t="s">
        <v>15</v>
      </c>
      <c r="F162" s="79">
        <f>SUM(F153:F160)</f>
        <v>0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0</v>
      </c>
      <c r="D164" s="39"/>
      <c r="E164" s="43" t="s">
        <v>0</v>
      </c>
      <c r="F164" s="79">
        <f>+F148+F162</f>
        <v>0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/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spans="10:20" ht="12.75">
      <c r="J169" s="21"/>
      <c r="T169" s="21"/>
    </row>
    <row r="170" spans="10:20" ht="12.75">
      <c r="J170" s="21"/>
      <c r="T170" s="21"/>
    </row>
    <row r="171" spans="10:20" ht="12.75">
      <c r="J171" s="21"/>
      <c r="T171" s="21"/>
    </row>
    <row r="172" spans="10:20" ht="12.75">
      <c r="J172" s="21"/>
      <c r="T172" s="21"/>
    </row>
    <row r="173" spans="10:20" ht="12.75">
      <c r="J173" s="21"/>
      <c r="T173" s="21"/>
    </row>
    <row r="174" spans="10:20" ht="12.75">
      <c r="J174" s="21"/>
      <c r="T174" s="21"/>
    </row>
    <row r="175" spans="10:20" ht="12.75">
      <c r="J175" s="21"/>
      <c r="T175" s="21"/>
    </row>
    <row r="176" spans="10:20" ht="12.75">
      <c r="J176" s="21"/>
      <c r="T176" s="21"/>
    </row>
    <row r="177" spans="10:20" ht="12.75">
      <c r="J177" s="21"/>
      <c r="T177" s="21"/>
    </row>
    <row r="178" spans="10:20" ht="12.75">
      <c r="J178" s="21"/>
      <c r="T178" s="21"/>
    </row>
    <row r="179" spans="10:20" ht="12.75">
      <c r="J179" s="21"/>
      <c r="T179" s="21"/>
    </row>
    <row r="180" spans="10:20" ht="12.75">
      <c r="J180" s="21"/>
      <c r="T180" s="21"/>
    </row>
    <row r="181" spans="10:20" ht="12.75">
      <c r="J181" s="21"/>
      <c r="T181" s="21"/>
    </row>
    <row r="182" spans="10:20" ht="12.75">
      <c r="J182" s="21"/>
      <c r="T182" s="21"/>
    </row>
    <row r="183" spans="10:20" ht="12.75">
      <c r="J183" s="21"/>
      <c r="T183" s="21"/>
    </row>
    <row r="184" spans="10:20" ht="12.75">
      <c r="J184" s="21"/>
      <c r="T184" s="21"/>
    </row>
    <row r="185" spans="10:20" ht="12.75">
      <c r="J185" s="21"/>
      <c r="T185" s="21"/>
    </row>
    <row r="186" spans="10:20" ht="12.75">
      <c r="J186" s="21"/>
      <c r="T186" s="21"/>
    </row>
    <row r="187" spans="10:20" ht="12.75">
      <c r="J187" s="21"/>
      <c r="T187" s="21"/>
    </row>
    <row r="188" spans="10:20" ht="12.75">
      <c r="J188" s="21"/>
      <c r="T188" s="21"/>
    </row>
    <row r="189" spans="10:20" ht="12.75">
      <c r="J189" s="21"/>
      <c r="T189" s="21"/>
    </row>
    <row r="190" spans="10:20" ht="12.75">
      <c r="J190" s="21"/>
      <c r="T190" s="21"/>
    </row>
    <row r="191" spans="10:20" ht="12.75">
      <c r="J191" s="21"/>
      <c r="T191" s="21"/>
    </row>
    <row r="192" spans="10:20" ht="12.75">
      <c r="J192" s="21"/>
      <c r="T192" s="21"/>
    </row>
    <row r="193" spans="10:20" ht="12.75">
      <c r="J193" s="21"/>
      <c r="T193" s="21"/>
    </row>
    <row r="194" spans="10:20" ht="12.75">
      <c r="J194" s="21"/>
      <c r="T194" s="21"/>
    </row>
    <row r="195" spans="10:20" ht="12.75">
      <c r="J195" s="21"/>
      <c r="T195" s="21"/>
    </row>
    <row r="196" spans="10:20" ht="12.75">
      <c r="J196" s="21"/>
      <c r="T196" s="21"/>
    </row>
    <row r="197" spans="10:20" ht="12.75">
      <c r="J197" s="21"/>
      <c r="T197" s="21"/>
    </row>
    <row r="198" spans="10:20" ht="12.75">
      <c r="J198" s="21"/>
      <c r="T198" s="21"/>
    </row>
    <row r="199" spans="10:20" ht="12.75">
      <c r="J199" s="21"/>
      <c r="T199" s="21"/>
    </row>
    <row r="200" spans="10:20" ht="12.75">
      <c r="J200" s="21"/>
      <c r="T200" s="21"/>
    </row>
    <row r="201" spans="10:20" ht="12.75">
      <c r="J201" s="21"/>
      <c r="T201" s="21"/>
    </row>
    <row r="202" spans="10:20" ht="12.75">
      <c r="J202" s="21"/>
      <c r="T202" s="21"/>
    </row>
    <row r="203" spans="10:20" ht="12.75">
      <c r="J203" s="21"/>
      <c r="T203" s="21"/>
    </row>
    <row r="204" spans="10:20" ht="12.75">
      <c r="J204" s="21"/>
      <c r="T204" s="21"/>
    </row>
    <row r="205" spans="10:20" ht="12.75">
      <c r="J205" s="21"/>
      <c r="T205" s="21"/>
    </row>
    <row r="206" spans="10:20" ht="12.75">
      <c r="J206" s="21"/>
      <c r="T206" s="21"/>
    </row>
    <row r="207" spans="10:20" ht="12.75">
      <c r="J207" s="21"/>
      <c r="T207" s="21"/>
    </row>
    <row r="208" spans="10:20" ht="12.75">
      <c r="J208" s="21"/>
      <c r="T208" s="21"/>
    </row>
    <row r="209" spans="10:20" ht="12.75">
      <c r="J209" s="21"/>
      <c r="T209" s="21"/>
    </row>
    <row r="210" spans="10:20" ht="12.75">
      <c r="J210" s="21"/>
      <c r="T210" s="21"/>
    </row>
    <row r="211" spans="10:20" ht="12.75">
      <c r="J211" s="21"/>
      <c r="T211" s="21"/>
    </row>
    <row r="212" spans="10:20" ht="12.75">
      <c r="J212" s="21"/>
      <c r="T212" s="21"/>
    </row>
    <row r="213" spans="10:20" ht="12.75">
      <c r="J213" s="21"/>
      <c r="T213" s="21"/>
    </row>
    <row r="214" spans="10:20" ht="12.75">
      <c r="J214" s="21"/>
      <c r="T214" s="21"/>
    </row>
    <row r="215" spans="10:20" ht="12.75">
      <c r="J215" s="21"/>
      <c r="T215" s="21"/>
    </row>
    <row r="216" spans="10:20" ht="12.75">
      <c r="J216" s="21"/>
      <c r="T216" s="21"/>
    </row>
    <row r="217" spans="10:20" ht="12.75">
      <c r="J217" s="21"/>
      <c r="T217" s="21"/>
    </row>
    <row r="218" spans="10:20" ht="12.75">
      <c r="J218" s="21"/>
      <c r="T218" s="21"/>
    </row>
    <row r="219" spans="10:20" ht="12.75">
      <c r="J219" s="21"/>
      <c r="T219" s="21"/>
    </row>
    <row r="220" spans="10:20" ht="12.75">
      <c r="J220" s="21"/>
      <c r="T220" s="21"/>
    </row>
    <row r="221" spans="10:20" ht="12.75">
      <c r="J221" s="21"/>
      <c r="T221" s="21"/>
    </row>
    <row r="222" spans="10:20" ht="12.75">
      <c r="J222" s="21"/>
      <c r="T222" s="21"/>
    </row>
    <row r="223" spans="10:20" ht="12.75">
      <c r="J223" s="21"/>
      <c r="T223" s="21"/>
    </row>
    <row r="224" spans="10:20" ht="12.75">
      <c r="J224" s="21"/>
      <c r="T224" s="21"/>
    </row>
    <row r="225" spans="10:20" ht="12.75">
      <c r="J225" s="21"/>
      <c r="T225" s="21"/>
    </row>
    <row r="226" spans="10:20" ht="12.75">
      <c r="J226" s="21"/>
      <c r="T226" s="21"/>
    </row>
    <row r="227" spans="10:20" ht="12.75">
      <c r="J227" s="21"/>
      <c r="T227" s="21"/>
    </row>
    <row r="228" spans="10:20" ht="12.75">
      <c r="J228" s="21"/>
      <c r="T228" s="21"/>
    </row>
    <row r="229" spans="10:20" ht="12.75">
      <c r="J229" s="21"/>
      <c r="T229" s="21"/>
    </row>
    <row r="230" spans="10:20" ht="12.75">
      <c r="J230" s="21"/>
      <c r="T230" s="21"/>
    </row>
    <row r="231" spans="10:20" ht="12.75">
      <c r="J231" s="21"/>
      <c r="T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</sheetData>
  <sheetProtection/>
  <mergeCells count="8">
    <mergeCell ref="F128:G129"/>
    <mergeCell ref="P128:Q129"/>
    <mergeCell ref="P44:Q45"/>
    <mergeCell ref="F2:G3"/>
    <mergeCell ref="F86:G87"/>
    <mergeCell ref="F44:G45"/>
    <mergeCell ref="P86:Q87"/>
    <mergeCell ref="P2:Q3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1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/>
      <c r="F2" s="96"/>
      <c r="G2" s="96"/>
      <c r="L2" s="30" t="s">
        <v>1</v>
      </c>
      <c r="M2" s="51"/>
      <c r="P2" s="96"/>
      <c r="Q2" s="96"/>
    </row>
    <row r="3" spans="2:17" ht="12.75" customHeight="1">
      <c r="B3" s="30" t="s">
        <v>8</v>
      </c>
      <c r="C3" s="51" t="s">
        <v>313</v>
      </c>
      <c r="F3" s="96"/>
      <c r="G3" s="96"/>
      <c r="L3" s="30" t="s">
        <v>8</v>
      </c>
      <c r="M3" s="51" t="s">
        <v>313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/>
      <c r="C9" s="53"/>
      <c r="D9" s="54"/>
      <c r="E9" s="55"/>
      <c r="F9" s="75"/>
      <c r="G9" s="53"/>
      <c r="H9" s="56"/>
      <c r="L9" s="52"/>
      <c r="M9" s="53"/>
      <c r="N9" s="54"/>
      <c r="O9" s="55"/>
      <c r="P9" s="75"/>
      <c r="Q9" s="53"/>
      <c r="R9" s="56"/>
    </row>
    <row r="10" spans="2:18" ht="12.75" customHeight="1">
      <c r="B10" s="85"/>
      <c r="C10" s="84"/>
      <c r="D10" s="86"/>
      <c r="E10" s="87"/>
      <c r="F10" s="76"/>
      <c r="G10" s="84"/>
      <c r="H10" s="88"/>
      <c r="L10" s="85"/>
      <c r="M10" s="84"/>
      <c r="N10" s="86"/>
      <c r="O10" s="87"/>
      <c r="P10" s="76"/>
      <c r="Q10" s="84"/>
      <c r="R10" s="88"/>
    </row>
    <row r="11" spans="2:18" ht="12.75" customHeight="1">
      <c r="B11" s="85"/>
      <c r="C11" s="84"/>
      <c r="D11" s="86"/>
      <c r="E11" s="87"/>
      <c r="F11" s="76"/>
      <c r="G11" s="84"/>
      <c r="H11" s="88"/>
      <c r="L11" s="85"/>
      <c r="M11" s="84"/>
      <c r="N11" s="86"/>
      <c r="O11" s="87"/>
      <c r="P11" s="76"/>
      <c r="Q11" s="84"/>
      <c r="R11" s="88"/>
    </row>
    <row r="12" spans="2:18" ht="12.75" customHeight="1">
      <c r="B12" s="85"/>
      <c r="C12" s="84"/>
      <c r="D12" s="86"/>
      <c r="E12" s="87"/>
      <c r="F12" s="76"/>
      <c r="G12" s="84"/>
      <c r="H12" s="88"/>
      <c r="L12" s="85"/>
      <c r="M12" s="84"/>
      <c r="N12" s="86"/>
      <c r="O12" s="87"/>
      <c r="P12" s="76"/>
      <c r="Q12" s="84"/>
      <c r="R12" s="88"/>
    </row>
    <row r="13" spans="2:18" ht="12.75" customHeight="1">
      <c r="B13" s="85"/>
      <c r="C13" s="84"/>
      <c r="D13" s="86"/>
      <c r="E13" s="87"/>
      <c r="F13" s="76"/>
      <c r="G13" s="84"/>
      <c r="H13" s="88"/>
      <c r="L13" s="85"/>
      <c r="M13" s="84"/>
      <c r="N13" s="86"/>
      <c r="O13" s="87"/>
      <c r="P13" s="76"/>
      <c r="Q13" s="84"/>
      <c r="R13" s="88"/>
    </row>
    <row r="14" spans="2:18" ht="12.75" customHeight="1">
      <c r="B14" s="85"/>
      <c r="C14" s="84"/>
      <c r="D14" s="86"/>
      <c r="E14" s="87"/>
      <c r="F14" s="76"/>
      <c r="G14" s="84"/>
      <c r="H14" s="88"/>
      <c r="L14" s="85"/>
      <c r="M14" s="84"/>
      <c r="N14" s="86"/>
      <c r="O14" s="87"/>
      <c r="P14" s="76"/>
      <c r="Q14" s="84"/>
      <c r="R14" s="88"/>
    </row>
    <row r="15" spans="2:18" ht="12.75" customHeight="1">
      <c r="B15" s="85"/>
      <c r="C15" s="84"/>
      <c r="D15" s="86"/>
      <c r="E15" s="87"/>
      <c r="F15" s="76"/>
      <c r="G15" s="84"/>
      <c r="H15" s="88"/>
      <c r="L15" s="85"/>
      <c r="M15" s="84"/>
      <c r="N15" s="86"/>
      <c r="O15" s="87"/>
      <c r="P15" s="76"/>
      <c r="Q15" s="84"/>
      <c r="R15" s="88"/>
    </row>
    <row r="16" spans="2:18" ht="12.75" customHeight="1">
      <c r="B16" s="85"/>
      <c r="C16" s="84"/>
      <c r="D16" s="86"/>
      <c r="E16" s="87"/>
      <c r="F16" s="76"/>
      <c r="G16" s="84"/>
      <c r="H16" s="88"/>
      <c r="L16" s="85"/>
      <c r="M16" s="84"/>
      <c r="N16" s="86"/>
      <c r="O16" s="87"/>
      <c r="P16" s="76"/>
      <c r="Q16" s="84"/>
      <c r="R16" s="88"/>
    </row>
    <row r="17" spans="2:18" ht="12.75" customHeight="1">
      <c r="B17" s="85"/>
      <c r="C17" s="84"/>
      <c r="D17" s="86"/>
      <c r="E17" s="87"/>
      <c r="F17" s="76"/>
      <c r="G17" s="84"/>
      <c r="H17" s="88"/>
      <c r="L17" s="85"/>
      <c r="M17" s="84"/>
      <c r="N17" s="86"/>
      <c r="O17" s="87"/>
      <c r="P17" s="76"/>
      <c r="Q17" s="84"/>
      <c r="R17" s="88"/>
    </row>
    <row r="18" spans="2:18" ht="12.75" customHeight="1">
      <c r="B18" s="85"/>
      <c r="C18" s="84"/>
      <c r="D18" s="86"/>
      <c r="E18" s="87"/>
      <c r="F18" s="76"/>
      <c r="G18" s="84"/>
      <c r="H18" s="88"/>
      <c r="L18" s="85"/>
      <c r="M18" s="84"/>
      <c r="N18" s="86"/>
      <c r="O18" s="87"/>
      <c r="P18" s="76"/>
      <c r="Q18" s="84"/>
      <c r="R18" s="88"/>
    </row>
    <row r="19" spans="2:18" ht="12.75" customHeight="1">
      <c r="B19" s="85"/>
      <c r="C19" s="84"/>
      <c r="D19" s="86"/>
      <c r="E19" s="87"/>
      <c r="F19" s="76"/>
      <c r="G19" s="84"/>
      <c r="H19" s="88"/>
      <c r="L19" s="85"/>
      <c r="M19" s="84"/>
      <c r="N19" s="86"/>
      <c r="O19" s="87"/>
      <c r="P19" s="76"/>
      <c r="Q19" s="84"/>
      <c r="R19" s="88"/>
    </row>
    <row r="20" spans="2:18" ht="12.75" customHeight="1" thickBot="1">
      <c r="B20" s="44"/>
      <c r="C20" s="45"/>
      <c r="D20" s="46"/>
      <c r="E20" s="47"/>
      <c r="F20" s="77"/>
      <c r="G20" s="45"/>
      <c r="H20" s="48"/>
      <c r="L20" s="44"/>
      <c r="M20" s="45"/>
      <c r="N20" s="46"/>
      <c r="O20" s="47"/>
      <c r="P20" s="77"/>
      <c r="Q20" s="45"/>
      <c r="R20" s="48"/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/>
      <c r="D22" s="39"/>
      <c r="E22" s="43" t="s">
        <v>15</v>
      </c>
      <c r="F22" s="79">
        <f>SUM(F9:F20)</f>
        <v>0</v>
      </c>
      <c r="L22" s="38" t="s">
        <v>11</v>
      </c>
      <c r="M22" s="62"/>
      <c r="N22" s="39"/>
      <c r="O22" s="43" t="s">
        <v>15</v>
      </c>
      <c r="P22" s="79">
        <f>SUM(P9:P20)</f>
        <v>0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/>
      <c r="C27" s="58"/>
      <c r="D27" s="59"/>
      <c r="E27" s="60"/>
      <c r="F27" s="80"/>
      <c r="G27" s="58"/>
      <c r="H27" s="61"/>
      <c r="L27" s="57"/>
      <c r="M27" s="58"/>
      <c r="N27" s="59"/>
      <c r="O27" s="60"/>
      <c r="P27" s="80"/>
      <c r="Q27" s="58"/>
      <c r="R27" s="61"/>
    </row>
    <row r="28" spans="2:18" ht="12.75" customHeight="1">
      <c r="B28" s="63"/>
      <c r="C28" s="64"/>
      <c r="D28" s="65"/>
      <c r="E28" s="66"/>
      <c r="F28" s="81"/>
      <c r="G28" s="64"/>
      <c r="H28" s="67"/>
      <c r="L28" s="63"/>
      <c r="M28" s="64"/>
      <c r="N28" s="65"/>
      <c r="O28" s="66"/>
      <c r="P28" s="81"/>
      <c r="Q28" s="64"/>
      <c r="R28" s="67"/>
    </row>
    <row r="29" spans="2:18" ht="12.75" customHeight="1">
      <c r="B29" s="63"/>
      <c r="C29" s="64"/>
      <c r="D29" s="65"/>
      <c r="E29" s="66"/>
      <c r="F29" s="81"/>
      <c r="G29" s="64"/>
      <c r="H29" s="67"/>
      <c r="L29" s="63"/>
      <c r="M29" s="64"/>
      <c r="N29" s="65"/>
      <c r="O29" s="66"/>
      <c r="P29" s="81"/>
      <c r="Q29" s="64"/>
      <c r="R29" s="67"/>
    </row>
    <row r="30" spans="2:18" ht="12.75" customHeight="1">
      <c r="B30" s="63"/>
      <c r="C30" s="64"/>
      <c r="D30" s="65"/>
      <c r="E30" s="66"/>
      <c r="F30" s="81"/>
      <c r="G30" s="64"/>
      <c r="H30" s="67"/>
      <c r="L30" s="63"/>
      <c r="M30" s="64"/>
      <c r="N30" s="65"/>
      <c r="O30" s="66"/>
      <c r="P30" s="81"/>
      <c r="Q30" s="64"/>
      <c r="R30" s="67"/>
    </row>
    <row r="31" spans="2:18" ht="12.75" customHeight="1">
      <c r="B31" s="63"/>
      <c r="C31" s="64"/>
      <c r="D31" s="65"/>
      <c r="E31" s="66"/>
      <c r="F31" s="81"/>
      <c r="G31" s="64"/>
      <c r="H31" s="67"/>
      <c r="L31" s="63"/>
      <c r="M31" s="64"/>
      <c r="N31" s="65"/>
      <c r="O31" s="66"/>
      <c r="P31" s="81"/>
      <c r="Q31" s="64"/>
      <c r="R31" s="67"/>
    </row>
    <row r="32" spans="2:18" ht="12.75" customHeight="1">
      <c r="B32" s="63"/>
      <c r="C32" s="64"/>
      <c r="D32" s="65"/>
      <c r="E32" s="66"/>
      <c r="F32" s="81"/>
      <c r="G32" s="64"/>
      <c r="H32" s="67"/>
      <c r="L32" s="63"/>
      <c r="M32" s="64"/>
      <c r="N32" s="65"/>
      <c r="O32" s="66"/>
      <c r="P32" s="81"/>
      <c r="Q32" s="64"/>
      <c r="R32" s="67"/>
    </row>
    <row r="33" spans="2:18" ht="12.75" customHeight="1">
      <c r="B33" s="85"/>
      <c r="C33" s="84"/>
      <c r="D33" s="86"/>
      <c r="E33" s="87"/>
      <c r="F33" s="76"/>
      <c r="G33" s="84"/>
      <c r="H33" s="88"/>
      <c r="L33" s="85"/>
      <c r="M33" s="84"/>
      <c r="N33" s="86"/>
      <c r="O33" s="87"/>
      <c r="P33" s="76"/>
      <c r="Q33" s="84"/>
      <c r="R33" s="88"/>
    </row>
    <row r="34" spans="2:18" ht="12.75" customHeight="1" thickBot="1">
      <c r="B34" s="68"/>
      <c r="C34" s="69"/>
      <c r="D34" s="70"/>
      <c r="E34" s="71"/>
      <c r="F34" s="82"/>
      <c r="G34" s="69"/>
      <c r="H34" s="72"/>
      <c r="L34" s="68"/>
      <c r="M34" s="69"/>
      <c r="N34" s="70"/>
      <c r="O34" s="71"/>
      <c r="P34" s="82"/>
      <c r="Q34" s="69"/>
      <c r="R34" s="72"/>
    </row>
    <row r="35" ht="12.75" customHeight="1" thickBot="1"/>
    <row r="36" spans="2:18" ht="12.75" customHeight="1" thickBot="1">
      <c r="B36" s="38" t="s">
        <v>11</v>
      </c>
      <c r="C36" s="62"/>
      <c r="D36" s="39"/>
      <c r="E36" s="43" t="s">
        <v>15</v>
      </c>
      <c r="F36" s="79">
        <f>SUM(F27:F34)</f>
        <v>0</v>
      </c>
      <c r="G36" s="22"/>
      <c r="H36" s="24"/>
      <c r="L36" s="38" t="s">
        <v>11</v>
      </c>
      <c r="M36" s="62"/>
      <c r="N36" s="39"/>
      <c r="O36" s="43" t="s">
        <v>15</v>
      </c>
      <c r="P36" s="79">
        <f>SUM(P27:P34)</f>
        <v>0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0</v>
      </c>
      <c r="D38" s="39"/>
      <c r="E38" s="43" t="s">
        <v>0</v>
      </c>
      <c r="F38" s="79">
        <f>+F22+F36</f>
        <v>0</v>
      </c>
      <c r="G38" s="22"/>
      <c r="H38" s="24"/>
      <c r="L38" s="38" t="s">
        <v>12</v>
      </c>
      <c r="M38" s="50">
        <f>+M22+M36</f>
        <v>0</v>
      </c>
      <c r="N38" s="39"/>
      <c r="O38" s="43" t="s">
        <v>0</v>
      </c>
      <c r="P38" s="79">
        <f>+P22+P36</f>
        <v>0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/>
      <c r="D40" s="39"/>
      <c r="E40" s="40"/>
      <c r="F40" s="23"/>
      <c r="G40" s="22"/>
      <c r="H40" s="24"/>
      <c r="L40" s="38" t="s">
        <v>13</v>
      </c>
      <c r="M40" s="50"/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spans="10:20" ht="12.75">
      <c r="J43" s="21"/>
      <c r="T43" s="21"/>
    </row>
    <row r="44" spans="10:20" ht="12.75">
      <c r="J44" s="21"/>
      <c r="T44" s="21"/>
    </row>
    <row r="45" spans="10:20" ht="12.75">
      <c r="J45" s="21"/>
      <c r="T45" s="21"/>
    </row>
    <row r="46" spans="10:20" ht="12.75">
      <c r="J46" s="21"/>
      <c r="T46" s="21"/>
    </row>
    <row r="47" spans="10:20" ht="12.75">
      <c r="J47" s="21"/>
      <c r="T47" s="21"/>
    </row>
    <row r="48" spans="10:20" ht="12.75">
      <c r="J48" s="21"/>
      <c r="T48" s="21"/>
    </row>
    <row r="49" spans="10:20" ht="12.75">
      <c r="J49" s="21"/>
      <c r="T49" s="21"/>
    </row>
    <row r="50" spans="10:20" ht="12.75">
      <c r="J50" s="21"/>
      <c r="T50" s="21"/>
    </row>
    <row r="51" spans="10:20" ht="12.75">
      <c r="J51" s="21"/>
      <c r="T51" s="21"/>
    </row>
    <row r="52" spans="10:20" ht="12.75">
      <c r="J52" s="21"/>
      <c r="T52" s="21"/>
    </row>
    <row r="53" spans="10:20" ht="12.75">
      <c r="J53" s="21"/>
      <c r="T53" s="21"/>
    </row>
    <row r="54" spans="10:20" ht="12.75">
      <c r="J54" s="21"/>
      <c r="T54" s="21"/>
    </row>
    <row r="55" spans="10:20" ht="12.75">
      <c r="J55" s="21"/>
      <c r="T55" s="21"/>
    </row>
    <row r="56" spans="10:20" ht="12.75">
      <c r="J56" s="21"/>
      <c r="T56" s="21"/>
    </row>
    <row r="57" spans="10:20" ht="12.75">
      <c r="J57" s="21"/>
      <c r="T57" s="21"/>
    </row>
    <row r="58" spans="10:20" ht="12.75">
      <c r="J58" s="21"/>
      <c r="T58" s="21"/>
    </row>
    <row r="59" spans="10:20" ht="12.75">
      <c r="J59" s="21"/>
      <c r="T59" s="21"/>
    </row>
    <row r="60" spans="10:20" ht="12.75">
      <c r="J60" s="21"/>
      <c r="T60" s="21"/>
    </row>
    <row r="61" spans="10:20" ht="12.75">
      <c r="J61" s="21"/>
      <c r="T61" s="21"/>
    </row>
    <row r="62" spans="10:20" ht="12.75">
      <c r="J62" s="21"/>
      <c r="T62" s="21"/>
    </row>
    <row r="63" spans="10:20" ht="12.75">
      <c r="J63" s="21"/>
      <c r="T63" s="21"/>
    </row>
    <row r="64" spans="10:20" ht="12.75">
      <c r="J64" s="21"/>
      <c r="T64" s="21"/>
    </row>
    <row r="65" spans="10:20" ht="12.75">
      <c r="J65" s="21"/>
      <c r="T65" s="21"/>
    </row>
    <row r="66" spans="10:20" ht="12.75">
      <c r="J66" s="21"/>
      <c r="T66" s="21"/>
    </row>
    <row r="67" spans="10:20" ht="12.75">
      <c r="J67" s="21"/>
      <c r="T67" s="21"/>
    </row>
    <row r="68" spans="10:20" ht="12.75">
      <c r="J68" s="21"/>
      <c r="T68" s="21"/>
    </row>
    <row r="69" spans="10:20" ht="12.75">
      <c r="J69" s="21"/>
      <c r="T69" s="21"/>
    </row>
    <row r="70" spans="10:20" ht="12.75">
      <c r="J70" s="21"/>
      <c r="T70" s="21"/>
    </row>
    <row r="71" spans="10:20" ht="12.75">
      <c r="J71" s="21"/>
      <c r="T71" s="21"/>
    </row>
    <row r="72" spans="10:20" ht="12.75">
      <c r="J72" s="21"/>
      <c r="T72" s="21"/>
    </row>
    <row r="73" spans="10:20" ht="12.75">
      <c r="J73" s="21"/>
      <c r="T73" s="21"/>
    </row>
    <row r="74" spans="10:20" ht="12.75">
      <c r="J74" s="21"/>
      <c r="T74" s="21"/>
    </row>
    <row r="75" spans="10:20" ht="12.75">
      <c r="J75" s="21"/>
      <c r="T75" s="21"/>
    </row>
    <row r="76" spans="10:20" ht="12.75">
      <c r="J76" s="21"/>
      <c r="T76" s="21"/>
    </row>
    <row r="77" spans="10:20" ht="12.75">
      <c r="J77" s="21"/>
      <c r="T77" s="21"/>
    </row>
    <row r="78" spans="10:20" ht="12.75">
      <c r="J78" s="21"/>
      <c r="T78" s="21"/>
    </row>
    <row r="79" spans="10:20" ht="12.75">
      <c r="J79" s="21"/>
      <c r="T79" s="21"/>
    </row>
    <row r="80" spans="10:20" ht="12.75">
      <c r="J80" s="21"/>
      <c r="T80" s="21"/>
    </row>
    <row r="81" spans="10:20" ht="12.75">
      <c r="J81" s="21"/>
      <c r="T81" s="21"/>
    </row>
    <row r="82" spans="10:20" ht="12.75">
      <c r="J82" s="21"/>
      <c r="T82" s="21"/>
    </row>
    <row r="83" spans="10:20" ht="12.75">
      <c r="J83" s="21"/>
      <c r="T83" s="21"/>
    </row>
    <row r="84" spans="10:20" ht="12.75">
      <c r="J84" s="21"/>
      <c r="T84" s="21"/>
    </row>
    <row r="85" spans="10:20" ht="12.75">
      <c r="J85" s="21"/>
      <c r="T85" s="21"/>
    </row>
    <row r="86" spans="10:20" ht="12.75">
      <c r="J86" s="21"/>
      <c r="T86" s="21"/>
    </row>
    <row r="87" spans="10:20" ht="12.75">
      <c r="J87" s="21"/>
      <c r="T87" s="21"/>
    </row>
    <row r="88" spans="10:20" ht="12.75">
      <c r="J88" s="21"/>
      <c r="T88" s="21"/>
    </row>
    <row r="89" spans="10:20" ht="12.75">
      <c r="J89" s="21"/>
      <c r="T89" s="21"/>
    </row>
    <row r="90" spans="10:20" ht="12.75">
      <c r="J90" s="21"/>
      <c r="T90" s="21"/>
    </row>
    <row r="91" spans="10:20" ht="12.75">
      <c r="J91" s="21"/>
      <c r="T91" s="21"/>
    </row>
    <row r="92" spans="10:20" ht="12.75">
      <c r="J92" s="21"/>
      <c r="T92" s="21"/>
    </row>
    <row r="93" spans="10:20" ht="12.75">
      <c r="J93" s="21"/>
      <c r="T93" s="21"/>
    </row>
    <row r="94" spans="10:20" ht="12.75">
      <c r="J94" s="21"/>
      <c r="T94" s="21"/>
    </row>
    <row r="95" spans="10:20" ht="12.75">
      <c r="J95" s="21"/>
      <c r="T95" s="21"/>
    </row>
    <row r="96" spans="10:20" ht="12.75">
      <c r="J96" s="21"/>
      <c r="T96" s="21"/>
    </row>
    <row r="97" spans="10:20" ht="12.75">
      <c r="J97" s="21"/>
      <c r="T97" s="21"/>
    </row>
    <row r="98" spans="10:20" ht="12.75">
      <c r="J98" s="21"/>
      <c r="T98" s="21"/>
    </row>
    <row r="99" spans="10:20" ht="12.75">
      <c r="J99" s="21"/>
      <c r="T99" s="21"/>
    </row>
    <row r="100" spans="10:20" ht="12.75">
      <c r="J100" s="21"/>
      <c r="T100" s="21"/>
    </row>
    <row r="101" spans="10:20" ht="12.75">
      <c r="J101" s="21"/>
      <c r="T101" s="21"/>
    </row>
    <row r="102" spans="10:20" ht="12.75">
      <c r="J102" s="21"/>
      <c r="T102" s="21"/>
    </row>
    <row r="103" spans="10:20" ht="12.75">
      <c r="J103" s="21"/>
      <c r="T103" s="21"/>
    </row>
    <row r="104" spans="10:20" ht="12.75">
      <c r="J104" s="21"/>
      <c r="T104" s="21"/>
    </row>
    <row r="105" spans="10:20" ht="12.75">
      <c r="J105" s="21"/>
      <c r="T105" s="21"/>
    </row>
    <row r="106" spans="10:20" ht="12.75">
      <c r="J106" s="21"/>
      <c r="T106" s="21"/>
    </row>
    <row r="107" ht="12.75">
      <c r="J107" s="21"/>
    </row>
    <row r="108" ht="12.75">
      <c r="J108" s="21"/>
    </row>
    <row r="109" ht="12.75">
      <c r="J109" s="21"/>
    </row>
    <row r="110" ht="12.75">
      <c r="J110" s="21"/>
    </row>
  </sheetData>
  <sheetProtection/>
  <mergeCells count="2">
    <mergeCell ref="P2:Q3"/>
    <mergeCell ref="F2:G3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53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280</v>
      </c>
      <c r="F2" s="96"/>
      <c r="G2" s="96"/>
      <c r="L2" s="30" t="s">
        <v>1</v>
      </c>
      <c r="M2" s="51" t="s">
        <v>181</v>
      </c>
      <c r="P2" s="96"/>
      <c r="Q2" s="96"/>
    </row>
    <row r="3" spans="2:17" ht="12.75" customHeight="1">
      <c r="B3" s="30" t="s">
        <v>8</v>
      </c>
      <c r="C3" s="51" t="s">
        <v>29</v>
      </c>
      <c r="F3" s="96"/>
      <c r="G3" s="96"/>
      <c r="L3" s="30" t="s">
        <v>8</v>
      </c>
      <c r="M3" s="51" t="s">
        <v>29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316</v>
      </c>
      <c r="C9" s="53" t="s">
        <v>987</v>
      </c>
      <c r="D9" s="54">
        <v>2006</v>
      </c>
      <c r="E9" s="55" t="s">
        <v>986</v>
      </c>
      <c r="F9" s="75">
        <v>592</v>
      </c>
      <c r="G9" s="53" t="s">
        <v>759</v>
      </c>
      <c r="H9" s="56" t="s">
        <v>760</v>
      </c>
      <c r="L9" s="52" t="s">
        <v>314</v>
      </c>
      <c r="M9" s="53" t="s">
        <v>939</v>
      </c>
      <c r="N9" s="54">
        <v>2006</v>
      </c>
      <c r="O9" s="55" t="s">
        <v>941</v>
      </c>
      <c r="P9" s="75">
        <v>798</v>
      </c>
      <c r="Q9" s="53" t="s">
        <v>354</v>
      </c>
      <c r="R9" s="56" t="s">
        <v>355</v>
      </c>
    </row>
    <row r="10" spans="2:18" ht="12.75" customHeight="1">
      <c r="B10" s="85" t="s">
        <v>342</v>
      </c>
      <c r="C10" s="84" t="s">
        <v>982</v>
      </c>
      <c r="D10" s="86">
        <v>2002</v>
      </c>
      <c r="E10" s="87" t="s">
        <v>989</v>
      </c>
      <c r="F10" s="76">
        <v>563</v>
      </c>
      <c r="G10" s="84" t="s">
        <v>394</v>
      </c>
      <c r="H10" s="88" t="s">
        <v>514</v>
      </c>
      <c r="L10" s="85" t="s">
        <v>315</v>
      </c>
      <c r="M10" s="84" t="s">
        <v>939</v>
      </c>
      <c r="N10" s="86">
        <v>2006</v>
      </c>
      <c r="O10" s="87" t="s">
        <v>1762</v>
      </c>
      <c r="P10" s="76">
        <v>827</v>
      </c>
      <c r="Q10" s="84" t="s">
        <v>759</v>
      </c>
      <c r="R10" s="88" t="s">
        <v>1750</v>
      </c>
    </row>
    <row r="11" spans="2:18" ht="12.75" customHeight="1">
      <c r="B11" s="85" t="s">
        <v>418</v>
      </c>
      <c r="C11" s="84" t="s">
        <v>991</v>
      </c>
      <c r="D11" s="86">
        <v>2010</v>
      </c>
      <c r="E11" s="87" t="s">
        <v>990</v>
      </c>
      <c r="F11" s="76">
        <v>562</v>
      </c>
      <c r="G11" s="84" t="s">
        <v>759</v>
      </c>
      <c r="H11" s="88" t="s">
        <v>500</v>
      </c>
      <c r="L11" s="85" t="s">
        <v>316</v>
      </c>
      <c r="M11" s="84" t="s">
        <v>943</v>
      </c>
      <c r="N11" s="86">
        <v>2004</v>
      </c>
      <c r="O11" s="87" t="s">
        <v>947</v>
      </c>
      <c r="P11" s="76">
        <v>731</v>
      </c>
      <c r="Q11" s="84" t="s">
        <v>354</v>
      </c>
      <c r="R11" s="88" t="s">
        <v>473</v>
      </c>
    </row>
    <row r="12" spans="2:18" ht="12.75" customHeight="1">
      <c r="B12" s="85" t="s">
        <v>883</v>
      </c>
      <c r="C12" s="84" t="s">
        <v>982</v>
      </c>
      <c r="D12" s="86">
        <v>2002</v>
      </c>
      <c r="E12" s="87" t="s">
        <v>1677</v>
      </c>
      <c r="F12" s="76">
        <v>584</v>
      </c>
      <c r="G12" s="84" t="s">
        <v>617</v>
      </c>
      <c r="H12" s="88" t="s">
        <v>1627</v>
      </c>
      <c r="L12" s="85" t="s">
        <v>417</v>
      </c>
      <c r="M12" s="84" t="s">
        <v>954</v>
      </c>
      <c r="N12" s="86">
        <v>2007</v>
      </c>
      <c r="O12" s="87" t="s">
        <v>1883</v>
      </c>
      <c r="P12" s="76">
        <v>537</v>
      </c>
      <c r="Q12" s="84" t="s">
        <v>759</v>
      </c>
      <c r="R12" s="88" t="s">
        <v>1882</v>
      </c>
    </row>
    <row r="13" spans="2:18" ht="12.75" customHeight="1">
      <c r="B13" s="85" t="s">
        <v>975</v>
      </c>
      <c r="C13" s="84" t="s">
        <v>982</v>
      </c>
      <c r="D13" s="86">
        <v>2002</v>
      </c>
      <c r="E13" s="87" t="s">
        <v>984</v>
      </c>
      <c r="F13" s="76">
        <v>653</v>
      </c>
      <c r="G13" s="84" t="s">
        <v>983</v>
      </c>
      <c r="H13" s="88" t="s">
        <v>985</v>
      </c>
      <c r="L13" s="85" t="s">
        <v>342</v>
      </c>
      <c r="M13" s="84" t="s">
        <v>954</v>
      </c>
      <c r="N13" s="86">
        <v>2007</v>
      </c>
      <c r="O13" s="87" t="s">
        <v>1588</v>
      </c>
      <c r="P13" s="76">
        <v>483</v>
      </c>
      <c r="Q13" s="84" t="s">
        <v>971</v>
      </c>
      <c r="R13" s="88" t="s">
        <v>870</v>
      </c>
    </row>
    <row r="14" spans="2:18" ht="12.75" customHeight="1">
      <c r="B14" s="85" t="s">
        <v>976</v>
      </c>
      <c r="C14" s="84" t="s">
        <v>982</v>
      </c>
      <c r="D14" s="86">
        <v>2002</v>
      </c>
      <c r="E14" s="87" t="s">
        <v>1415</v>
      </c>
      <c r="F14" s="76">
        <v>791</v>
      </c>
      <c r="G14" s="84" t="s">
        <v>467</v>
      </c>
      <c r="H14" s="88" t="s">
        <v>1382</v>
      </c>
      <c r="L14" s="85" t="s">
        <v>317</v>
      </c>
      <c r="M14" s="84" t="s">
        <v>939</v>
      </c>
      <c r="N14" s="86">
        <v>2006</v>
      </c>
      <c r="O14" s="87" t="s">
        <v>938</v>
      </c>
      <c r="P14" s="76">
        <v>840</v>
      </c>
      <c r="Q14" s="84" t="s">
        <v>354</v>
      </c>
      <c r="R14" s="88" t="s">
        <v>837</v>
      </c>
    </row>
    <row r="15" spans="2:18" ht="12.75" customHeight="1">
      <c r="B15" s="85" t="s">
        <v>319</v>
      </c>
      <c r="C15" s="84" t="s">
        <v>988</v>
      </c>
      <c r="D15" s="86">
        <v>2009</v>
      </c>
      <c r="E15" s="87" t="s">
        <v>1816</v>
      </c>
      <c r="F15" s="76">
        <v>626</v>
      </c>
      <c r="G15" s="84" t="s">
        <v>950</v>
      </c>
      <c r="H15" s="88" t="s">
        <v>1796</v>
      </c>
      <c r="L15" s="85" t="s">
        <v>319</v>
      </c>
      <c r="M15" s="84" t="s">
        <v>939</v>
      </c>
      <c r="N15" s="86">
        <v>2006</v>
      </c>
      <c r="O15" s="87" t="s">
        <v>1764</v>
      </c>
      <c r="P15" s="76">
        <v>700</v>
      </c>
      <c r="Q15" s="84" t="s">
        <v>759</v>
      </c>
      <c r="R15" s="88" t="s">
        <v>1752</v>
      </c>
    </row>
    <row r="16" spans="2:18" ht="12.75" customHeight="1">
      <c r="B16" s="85" t="s">
        <v>320</v>
      </c>
      <c r="C16" s="84" t="s">
        <v>988</v>
      </c>
      <c r="D16" s="86">
        <v>2009</v>
      </c>
      <c r="E16" s="87" t="s">
        <v>1789</v>
      </c>
      <c r="F16" s="76">
        <v>560</v>
      </c>
      <c r="G16" s="84" t="s">
        <v>950</v>
      </c>
      <c r="H16" s="88" t="s">
        <v>1788</v>
      </c>
      <c r="L16" s="85" t="s">
        <v>320</v>
      </c>
      <c r="M16" s="84" t="s">
        <v>939</v>
      </c>
      <c r="N16" s="86">
        <v>2006</v>
      </c>
      <c r="O16" s="87" t="s">
        <v>572</v>
      </c>
      <c r="P16" s="76">
        <v>792</v>
      </c>
      <c r="Q16" s="84" t="s">
        <v>354</v>
      </c>
      <c r="R16" s="88" t="s">
        <v>458</v>
      </c>
    </row>
    <row r="17" spans="2:18" ht="12.75" customHeight="1">
      <c r="B17" s="85" t="s">
        <v>321</v>
      </c>
      <c r="C17" s="84" t="s">
        <v>988</v>
      </c>
      <c r="D17" s="86">
        <v>2009</v>
      </c>
      <c r="E17" s="87" t="s">
        <v>618</v>
      </c>
      <c r="F17" s="76">
        <v>559</v>
      </c>
      <c r="G17" s="84" t="s">
        <v>759</v>
      </c>
      <c r="H17" s="88" t="s">
        <v>1880</v>
      </c>
      <c r="L17" s="85" t="s">
        <v>321</v>
      </c>
      <c r="M17" s="84" t="s">
        <v>945</v>
      </c>
      <c r="N17" s="86">
        <v>2004</v>
      </c>
      <c r="O17" s="87" t="s">
        <v>1763</v>
      </c>
      <c r="P17" s="76">
        <v>689</v>
      </c>
      <c r="Q17" s="84" t="s">
        <v>759</v>
      </c>
      <c r="R17" s="88" t="s">
        <v>1752</v>
      </c>
    </row>
    <row r="18" spans="2:18" ht="12.75" customHeight="1">
      <c r="B18" s="85" t="s">
        <v>323</v>
      </c>
      <c r="C18" s="84" t="s">
        <v>992</v>
      </c>
      <c r="D18" s="86">
        <v>2006</v>
      </c>
      <c r="E18" s="87" t="s">
        <v>390</v>
      </c>
      <c r="F18" s="76">
        <v>540</v>
      </c>
      <c r="G18" s="84" t="s">
        <v>983</v>
      </c>
      <c r="H18" s="88" t="s">
        <v>472</v>
      </c>
      <c r="L18" s="85" t="s">
        <v>420</v>
      </c>
      <c r="M18" s="84" t="s">
        <v>945</v>
      </c>
      <c r="N18" s="86">
        <v>2004</v>
      </c>
      <c r="O18" s="87" t="s">
        <v>952</v>
      </c>
      <c r="P18" s="76">
        <v>606</v>
      </c>
      <c r="Q18" s="84" t="s">
        <v>354</v>
      </c>
      <c r="R18" s="88" t="s">
        <v>837</v>
      </c>
    </row>
    <row r="19" spans="2:18" ht="12.75" customHeight="1">
      <c r="B19" s="85" t="s">
        <v>360</v>
      </c>
      <c r="C19" s="84" t="s">
        <v>977</v>
      </c>
      <c r="D19" s="86">
        <v>1997</v>
      </c>
      <c r="E19" s="87" t="s">
        <v>1720</v>
      </c>
      <c r="F19" s="76">
        <v>1047</v>
      </c>
      <c r="G19" s="84" t="s">
        <v>759</v>
      </c>
      <c r="H19" s="88" t="s">
        <v>1689</v>
      </c>
      <c r="L19" s="85" t="s">
        <v>323</v>
      </c>
      <c r="M19" s="84" t="s">
        <v>1407</v>
      </c>
      <c r="N19" s="86">
        <v>1989</v>
      </c>
      <c r="O19" s="87" t="s">
        <v>1408</v>
      </c>
      <c r="P19" s="76">
        <v>628</v>
      </c>
      <c r="Q19" s="84" t="s">
        <v>467</v>
      </c>
      <c r="R19" s="88" t="s">
        <v>1387</v>
      </c>
    </row>
    <row r="20" spans="2:18" ht="12.75" customHeight="1" thickBot="1">
      <c r="B20" s="44" t="s">
        <v>325</v>
      </c>
      <c r="C20" s="45" t="s">
        <v>980</v>
      </c>
      <c r="D20" s="46">
        <v>2003</v>
      </c>
      <c r="E20" s="47" t="s">
        <v>979</v>
      </c>
      <c r="F20" s="77">
        <v>817</v>
      </c>
      <c r="G20" s="45" t="s">
        <v>981</v>
      </c>
      <c r="H20" s="48" t="s">
        <v>424</v>
      </c>
      <c r="L20" s="44" t="s">
        <v>325</v>
      </c>
      <c r="M20" s="45" t="s">
        <v>1407</v>
      </c>
      <c r="N20" s="46">
        <v>1989</v>
      </c>
      <c r="O20" s="47" t="s">
        <v>1409</v>
      </c>
      <c r="P20" s="77">
        <v>764</v>
      </c>
      <c r="Q20" s="45" t="s">
        <v>467</v>
      </c>
      <c r="R20" s="48" t="s">
        <v>1387</v>
      </c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12</v>
      </c>
      <c r="D22" s="39"/>
      <c r="E22" s="43" t="s">
        <v>15</v>
      </c>
      <c r="F22" s="79">
        <f>SUM(F9:F20)</f>
        <v>7894</v>
      </c>
      <c r="L22" s="38" t="s">
        <v>11</v>
      </c>
      <c r="M22" s="62">
        <v>12</v>
      </c>
      <c r="N22" s="39"/>
      <c r="O22" s="43" t="s">
        <v>15</v>
      </c>
      <c r="P22" s="79">
        <f>SUM(P9:P20)</f>
        <v>8395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360</v>
      </c>
      <c r="C27" s="58" t="s">
        <v>988</v>
      </c>
      <c r="D27" s="59">
        <v>2009</v>
      </c>
      <c r="E27" s="60" t="s">
        <v>1784</v>
      </c>
      <c r="F27" s="80">
        <v>554</v>
      </c>
      <c r="G27" s="58" t="s">
        <v>983</v>
      </c>
      <c r="H27" s="61" t="s">
        <v>1782</v>
      </c>
      <c r="L27" s="57" t="s">
        <v>314</v>
      </c>
      <c r="M27" s="58" t="s">
        <v>943</v>
      </c>
      <c r="N27" s="59">
        <v>2004</v>
      </c>
      <c r="O27" s="60" t="s">
        <v>942</v>
      </c>
      <c r="P27" s="80">
        <v>766</v>
      </c>
      <c r="Q27" s="58" t="s">
        <v>354</v>
      </c>
      <c r="R27" s="61" t="s">
        <v>355</v>
      </c>
    </row>
    <row r="28" spans="2:18" ht="12.75" customHeight="1">
      <c r="B28" s="63" t="s">
        <v>321</v>
      </c>
      <c r="C28" s="64" t="s">
        <v>987</v>
      </c>
      <c r="D28" s="65">
        <v>2006</v>
      </c>
      <c r="E28" s="66" t="s">
        <v>1274</v>
      </c>
      <c r="F28" s="81">
        <v>545</v>
      </c>
      <c r="G28" s="64" t="s">
        <v>436</v>
      </c>
      <c r="H28" s="67" t="s">
        <v>1366</v>
      </c>
      <c r="L28" s="63" t="s">
        <v>314</v>
      </c>
      <c r="M28" s="64" t="s">
        <v>945</v>
      </c>
      <c r="N28" s="65">
        <v>2004</v>
      </c>
      <c r="O28" s="66" t="s">
        <v>944</v>
      </c>
      <c r="P28" s="81">
        <v>743</v>
      </c>
      <c r="Q28" s="64" t="s">
        <v>354</v>
      </c>
      <c r="R28" s="67" t="s">
        <v>355</v>
      </c>
    </row>
    <row r="29" spans="2:18" ht="12.75" customHeight="1">
      <c r="B29" s="63" t="s">
        <v>316</v>
      </c>
      <c r="C29" s="64" t="s">
        <v>988</v>
      </c>
      <c r="D29" s="65">
        <v>2009</v>
      </c>
      <c r="E29" s="66" t="s">
        <v>1817</v>
      </c>
      <c r="F29" s="81">
        <v>538</v>
      </c>
      <c r="G29" s="64" t="s">
        <v>950</v>
      </c>
      <c r="H29" s="67" t="s">
        <v>1796</v>
      </c>
      <c r="L29" s="63" t="s">
        <v>315</v>
      </c>
      <c r="M29" s="64" t="s">
        <v>945</v>
      </c>
      <c r="N29" s="65">
        <v>2004</v>
      </c>
      <c r="O29" s="66" t="s">
        <v>946</v>
      </c>
      <c r="P29" s="81">
        <v>736</v>
      </c>
      <c r="Q29" s="64" t="s">
        <v>576</v>
      </c>
      <c r="R29" s="67" t="s">
        <v>577</v>
      </c>
    </row>
    <row r="30" spans="2:18" ht="12.75" customHeight="1">
      <c r="B30" s="63" t="s">
        <v>418</v>
      </c>
      <c r="C30" s="64" t="s">
        <v>982</v>
      </c>
      <c r="D30" s="65">
        <v>2002</v>
      </c>
      <c r="E30" s="66" t="s">
        <v>993</v>
      </c>
      <c r="F30" s="81">
        <v>531</v>
      </c>
      <c r="G30" s="64" t="s">
        <v>950</v>
      </c>
      <c r="H30" s="67" t="s">
        <v>355</v>
      </c>
      <c r="L30" s="63" t="s">
        <v>315</v>
      </c>
      <c r="M30" s="64" t="s">
        <v>943</v>
      </c>
      <c r="N30" s="65">
        <v>2004</v>
      </c>
      <c r="O30" s="66" t="s">
        <v>948</v>
      </c>
      <c r="P30" s="81">
        <v>718</v>
      </c>
      <c r="Q30" s="64" t="s">
        <v>354</v>
      </c>
      <c r="R30" s="67" t="s">
        <v>458</v>
      </c>
    </row>
    <row r="31" spans="2:18" ht="12.75" customHeight="1">
      <c r="B31" s="63" t="s">
        <v>418</v>
      </c>
      <c r="C31" s="64" t="s">
        <v>996</v>
      </c>
      <c r="D31" s="65">
        <v>2008</v>
      </c>
      <c r="E31" s="66" t="s">
        <v>995</v>
      </c>
      <c r="F31" s="81">
        <v>520</v>
      </c>
      <c r="G31" s="64" t="s">
        <v>394</v>
      </c>
      <c r="H31" s="67" t="s">
        <v>395</v>
      </c>
      <c r="L31" s="63" t="s">
        <v>320</v>
      </c>
      <c r="M31" s="64" t="s">
        <v>943</v>
      </c>
      <c r="N31" s="65">
        <v>2004</v>
      </c>
      <c r="O31" s="66" t="s">
        <v>949</v>
      </c>
      <c r="P31" s="81">
        <v>649</v>
      </c>
      <c r="Q31" s="64" t="s">
        <v>950</v>
      </c>
      <c r="R31" s="67" t="s">
        <v>951</v>
      </c>
    </row>
    <row r="32" spans="2:18" ht="12.75" customHeight="1">
      <c r="B32" s="63" t="s">
        <v>316</v>
      </c>
      <c r="C32" s="64" t="s">
        <v>996</v>
      </c>
      <c r="D32" s="65">
        <v>2008</v>
      </c>
      <c r="E32" s="66" t="s">
        <v>997</v>
      </c>
      <c r="F32" s="81">
        <v>511</v>
      </c>
      <c r="G32" s="64" t="s">
        <v>394</v>
      </c>
      <c r="H32" s="67" t="s">
        <v>514</v>
      </c>
      <c r="L32" s="63" t="s">
        <v>316</v>
      </c>
      <c r="M32" s="64" t="s">
        <v>956</v>
      </c>
      <c r="N32" s="65">
        <v>2004</v>
      </c>
      <c r="O32" s="66" t="s">
        <v>957</v>
      </c>
      <c r="P32" s="81">
        <v>631</v>
      </c>
      <c r="Q32" s="64" t="s">
        <v>394</v>
      </c>
      <c r="R32" s="67" t="s">
        <v>395</v>
      </c>
    </row>
    <row r="33" spans="2:18" ht="12.75" customHeight="1">
      <c r="B33" s="85" t="s">
        <v>321</v>
      </c>
      <c r="C33" s="84" t="s">
        <v>996</v>
      </c>
      <c r="D33" s="86">
        <v>2008</v>
      </c>
      <c r="E33" s="87" t="s">
        <v>998</v>
      </c>
      <c r="F33" s="76">
        <v>496</v>
      </c>
      <c r="G33" s="84" t="s">
        <v>983</v>
      </c>
      <c r="H33" s="88" t="s">
        <v>472</v>
      </c>
      <c r="L33" s="85" t="s">
        <v>320</v>
      </c>
      <c r="M33" s="84" t="s">
        <v>945</v>
      </c>
      <c r="N33" s="86">
        <v>2004</v>
      </c>
      <c r="O33" s="87" t="s">
        <v>958</v>
      </c>
      <c r="P33" s="76">
        <v>612</v>
      </c>
      <c r="Q33" s="84" t="s">
        <v>950</v>
      </c>
      <c r="R33" s="88" t="s">
        <v>951</v>
      </c>
    </row>
    <row r="34" spans="2:18" ht="12.75" customHeight="1" thickBot="1">
      <c r="B34" s="68" t="s">
        <v>342</v>
      </c>
      <c r="C34" s="69" t="s">
        <v>991</v>
      </c>
      <c r="D34" s="70">
        <v>2010</v>
      </c>
      <c r="E34" s="71" t="s">
        <v>1785</v>
      </c>
      <c r="F34" s="82">
        <v>468</v>
      </c>
      <c r="G34" s="69" t="s">
        <v>983</v>
      </c>
      <c r="H34" s="72" t="s">
        <v>1782</v>
      </c>
      <c r="L34" s="68" t="s">
        <v>320</v>
      </c>
      <c r="M34" s="69" t="s">
        <v>956</v>
      </c>
      <c r="N34" s="70">
        <v>2004</v>
      </c>
      <c r="O34" s="71" t="s">
        <v>955</v>
      </c>
      <c r="P34" s="82">
        <v>519</v>
      </c>
      <c r="Q34" s="69" t="s">
        <v>950</v>
      </c>
      <c r="R34" s="72" t="s">
        <v>951</v>
      </c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4163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5374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20</v>
      </c>
      <c r="D38" s="39"/>
      <c r="E38" s="43" t="s">
        <v>0</v>
      </c>
      <c r="F38" s="79">
        <f>+F22+F36</f>
        <v>12057</v>
      </c>
      <c r="G38" s="22"/>
      <c r="H38" s="24"/>
      <c r="L38" s="38" t="s">
        <v>12</v>
      </c>
      <c r="M38" s="50">
        <f>+M22+M36</f>
        <v>20</v>
      </c>
      <c r="N38" s="39"/>
      <c r="O38" s="43" t="s">
        <v>0</v>
      </c>
      <c r="P38" s="79">
        <f>+P22+P36</f>
        <v>13769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8</v>
      </c>
      <c r="D40" s="39"/>
      <c r="E40" s="40"/>
      <c r="F40" s="23"/>
      <c r="G40" s="22"/>
      <c r="H40" s="24"/>
      <c r="L40" s="38" t="s">
        <v>13</v>
      </c>
      <c r="M40" s="50">
        <v>6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36</v>
      </c>
      <c r="F44" s="96"/>
      <c r="G44" s="96"/>
      <c r="L44" s="30" t="s">
        <v>1</v>
      </c>
      <c r="M44" s="51" t="s">
        <v>182</v>
      </c>
      <c r="P44" s="96"/>
      <c r="Q44" s="96"/>
    </row>
    <row r="45" spans="2:17" ht="12.75" customHeight="1">
      <c r="B45" s="30" t="s">
        <v>8</v>
      </c>
      <c r="C45" s="51" t="s">
        <v>29</v>
      </c>
      <c r="F45" s="96"/>
      <c r="G45" s="96"/>
      <c r="L45" s="30" t="s">
        <v>8</v>
      </c>
      <c r="M45" s="51" t="s">
        <v>29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1012</v>
      </c>
      <c r="D51" s="54">
        <v>2007</v>
      </c>
      <c r="E51" s="55" t="s">
        <v>1011</v>
      </c>
      <c r="F51" s="75">
        <v>663</v>
      </c>
      <c r="G51" s="53" t="s">
        <v>394</v>
      </c>
      <c r="H51" s="56" t="s">
        <v>528</v>
      </c>
      <c r="L51" s="52" t="s">
        <v>314</v>
      </c>
      <c r="M51" s="53" t="s">
        <v>1047</v>
      </c>
      <c r="N51" s="54">
        <v>2003</v>
      </c>
      <c r="O51" s="55" t="s">
        <v>926</v>
      </c>
      <c r="P51" s="75">
        <v>658</v>
      </c>
      <c r="Q51" s="53" t="s">
        <v>950</v>
      </c>
      <c r="R51" s="56" t="s">
        <v>355</v>
      </c>
    </row>
    <row r="52" spans="2:18" ht="12.75" customHeight="1">
      <c r="B52" s="85" t="s">
        <v>315</v>
      </c>
      <c r="C52" s="84" t="s">
        <v>1003</v>
      </c>
      <c r="D52" s="86">
        <v>2006</v>
      </c>
      <c r="E52" s="87" t="s">
        <v>1683</v>
      </c>
      <c r="F52" s="76">
        <v>702</v>
      </c>
      <c r="G52" s="84" t="s">
        <v>759</v>
      </c>
      <c r="H52" s="88" t="s">
        <v>1600</v>
      </c>
      <c r="L52" s="85" t="s">
        <v>315</v>
      </c>
      <c r="M52" s="84" t="s">
        <v>1048</v>
      </c>
      <c r="N52" s="86">
        <v>2006</v>
      </c>
      <c r="O52" s="87" t="s">
        <v>1370</v>
      </c>
      <c r="P52" s="76">
        <v>633</v>
      </c>
      <c r="Q52" s="84" t="s">
        <v>436</v>
      </c>
      <c r="R52" s="88" t="s">
        <v>1359</v>
      </c>
    </row>
    <row r="53" spans="2:18" ht="12.75" customHeight="1">
      <c r="B53" s="85" t="s">
        <v>316</v>
      </c>
      <c r="C53" s="84" t="s">
        <v>1003</v>
      </c>
      <c r="D53" s="86">
        <v>2006</v>
      </c>
      <c r="E53" s="87" t="s">
        <v>1007</v>
      </c>
      <c r="F53" s="76">
        <v>680</v>
      </c>
      <c r="G53" s="84" t="s">
        <v>1008</v>
      </c>
      <c r="H53" s="88" t="s">
        <v>522</v>
      </c>
      <c r="L53" s="85" t="s">
        <v>316</v>
      </c>
      <c r="M53" s="84" t="s">
        <v>1047</v>
      </c>
      <c r="N53" s="86">
        <v>2003</v>
      </c>
      <c r="O53" s="87" t="s">
        <v>978</v>
      </c>
      <c r="P53" s="76">
        <v>647</v>
      </c>
      <c r="Q53" s="84" t="s">
        <v>950</v>
      </c>
      <c r="R53" s="88" t="s">
        <v>340</v>
      </c>
    </row>
    <row r="54" spans="2:18" ht="12.75" customHeight="1">
      <c r="B54" s="85" t="s">
        <v>417</v>
      </c>
      <c r="C54" s="84" t="s">
        <v>1010</v>
      </c>
      <c r="D54" s="86">
        <v>2007</v>
      </c>
      <c r="E54" s="87" t="s">
        <v>1684</v>
      </c>
      <c r="F54" s="76">
        <v>620</v>
      </c>
      <c r="G54" s="84" t="s">
        <v>617</v>
      </c>
      <c r="H54" s="88" t="s">
        <v>1627</v>
      </c>
      <c r="L54" s="85" t="s">
        <v>417</v>
      </c>
      <c r="M54" s="84" t="s">
        <v>1047</v>
      </c>
      <c r="N54" s="86">
        <v>2003</v>
      </c>
      <c r="O54" s="87" t="s">
        <v>1049</v>
      </c>
      <c r="P54" s="76">
        <v>587</v>
      </c>
      <c r="Q54" s="84" t="s">
        <v>759</v>
      </c>
      <c r="R54" s="88" t="s">
        <v>500</v>
      </c>
    </row>
    <row r="55" spans="2:18" ht="12.75" customHeight="1">
      <c r="B55" s="85" t="s">
        <v>342</v>
      </c>
      <c r="C55" s="84" t="s">
        <v>1005</v>
      </c>
      <c r="D55" s="86">
        <v>2007</v>
      </c>
      <c r="E55" s="87" t="s">
        <v>1004</v>
      </c>
      <c r="F55" s="76">
        <v>692</v>
      </c>
      <c r="G55" s="84" t="s">
        <v>950</v>
      </c>
      <c r="H55" s="88" t="s">
        <v>1006</v>
      </c>
      <c r="L55" s="85" t="s">
        <v>342</v>
      </c>
      <c r="M55" s="84" t="s">
        <v>1044</v>
      </c>
      <c r="N55" s="86">
        <v>1997</v>
      </c>
      <c r="O55" s="87" t="s">
        <v>1043</v>
      </c>
      <c r="P55" s="76">
        <v>739</v>
      </c>
      <c r="Q55" s="84" t="s">
        <v>436</v>
      </c>
      <c r="R55" s="88" t="s">
        <v>458</v>
      </c>
    </row>
    <row r="56" spans="2:18" ht="12.75" customHeight="1">
      <c r="B56" s="85" t="s">
        <v>418</v>
      </c>
      <c r="C56" s="84" t="s">
        <v>1005</v>
      </c>
      <c r="D56" s="86">
        <v>2007</v>
      </c>
      <c r="E56" s="87" t="s">
        <v>1016</v>
      </c>
      <c r="F56" s="76">
        <v>640</v>
      </c>
      <c r="G56" s="84" t="s">
        <v>394</v>
      </c>
      <c r="H56" s="88" t="s">
        <v>395</v>
      </c>
      <c r="L56" s="85" t="s">
        <v>418</v>
      </c>
      <c r="M56" s="84" t="s">
        <v>1039</v>
      </c>
      <c r="N56" s="86">
        <v>2004</v>
      </c>
      <c r="O56" s="87" t="s">
        <v>1686</v>
      </c>
      <c r="P56" s="76">
        <v>819</v>
      </c>
      <c r="Q56" s="84" t="s">
        <v>617</v>
      </c>
      <c r="R56" s="88" t="s">
        <v>1635</v>
      </c>
    </row>
    <row r="57" spans="2:18" ht="12.75" customHeight="1">
      <c r="B57" s="85" t="s">
        <v>419</v>
      </c>
      <c r="C57" s="84" t="s">
        <v>1020</v>
      </c>
      <c r="D57" s="86">
        <v>1999</v>
      </c>
      <c r="E57" s="87" t="s">
        <v>1019</v>
      </c>
      <c r="F57" s="76">
        <v>625</v>
      </c>
      <c r="G57" s="84" t="s">
        <v>1002</v>
      </c>
      <c r="H57" s="88" t="s">
        <v>497</v>
      </c>
      <c r="L57" s="85" t="s">
        <v>452</v>
      </c>
      <c r="M57" s="84" t="s">
        <v>1039</v>
      </c>
      <c r="N57" s="86">
        <v>2004</v>
      </c>
      <c r="O57" s="87" t="s">
        <v>1685</v>
      </c>
      <c r="P57" s="76">
        <v>806</v>
      </c>
      <c r="Q57" s="84" t="s">
        <v>617</v>
      </c>
      <c r="R57" s="88" t="s">
        <v>1637</v>
      </c>
    </row>
    <row r="58" spans="2:18" ht="12.75" customHeight="1">
      <c r="B58" s="85" t="s">
        <v>1680</v>
      </c>
      <c r="C58" s="84" t="s">
        <v>1681</v>
      </c>
      <c r="D58" s="86">
        <v>1994</v>
      </c>
      <c r="E58" s="87" t="s">
        <v>1682</v>
      </c>
      <c r="F58" s="76">
        <v>708</v>
      </c>
      <c r="G58" s="84" t="s">
        <v>950</v>
      </c>
      <c r="H58" s="88" t="s">
        <v>335</v>
      </c>
      <c r="L58" s="85" t="s">
        <v>553</v>
      </c>
      <c r="M58" s="84" t="s">
        <v>1041</v>
      </c>
      <c r="N58" s="86">
        <v>2002</v>
      </c>
      <c r="O58" s="87" t="s">
        <v>1040</v>
      </c>
      <c r="P58" s="76">
        <v>794</v>
      </c>
      <c r="Q58" s="84" t="s">
        <v>511</v>
      </c>
      <c r="R58" s="88" t="s">
        <v>897</v>
      </c>
    </row>
    <row r="59" spans="2:18" ht="12.75" customHeight="1">
      <c r="B59" s="85" t="s">
        <v>321</v>
      </c>
      <c r="C59" s="84" t="s">
        <v>1679</v>
      </c>
      <c r="D59" s="86">
        <v>2001</v>
      </c>
      <c r="E59" s="87" t="s">
        <v>1678</v>
      </c>
      <c r="F59" s="76">
        <v>723</v>
      </c>
      <c r="G59" s="84" t="s">
        <v>759</v>
      </c>
      <c r="H59" s="88" t="s">
        <v>1600</v>
      </c>
      <c r="L59" s="85" t="s">
        <v>883</v>
      </c>
      <c r="M59" s="84" t="s">
        <v>1039</v>
      </c>
      <c r="N59" s="86">
        <v>2004</v>
      </c>
      <c r="O59" s="87" t="s">
        <v>1539</v>
      </c>
      <c r="P59" s="76">
        <v>855</v>
      </c>
      <c r="Q59" s="84" t="s">
        <v>413</v>
      </c>
      <c r="R59" s="88" t="s">
        <v>1538</v>
      </c>
    </row>
    <row r="60" spans="2:18" ht="12.75" customHeight="1">
      <c r="B60" s="85" t="s">
        <v>322</v>
      </c>
      <c r="C60" s="84" t="s">
        <v>1023</v>
      </c>
      <c r="D60" s="86">
        <v>2009</v>
      </c>
      <c r="E60" s="87" t="s">
        <v>1022</v>
      </c>
      <c r="F60" s="76">
        <v>529</v>
      </c>
      <c r="G60" s="84" t="s">
        <v>950</v>
      </c>
      <c r="H60" s="88" t="s">
        <v>340</v>
      </c>
      <c r="L60" s="85"/>
      <c r="M60" s="84"/>
      <c r="N60" s="86"/>
      <c r="O60" s="87"/>
      <c r="P60" s="76"/>
      <c r="Q60" s="84"/>
      <c r="R60" s="88"/>
    </row>
    <row r="61" spans="2:18" ht="12.75" customHeight="1">
      <c r="B61" s="85" t="s">
        <v>360</v>
      </c>
      <c r="C61" s="84" t="s">
        <v>1001</v>
      </c>
      <c r="D61" s="86">
        <v>1999</v>
      </c>
      <c r="E61" s="87" t="s">
        <v>1000</v>
      </c>
      <c r="F61" s="76">
        <v>699</v>
      </c>
      <c r="G61" s="84" t="s">
        <v>1002</v>
      </c>
      <c r="H61" s="88" t="s">
        <v>497</v>
      </c>
      <c r="L61" s="85"/>
      <c r="M61" s="84"/>
      <c r="N61" s="86"/>
      <c r="O61" s="87"/>
      <c r="P61" s="76"/>
      <c r="Q61" s="84"/>
      <c r="R61" s="88"/>
    </row>
    <row r="62" spans="2:18" ht="12.75" customHeight="1" thickBot="1">
      <c r="B62" s="44" t="s">
        <v>325</v>
      </c>
      <c r="C62" s="45" t="s">
        <v>1020</v>
      </c>
      <c r="D62" s="46">
        <v>1999</v>
      </c>
      <c r="E62" s="47" t="s">
        <v>1021</v>
      </c>
      <c r="F62" s="77">
        <v>547</v>
      </c>
      <c r="G62" s="45" t="s">
        <v>1002</v>
      </c>
      <c r="H62" s="48" t="s">
        <v>497</v>
      </c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12</v>
      </c>
      <c r="D64" s="39"/>
      <c r="E64" s="43" t="s">
        <v>15</v>
      </c>
      <c r="F64" s="79">
        <f>SUM(F51:F62)</f>
        <v>7828</v>
      </c>
      <c r="L64" s="38" t="s">
        <v>11</v>
      </c>
      <c r="M64" s="62">
        <v>9</v>
      </c>
      <c r="N64" s="39"/>
      <c r="O64" s="43" t="s">
        <v>15</v>
      </c>
      <c r="P64" s="79">
        <f>SUM(P51:P62)</f>
        <v>6538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316</v>
      </c>
      <c r="C69" s="58" t="s">
        <v>1010</v>
      </c>
      <c r="D69" s="59">
        <v>2007</v>
      </c>
      <c r="E69" s="60" t="s">
        <v>1009</v>
      </c>
      <c r="F69" s="80">
        <v>679</v>
      </c>
      <c r="G69" s="58" t="s">
        <v>394</v>
      </c>
      <c r="H69" s="61" t="s">
        <v>514</v>
      </c>
      <c r="L69" s="57" t="s">
        <v>883</v>
      </c>
      <c r="M69" s="58" t="s">
        <v>1041</v>
      </c>
      <c r="N69" s="59">
        <v>2002</v>
      </c>
      <c r="O69" s="60" t="s">
        <v>1416</v>
      </c>
      <c r="P69" s="80">
        <v>811</v>
      </c>
      <c r="Q69" s="58" t="s">
        <v>467</v>
      </c>
      <c r="R69" s="61" t="s">
        <v>1387</v>
      </c>
    </row>
    <row r="70" spans="2:18" ht="12.75" customHeight="1">
      <c r="B70" s="63" t="s">
        <v>360</v>
      </c>
      <c r="C70" s="64" t="s">
        <v>1014</v>
      </c>
      <c r="D70" s="65">
        <v>2004</v>
      </c>
      <c r="E70" s="66" t="s">
        <v>1013</v>
      </c>
      <c r="F70" s="81">
        <v>655</v>
      </c>
      <c r="G70" s="64" t="s">
        <v>1002</v>
      </c>
      <c r="H70" s="67" t="s">
        <v>424</v>
      </c>
      <c r="L70" s="63" t="s">
        <v>452</v>
      </c>
      <c r="M70" s="64" t="s">
        <v>1041</v>
      </c>
      <c r="N70" s="65">
        <v>2002</v>
      </c>
      <c r="O70" s="66" t="s">
        <v>1042</v>
      </c>
      <c r="P70" s="81">
        <v>766</v>
      </c>
      <c r="Q70" s="64" t="s">
        <v>354</v>
      </c>
      <c r="R70" s="67" t="s">
        <v>837</v>
      </c>
    </row>
    <row r="71" spans="2:18" ht="12.75" customHeight="1">
      <c r="B71" s="63" t="s">
        <v>315</v>
      </c>
      <c r="C71" s="64" t="s">
        <v>1012</v>
      </c>
      <c r="D71" s="65">
        <v>2007</v>
      </c>
      <c r="E71" s="66" t="s">
        <v>1015</v>
      </c>
      <c r="F71" s="81">
        <v>647</v>
      </c>
      <c r="G71" s="64" t="s">
        <v>1008</v>
      </c>
      <c r="H71" s="67" t="s">
        <v>506</v>
      </c>
      <c r="L71" s="63" t="s">
        <v>418</v>
      </c>
      <c r="M71" s="64" t="s">
        <v>1044</v>
      </c>
      <c r="N71" s="65">
        <v>1997</v>
      </c>
      <c r="O71" s="66" t="s">
        <v>1371</v>
      </c>
      <c r="P71" s="81">
        <v>738</v>
      </c>
      <c r="Q71" s="64" t="s">
        <v>436</v>
      </c>
      <c r="R71" s="67" t="s">
        <v>1359</v>
      </c>
    </row>
    <row r="72" spans="2:18" ht="12.75" customHeight="1">
      <c r="B72" s="63" t="s">
        <v>315</v>
      </c>
      <c r="C72" s="64" t="s">
        <v>1010</v>
      </c>
      <c r="D72" s="65">
        <v>2007</v>
      </c>
      <c r="E72" s="66" t="s">
        <v>1057</v>
      </c>
      <c r="F72" s="81">
        <v>643</v>
      </c>
      <c r="G72" s="64" t="s">
        <v>759</v>
      </c>
      <c r="H72" s="67" t="s">
        <v>1750</v>
      </c>
      <c r="L72" s="63" t="s">
        <v>342</v>
      </c>
      <c r="M72" s="64" t="s">
        <v>1039</v>
      </c>
      <c r="N72" s="65">
        <v>2004</v>
      </c>
      <c r="O72" s="66" t="s">
        <v>1823</v>
      </c>
      <c r="P72" s="81">
        <v>725</v>
      </c>
      <c r="Q72" s="64" t="s">
        <v>1824</v>
      </c>
      <c r="R72" s="67" t="s">
        <v>1796</v>
      </c>
    </row>
    <row r="73" spans="2:18" ht="12.75" customHeight="1">
      <c r="B73" s="63" t="s">
        <v>314</v>
      </c>
      <c r="C73" s="64" t="s">
        <v>1003</v>
      </c>
      <c r="D73" s="65">
        <v>2006</v>
      </c>
      <c r="E73" s="66" t="s">
        <v>459</v>
      </c>
      <c r="F73" s="81">
        <v>641</v>
      </c>
      <c r="G73" s="64" t="s">
        <v>394</v>
      </c>
      <c r="H73" s="67" t="s">
        <v>514</v>
      </c>
      <c r="L73" s="63" t="s">
        <v>553</v>
      </c>
      <c r="M73" s="64" t="s">
        <v>1046</v>
      </c>
      <c r="N73" s="65">
        <v>1999</v>
      </c>
      <c r="O73" s="66" t="s">
        <v>1045</v>
      </c>
      <c r="P73" s="81">
        <v>693</v>
      </c>
      <c r="Q73" s="64" t="s">
        <v>971</v>
      </c>
      <c r="R73" s="67" t="s">
        <v>972</v>
      </c>
    </row>
    <row r="74" spans="2:18" ht="12.75" customHeight="1">
      <c r="B74" s="63" t="s">
        <v>314</v>
      </c>
      <c r="C74" s="64" t="s">
        <v>1018</v>
      </c>
      <c r="D74" s="65">
        <v>2006</v>
      </c>
      <c r="E74" s="66" t="s">
        <v>1017</v>
      </c>
      <c r="F74" s="81">
        <v>638</v>
      </c>
      <c r="G74" s="64" t="s">
        <v>394</v>
      </c>
      <c r="H74" s="67" t="s">
        <v>514</v>
      </c>
      <c r="L74" s="63"/>
      <c r="M74" s="64"/>
      <c r="N74" s="65"/>
      <c r="O74" s="66"/>
      <c r="P74" s="81"/>
      <c r="Q74" s="64"/>
      <c r="R74" s="67"/>
    </row>
    <row r="75" spans="2:18" ht="12.75" customHeight="1">
      <c r="B75" s="85" t="s">
        <v>321</v>
      </c>
      <c r="C75" s="84" t="s">
        <v>1003</v>
      </c>
      <c r="D75" s="86">
        <v>2006</v>
      </c>
      <c r="E75" s="87" t="s">
        <v>1765</v>
      </c>
      <c r="F75" s="76">
        <v>631</v>
      </c>
      <c r="G75" s="84" t="s">
        <v>759</v>
      </c>
      <c r="H75" s="88" t="s">
        <v>1750</v>
      </c>
      <c r="L75" s="85"/>
      <c r="M75" s="84"/>
      <c r="N75" s="86"/>
      <c r="O75" s="87"/>
      <c r="P75" s="76"/>
      <c r="Q75" s="84"/>
      <c r="R75" s="88"/>
    </row>
    <row r="76" spans="2:18" ht="12.75" customHeight="1" thickBot="1">
      <c r="B76" s="68" t="s">
        <v>321</v>
      </c>
      <c r="C76" s="69" t="s">
        <v>1023</v>
      </c>
      <c r="D76" s="70">
        <v>2009</v>
      </c>
      <c r="E76" s="71" t="s">
        <v>1024</v>
      </c>
      <c r="F76" s="82">
        <v>513</v>
      </c>
      <c r="G76" s="69" t="s">
        <v>950</v>
      </c>
      <c r="H76" s="72" t="s">
        <v>335</v>
      </c>
      <c r="L76" s="68"/>
      <c r="M76" s="69"/>
      <c r="N76" s="70"/>
      <c r="O76" s="71"/>
      <c r="P76" s="82"/>
      <c r="Q76" s="69"/>
      <c r="R76" s="72"/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5047</v>
      </c>
      <c r="G78" s="22"/>
      <c r="H78" s="24"/>
      <c r="L78" s="38" t="s">
        <v>11</v>
      </c>
      <c r="M78" s="62">
        <v>5</v>
      </c>
      <c r="N78" s="39"/>
      <c r="O78" s="43" t="s">
        <v>15</v>
      </c>
      <c r="P78" s="79">
        <f>SUM(P69:P76)</f>
        <v>3733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20</v>
      </c>
      <c r="D80" s="39"/>
      <c r="E80" s="43" t="s">
        <v>0</v>
      </c>
      <c r="F80" s="79">
        <f>+F64+F78</f>
        <v>12875</v>
      </c>
      <c r="G80" s="22"/>
      <c r="H80" s="24"/>
      <c r="L80" s="38" t="s">
        <v>12</v>
      </c>
      <c r="M80" s="50">
        <f>+M64+M78</f>
        <v>14</v>
      </c>
      <c r="N80" s="39"/>
      <c r="O80" s="43" t="s">
        <v>0</v>
      </c>
      <c r="P80" s="79">
        <f>+P64+P78</f>
        <v>10271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11</v>
      </c>
      <c r="D82" s="39"/>
      <c r="E82" s="40"/>
      <c r="F82" s="23"/>
      <c r="G82" s="22"/>
      <c r="H82" s="24"/>
      <c r="L82" s="38" t="s">
        <v>13</v>
      </c>
      <c r="M82" s="50">
        <v>6</v>
      </c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210</v>
      </c>
      <c r="F86" s="96"/>
      <c r="G86" s="96"/>
      <c r="L86" s="30" t="s">
        <v>1</v>
      </c>
      <c r="M86" s="51" t="s">
        <v>55</v>
      </c>
      <c r="P86" s="96"/>
      <c r="Q86" s="96"/>
    </row>
    <row r="87" spans="2:17" ht="12.75" customHeight="1">
      <c r="B87" s="30" t="s">
        <v>8</v>
      </c>
      <c r="C87" s="51" t="s">
        <v>29</v>
      </c>
      <c r="F87" s="96"/>
      <c r="G87" s="96"/>
      <c r="L87" s="30" t="s">
        <v>8</v>
      </c>
      <c r="M87" s="51" t="s">
        <v>29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 t="s">
        <v>314</v>
      </c>
      <c r="C93" s="53" t="s">
        <v>967</v>
      </c>
      <c r="D93" s="54">
        <v>2004</v>
      </c>
      <c r="E93" s="55" t="s">
        <v>966</v>
      </c>
      <c r="F93" s="75">
        <v>778</v>
      </c>
      <c r="G93" s="53" t="s">
        <v>950</v>
      </c>
      <c r="H93" s="56" t="s">
        <v>355</v>
      </c>
      <c r="L93" s="52" t="s">
        <v>314</v>
      </c>
      <c r="M93" s="53" t="s">
        <v>2090</v>
      </c>
      <c r="N93" s="54">
        <v>2009</v>
      </c>
      <c r="O93" s="55" t="s">
        <v>551</v>
      </c>
      <c r="P93" s="75">
        <v>489</v>
      </c>
      <c r="Q93" s="53" t="s">
        <v>1031</v>
      </c>
      <c r="R93" s="56" t="s">
        <v>424</v>
      </c>
    </row>
    <row r="94" spans="2:18" ht="12.75" customHeight="1">
      <c r="B94" s="85" t="s">
        <v>342</v>
      </c>
      <c r="C94" s="84" t="s">
        <v>962</v>
      </c>
      <c r="D94" s="86">
        <v>2002</v>
      </c>
      <c r="E94" s="87" t="s">
        <v>961</v>
      </c>
      <c r="F94" s="76">
        <v>802</v>
      </c>
      <c r="G94" s="84" t="s">
        <v>413</v>
      </c>
      <c r="H94" s="88" t="s">
        <v>484</v>
      </c>
      <c r="L94" s="85" t="s">
        <v>315</v>
      </c>
      <c r="M94" s="84" t="s">
        <v>2090</v>
      </c>
      <c r="N94" s="86">
        <v>2009</v>
      </c>
      <c r="O94" s="87" t="s">
        <v>2091</v>
      </c>
      <c r="P94" s="76">
        <v>391</v>
      </c>
      <c r="Q94" s="84" t="s">
        <v>759</v>
      </c>
      <c r="R94" s="88" t="s">
        <v>500</v>
      </c>
    </row>
    <row r="95" spans="2:18" ht="12.75" customHeight="1">
      <c r="B95" s="85" t="s">
        <v>418</v>
      </c>
      <c r="C95" s="84" t="s">
        <v>1412</v>
      </c>
      <c r="D95" s="86">
        <v>2004</v>
      </c>
      <c r="E95" s="87" t="s">
        <v>1413</v>
      </c>
      <c r="F95" s="76">
        <v>742</v>
      </c>
      <c r="G95" s="84" t="s">
        <v>467</v>
      </c>
      <c r="H95" s="88" t="s">
        <v>1387</v>
      </c>
      <c r="L95" s="85" t="s">
        <v>316</v>
      </c>
      <c r="M95" s="84" t="s">
        <v>2090</v>
      </c>
      <c r="N95" s="86">
        <v>2009</v>
      </c>
      <c r="O95" s="87" t="s">
        <v>616</v>
      </c>
      <c r="P95" s="76">
        <v>428</v>
      </c>
      <c r="Q95" s="84" t="s">
        <v>1031</v>
      </c>
      <c r="R95" s="88" t="s">
        <v>389</v>
      </c>
    </row>
    <row r="96" spans="2:18" ht="12.75" customHeight="1">
      <c r="B96" s="85" t="s">
        <v>452</v>
      </c>
      <c r="C96" s="84" t="s">
        <v>1573</v>
      </c>
      <c r="D96" s="86">
        <v>2000</v>
      </c>
      <c r="E96" s="87" t="s">
        <v>1574</v>
      </c>
      <c r="F96" s="76">
        <v>783</v>
      </c>
      <c r="G96" s="84" t="s">
        <v>467</v>
      </c>
      <c r="H96" s="88" t="s">
        <v>1571</v>
      </c>
      <c r="L96" s="85" t="s">
        <v>418</v>
      </c>
      <c r="M96" s="84" t="s">
        <v>2088</v>
      </c>
      <c r="N96" s="86">
        <v>1991</v>
      </c>
      <c r="O96" s="87" t="s">
        <v>2089</v>
      </c>
      <c r="P96" s="76">
        <v>610</v>
      </c>
      <c r="Q96" s="84" t="s">
        <v>1923</v>
      </c>
      <c r="R96" s="88" t="s">
        <v>1584</v>
      </c>
    </row>
    <row r="97" spans="2:18" ht="12.75" customHeight="1">
      <c r="B97" s="85" t="s">
        <v>553</v>
      </c>
      <c r="C97" s="84" t="s">
        <v>1573</v>
      </c>
      <c r="D97" s="86">
        <v>2000</v>
      </c>
      <c r="E97" s="87" t="s">
        <v>1583</v>
      </c>
      <c r="F97" s="76">
        <v>808</v>
      </c>
      <c r="G97" s="84" t="s">
        <v>467</v>
      </c>
      <c r="H97" s="88" t="s">
        <v>1577</v>
      </c>
      <c r="L97" s="85" t="s">
        <v>882</v>
      </c>
      <c r="M97" s="84" t="s">
        <v>2088</v>
      </c>
      <c r="N97" s="86">
        <v>1991</v>
      </c>
      <c r="O97" s="87" t="s">
        <v>2087</v>
      </c>
      <c r="P97" s="76">
        <v>662</v>
      </c>
      <c r="Q97" s="84" t="s">
        <v>467</v>
      </c>
      <c r="R97" s="88" t="s">
        <v>1399</v>
      </c>
    </row>
    <row r="98" spans="2:18" ht="12.75" customHeight="1">
      <c r="B98" s="85" t="s">
        <v>882</v>
      </c>
      <c r="C98" s="84" t="s">
        <v>960</v>
      </c>
      <c r="D98" s="86">
        <v>2002</v>
      </c>
      <c r="E98" s="87" t="s">
        <v>959</v>
      </c>
      <c r="F98" s="76">
        <v>806</v>
      </c>
      <c r="G98" s="84" t="s">
        <v>965</v>
      </c>
      <c r="H98" s="88" t="s">
        <v>424</v>
      </c>
      <c r="L98" s="85" t="s">
        <v>317</v>
      </c>
      <c r="M98" s="84" t="s">
        <v>2083</v>
      </c>
      <c r="N98" s="86">
        <v>2004</v>
      </c>
      <c r="O98" s="87" t="s">
        <v>1535</v>
      </c>
      <c r="P98" s="76">
        <v>800</v>
      </c>
      <c r="Q98" s="84" t="s">
        <v>617</v>
      </c>
      <c r="R98" s="88" t="s">
        <v>512</v>
      </c>
    </row>
    <row r="99" spans="2:18" ht="12.75" customHeight="1">
      <c r="B99" s="85"/>
      <c r="C99" s="84"/>
      <c r="D99" s="86"/>
      <c r="E99" s="87"/>
      <c r="F99" s="76"/>
      <c r="G99" s="84"/>
      <c r="H99" s="88"/>
      <c r="L99" s="85" t="s">
        <v>318</v>
      </c>
      <c r="M99" s="84" t="s">
        <v>2083</v>
      </c>
      <c r="N99" s="86">
        <v>2004</v>
      </c>
      <c r="O99" s="87" t="s">
        <v>2084</v>
      </c>
      <c r="P99" s="76">
        <v>801</v>
      </c>
      <c r="Q99" s="84" t="s">
        <v>1296</v>
      </c>
      <c r="R99" s="88" t="s">
        <v>648</v>
      </c>
    </row>
    <row r="100" spans="2:18" ht="12.75" customHeight="1">
      <c r="B100" s="85"/>
      <c r="C100" s="84"/>
      <c r="D100" s="86"/>
      <c r="E100" s="87"/>
      <c r="F100" s="76"/>
      <c r="G100" s="84"/>
      <c r="H100" s="88"/>
      <c r="L100" s="85" t="s">
        <v>319</v>
      </c>
      <c r="M100" s="84" t="s">
        <v>2083</v>
      </c>
      <c r="N100" s="86">
        <v>2004</v>
      </c>
      <c r="O100" s="87" t="s">
        <v>2098</v>
      </c>
      <c r="P100" s="76">
        <v>667</v>
      </c>
      <c r="Q100" s="84" t="s">
        <v>617</v>
      </c>
      <c r="R100" s="88" t="s">
        <v>512</v>
      </c>
    </row>
    <row r="101" spans="2:18" ht="12.75" customHeight="1">
      <c r="B101" s="85"/>
      <c r="C101" s="84"/>
      <c r="D101" s="86"/>
      <c r="E101" s="87"/>
      <c r="F101" s="76"/>
      <c r="G101" s="84"/>
      <c r="H101" s="88"/>
      <c r="L101" s="85" t="s">
        <v>420</v>
      </c>
      <c r="M101" s="84" t="s">
        <v>2092</v>
      </c>
      <c r="N101" s="86">
        <v>2008</v>
      </c>
      <c r="O101" s="87" t="s">
        <v>1960</v>
      </c>
      <c r="P101" s="76">
        <v>88</v>
      </c>
      <c r="Q101" s="84" t="s">
        <v>1923</v>
      </c>
      <c r="R101" s="88" t="s">
        <v>2095</v>
      </c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 t="s">
        <v>323</v>
      </c>
      <c r="M102" s="84" t="s">
        <v>2083</v>
      </c>
      <c r="N102" s="86">
        <v>2004</v>
      </c>
      <c r="O102" s="87" t="s">
        <v>2099</v>
      </c>
      <c r="P102" s="76">
        <v>611</v>
      </c>
      <c r="Q102" s="84" t="s">
        <v>950</v>
      </c>
      <c r="R102" s="88" t="s">
        <v>335</v>
      </c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 t="s">
        <v>324</v>
      </c>
      <c r="M103" s="84" t="s">
        <v>2083</v>
      </c>
      <c r="N103" s="86">
        <v>2004</v>
      </c>
      <c r="O103" s="87" t="s">
        <v>2195</v>
      </c>
      <c r="P103" s="76">
        <v>612</v>
      </c>
      <c r="Q103" s="84" t="s">
        <v>759</v>
      </c>
      <c r="R103" s="88" t="s">
        <v>2196</v>
      </c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 t="s">
        <v>325</v>
      </c>
      <c r="M104" s="45" t="s">
        <v>2086</v>
      </c>
      <c r="N104" s="46">
        <v>2006</v>
      </c>
      <c r="O104" s="47" t="s">
        <v>2085</v>
      </c>
      <c r="P104" s="77">
        <v>695</v>
      </c>
      <c r="Q104" s="45" t="s">
        <v>1824</v>
      </c>
      <c r="R104" s="48" t="s">
        <v>1788</v>
      </c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>
        <v>6</v>
      </c>
      <c r="D106" s="39"/>
      <c r="E106" s="43" t="s">
        <v>15</v>
      </c>
      <c r="F106" s="79">
        <f>SUM(F93:F104)</f>
        <v>4719</v>
      </c>
      <c r="L106" s="38" t="s">
        <v>11</v>
      </c>
      <c r="M106" s="62">
        <v>12</v>
      </c>
      <c r="N106" s="39"/>
      <c r="O106" s="43" t="s">
        <v>15</v>
      </c>
      <c r="P106" s="79">
        <f>SUM(P93:P104)</f>
        <v>6854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 t="s">
        <v>553</v>
      </c>
      <c r="C111" s="58" t="s">
        <v>960</v>
      </c>
      <c r="D111" s="59">
        <v>2002</v>
      </c>
      <c r="E111" s="60" t="s">
        <v>1410</v>
      </c>
      <c r="F111" s="80">
        <v>801</v>
      </c>
      <c r="G111" s="58" t="s">
        <v>467</v>
      </c>
      <c r="H111" s="61" t="s">
        <v>1382</v>
      </c>
      <c r="L111" s="57" t="s">
        <v>314</v>
      </c>
      <c r="M111" s="58" t="s">
        <v>2094</v>
      </c>
      <c r="N111" s="59">
        <v>2011</v>
      </c>
      <c r="O111" s="60" t="s">
        <v>2151</v>
      </c>
      <c r="P111" s="80">
        <v>393</v>
      </c>
      <c r="Q111" s="58" t="s">
        <v>1923</v>
      </c>
      <c r="R111" s="61" t="s">
        <v>2224</v>
      </c>
    </row>
    <row r="112" spans="2:18" ht="12.75" customHeight="1">
      <c r="B112" s="63" t="s">
        <v>882</v>
      </c>
      <c r="C112" s="64" t="s">
        <v>964</v>
      </c>
      <c r="D112" s="65">
        <v>2001</v>
      </c>
      <c r="E112" s="66" t="s">
        <v>963</v>
      </c>
      <c r="F112" s="81">
        <v>790</v>
      </c>
      <c r="G112" s="64" t="s">
        <v>965</v>
      </c>
      <c r="H112" s="67" t="s">
        <v>424</v>
      </c>
      <c r="L112" s="63" t="s">
        <v>316</v>
      </c>
      <c r="M112" s="64" t="s">
        <v>2094</v>
      </c>
      <c r="N112" s="65">
        <v>2011</v>
      </c>
      <c r="O112" s="66" t="s">
        <v>2225</v>
      </c>
      <c r="P112" s="81">
        <v>321</v>
      </c>
      <c r="Q112" s="64" t="s">
        <v>1923</v>
      </c>
      <c r="R112" s="67" t="s">
        <v>2224</v>
      </c>
    </row>
    <row r="113" spans="2:18" ht="12.75" customHeight="1">
      <c r="B113" s="63" t="s">
        <v>553</v>
      </c>
      <c r="C113" s="64" t="s">
        <v>964</v>
      </c>
      <c r="D113" s="65">
        <v>2001</v>
      </c>
      <c r="E113" s="66" t="s">
        <v>968</v>
      </c>
      <c r="F113" s="81">
        <v>758</v>
      </c>
      <c r="G113" s="64" t="s">
        <v>511</v>
      </c>
      <c r="H113" s="67" t="s">
        <v>897</v>
      </c>
      <c r="L113" s="63" t="s">
        <v>319</v>
      </c>
      <c r="M113" s="64" t="s">
        <v>2092</v>
      </c>
      <c r="N113" s="65">
        <v>2008</v>
      </c>
      <c r="O113" s="66" t="s">
        <v>362</v>
      </c>
      <c r="P113" s="81">
        <v>303</v>
      </c>
      <c r="Q113" s="64" t="s">
        <v>1923</v>
      </c>
      <c r="R113" s="67" t="s">
        <v>331</v>
      </c>
    </row>
    <row r="114" spans="2:18" ht="12.75" customHeight="1">
      <c r="B114" s="63" t="s">
        <v>553</v>
      </c>
      <c r="C114" s="64" t="s">
        <v>973</v>
      </c>
      <c r="D114" s="65">
        <v>1994</v>
      </c>
      <c r="E114" s="66" t="s">
        <v>1411</v>
      </c>
      <c r="F114" s="81">
        <v>753</v>
      </c>
      <c r="G114" s="64" t="s">
        <v>467</v>
      </c>
      <c r="H114" s="67" t="s">
        <v>1382</v>
      </c>
      <c r="L114" s="63" t="s">
        <v>314</v>
      </c>
      <c r="M114" s="64" t="s">
        <v>2226</v>
      </c>
      <c r="N114" s="65">
        <v>2011</v>
      </c>
      <c r="O114" s="66" t="s">
        <v>1732</v>
      </c>
      <c r="P114" s="81">
        <v>302</v>
      </c>
      <c r="Q114" s="64" t="s">
        <v>1923</v>
      </c>
      <c r="R114" s="67" t="s">
        <v>2224</v>
      </c>
    </row>
    <row r="115" spans="2:18" ht="12.75" customHeight="1">
      <c r="B115" s="63" t="s">
        <v>452</v>
      </c>
      <c r="C115" s="64" t="s">
        <v>970</v>
      </c>
      <c r="D115" s="65">
        <v>1997</v>
      </c>
      <c r="E115" s="66" t="s">
        <v>969</v>
      </c>
      <c r="F115" s="81">
        <v>744</v>
      </c>
      <c r="G115" s="64" t="s">
        <v>423</v>
      </c>
      <c r="H115" s="67" t="s">
        <v>424</v>
      </c>
      <c r="L115" s="63" t="s">
        <v>316</v>
      </c>
      <c r="M115" s="64" t="s">
        <v>2092</v>
      </c>
      <c r="N115" s="65">
        <v>2008</v>
      </c>
      <c r="O115" s="66" t="s">
        <v>2093</v>
      </c>
      <c r="P115" s="81">
        <v>287</v>
      </c>
      <c r="Q115" s="64" t="s">
        <v>759</v>
      </c>
      <c r="R115" s="67" t="s">
        <v>760</v>
      </c>
    </row>
    <row r="116" spans="2:18" ht="12.75" customHeight="1">
      <c r="B116" s="63"/>
      <c r="C116" s="64"/>
      <c r="D116" s="65"/>
      <c r="E116" s="66"/>
      <c r="F116" s="81"/>
      <c r="G116" s="64"/>
      <c r="H116" s="67"/>
      <c r="L116" s="63" t="s">
        <v>314</v>
      </c>
      <c r="M116" s="64" t="s">
        <v>2092</v>
      </c>
      <c r="N116" s="65">
        <v>2008</v>
      </c>
      <c r="O116" s="66" t="s">
        <v>2097</v>
      </c>
      <c r="P116" s="81">
        <v>263</v>
      </c>
      <c r="Q116" s="64" t="s">
        <v>759</v>
      </c>
      <c r="R116" s="67" t="s">
        <v>414</v>
      </c>
    </row>
    <row r="117" spans="2:18" ht="12.75" customHeight="1">
      <c r="B117" s="85"/>
      <c r="C117" s="84"/>
      <c r="D117" s="86"/>
      <c r="E117" s="87"/>
      <c r="F117" s="76"/>
      <c r="G117" s="84"/>
      <c r="H117" s="88"/>
      <c r="L117" s="85" t="s">
        <v>420</v>
      </c>
      <c r="M117" s="84" t="s">
        <v>2094</v>
      </c>
      <c r="N117" s="86">
        <v>2011</v>
      </c>
      <c r="O117" s="87" t="s">
        <v>2096</v>
      </c>
      <c r="P117" s="76">
        <v>64</v>
      </c>
      <c r="Q117" s="84" t="s">
        <v>1923</v>
      </c>
      <c r="R117" s="88" t="s">
        <v>2095</v>
      </c>
    </row>
    <row r="118" spans="2:18" ht="12.75" customHeight="1" thickBot="1">
      <c r="B118" s="68"/>
      <c r="C118" s="69"/>
      <c r="D118" s="70"/>
      <c r="E118" s="71"/>
      <c r="F118" s="82"/>
      <c r="G118" s="69"/>
      <c r="H118" s="72"/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>
        <v>5</v>
      </c>
      <c r="D120" s="39"/>
      <c r="E120" s="43" t="s">
        <v>15</v>
      </c>
      <c r="F120" s="79">
        <f>SUM(F111:F118)</f>
        <v>3846</v>
      </c>
      <c r="G120" s="22"/>
      <c r="H120" s="24"/>
      <c r="L120" s="38" t="s">
        <v>11</v>
      </c>
      <c r="M120" s="62">
        <v>7</v>
      </c>
      <c r="N120" s="39"/>
      <c r="O120" s="43" t="s">
        <v>15</v>
      </c>
      <c r="P120" s="79">
        <f>SUM(P111:P118)</f>
        <v>1933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11</v>
      </c>
      <c r="D122" s="39"/>
      <c r="E122" s="43" t="s">
        <v>0</v>
      </c>
      <c r="F122" s="79">
        <f>+F106+F120</f>
        <v>8565</v>
      </c>
      <c r="G122" s="22"/>
      <c r="H122" s="24"/>
      <c r="L122" s="38" t="s">
        <v>12</v>
      </c>
      <c r="M122" s="50">
        <f>+M106+M120</f>
        <v>19</v>
      </c>
      <c r="N122" s="39"/>
      <c r="O122" s="43" t="s">
        <v>0</v>
      </c>
      <c r="P122" s="79">
        <f>+P106+P120</f>
        <v>8787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>
        <v>8</v>
      </c>
      <c r="D124" s="39"/>
      <c r="E124" s="40"/>
      <c r="F124" s="23"/>
      <c r="G124" s="22"/>
      <c r="H124" s="24"/>
      <c r="L124" s="38" t="s">
        <v>13</v>
      </c>
      <c r="M124" s="50">
        <v>7</v>
      </c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 t="s">
        <v>68</v>
      </c>
      <c r="F128" s="96"/>
      <c r="G128" s="96"/>
      <c r="L128" s="30" t="s">
        <v>1</v>
      </c>
      <c r="M128" s="51" t="s">
        <v>192</v>
      </c>
      <c r="P128" s="96"/>
      <c r="Q128" s="96"/>
    </row>
    <row r="129" spans="2:17" ht="12.75" customHeight="1">
      <c r="B129" s="30" t="s">
        <v>8</v>
      </c>
      <c r="C129" s="51" t="s">
        <v>29</v>
      </c>
      <c r="F129" s="96"/>
      <c r="G129" s="96"/>
      <c r="L129" s="30" t="s">
        <v>8</v>
      </c>
      <c r="M129" s="51" t="s">
        <v>29</v>
      </c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 t="s">
        <v>314</v>
      </c>
      <c r="C135" s="53" t="s">
        <v>1028</v>
      </c>
      <c r="D135" s="54">
        <v>2008</v>
      </c>
      <c r="E135" s="55" t="s">
        <v>615</v>
      </c>
      <c r="F135" s="75">
        <v>593</v>
      </c>
      <c r="G135" s="53" t="s">
        <v>1876</v>
      </c>
      <c r="H135" s="56" t="s">
        <v>1877</v>
      </c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 t="s">
        <v>315</v>
      </c>
      <c r="C136" s="84" t="s">
        <v>1030</v>
      </c>
      <c r="D136" s="86">
        <v>2008</v>
      </c>
      <c r="E136" s="87" t="s">
        <v>584</v>
      </c>
      <c r="F136" s="76">
        <v>614</v>
      </c>
      <c r="G136" s="84" t="s">
        <v>1035</v>
      </c>
      <c r="H136" s="88" t="s">
        <v>1853</v>
      </c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 t="s">
        <v>316</v>
      </c>
      <c r="C137" s="84" t="s">
        <v>1030</v>
      </c>
      <c r="D137" s="86">
        <v>2008</v>
      </c>
      <c r="E137" s="87" t="s">
        <v>1421</v>
      </c>
      <c r="F137" s="76">
        <v>561</v>
      </c>
      <c r="G137" s="84" t="s">
        <v>1008</v>
      </c>
      <c r="H137" s="88" t="s">
        <v>522</v>
      </c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 t="s">
        <v>319</v>
      </c>
      <c r="C138" s="84" t="s">
        <v>1030</v>
      </c>
      <c r="D138" s="86">
        <v>2008</v>
      </c>
      <c r="E138" s="87" t="s">
        <v>677</v>
      </c>
      <c r="F138" s="76">
        <v>591</v>
      </c>
      <c r="G138" s="84" t="s">
        <v>1035</v>
      </c>
      <c r="H138" s="88" t="s">
        <v>1863</v>
      </c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 t="s">
        <v>320</v>
      </c>
      <c r="C139" s="84" t="s">
        <v>1028</v>
      </c>
      <c r="D139" s="86">
        <v>2008</v>
      </c>
      <c r="E139" s="87" t="s">
        <v>1556</v>
      </c>
      <c r="F139" s="76">
        <v>673</v>
      </c>
      <c r="G139" s="84" t="s">
        <v>1876</v>
      </c>
      <c r="H139" s="88" t="s">
        <v>1877</v>
      </c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 t="s">
        <v>321</v>
      </c>
      <c r="C140" s="84" t="s">
        <v>1026</v>
      </c>
      <c r="D140" s="86">
        <v>2000</v>
      </c>
      <c r="E140" s="87" t="s">
        <v>1025</v>
      </c>
      <c r="F140" s="76">
        <v>714</v>
      </c>
      <c r="G140" s="84" t="s">
        <v>354</v>
      </c>
      <c r="H140" s="88" t="s">
        <v>368</v>
      </c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 t="s">
        <v>322</v>
      </c>
      <c r="C141" s="84" t="s">
        <v>1034</v>
      </c>
      <c r="D141" s="86">
        <v>2010</v>
      </c>
      <c r="E141" s="87" t="s">
        <v>1033</v>
      </c>
      <c r="F141" s="76">
        <v>517</v>
      </c>
      <c r="G141" s="84" t="s">
        <v>1035</v>
      </c>
      <c r="H141" s="88" t="s">
        <v>1036</v>
      </c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 t="s">
        <v>420</v>
      </c>
      <c r="C142" s="84" t="s">
        <v>1028</v>
      </c>
      <c r="D142" s="86">
        <v>2008</v>
      </c>
      <c r="E142" s="87" t="s">
        <v>1038</v>
      </c>
      <c r="F142" s="76">
        <v>336</v>
      </c>
      <c r="G142" s="84" t="s">
        <v>1035</v>
      </c>
      <c r="H142" s="88" t="s">
        <v>1036</v>
      </c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 t="s">
        <v>323</v>
      </c>
      <c r="C143" s="84" t="s">
        <v>1858</v>
      </c>
      <c r="D143" s="86">
        <v>2004</v>
      </c>
      <c r="E143" s="87" t="s">
        <v>330</v>
      </c>
      <c r="F143" s="76">
        <v>494</v>
      </c>
      <c r="G143" s="84" t="s">
        <v>1035</v>
      </c>
      <c r="H143" s="88" t="s">
        <v>1863</v>
      </c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 t="s">
        <v>324</v>
      </c>
      <c r="C144" s="84" t="s">
        <v>1858</v>
      </c>
      <c r="D144" s="86">
        <v>2004</v>
      </c>
      <c r="E144" s="87" t="s">
        <v>522</v>
      </c>
      <c r="F144" s="76">
        <v>550</v>
      </c>
      <c r="G144" s="84" t="s">
        <v>1035</v>
      </c>
      <c r="H144" s="88" t="s">
        <v>1853</v>
      </c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/>
      <c r="C145" s="84"/>
      <c r="D145" s="86"/>
      <c r="E145" s="87"/>
      <c r="F145" s="76"/>
      <c r="G145" s="84"/>
      <c r="H145" s="88"/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/>
      <c r="C146" s="45"/>
      <c r="D146" s="46"/>
      <c r="E146" s="47"/>
      <c r="F146" s="77"/>
      <c r="G146" s="45"/>
      <c r="H146" s="48"/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>
        <v>10</v>
      </c>
      <c r="D148" s="39"/>
      <c r="E148" s="43" t="s">
        <v>15</v>
      </c>
      <c r="F148" s="79">
        <f>SUM(F135:F146)</f>
        <v>5643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 t="s">
        <v>321</v>
      </c>
      <c r="C153" s="58" t="s">
        <v>1028</v>
      </c>
      <c r="D153" s="59">
        <v>2008</v>
      </c>
      <c r="E153" s="60" t="s">
        <v>1029</v>
      </c>
      <c r="F153" s="80">
        <v>598</v>
      </c>
      <c r="G153" s="58" t="s">
        <v>394</v>
      </c>
      <c r="H153" s="61" t="s">
        <v>528</v>
      </c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 t="s">
        <v>314</v>
      </c>
      <c r="C154" s="64" t="s">
        <v>1030</v>
      </c>
      <c r="D154" s="65">
        <v>2008</v>
      </c>
      <c r="E154" s="66" t="s">
        <v>1032</v>
      </c>
      <c r="F154" s="81">
        <v>550</v>
      </c>
      <c r="G154" s="64" t="s">
        <v>394</v>
      </c>
      <c r="H154" s="67" t="s">
        <v>528</v>
      </c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 t="s">
        <v>315</v>
      </c>
      <c r="C155" s="64" t="s">
        <v>1028</v>
      </c>
      <c r="D155" s="65">
        <v>2008</v>
      </c>
      <c r="E155" s="66" t="s">
        <v>1818</v>
      </c>
      <c r="F155" s="81">
        <v>541</v>
      </c>
      <c r="G155" s="64" t="s">
        <v>950</v>
      </c>
      <c r="H155" s="67" t="s">
        <v>1796</v>
      </c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 t="s">
        <v>319</v>
      </c>
      <c r="C156" s="64" t="s">
        <v>1037</v>
      </c>
      <c r="D156" s="65">
        <v>2011</v>
      </c>
      <c r="E156" s="66" t="s">
        <v>1507</v>
      </c>
      <c r="F156" s="81">
        <v>528</v>
      </c>
      <c r="G156" s="64" t="s">
        <v>759</v>
      </c>
      <c r="H156" s="67" t="s">
        <v>1600</v>
      </c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 t="s">
        <v>314</v>
      </c>
      <c r="C157" s="64" t="s">
        <v>1037</v>
      </c>
      <c r="D157" s="65">
        <v>2011</v>
      </c>
      <c r="E157" s="66" t="s">
        <v>1227</v>
      </c>
      <c r="F157" s="81">
        <v>526</v>
      </c>
      <c r="G157" s="64" t="s">
        <v>1035</v>
      </c>
      <c r="H157" s="67" t="s">
        <v>1853</v>
      </c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 t="s">
        <v>316</v>
      </c>
      <c r="C158" s="64" t="s">
        <v>1037</v>
      </c>
      <c r="D158" s="65">
        <v>2011</v>
      </c>
      <c r="E158" s="66" t="s">
        <v>1881</v>
      </c>
      <c r="F158" s="81">
        <v>496</v>
      </c>
      <c r="G158" s="64" t="s">
        <v>759</v>
      </c>
      <c r="H158" s="67" t="s">
        <v>1882</v>
      </c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 t="s">
        <v>322</v>
      </c>
      <c r="C159" s="84" t="s">
        <v>1030</v>
      </c>
      <c r="D159" s="86">
        <v>2008</v>
      </c>
      <c r="E159" s="87" t="s">
        <v>369</v>
      </c>
      <c r="F159" s="76">
        <v>492</v>
      </c>
      <c r="G159" s="84" t="s">
        <v>1035</v>
      </c>
      <c r="H159" s="88" t="s">
        <v>1036</v>
      </c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 t="s">
        <v>324</v>
      </c>
      <c r="C160" s="69" t="s">
        <v>1963</v>
      </c>
      <c r="D160" s="70">
        <v>1973</v>
      </c>
      <c r="E160" s="71" t="s">
        <v>1962</v>
      </c>
      <c r="F160" s="82">
        <v>327</v>
      </c>
      <c r="G160" s="69" t="s">
        <v>1002</v>
      </c>
      <c r="H160" s="72" t="s">
        <v>843</v>
      </c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>
        <v>8</v>
      </c>
      <c r="D162" s="39"/>
      <c r="E162" s="43" t="s">
        <v>15</v>
      </c>
      <c r="F162" s="79">
        <f>SUM(F153:F160)</f>
        <v>4058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18</v>
      </c>
      <c r="D164" s="39"/>
      <c r="E164" s="43" t="s">
        <v>0</v>
      </c>
      <c r="F164" s="79">
        <f>+F148+F162</f>
        <v>9701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>
        <v>7</v>
      </c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0" t="s">
        <v>1</v>
      </c>
      <c r="C170" s="51" t="s">
        <v>209</v>
      </c>
      <c r="F170" s="96"/>
      <c r="G170" s="96"/>
      <c r="L170" s="30" t="s">
        <v>1</v>
      </c>
      <c r="M170" s="51" t="s">
        <v>274</v>
      </c>
      <c r="P170" s="96"/>
      <c r="Q170" s="96"/>
    </row>
    <row r="171" spans="2:17" ht="12.75" customHeight="1">
      <c r="B171" s="30" t="s">
        <v>8</v>
      </c>
      <c r="C171" s="51" t="s">
        <v>29</v>
      </c>
      <c r="F171" s="96"/>
      <c r="G171" s="96"/>
      <c r="L171" s="30" t="s">
        <v>8</v>
      </c>
      <c r="M171" s="51" t="s">
        <v>29</v>
      </c>
      <c r="P171" s="96"/>
      <c r="Q171" s="96"/>
    </row>
    <row r="172" spans="2:13" ht="12.75" customHeight="1">
      <c r="B172" s="31" t="s">
        <v>9</v>
      </c>
      <c r="C172" s="49">
        <v>2023</v>
      </c>
      <c r="L172" s="31" t="s">
        <v>9</v>
      </c>
      <c r="M172" s="49">
        <v>2023</v>
      </c>
    </row>
    <row r="173" ht="12.75" customHeight="1"/>
    <row r="174" spans="2:12" ht="12.75" customHeight="1">
      <c r="B174" s="42" t="s">
        <v>2</v>
      </c>
      <c r="L174" s="42" t="s">
        <v>2</v>
      </c>
    </row>
    <row r="175" ht="12.75" customHeight="1" thickBot="1"/>
    <row r="176" spans="2:20" ht="12.75" customHeight="1" thickBot="1">
      <c r="B176" s="32" t="s">
        <v>10</v>
      </c>
      <c r="C176" s="33" t="s">
        <v>3</v>
      </c>
      <c r="D176" s="34" t="s">
        <v>4</v>
      </c>
      <c r="E176" s="35" t="s">
        <v>5</v>
      </c>
      <c r="F176" s="34" t="s">
        <v>6</v>
      </c>
      <c r="G176" s="33" t="s">
        <v>7</v>
      </c>
      <c r="H176" s="36" t="s">
        <v>14</v>
      </c>
      <c r="I176" s="73"/>
      <c r="J176" s="74"/>
      <c r="L176" s="32" t="s">
        <v>10</v>
      </c>
      <c r="M176" s="33" t="s">
        <v>3</v>
      </c>
      <c r="N176" s="34" t="s">
        <v>4</v>
      </c>
      <c r="O176" s="35" t="s">
        <v>5</v>
      </c>
      <c r="P176" s="34" t="s">
        <v>6</v>
      </c>
      <c r="Q176" s="33" t="s">
        <v>7</v>
      </c>
      <c r="R176" s="36" t="s">
        <v>14</v>
      </c>
      <c r="S176" s="73"/>
      <c r="T176" s="74"/>
    </row>
    <row r="177" spans="2:18" ht="12.75" customHeight="1">
      <c r="B177" s="52"/>
      <c r="C177" s="53"/>
      <c r="D177" s="54"/>
      <c r="E177" s="55"/>
      <c r="F177" s="75"/>
      <c r="G177" s="53"/>
      <c r="H177" s="56"/>
      <c r="L177" s="52" t="s">
        <v>314</v>
      </c>
      <c r="M177" s="53" t="s">
        <v>2070</v>
      </c>
      <c r="N177" s="54">
        <v>2008</v>
      </c>
      <c r="O177" s="55" t="s">
        <v>2071</v>
      </c>
      <c r="P177" s="75">
        <v>619</v>
      </c>
      <c r="Q177" s="53" t="s">
        <v>1876</v>
      </c>
      <c r="R177" s="56" t="s">
        <v>1877</v>
      </c>
    </row>
    <row r="178" spans="2:18" ht="12.75" customHeight="1">
      <c r="B178" s="85"/>
      <c r="C178" s="84"/>
      <c r="D178" s="86"/>
      <c r="E178" s="87"/>
      <c r="F178" s="76"/>
      <c r="G178" s="84"/>
      <c r="H178" s="88"/>
      <c r="L178" s="85" t="s">
        <v>315</v>
      </c>
      <c r="M178" s="84" t="s">
        <v>2063</v>
      </c>
      <c r="N178" s="86">
        <v>1996</v>
      </c>
      <c r="O178" s="87" t="s">
        <v>503</v>
      </c>
      <c r="P178" s="76">
        <v>917</v>
      </c>
      <c r="Q178" s="84" t="s">
        <v>2067</v>
      </c>
      <c r="R178" s="88" t="s">
        <v>364</v>
      </c>
    </row>
    <row r="179" spans="2:18" ht="12.75" customHeight="1">
      <c r="B179" s="85"/>
      <c r="C179" s="84"/>
      <c r="D179" s="86"/>
      <c r="E179" s="87"/>
      <c r="F179" s="76"/>
      <c r="G179" s="84"/>
      <c r="H179" s="88"/>
      <c r="L179" s="85" t="s">
        <v>316</v>
      </c>
      <c r="M179" s="84" t="s">
        <v>2063</v>
      </c>
      <c r="N179" s="86">
        <v>1996</v>
      </c>
      <c r="O179" s="87" t="s">
        <v>2066</v>
      </c>
      <c r="P179" s="76">
        <v>952</v>
      </c>
      <c r="Q179" s="84" t="s">
        <v>2067</v>
      </c>
      <c r="R179" s="88" t="s">
        <v>364</v>
      </c>
    </row>
    <row r="180" spans="2:18" ht="12.75" customHeight="1">
      <c r="B180" s="85"/>
      <c r="C180" s="84"/>
      <c r="D180" s="86"/>
      <c r="E180" s="87"/>
      <c r="F180" s="76"/>
      <c r="G180" s="84"/>
      <c r="H180" s="88"/>
      <c r="L180" s="85" t="s">
        <v>417</v>
      </c>
      <c r="M180" s="84" t="s">
        <v>2063</v>
      </c>
      <c r="N180" s="86">
        <v>1996</v>
      </c>
      <c r="O180" s="87" t="s">
        <v>2062</v>
      </c>
      <c r="P180" s="76">
        <v>977</v>
      </c>
      <c r="Q180" s="84" t="s">
        <v>2064</v>
      </c>
      <c r="R180" s="88" t="s">
        <v>2065</v>
      </c>
    </row>
    <row r="181" spans="2:18" ht="12.75" customHeight="1">
      <c r="B181" s="85"/>
      <c r="C181" s="84"/>
      <c r="D181" s="86"/>
      <c r="E181" s="87"/>
      <c r="F181" s="76"/>
      <c r="G181" s="84"/>
      <c r="H181" s="88"/>
      <c r="L181" s="85" t="s">
        <v>342</v>
      </c>
      <c r="M181" s="84" t="s">
        <v>2063</v>
      </c>
      <c r="N181" s="86">
        <v>1996</v>
      </c>
      <c r="O181" s="87" t="s">
        <v>2068</v>
      </c>
      <c r="P181" s="76">
        <v>849</v>
      </c>
      <c r="Q181" s="84" t="s">
        <v>413</v>
      </c>
      <c r="R181" s="88" t="s">
        <v>781</v>
      </c>
    </row>
    <row r="182" spans="2:18" ht="12.75" customHeight="1">
      <c r="B182" s="85"/>
      <c r="C182" s="84"/>
      <c r="D182" s="86"/>
      <c r="E182" s="87"/>
      <c r="F182" s="76"/>
      <c r="G182" s="84"/>
      <c r="H182" s="88"/>
      <c r="L182" s="85" t="s">
        <v>418</v>
      </c>
      <c r="M182" s="84" t="s">
        <v>2074</v>
      </c>
      <c r="N182" s="86">
        <v>2007</v>
      </c>
      <c r="O182" s="87" t="s">
        <v>2076</v>
      </c>
      <c r="P182" s="76">
        <v>456</v>
      </c>
      <c r="Q182" s="84" t="s">
        <v>759</v>
      </c>
      <c r="R182" s="88" t="s">
        <v>1882</v>
      </c>
    </row>
    <row r="183" spans="2:18" ht="12.75" customHeight="1">
      <c r="B183" s="85"/>
      <c r="C183" s="84"/>
      <c r="D183" s="86"/>
      <c r="E183" s="87"/>
      <c r="F183" s="76"/>
      <c r="G183" s="84"/>
      <c r="H183" s="88"/>
      <c r="L183" s="85" t="s">
        <v>320</v>
      </c>
      <c r="M183" s="84" t="s">
        <v>2070</v>
      </c>
      <c r="N183" s="86">
        <v>2008</v>
      </c>
      <c r="O183" s="87" t="s">
        <v>2077</v>
      </c>
      <c r="P183" s="76">
        <v>395</v>
      </c>
      <c r="Q183" s="84" t="s">
        <v>1876</v>
      </c>
      <c r="R183" s="88" t="s">
        <v>1877</v>
      </c>
    </row>
    <row r="184" spans="2:18" ht="12.75" customHeight="1">
      <c r="B184" s="85"/>
      <c r="C184" s="84"/>
      <c r="D184" s="86"/>
      <c r="E184" s="87"/>
      <c r="F184" s="76"/>
      <c r="G184" s="84"/>
      <c r="H184" s="88"/>
      <c r="L184" s="85" t="s">
        <v>321</v>
      </c>
      <c r="M184" s="84" t="s">
        <v>2073</v>
      </c>
      <c r="N184" s="86">
        <v>2007</v>
      </c>
      <c r="O184" s="87" t="s">
        <v>2078</v>
      </c>
      <c r="P184" s="76">
        <v>385</v>
      </c>
      <c r="Q184" s="84" t="s">
        <v>1876</v>
      </c>
      <c r="R184" s="88" t="s">
        <v>497</v>
      </c>
    </row>
    <row r="185" spans="2:18" ht="12.75" customHeight="1">
      <c r="B185" s="85"/>
      <c r="C185" s="84"/>
      <c r="D185" s="86"/>
      <c r="E185" s="87"/>
      <c r="F185" s="76"/>
      <c r="G185" s="84"/>
      <c r="H185" s="88"/>
      <c r="L185" s="85"/>
      <c r="M185" s="84"/>
      <c r="N185" s="86"/>
      <c r="O185" s="87"/>
      <c r="P185" s="76"/>
      <c r="Q185" s="84"/>
      <c r="R185" s="88"/>
    </row>
    <row r="186" spans="2:18" ht="12.75" customHeight="1">
      <c r="B186" s="85"/>
      <c r="C186" s="84"/>
      <c r="D186" s="86"/>
      <c r="E186" s="87"/>
      <c r="F186" s="76"/>
      <c r="G186" s="84"/>
      <c r="H186" s="88"/>
      <c r="L186" s="85"/>
      <c r="M186" s="84"/>
      <c r="N186" s="86"/>
      <c r="O186" s="87"/>
      <c r="P186" s="76"/>
      <c r="Q186" s="84"/>
      <c r="R186" s="88"/>
    </row>
    <row r="187" spans="2:18" ht="12.75" customHeight="1">
      <c r="B187" s="85"/>
      <c r="C187" s="84"/>
      <c r="D187" s="86"/>
      <c r="E187" s="87"/>
      <c r="F187" s="76"/>
      <c r="G187" s="84"/>
      <c r="H187" s="88"/>
      <c r="L187" s="85"/>
      <c r="M187" s="84"/>
      <c r="N187" s="86"/>
      <c r="O187" s="87"/>
      <c r="P187" s="76"/>
      <c r="Q187" s="84"/>
      <c r="R187" s="88"/>
    </row>
    <row r="188" spans="2:18" ht="12.75" customHeight="1" thickBot="1">
      <c r="B188" s="44"/>
      <c r="C188" s="45"/>
      <c r="D188" s="46"/>
      <c r="E188" s="47"/>
      <c r="F188" s="77"/>
      <c r="G188" s="45"/>
      <c r="H188" s="48"/>
      <c r="L188" s="44"/>
      <c r="M188" s="45"/>
      <c r="N188" s="46"/>
      <c r="O188" s="47"/>
      <c r="P188" s="77"/>
      <c r="Q188" s="45"/>
      <c r="R188" s="48"/>
    </row>
    <row r="189" spans="3:18" ht="12.75" customHeight="1" thickBot="1">
      <c r="C189" s="26"/>
      <c r="D189" s="27"/>
      <c r="E189" s="28"/>
      <c r="F189" s="78"/>
      <c r="G189" s="26"/>
      <c r="H189" s="29"/>
      <c r="M189" s="26"/>
      <c r="N189" s="27"/>
      <c r="O189" s="28"/>
      <c r="P189" s="78"/>
      <c r="Q189" s="26"/>
      <c r="R189" s="29"/>
    </row>
    <row r="190" spans="2:16" ht="12.75" customHeight="1" thickBot="1">
      <c r="B190" s="38" t="s">
        <v>11</v>
      </c>
      <c r="C190" s="62"/>
      <c r="D190" s="39"/>
      <c r="E190" s="43" t="s">
        <v>15</v>
      </c>
      <c r="F190" s="79">
        <f>SUM(F177:F188)</f>
        <v>0</v>
      </c>
      <c r="L190" s="38" t="s">
        <v>11</v>
      </c>
      <c r="M190" s="62">
        <v>8</v>
      </c>
      <c r="N190" s="39"/>
      <c r="O190" s="43" t="s">
        <v>15</v>
      </c>
      <c r="P190" s="79">
        <f>SUM(P177:P188)</f>
        <v>5550</v>
      </c>
    </row>
    <row r="191" ht="12.75" customHeight="1"/>
    <row r="192" spans="2:12" ht="12.75" customHeight="1">
      <c r="B192" s="42" t="s">
        <v>16</v>
      </c>
      <c r="L192" s="42" t="s">
        <v>16</v>
      </c>
    </row>
    <row r="193" ht="12.75" customHeight="1" thickBot="1"/>
    <row r="194" spans="2:20" ht="12.75" customHeight="1" thickBot="1">
      <c r="B194" s="37" t="s">
        <v>10</v>
      </c>
      <c r="C194" s="33" t="s">
        <v>3</v>
      </c>
      <c r="D194" s="34" t="s">
        <v>4</v>
      </c>
      <c r="E194" s="35" t="s">
        <v>5</v>
      </c>
      <c r="F194" s="34" t="s">
        <v>6</v>
      </c>
      <c r="G194" s="33" t="s">
        <v>7</v>
      </c>
      <c r="H194" s="36" t="s">
        <v>14</v>
      </c>
      <c r="I194" s="73"/>
      <c r="J194" s="74"/>
      <c r="L194" s="37" t="s">
        <v>10</v>
      </c>
      <c r="M194" s="33" t="s">
        <v>3</v>
      </c>
      <c r="N194" s="34" t="s">
        <v>4</v>
      </c>
      <c r="O194" s="35" t="s">
        <v>5</v>
      </c>
      <c r="P194" s="34" t="s">
        <v>6</v>
      </c>
      <c r="Q194" s="33" t="s">
        <v>7</v>
      </c>
      <c r="R194" s="36" t="s">
        <v>14</v>
      </c>
      <c r="S194" s="73"/>
      <c r="T194" s="74"/>
    </row>
    <row r="195" spans="2:18" ht="12.75" customHeight="1">
      <c r="B195" s="57"/>
      <c r="C195" s="58"/>
      <c r="D195" s="59"/>
      <c r="E195" s="60"/>
      <c r="F195" s="80"/>
      <c r="G195" s="58"/>
      <c r="H195" s="61"/>
      <c r="L195" s="57" t="s">
        <v>316</v>
      </c>
      <c r="M195" s="58" t="s">
        <v>2070</v>
      </c>
      <c r="N195" s="59">
        <v>2008</v>
      </c>
      <c r="O195" s="60" t="s">
        <v>2069</v>
      </c>
      <c r="P195" s="80">
        <v>612</v>
      </c>
      <c r="Q195" s="58" t="s">
        <v>759</v>
      </c>
      <c r="R195" s="61" t="s">
        <v>1752</v>
      </c>
    </row>
    <row r="196" spans="2:18" ht="12.75" customHeight="1">
      <c r="B196" s="63"/>
      <c r="C196" s="64"/>
      <c r="D196" s="65"/>
      <c r="E196" s="66"/>
      <c r="F196" s="81"/>
      <c r="G196" s="64"/>
      <c r="H196" s="67"/>
      <c r="L196" s="63" t="s">
        <v>315</v>
      </c>
      <c r="M196" s="64" t="s">
        <v>2070</v>
      </c>
      <c r="N196" s="65">
        <v>2008</v>
      </c>
      <c r="O196" s="66" t="s">
        <v>2072</v>
      </c>
      <c r="P196" s="81">
        <v>600</v>
      </c>
      <c r="Q196" s="64" t="s">
        <v>759</v>
      </c>
      <c r="R196" s="67" t="s">
        <v>1882</v>
      </c>
    </row>
    <row r="197" spans="2:18" ht="12.75" customHeight="1">
      <c r="B197" s="63"/>
      <c r="C197" s="64"/>
      <c r="D197" s="65"/>
      <c r="E197" s="66"/>
      <c r="F197" s="81"/>
      <c r="G197" s="64"/>
      <c r="H197" s="67"/>
      <c r="L197" s="63" t="s">
        <v>314</v>
      </c>
      <c r="M197" s="64" t="s">
        <v>2073</v>
      </c>
      <c r="N197" s="65">
        <v>2007</v>
      </c>
      <c r="O197" s="66" t="s">
        <v>330</v>
      </c>
      <c r="P197" s="81">
        <v>529</v>
      </c>
      <c r="Q197" s="64" t="s">
        <v>1876</v>
      </c>
      <c r="R197" s="67" t="s">
        <v>1877</v>
      </c>
    </row>
    <row r="198" spans="2:18" ht="12.75" customHeight="1">
      <c r="B198" s="63"/>
      <c r="C198" s="64"/>
      <c r="D198" s="65"/>
      <c r="E198" s="66"/>
      <c r="F198" s="81"/>
      <c r="G198" s="64"/>
      <c r="H198" s="67"/>
      <c r="L198" s="63" t="s">
        <v>314</v>
      </c>
      <c r="M198" s="64" t="s">
        <v>2074</v>
      </c>
      <c r="N198" s="65">
        <v>2007</v>
      </c>
      <c r="O198" s="66" t="s">
        <v>547</v>
      </c>
      <c r="P198" s="81">
        <v>480</v>
      </c>
      <c r="Q198" s="64" t="s">
        <v>1876</v>
      </c>
      <c r="R198" s="67" t="s">
        <v>1877</v>
      </c>
    </row>
    <row r="199" spans="2:18" ht="12.75" customHeight="1">
      <c r="B199" s="63"/>
      <c r="C199" s="64"/>
      <c r="D199" s="65"/>
      <c r="E199" s="66"/>
      <c r="F199" s="81"/>
      <c r="G199" s="64"/>
      <c r="H199" s="67"/>
      <c r="L199" s="63" t="s">
        <v>417</v>
      </c>
      <c r="M199" s="64" t="s">
        <v>2070</v>
      </c>
      <c r="N199" s="65">
        <v>2008</v>
      </c>
      <c r="O199" s="66" t="s">
        <v>2075</v>
      </c>
      <c r="P199" s="81">
        <v>458</v>
      </c>
      <c r="Q199" s="64" t="s">
        <v>1876</v>
      </c>
      <c r="R199" s="67" t="s">
        <v>1877</v>
      </c>
    </row>
    <row r="200" spans="2:18" ht="12.75" customHeight="1">
      <c r="B200" s="63"/>
      <c r="C200" s="64"/>
      <c r="D200" s="65"/>
      <c r="E200" s="66"/>
      <c r="F200" s="81"/>
      <c r="G200" s="64"/>
      <c r="H200" s="67"/>
      <c r="L200" s="63" t="s">
        <v>320</v>
      </c>
      <c r="M200" s="64" t="s">
        <v>2073</v>
      </c>
      <c r="N200" s="65">
        <v>2007</v>
      </c>
      <c r="O200" s="66" t="s">
        <v>2079</v>
      </c>
      <c r="P200" s="81">
        <v>372</v>
      </c>
      <c r="Q200" s="64" t="s">
        <v>1876</v>
      </c>
      <c r="R200" s="67" t="s">
        <v>1877</v>
      </c>
    </row>
    <row r="201" spans="2:18" ht="12.75" customHeight="1">
      <c r="B201" s="85"/>
      <c r="C201" s="84"/>
      <c r="D201" s="86"/>
      <c r="E201" s="87"/>
      <c r="F201" s="76"/>
      <c r="G201" s="84"/>
      <c r="H201" s="88"/>
      <c r="L201" s="85" t="s">
        <v>320</v>
      </c>
      <c r="M201" s="84" t="s">
        <v>2074</v>
      </c>
      <c r="N201" s="86">
        <v>2007</v>
      </c>
      <c r="O201" s="87" t="s">
        <v>2080</v>
      </c>
      <c r="P201" s="76">
        <v>361</v>
      </c>
      <c r="Q201" s="84" t="s">
        <v>1876</v>
      </c>
      <c r="R201" s="88" t="s">
        <v>1877</v>
      </c>
    </row>
    <row r="202" spans="2:18" ht="12.75" customHeight="1" thickBot="1">
      <c r="B202" s="68"/>
      <c r="C202" s="69"/>
      <c r="D202" s="70"/>
      <c r="E202" s="71"/>
      <c r="F202" s="82"/>
      <c r="G202" s="69"/>
      <c r="H202" s="72"/>
      <c r="L202" s="68" t="s">
        <v>321</v>
      </c>
      <c r="M202" s="69" t="s">
        <v>2081</v>
      </c>
      <c r="N202" s="70">
        <v>2007</v>
      </c>
      <c r="O202" s="71" t="s">
        <v>942</v>
      </c>
      <c r="P202" s="82">
        <v>317</v>
      </c>
      <c r="Q202" s="69" t="s">
        <v>1876</v>
      </c>
      <c r="R202" s="72" t="s">
        <v>497</v>
      </c>
    </row>
    <row r="203" ht="12.75" customHeight="1" thickBot="1"/>
    <row r="204" spans="2:18" ht="12.75" customHeight="1" thickBot="1">
      <c r="B204" s="38" t="s">
        <v>11</v>
      </c>
      <c r="C204" s="62"/>
      <c r="D204" s="39"/>
      <c r="E204" s="43" t="s">
        <v>15</v>
      </c>
      <c r="F204" s="79">
        <f>SUM(F195:F202)</f>
        <v>0</v>
      </c>
      <c r="G204" s="22"/>
      <c r="H204" s="24"/>
      <c r="L204" s="38" t="s">
        <v>11</v>
      </c>
      <c r="M204" s="62">
        <v>8</v>
      </c>
      <c r="N204" s="39"/>
      <c r="O204" s="43" t="s">
        <v>15</v>
      </c>
      <c r="P204" s="79">
        <f>SUM(P195:P202)</f>
        <v>3729</v>
      </c>
      <c r="Q204" s="22"/>
      <c r="R204" s="24"/>
    </row>
    <row r="205" spans="2:18" ht="12.75" customHeight="1" thickBot="1">
      <c r="B205" s="39"/>
      <c r="C205" s="41"/>
      <c r="D205" s="39"/>
      <c r="E205" s="40"/>
      <c r="F205" s="23"/>
      <c r="G205" s="22"/>
      <c r="H205" s="24"/>
      <c r="L205" s="39"/>
      <c r="M205" s="41"/>
      <c r="N205" s="39"/>
      <c r="O205" s="40"/>
      <c r="P205" s="23"/>
      <c r="Q205" s="22"/>
      <c r="R205" s="24"/>
    </row>
    <row r="206" spans="2:18" ht="12.75" customHeight="1" thickBot="1">
      <c r="B206" s="38" t="s">
        <v>12</v>
      </c>
      <c r="C206" s="50">
        <f>+C190+C204</f>
        <v>0</v>
      </c>
      <c r="D206" s="39"/>
      <c r="E206" s="43" t="s">
        <v>0</v>
      </c>
      <c r="F206" s="79">
        <f>+F190+F204</f>
        <v>0</v>
      </c>
      <c r="G206" s="22"/>
      <c r="H206" s="24"/>
      <c r="L206" s="38" t="s">
        <v>12</v>
      </c>
      <c r="M206" s="50">
        <f>+M190+M204</f>
        <v>16</v>
      </c>
      <c r="N206" s="39"/>
      <c r="O206" s="43" t="s">
        <v>0</v>
      </c>
      <c r="P206" s="79">
        <f>+P190+P204</f>
        <v>9279</v>
      </c>
      <c r="Q206" s="22"/>
      <c r="R206" s="24"/>
    </row>
    <row r="207" spans="2:18" ht="12.75" customHeight="1" thickBot="1">
      <c r="B207" s="39"/>
      <c r="C207" s="41"/>
      <c r="D207" s="39"/>
      <c r="E207" s="40"/>
      <c r="F207" s="23"/>
      <c r="G207" s="22"/>
      <c r="H207" s="24"/>
      <c r="L207" s="39"/>
      <c r="M207" s="41"/>
      <c r="N207" s="39"/>
      <c r="O207" s="40"/>
      <c r="P207" s="23"/>
      <c r="Q207" s="22"/>
      <c r="R207" s="24"/>
    </row>
    <row r="208" spans="2:18" ht="12.75" customHeight="1" thickBot="1">
      <c r="B208" s="38" t="s">
        <v>13</v>
      </c>
      <c r="C208" s="50"/>
      <c r="D208" s="39"/>
      <c r="E208" s="40"/>
      <c r="F208" s="23"/>
      <c r="G208" s="22"/>
      <c r="H208" s="24"/>
      <c r="L208" s="38" t="s">
        <v>13</v>
      </c>
      <c r="M208" s="50">
        <v>5</v>
      </c>
      <c r="N208" s="39"/>
      <c r="O208" s="40"/>
      <c r="P208" s="23"/>
      <c r="Q208" s="22"/>
      <c r="R208" s="24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ht="12.75" customHeight="1"/>
    <row r="212" spans="2:17" ht="12.75" customHeight="1">
      <c r="B212" s="30" t="s">
        <v>1</v>
      </c>
      <c r="C212" s="51" t="s">
        <v>222</v>
      </c>
      <c r="F212" s="96"/>
      <c r="G212" s="96"/>
      <c r="L212" s="30" t="s">
        <v>1</v>
      </c>
      <c r="M212" s="51" t="s">
        <v>275</v>
      </c>
      <c r="P212" s="96"/>
      <c r="Q212" s="96"/>
    </row>
    <row r="213" spans="2:17" ht="12.75" customHeight="1">
      <c r="B213" s="30" t="s">
        <v>8</v>
      </c>
      <c r="C213" s="51" t="s">
        <v>29</v>
      </c>
      <c r="F213" s="96"/>
      <c r="G213" s="96"/>
      <c r="L213" s="30" t="s">
        <v>8</v>
      </c>
      <c r="M213" s="51" t="s">
        <v>29</v>
      </c>
      <c r="P213" s="96"/>
      <c r="Q213" s="96"/>
    </row>
    <row r="214" spans="2:13" ht="12.75" customHeight="1">
      <c r="B214" s="31" t="s">
        <v>9</v>
      </c>
      <c r="C214" s="49">
        <v>2023</v>
      </c>
      <c r="L214" s="31" t="s">
        <v>9</v>
      </c>
      <c r="M214" s="49">
        <v>2023</v>
      </c>
    </row>
    <row r="215" ht="12.75" customHeight="1"/>
    <row r="216" spans="2:12" ht="12.75" customHeight="1">
      <c r="B216" s="42" t="s">
        <v>2</v>
      </c>
      <c r="L216" s="42" t="s">
        <v>2</v>
      </c>
    </row>
    <row r="217" ht="12.75" customHeight="1" thickBot="1"/>
    <row r="218" spans="2:20" ht="12.75" customHeight="1" thickBot="1">
      <c r="B218" s="32" t="s">
        <v>10</v>
      </c>
      <c r="C218" s="33" t="s">
        <v>3</v>
      </c>
      <c r="D218" s="34" t="s">
        <v>4</v>
      </c>
      <c r="E218" s="35" t="s">
        <v>5</v>
      </c>
      <c r="F218" s="34" t="s">
        <v>6</v>
      </c>
      <c r="G218" s="33" t="s">
        <v>7</v>
      </c>
      <c r="H218" s="36" t="s">
        <v>14</v>
      </c>
      <c r="I218" s="73"/>
      <c r="J218" s="74"/>
      <c r="L218" s="32" t="s">
        <v>10</v>
      </c>
      <c r="M218" s="33" t="s">
        <v>3</v>
      </c>
      <c r="N218" s="34" t="s">
        <v>4</v>
      </c>
      <c r="O218" s="35" t="s">
        <v>5</v>
      </c>
      <c r="P218" s="34" t="s">
        <v>6</v>
      </c>
      <c r="Q218" s="33" t="s">
        <v>7</v>
      </c>
      <c r="R218" s="36" t="s">
        <v>14</v>
      </c>
      <c r="S218" s="73"/>
      <c r="T218" s="74"/>
    </row>
    <row r="219" spans="2:18" ht="12.75" customHeight="1">
      <c r="B219" s="52"/>
      <c r="C219" s="53"/>
      <c r="D219" s="54"/>
      <c r="E219" s="55"/>
      <c r="F219" s="75"/>
      <c r="G219" s="53"/>
      <c r="H219" s="56"/>
      <c r="L219" s="52" t="s">
        <v>314</v>
      </c>
      <c r="M219" s="53" t="s">
        <v>2198</v>
      </c>
      <c r="N219" s="54">
        <v>2008</v>
      </c>
      <c r="O219" s="55" t="s">
        <v>2204</v>
      </c>
      <c r="P219" s="75">
        <v>471</v>
      </c>
      <c r="Q219" s="53" t="s">
        <v>759</v>
      </c>
      <c r="R219" s="56" t="s">
        <v>414</v>
      </c>
    </row>
    <row r="220" spans="2:18" ht="12.75" customHeight="1">
      <c r="B220" s="85"/>
      <c r="C220" s="84"/>
      <c r="D220" s="86"/>
      <c r="E220" s="87"/>
      <c r="F220" s="76"/>
      <c r="G220" s="84"/>
      <c r="H220" s="88"/>
      <c r="L220" s="85" t="s">
        <v>315</v>
      </c>
      <c r="M220" s="84" t="s">
        <v>2198</v>
      </c>
      <c r="N220" s="86">
        <v>2008</v>
      </c>
      <c r="O220" s="87" t="s">
        <v>1668</v>
      </c>
      <c r="P220" s="76">
        <v>409</v>
      </c>
      <c r="Q220" s="84" t="s">
        <v>759</v>
      </c>
      <c r="R220" s="88" t="s">
        <v>500</v>
      </c>
    </row>
    <row r="221" spans="2:18" ht="12.75" customHeight="1">
      <c r="B221" s="85"/>
      <c r="C221" s="84"/>
      <c r="D221" s="86"/>
      <c r="E221" s="87"/>
      <c r="F221" s="76"/>
      <c r="G221" s="84"/>
      <c r="H221" s="88"/>
      <c r="L221" s="85" t="s">
        <v>316</v>
      </c>
      <c r="M221" s="84" t="s">
        <v>2199</v>
      </c>
      <c r="N221" s="86">
        <v>2008</v>
      </c>
      <c r="O221" s="87" t="s">
        <v>2205</v>
      </c>
      <c r="P221" s="76">
        <v>410</v>
      </c>
      <c r="Q221" s="84" t="s">
        <v>2200</v>
      </c>
      <c r="R221" s="88" t="s">
        <v>371</v>
      </c>
    </row>
    <row r="222" spans="2:18" ht="12.75" customHeight="1">
      <c r="B222" s="85"/>
      <c r="C222" s="84"/>
      <c r="D222" s="86"/>
      <c r="E222" s="87"/>
      <c r="F222" s="76"/>
      <c r="G222" s="84"/>
      <c r="H222" s="88"/>
      <c r="L222" s="85" t="s">
        <v>342</v>
      </c>
      <c r="M222" s="84" t="s">
        <v>2201</v>
      </c>
      <c r="N222" s="86">
        <v>2011</v>
      </c>
      <c r="O222" s="87" t="s">
        <v>2206</v>
      </c>
      <c r="P222" s="76">
        <v>308</v>
      </c>
      <c r="Q222" s="84" t="s">
        <v>950</v>
      </c>
      <c r="R222" s="88" t="s">
        <v>1788</v>
      </c>
    </row>
    <row r="223" spans="2:18" ht="12.75" customHeight="1">
      <c r="B223" s="85"/>
      <c r="C223" s="84"/>
      <c r="D223" s="86"/>
      <c r="E223" s="87"/>
      <c r="F223" s="76"/>
      <c r="G223" s="84"/>
      <c r="H223" s="88"/>
      <c r="L223" s="85" t="s">
        <v>418</v>
      </c>
      <c r="M223" s="84" t="s">
        <v>2201</v>
      </c>
      <c r="N223" s="86">
        <v>2011</v>
      </c>
      <c r="O223" s="87" t="s">
        <v>2207</v>
      </c>
      <c r="P223" s="76">
        <v>364</v>
      </c>
      <c r="Q223" s="84" t="s">
        <v>759</v>
      </c>
      <c r="R223" s="88" t="s">
        <v>1880</v>
      </c>
    </row>
    <row r="224" spans="2:18" ht="12.75" customHeight="1">
      <c r="B224" s="85"/>
      <c r="C224" s="84"/>
      <c r="D224" s="86"/>
      <c r="E224" s="87"/>
      <c r="F224" s="76"/>
      <c r="G224" s="84"/>
      <c r="H224" s="88"/>
      <c r="L224" s="85" t="s">
        <v>452</v>
      </c>
      <c r="M224" s="84" t="s">
        <v>2202</v>
      </c>
      <c r="N224" s="86">
        <v>2009</v>
      </c>
      <c r="O224" s="87" t="s">
        <v>2208</v>
      </c>
      <c r="P224" s="76">
        <v>431</v>
      </c>
      <c r="Q224" s="84" t="s">
        <v>2200</v>
      </c>
      <c r="R224" s="88" t="s">
        <v>371</v>
      </c>
    </row>
    <row r="225" spans="2:18" ht="12.75" customHeight="1">
      <c r="B225" s="85"/>
      <c r="C225" s="84"/>
      <c r="D225" s="86"/>
      <c r="E225" s="87"/>
      <c r="F225" s="76"/>
      <c r="G225" s="84"/>
      <c r="H225" s="88"/>
      <c r="L225" s="85" t="s">
        <v>319</v>
      </c>
      <c r="M225" s="84" t="s">
        <v>2203</v>
      </c>
      <c r="N225" s="86">
        <v>2008</v>
      </c>
      <c r="O225" s="87" t="s">
        <v>552</v>
      </c>
      <c r="P225" s="76">
        <v>418</v>
      </c>
      <c r="Q225" s="84" t="s">
        <v>2200</v>
      </c>
      <c r="R225" s="88" t="s">
        <v>371</v>
      </c>
    </row>
    <row r="226" spans="2:18" ht="12.75" customHeight="1">
      <c r="B226" s="85"/>
      <c r="C226" s="84"/>
      <c r="D226" s="86"/>
      <c r="E226" s="87"/>
      <c r="F226" s="76"/>
      <c r="G226" s="84"/>
      <c r="H226" s="88"/>
      <c r="L226" s="85" t="s">
        <v>320</v>
      </c>
      <c r="M226" s="84" t="s">
        <v>2198</v>
      </c>
      <c r="N226" s="86">
        <v>2008</v>
      </c>
      <c r="O226" s="87" t="s">
        <v>470</v>
      </c>
      <c r="P226" s="76">
        <v>506</v>
      </c>
      <c r="Q226" s="84" t="s">
        <v>2200</v>
      </c>
      <c r="R226" s="88" t="s">
        <v>371</v>
      </c>
    </row>
    <row r="227" spans="2:18" ht="12.75" customHeight="1">
      <c r="B227" s="85"/>
      <c r="C227" s="84"/>
      <c r="D227" s="86"/>
      <c r="E227" s="87"/>
      <c r="F227" s="76"/>
      <c r="G227" s="84"/>
      <c r="H227" s="88"/>
      <c r="L227" s="85" t="s">
        <v>323</v>
      </c>
      <c r="M227" s="84" t="s">
        <v>2211</v>
      </c>
      <c r="N227" s="86">
        <v>2003</v>
      </c>
      <c r="O227" s="87" t="s">
        <v>2209</v>
      </c>
      <c r="P227" s="76">
        <v>837</v>
      </c>
      <c r="Q227" s="84" t="s">
        <v>2200</v>
      </c>
      <c r="R227" s="88" t="s">
        <v>371</v>
      </c>
    </row>
    <row r="228" spans="2:18" ht="12.75" customHeight="1">
      <c r="B228" s="85"/>
      <c r="C228" s="84"/>
      <c r="D228" s="86"/>
      <c r="E228" s="87"/>
      <c r="F228" s="76"/>
      <c r="G228" s="84"/>
      <c r="H228" s="88"/>
      <c r="L228" s="85" t="s">
        <v>324</v>
      </c>
      <c r="M228" s="84" t="s">
        <v>2211</v>
      </c>
      <c r="N228" s="86">
        <v>2003</v>
      </c>
      <c r="O228" s="87" t="s">
        <v>2210</v>
      </c>
      <c r="P228" s="76">
        <v>724</v>
      </c>
      <c r="Q228" s="84" t="s">
        <v>617</v>
      </c>
      <c r="R228" s="88" t="s">
        <v>1637</v>
      </c>
    </row>
    <row r="229" spans="2:18" ht="12.75" customHeight="1">
      <c r="B229" s="85"/>
      <c r="C229" s="84"/>
      <c r="D229" s="86"/>
      <c r="E229" s="87"/>
      <c r="F229" s="76"/>
      <c r="G229" s="84"/>
      <c r="H229" s="88"/>
      <c r="L229" s="85"/>
      <c r="M229" s="84"/>
      <c r="N229" s="86"/>
      <c r="O229" s="87"/>
      <c r="P229" s="76"/>
      <c r="Q229" s="84"/>
      <c r="R229" s="88"/>
    </row>
    <row r="230" spans="2:18" ht="12.75" customHeight="1" thickBot="1">
      <c r="B230" s="44"/>
      <c r="C230" s="45"/>
      <c r="D230" s="46"/>
      <c r="E230" s="47"/>
      <c r="F230" s="77"/>
      <c r="G230" s="45"/>
      <c r="H230" s="48"/>
      <c r="L230" s="44"/>
      <c r="M230" s="45"/>
      <c r="N230" s="46"/>
      <c r="O230" s="47"/>
      <c r="P230" s="77"/>
      <c r="Q230" s="45"/>
      <c r="R230" s="48"/>
    </row>
    <row r="231" spans="3:18" ht="12.75" customHeight="1" thickBot="1">
      <c r="C231" s="26"/>
      <c r="D231" s="27"/>
      <c r="E231" s="28"/>
      <c r="F231" s="78"/>
      <c r="G231" s="26"/>
      <c r="H231" s="29"/>
      <c r="M231" s="26"/>
      <c r="N231" s="27"/>
      <c r="O231" s="28"/>
      <c r="P231" s="78"/>
      <c r="Q231" s="26"/>
      <c r="R231" s="29"/>
    </row>
    <row r="232" spans="2:16" ht="12.75" customHeight="1" thickBot="1">
      <c r="B232" s="38" t="s">
        <v>11</v>
      </c>
      <c r="C232" s="62"/>
      <c r="D232" s="39"/>
      <c r="E232" s="43" t="s">
        <v>15</v>
      </c>
      <c r="F232" s="79">
        <f>SUM(F219:F230)</f>
        <v>0</v>
      </c>
      <c r="L232" s="38" t="s">
        <v>11</v>
      </c>
      <c r="M232" s="62">
        <v>10</v>
      </c>
      <c r="N232" s="39"/>
      <c r="O232" s="43" t="s">
        <v>15</v>
      </c>
      <c r="P232" s="79">
        <f>SUM(P219:P230)</f>
        <v>4878</v>
      </c>
    </row>
    <row r="233" ht="12.75" customHeight="1"/>
    <row r="234" spans="2:12" ht="12.75" customHeight="1">
      <c r="B234" s="42" t="s">
        <v>16</v>
      </c>
      <c r="L234" s="42" t="s">
        <v>16</v>
      </c>
    </row>
    <row r="235" ht="12.75" customHeight="1" thickBot="1"/>
    <row r="236" spans="2:20" ht="12.75" customHeight="1" thickBot="1">
      <c r="B236" s="37" t="s">
        <v>10</v>
      </c>
      <c r="C236" s="33" t="s">
        <v>3</v>
      </c>
      <c r="D236" s="34" t="s">
        <v>4</v>
      </c>
      <c r="E236" s="35" t="s">
        <v>5</v>
      </c>
      <c r="F236" s="34" t="s">
        <v>6</v>
      </c>
      <c r="G236" s="33" t="s">
        <v>7</v>
      </c>
      <c r="H236" s="36" t="s">
        <v>14</v>
      </c>
      <c r="I236" s="73"/>
      <c r="J236" s="74"/>
      <c r="L236" s="37" t="s">
        <v>10</v>
      </c>
      <c r="M236" s="33" t="s">
        <v>3</v>
      </c>
      <c r="N236" s="34" t="s">
        <v>4</v>
      </c>
      <c r="O236" s="35" t="s">
        <v>5</v>
      </c>
      <c r="P236" s="34" t="s">
        <v>6</v>
      </c>
      <c r="Q236" s="33" t="s">
        <v>7</v>
      </c>
      <c r="R236" s="36" t="s">
        <v>14</v>
      </c>
      <c r="S236" s="73"/>
      <c r="T236" s="74"/>
    </row>
    <row r="237" spans="2:18" ht="12.75" customHeight="1">
      <c r="B237" s="57"/>
      <c r="C237" s="58"/>
      <c r="D237" s="59"/>
      <c r="E237" s="60"/>
      <c r="F237" s="80"/>
      <c r="G237" s="58"/>
      <c r="H237" s="61"/>
      <c r="L237" s="57" t="s">
        <v>314</v>
      </c>
      <c r="M237" s="58" t="s">
        <v>2203</v>
      </c>
      <c r="N237" s="59">
        <v>2008</v>
      </c>
      <c r="O237" s="60" t="s">
        <v>1355</v>
      </c>
      <c r="P237" s="80">
        <v>429</v>
      </c>
      <c r="Q237" s="58" t="s">
        <v>2200</v>
      </c>
      <c r="R237" s="61" t="s">
        <v>371</v>
      </c>
    </row>
    <row r="238" spans="2:18" ht="12.75" customHeight="1">
      <c r="B238" s="63"/>
      <c r="C238" s="64"/>
      <c r="D238" s="65"/>
      <c r="E238" s="66"/>
      <c r="F238" s="81"/>
      <c r="G238" s="64"/>
      <c r="H238" s="67"/>
      <c r="L238" s="63" t="s">
        <v>452</v>
      </c>
      <c r="M238" s="64" t="s">
        <v>2212</v>
      </c>
      <c r="N238" s="65">
        <v>2004</v>
      </c>
      <c r="O238" s="66" t="s">
        <v>2214</v>
      </c>
      <c r="P238" s="81">
        <v>423</v>
      </c>
      <c r="Q238" s="64" t="s">
        <v>2200</v>
      </c>
      <c r="R238" s="67" t="s">
        <v>371</v>
      </c>
    </row>
    <row r="239" spans="2:18" ht="12.75" customHeight="1">
      <c r="B239" s="63"/>
      <c r="C239" s="64"/>
      <c r="D239" s="65"/>
      <c r="E239" s="66"/>
      <c r="F239" s="81"/>
      <c r="G239" s="64"/>
      <c r="H239" s="67"/>
      <c r="L239" s="63" t="s">
        <v>316</v>
      </c>
      <c r="M239" s="64" t="s">
        <v>2198</v>
      </c>
      <c r="N239" s="65">
        <v>2008</v>
      </c>
      <c r="O239" s="66" t="s">
        <v>2215</v>
      </c>
      <c r="P239" s="81">
        <v>405</v>
      </c>
      <c r="Q239" s="64" t="s">
        <v>2200</v>
      </c>
      <c r="R239" s="67" t="s">
        <v>371</v>
      </c>
    </row>
    <row r="240" spans="2:18" ht="12.75" customHeight="1">
      <c r="B240" s="63"/>
      <c r="C240" s="64"/>
      <c r="D240" s="65"/>
      <c r="E240" s="66"/>
      <c r="F240" s="81"/>
      <c r="G240" s="64"/>
      <c r="H240" s="67"/>
      <c r="L240" s="63" t="s">
        <v>452</v>
      </c>
      <c r="M240" s="64" t="s">
        <v>2213</v>
      </c>
      <c r="N240" s="65">
        <v>2008</v>
      </c>
      <c r="O240" s="66" t="s">
        <v>2216</v>
      </c>
      <c r="P240" s="81">
        <v>405</v>
      </c>
      <c r="Q240" s="64" t="s">
        <v>2200</v>
      </c>
      <c r="R240" s="67" t="s">
        <v>371</v>
      </c>
    </row>
    <row r="241" spans="2:18" ht="12.75" customHeight="1">
      <c r="B241" s="63"/>
      <c r="C241" s="64"/>
      <c r="D241" s="65"/>
      <c r="E241" s="66"/>
      <c r="F241" s="81"/>
      <c r="G241" s="64"/>
      <c r="H241" s="67"/>
      <c r="L241" s="63" t="s">
        <v>320</v>
      </c>
      <c r="M241" s="64" t="s">
        <v>2203</v>
      </c>
      <c r="N241" s="65">
        <v>2008</v>
      </c>
      <c r="O241" s="66" t="s">
        <v>2217</v>
      </c>
      <c r="P241" s="81">
        <v>402</v>
      </c>
      <c r="Q241" s="64" t="s">
        <v>2200</v>
      </c>
      <c r="R241" s="67" t="s">
        <v>371</v>
      </c>
    </row>
    <row r="242" spans="2:18" ht="12.75" customHeight="1">
      <c r="B242" s="63"/>
      <c r="C242" s="64"/>
      <c r="D242" s="65"/>
      <c r="E242" s="66"/>
      <c r="F242" s="81"/>
      <c r="G242" s="64"/>
      <c r="H242" s="67"/>
      <c r="L242" s="63" t="s">
        <v>315</v>
      </c>
      <c r="M242" s="64" t="s">
        <v>2203</v>
      </c>
      <c r="N242" s="65">
        <v>2008</v>
      </c>
      <c r="O242" s="66" t="s">
        <v>2218</v>
      </c>
      <c r="P242" s="81">
        <v>385</v>
      </c>
      <c r="Q242" s="64" t="s">
        <v>759</v>
      </c>
      <c r="R242" s="67" t="s">
        <v>500</v>
      </c>
    </row>
    <row r="243" spans="2:18" ht="12.75" customHeight="1">
      <c r="B243" s="85"/>
      <c r="C243" s="84"/>
      <c r="D243" s="86"/>
      <c r="E243" s="87"/>
      <c r="F243" s="76"/>
      <c r="G243" s="84"/>
      <c r="H243" s="88"/>
      <c r="L243" s="85" t="s">
        <v>319</v>
      </c>
      <c r="M243" s="84" t="s">
        <v>2198</v>
      </c>
      <c r="N243" s="86">
        <v>2008</v>
      </c>
      <c r="O243" s="87" t="s">
        <v>498</v>
      </c>
      <c r="P243" s="76">
        <v>362</v>
      </c>
      <c r="Q243" s="84" t="s">
        <v>759</v>
      </c>
      <c r="R243" s="88" t="s">
        <v>414</v>
      </c>
    </row>
    <row r="244" spans="2:18" ht="12.75" customHeight="1" thickBot="1">
      <c r="B244" s="68"/>
      <c r="C244" s="69"/>
      <c r="D244" s="70"/>
      <c r="E244" s="71"/>
      <c r="F244" s="82"/>
      <c r="G244" s="69"/>
      <c r="H244" s="72"/>
      <c r="L244" s="68" t="s">
        <v>319</v>
      </c>
      <c r="M244" s="69" t="s">
        <v>2201</v>
      </c>
      <c r="N244" s="70">
        <v>2011</v>
      </c>
      <c r="O244" s="71" t="s">
        <v>1700</v>
      </c>
      <c r="P244" s="82">
        <v>327</v>
      </c>
      <c r="Q244" s="69" t="s">
        <v>759</v>
      </c>
      <c r="R244" s="72" t="s">
        <v>380</v>
      </c>
    </row>
    <row r="245" ht="12.75" customHeight="1" thickBot="1"/>
    <row r="246" spans="2:18" ht="12.75" customHeight="1" thickBot="1">
      <c r="B246" s="38" t="s">
        <v>11</v>
      </c>
      <c r="C246" s="62"/>
      <c r="D246" s="39"/>
      <c r="E246" s="43" t="s">
        <v>15</v>
      </c>
      <c r="F246" s="79">
        <f>SUM(F237:F244)</f>
        <v>0</v>
      </c>
      <c r="G246" s="22"/>
      <c r="H246" s="24"/>
      <c r="L246" s="38" t="s">
        <v>11</v>
      </c>
      <c r="M246" s="62">
        <v>8</v>
      </c>
      <c r="N246" s="39"/>
      <c r="O246" s="43" t="s">
        <v>15</v>
      </c>
      <c r="P246" s="79">
        <f>SUM(P237:P244)</f>
        <v>3138</v>
      </c>
      <c r="Q246" s="22"/>
      <c r="R246" s="24"/>
    </row>
    <row r="247" spans="2:18" ht="12.75" customHeight="1" thickBot="1">
      <c r="B247" s="39"/>
      <c r="C247" s="41"/>
      <c r="D247" s="39"/>
      <c r="E247" s="40"/>
      <c r="F247" s="23"/>
      <c r="G247" s="22"/>
      <c r="H247" s="24"/>
      <c r="L247" s="39"/>
      <c r="M247" s="41"/>
      <c r="N247" s="39"/>
      <c r="O247" s="40"/>
      <c r="P247" s="23"/>
      <c r="Q247" s="22"/>
      <c r="R247" s="24"/>
    </row>
    <row r="248" spans="2:18" ht="12.75" customHeight="1" thickBot="1">
      <c r="B248" s="38" t="s">
        <v>12</v>
      </c>
      <c r="C248" s="50">
        <f>+C232+C246</f>
        <v>0</v>
      </c>
      <c r="D248" s="39"/>
      <c r="E248" s="43" t="s">
        <v>0</v>
      </c>
      <c r="F248" s="79">
        <f>+F232+F246</f>
        <v>0</v>
      </c>
      <c r="G248" s="22"/>
      <c r="H248" s="24"/>
      <c r="L248" s="38" t="s">
        <v>12</v>
      </c>
      <c r="M248" s="50">
        <f>+M232+M246</f>
        <v>18</v>
      </c>
      <c r="N248" s="39"/>
      <c r="O248" s="43" t="s">
        <v>0</v>
      </c>
      <c r="P248" s="79">
        <f>+P232+P246</f>
        <v>8016</v>
      </c>
      <c r="Q248" s="22"/>
      <c r="R248" s="24"/>
    </row>
    <row r="249" spans="2:18" ht="12.75" customHeight="1" thickBot="1">
      <c r="B249" s="39"/>
      <c r="C249" s="41"/>
      <c r="D249" s="39"/>
      <c r="E249" s="40"/>
      <c r="F249" s="23"/>
      <c r="G249" s="22"/>
      <c r="H249" s="24"/>
      <c r="L249" s="39"/>
      <c r="M249" s="41"/>
      <c r="N249" s="39"/>
      <c r="O249" s="40"/>
      <c r="P249" s="23"/>
      <c r="Q249" s="22"/>
      <c r="R249" s="24"/>
    </row>
    <row r="250" spans="2:18" ht="12.75" customHeight="1" thickBot="1">
      <c r="B250" s="38" t="s">
        <v>13</v>
      </c>
      <c r="C250" s="50"/>
      <c r="D250" s="39"/>
      <c r="E250" s="40"/>
      <c r="F250" s="23"/>
      <c r="G250" s="22"/>
      <c r="H250" s="24"/>
      <c r="L250" s="38" t="s">
        <v>13</v>
      </c>
      <c r="M250" s="50">
        <v>8</v>
      </c>
      <c r="N250" s="39"/>
      <c r="O250" s="40"/>
      <c r="P250" s="23"/>
      <c r="Q250" s="22"/>
      <c r="R250" s="24"/>
    </row>
    <row r="252" spans="1:19" ht="12.75">
      <c r="A252" s="6"/>
      <c r="B252" s="6"/>
      <c r="C252" s="7"/>
      <c r="D252" s="6"/>
      <c r="E252" s="8"/>
      <c r="F252" s="6"/>
      <c r="G252" s="7"/>
      <c r="H252" s="9"/>
      <c r="I252" s="6"/>
      <c r="K252" s="6"/>
      <c r="L252" s="6"/>
      <c r="M252" s="7"/>
      <c r="N252" s="6"/>
      <c r="O252" s="8"/>
      <c r="P252" s="6"/>
      <c r="Q252" s="7"/>
      <c r="R252" s="9"/>
      <c r="S252" s="6"/>
    </row>
    <row r="253" ht="12.75" customHeight="1"/>
    <row r="254" spans="2:17" ht="12.75" customHeight="1">
      <c r="B254" s="30" t="s">
        <v>1</v>
      </c>
      <c r="C254" s="51" t="s">
        <v>43</v>
      </c>
      <c r="F254" s="96"/>
      <c r="G254" s="96"/>
      <c r="L254" s="30" t="s">
        <v>1</v>
      </c>
      <c r="M254" s="51" t="s">
        <v>312</v>
      </c>
      <c r="P254" s="96"/>
      <c r="Q254" s="96"/>
    </row>
    <row r="255" spans="2:17" ht="12.75" customHeight="1">
      <c r="B255" s="30" t="s">
        <v>8</v>
      </c>
      <c r="C255" s="51" t="s">
        <v>29</v>
      </c>
      <c r="F255" s="96"/>
      <c r="G255" s="96"/>
      <c r="L255" s="30" t="s">
        <v>8</v>
      </c>
      <c r="M255" s="51" t="s">
        <v>29</v>
      </c>
      <c r="P255" s="96"/>
      <c r="Q255" s="96"/>
    </row>
    <row r="256" spans="2:13" ht="12.75" customHeight="1">
      <c r="B256" s="31" t="s">
        <v>9</v>
      </c>
      <c r="C256" s="49">
        <v>2023</v>
      </c>
      <c r="L256" s="31" t="s">
        <v>9</v>
      </c>
      <c r="M256" s="49">
        <v>2023</v>
      </c>
    </row>
    <row r="257" ht="12.75" customHeight="1"/>
    <row r="258" spans="2:12" ht="12.75" customHeight="1">
      <c r="B258" s="42" t="s">
        <v>2</v>
      </c>
      <c r="L258" s="42" t="s">
        <v>2</v>
      </c>
    </row>
    <row r="259" ht="12.75" customHeight="1" thickBot="1"/>
    <row r="260" spans="2:20" ht="12.75" customHeight="1" thickBot="1">
      <c r="B260" s="32" t="s">
        <v>10</v>
      </c>
      <c r="C260" s="33" t="s">
        <v>3</v>
      </c>
      <c r="D260" s="34" t="s">
        <v>4</v>
      </c>
      <c r="E260" s="35" t="s">
        <v>5</v>
      </c>
      <c r="F260" s="34" t="s">
        <v>6</v>
      </c>
      <c r="G260" s="33" t="s">
        <v>7</v>
      </c>
      <c r="H260" s="36" t="s">
        <v>14</v>
      </c>
      <c r="I260" s="73"/>
      <c r="J260" s="74"/>
      <c r="L260" s="32" t="s">
        <v>10</v>
      </c>
      <c r="M260" s="33" t="s">
        <v>3</v>
      </c>
      <c r="N260" s="34" t="s">
        <v>4</v>
      </c>
      <c r="O260" s="35" t="s">
        <v>5</v>
      </c>
      <c r="P260" s="34" t="s">
        <v>6</v>
      </c>
      <c r="Q260" s="33" t="s">
        <v>7</v>
      </c>
      <c r="R260" s="36" t="s">
        <v>14</v>
      </c>
      <c r="S260" s="73"/>
      <c r="T260" s="74"/>
    </row>
    <row r="261" spans="2:18" ht="12.75" customHeight="1">
      <c r="B261" s="52"/>
      <c r="C261" s="53"/>
      <c r="D261" s="54"/>
      <c r="E261" s="55"/>
      <c r="F261" s="75"/>
      <c r="G261" s="53"/>
      <c r="H261" s="56"/>
      <c r="L261" s="52"/>
      <c r="M261" s="53"/>
      <c r="N261" s="54"/>
      <c r="O261" s="55"/>
      <c r="P261" s="75"/>
      <c r="Q261" s="53"/>
      <c r="R261" s="56"/>
    </row>
    <row r="262" spans="2:18" ht="12.75" customHeight="1">
      <c r="B262" s="85"/>
      <c r="C262" s="84"/>
      <c r="D262" s="86"/>
      <c r="E262" s="87"/>
      <c r="F262" s="76"/>
      <c r="G262" s="84"/>
      <c r="H262" s="88"/>
      <c r="L262" s="85"/>
      <c r="M262" s="84"/>
      <c r="N262" s="86"/>
      <c r="O262" s="87"/>
      <c r="P262" s="76"/>
      <c r="Q262" s="84"/>
      <c r="R262" s="88"/>
    </row>
    <row r="263" spans="2:18" ht="12.75" customHeight="1">
      <c r="B263" s="85"/>
      <c r="C263" s="84"/>
      <c r="D263" s="86"/>
      <c r="E263" s="87"/>
      <c r="F263" s="76"/>
      <c r="G263" s="84"/>
      <c r="H263" s="88"/>
      <c r="L263" s="85"/>
      <c r="M263" s="84"/>
      <c r="N263" s="86"/>
      <c r="O263" s="87"/>
      <c r="P263" s="76"/>
      <c r="Q263" s="84"/>
      <c r="R263" s="88"/>
    </row>
    <row r="264" spans="2:18" ht="12.75" customHeight="1">
      <c r="B264" s="85"/>
      <c r="C264" s="84"/>
      <c r="D264" s="86"/>
      <c r="E264" s="87"/>
      <c r="F264" s="76"/>
      <c r="G264" s="84"/>
      <c r="H264" s="88"/>
      <c r="L264" s="85"/>
      <c r="M264" s="84"/>
      <c r="N264" s="86"/>
      <c r="O264" s="87"/>
      <c r="P264" s="76"/>
      <c r="Q264" s="84"/>
      <c r="R264" s="88"/>
    </row>
    <row r="265" spans="2:18" ht="12.75" customHeight="1">
      <c r="B265" s="85"/>
      <c r="C265" s="84"/>
      <c r="D265" s="86"/>
      <c r="E265" s="87"/>
      <c r="F265" s="76"/>
      <c r="G265" s="84"/>
      <c r="H265" s="88"/>
      <c r="L265" s="85"/>
      <c r="M265" s="84"/>
      <c r="N265" s="86"/>
      <c r="O265" s="87"/>
      <c r="P265" s="76"/>
      <c r="Q265" s="84"/>
      <c r="R265" s="88"/>
    </row>
    <row r="266" spans="2:18" ht="12.75" customHeight="1">
      <c r="B266" s="85"/>
      <c r="C266" s="84"/>
      <c r="D266" s="86"/>
      <c r="E266" s="87"/>
      <c r="F266" s="76"/>
      <c r="G266" s="84"/>
      <c r="H266" s="88"/>
      <c r="L266" s="85"/>
      <c r="M266" s="84"/>
      <c r="N266" s="86"/>
      <c r="O266" s="87"/>
      <c r="P266" s="76"/>
      <c r="Q266" s="84"/>
      <c r="R266" s="88"/>
    </row>
    <row r="267" spans="2:18" ht="12.75" customHeight="1">
      <c r="B267" s="85"/>
      <c r="C267" s="84"/>
      <c r="D267" s="86"/>
      <c r="E267" s="87"/>
      <c r="F267" s="76"/>
      <c r="G267" s="84"/>
      <c r="H267" s="88"/>
      <c r="L267" s="85"/>
      <c r="M267" s="84"/>
      <c r="N267" s="86"/>
      <c r="O267" s="87"/>
      <c r="P267" s="76"/>
      <c r="Q267" s="84"/>
      <c r="R267" s="88"/>
    </row>
    <row r="268" spans="2:18" ht="12.75" customHeight="1">
      <c r="B268" s="85"/>
      <c r="C268" s="84"/>
      <c r="D268" s="86"/>
      <c r="E268" s="87"/>
      <c r="F268" s="76"/>
      <c r="G268" s="84"/>
      <c r="H268" s="88"/>
      <c r="L268" s="85"/>
      <c r="M268" s="84"/>
      <c r="N268" s="86"/>
      <c r="O268" s="87"/>
      <c r="P268" s="76"/>
      <c r="Q268" s="84"/>
      <c r="R268" s="88"/>
    </row>
    <row r="269" spans="2:18" ht="12.75" customHeight="1">
      <c r="B269" s="85"/>
      <c r="C269" s="84"/>
      <c r="D269" s="86"/>
      <c r="E269" s="87"/>
      <c r="F269" s="76"/>
      <c r="G269" s="84"/>
      <c r="H269" s="88"/>
      <c r="L269" s="85"/>
      <c r="M269" s="84"/>
      <c r="N269" s="86"/>
      <c r="O269" s="87"/>
      <c r="P269" s="76"/>
      <c r="Q269" s="84"/>
      <c r="R269" s="88"/>
    </row>
    <row r="270" spans="2:18" ht="12.75" customHeight="1">
      <c r="B270" s="85"/>
      <c r="C270" s="84"/>
      <c r="D270" s="86"/>
      <c r="E270" s="87"/>
      <c r="F270" s="76"/>
      <c r="G270" s="84"/>
      <c r="H270" s="88"/>
      <c r="L270" s="85"/>
      <c r="M270" s="84"/>
      <c r="N270" s="86"/>
      <c r="O270" s="87"/>
      <c r="P270" s="76"/>
      <c r="Q270" s="84"/>
      <c r="R270" s="88"/>
    </row>
    <row r="271" spans="2:18" ht="12.75" customHeight="1">
      <c r="B271" s="85"/>
      <c r="C271" s="84"/>
      <c r="D271" s="86"/>
      <c r="E271" s="87"/>
      <c r="F271" s="76"/>
      <c r="G271" s="84"/>
      <c r="H271" s="88"/>
      <c r="L271" s="85"/>
      <c r="M271" s="84"/>
      <c r="N271" s="86"/>
      <c r="O271" s="87"/>
      <c r="P271" s="76"/>
      <c r="Q271" s="84"/>
      <c r="R271" s="88"/>
    </row>
    <row r="272" spans="2:18" ht="12.75" customHeight="1" thickBot="1">
      <c r="B272" s="44"/>
      <c r="C272" s="45"/>
      <c r="D272" s="46"/>
      <c r="E272" s="47"/>
      <c r="F272" s="77"/>
      <c r="G272" s="45"/>
      <c r="H272" s="48"/>
      <c r="L272" s="44"/>
      <c r="M272" s="45"/>
      <c r="N272" s="46"/>
      <c r="O272" s="47"/>
      <c r="P272" s="77"/>
      <c r="Q272" s="45"/>
      <c r="R272" s="48"/>
    </row>
    <row r="273" spans="3:18" ht="12.75" customHeight="1" thickBot="1">
      <c r="C273" s="26"/>
      <c r="D273" s="27"/>
      <c r="E273" s="28"/>
      <c r="F273" s="78"/>
      <c r="G273" s="26"/>
      <c r="H273" s="29"/>
      <c r="M273" s="26"/>
      <c r="N273" s="27"/>
      <c r="O273" s="28"/>
      <c r="P273" s="78"/>
      <c r="Q273" s="26"/>
      <c r="R273" s="29"/>
    </row>
    <row r="274" spans="2:16" ht="12.75" customHeight="1" thickBot="1">
      <c r="B274" s="38" t="s">
        <v>11</v>
      </c>
      <c r="C274" s="62"/>
      <c r="D274" s="39"/>
      <c r="E274" s="43" t="s">
        <v>15</v>
      </c>
      <c r="F274" s="79">
        <f>SUM(F261:F272)</f>
        <v>0</v>
      </c>
      <c r="L274" s="38" t="s">
        <v>11</v>
      </c>
      <c r="M274" s="62"/>
      <c r="N274" s="39"/>
      <c r="O274" s="43" t="s">
        <v>15</v>
      </c>
      <c r="P274" s="79">
        <f>SUM(P261:P272)</f>
        <v>0</v>
      </c>
    </row>
    <row r="275" ht="12.75" customHeight="1"/>
    <row r="276" spans="2:12" ht="12.75" customHeight="1">
      <c r="B276" s="42" t="s">
        <v>16</v>
      </c>
      <c r="L276" s="42" t="s">
        <v>16</v>
      </c>
    </row>
    <row r="277" ht="12.75" customHeight="1" thickBot="1"/>
    <row r="278" spans="2:20" ht="12.75" customHeight="1" thickBot="1">
      <c r="B278" s="37" t="s">
        <v>10</v>
      </c>
      <c r="C278" s="33" t="s">
        <v>3</v>
      </c>
      <c r="D278" s="34" t="s">
        <v>4</v>
      </c>
      <c r="E278" s="35" t="s">
        <v>5</v>
      </c>
      <c r="F278" s="34" t="s">
        <v>6</v>
      </c>
      <c r="G278" s="33" t="s">
        <v>7</v>
      </c>
      <c r="H278" s="36" t="s">
        <v>14</v>
      </c>
      <c r="I278" s="73"/>
      <c r="J278" s="74"/>
      <c r="L278" s="37" t="s">
        <v>10</v>
      </c>
      <c r="M278" s="33" t="s">
        <v>3</v>
      </c>
      <c r="N278" s="34" t="s">
        <v>4</v>
      </c>
      <c r="O278" s="35" t="s">
        <v>5</v>
      </c>
      <c r="P278" s="34" t="s">
        <v>6</v>
      </c>
      <c r="Q278" s="33" t="s">
        <v>7</v>
      </c>
      <c r="R278" s="36" t="s">
        <v>14</v>
      </c>
      <c r="S278" s="73"/>
      <c r="T278" s="74"/>
    </row>
    <row r="279" spans="2:18" ht="12.75" customHeight="1">
      <c r="B279" s="57"/>
      <c r="C279" s="58"/>
      <c r="D279" s="59"/>
      <c r="E279" s="60"/>
      <c r="F279" s="80"/>
      <c r="G279" s="58"/>
      <c r="H279" s="61"/>
      <c r="L279" s="57"/>
      <c r="M279" s="58"/>
      <c r="N279" s="59"/>
      <c r="O279" s="60"/>
      <c r="P279" s="80"/>
      <c r="Q279" s="58"/>
      <c r="R279" s="61"/>
    </row>
    <row r="280" spans="2:18" ht="12.75" customHeight="1">
      <c r="B280" s="63"/>
      <c r="C280" s="64"/>
      <c r="D280" s="65"/>
      <c r="E280" s="66"/>
      <c r="F280" s="81"/>
      <c r="G280" s="64"/>
      <c r="H280" s="67"/>
      <c r="L280" s="63"/>
      <c r="M280" s="64"/>
      <c r="N280" s="65"/>
      <c r="O280" s="66"/>
      <c r="P280" s="81"/>
      <c r="Q280" s="64"/>
      <c r="R280" s="67"/>
    </row>
    <row r="281" spans="2:18" ht="12.75" customHeight="1">
      <c r="B281" s="63"/>
      <c r="C281" s="64"/>
      <c r="D281" s="65"/>
      <c r="E281" s="66"/>
      <c r="F281" s="81"/>
      <c r="G281" s="64"/>
      <c r="H281" s="67"/>
      <c r="L281" s="63"/>
      <c r="M281" s="64"/>
      <c r="N281" s="65"/>
      <c r="O281" s="66"/>
      <c r="P281" s="81"/>
      <c r="Q281" s="64"/>
      <c r="R281" s="67"/>
    </row>
    <row r="282" spans="2:18" ht="12.75" customHeight="1">
      <c r="B282" s="63"/>
      <c r="C282" s="64"/>
      <c r="D282" s="65"/>
      <c r="E282" s="66"/>
      <c r="F282" s="81"/>
      <c r="G282" s="64"/>
      <c r="H282" s="67"/>
      <c r="L282" s="63"/>
      <c r="M282" s="64"/>
      <c r="N282" s="65"/>
      <c r="O282" s="66"/>
      <c r="P282" s="81"/>
      <c r="Q282" s="64"/>
      <c r="R282" s="67"/>
    </row>
    <row r="283" spans="2:18" ht="12.75" customHeight="1">
      <c r="B283" s="63"/>
      <c r="C283" s="64"/>
      <c r="D283" s="65"/>
      <c r="E283" s="66"/>
      <c r="F283" s="81"/>
      <c r="G283" s="64"/>
      <c r="H283" s="67"/>
      <c r="L283" s="63"/>
      <c r="M283" s="64"/>
      <c r="N283" s="65"/>
      <c r="O283" s="66"/>
      <c r="P283" s="81"/>
      <c r="Q283" s="64"/>
      <c r="R283" s="67"/>
    </row>
    <row r="284" spans="2:18" ht="12.75" customHeight="1">
      <c r="B284" s="63"/>
      <c r="C284" s="64"/>
      <c r="D284" s="65"/>
      <c r="E284" s="66"/>
      <c r="F284" s="81"/>
      <c r="G284" s="64"/>
      <c r="H284" s="67"/>
      <c r="L284" s="63"/>
      <c r="M284" s="64"/>
      <c r="N284" s="65"/>
      <c r="O284" s="66"/>
      <c r="P284" s="81"/>
      <c r="Q284" s="64"/>
      <c r="R284" s="67"/>
    </row>
    <row r="285" spans="2:18" ht="12.75" customHeight="1">
      <c r="B285" s="85"/>
      <c r="C285" s="84"/>
      <c r="D285" s="86"/>
      <c r="E285" s="87"/>
      <c r="F285" s="76"/>
      <c r="G285" s="84"/>
      <c r="H285" s="88"/>
      <c r="L285" s="85"/>
      <c r="M285" s="84"/>
      <c r="N285" s="86"/>
      <c r="O285" s="87"/>
      <c r="P285" s="76"/>
      <c r="Q285" s="84"/>
      <c r="R285" s="88"/>
    </row>
    <row r="286" spans="2:18" ht="12.75" customHeight="1" thickBot="1">
      <c r="B286" s="68"/>
      <c r="C286" s="69"/>
      <c r="D286" s="70"/>
      <c r="E286" s="71"/>
      <c r="F286" s="82"/>
      <c r="G286" s="69"/>
      <c r="H286" s="72"/>
      <c r="L286" s="68"/>
      <c r="M286" s="69"/>
      <c r="N286" s="70"/>
      <c r="O286" s="71"/>
      <c r="P286" s="82"/>
      <c r="Q286" s="69"/>
      <c r="R286" s="72"/>
    </row>
    <row r="287" ht="12.75" customHeight="1" thickBot="1"/>
    <row r="288" spans="2:18" ht="12.75" customHeight="1" thickBot="1">
      <c r="B288" s="38" t="s">
        <v>11</v>
      </c>
      <c r="C288" s="62"/>
      <c r="D288" s="39"/>
      <c r="E288" s="43" t="s">
        <v>15</v>
      </c>
      <c r="F288" s="79">
        <f>SUM(F279:F286)</f>
        <v>0</v>
      </c>
      <c r="G288" s="22"/>
      <c r="H288" s="24"/>
      <c r="L288" s="38" t="s">
        <v>11</v>
      </c>
      <c r="M288" s="62"/>
      <c r="N288" s="39"/>
      <c r="O288" s="43" t="s">
        <v>15</v>
      </c>
      <c r="P288" s="79">
        <f>SUM(P279:P286)</f>
        <v>0</v>
      </c>
      <c r="Q288" s="22"/>
      <c r="R288" s="24"/>
    </row>
    <row r="289" spans="2:18" ht="12.75" customHeight="1" thickBot="1">
      <c r="B289" s="39"/>
      <c r="C289" s="41"/>
      <c r="D289" s="39"/>
      <c r="E289" s="40"/>
      <c r="F289" s="23"/>
      <c r="G289" s="22"/>
      <c r="H289" s="24"/>
      <c r="L289" s="39"/>
      <c r="M289" s="41"/>
      <c r="N289" s="39"/>
      <c r="O289" s="40"/>
      <c r="P289" s="23"/>
      <c r="Q289" s="22"/>
      <c r="R289" s="24"/>
    </row>
    <row r="290" spans="2:18" ht="12.75" customHeight="1" thickBot="1">
      <c r="B290" s="38" t="s">
        <v>12</v>
      </c>
      <c r="C290" s="50">
        <f>+C274+C288</f>
        <v>0</v>
      </c>
      <c r="D290" s="39"/>
      <c r="E290" s="43" t="s">
        <v>0</v>
      </c>
      <c r="F290" s="79">
        <f>+F274+F288</f>
        <v>0</v>
      </c>
      <c r="G290" s="22"/>
      <c r="H290" s="24"/>
      <c r="L290" s="38" t="s">
        <v>12</v>
      </c>
      <c r="M290" s="50">
        <f>+M274+M288</f>
        <v>0</v>
      </c>
      <c r="N290" s="39"/>
      <c r="O290" s="43" t="s">
        <v>0</v>
      </c>
      <c r="P290" s="79">
        <f>+P274+P288</f>
        <v>0</v>
      </c>
      <c r="Q290" s="22"/>
      <c r="R290" s="24"/>
    </row>
    <row r="291" spans="2:18" ht="12.75" customHeight="1" thickBot="1">
      <c r="B291" s="39"/>
      <c r="C291" s="41"/>
      <c r="D291" s="39"/>
      <c r="E291" s="40"/>
      <c r="F291" s="23"/>
      <c r="G291" s="22"/>
      <c r="H291" s="24"/>
      <c r="L291" s="39"/>
      <c r="M291" s="41"/>
      <c r="N291" s="39"/>
      <c r="O291" s="40"/>
      <c r="P291" s="23"/>
      <c r="Q291" s="22"/>
      <c r="R291" s="24"/>
    </row>
    <row r="292" spans="2:18" ht="12.75" customHeight="1" thickBot="1">
      <c r="B292" s="38" t="s">
        <v>13</v>
      </c>
      <c r="C292" s="50"/>
      <c r="D292" s="39"/>
      <c r="E292" s="40"/>
      <c r="F292" s="23"/>
      <c r="G292" s="22"/>
      <c r="H292" s="24"/>
      <c r="L292" s="38" t="s">
        <v>13</v>
      </c>
      <c r="M292" s="50"/>
      <c r="N292" s="39"/>
      <c r="O292" s="40"/>
      <c r="P292" s="23"/>
      <c r="Q292" s="22"/>
      <c r="R292" s="24"/>
    </row>
    <row r="294" spans="1:19" ht="12.75">
      <c r="A294" s="6"/>
      <c r="B294" s="6"/>
      <c r="C294" s="7"/>
      <c r="D294" s="6"/>
      <c r="E294" s="8"/>
      <c r="F294" s="6"/>
      <c r="G294" s="7"/>
      <c r="H294" s="9"/>
      <c r="I294" s="6"/>
      <c r="K294" s="6"/>
      <c r="L294" s="6"/>
      <c r="M294" s="7"/>
      <c r="N294" s="6"/>
      <c r="O294" s="8"/>
      <c r="P294" s="6"/>
      <c r="Q294" s="7"/>
      <c r="R294" s="9"/>
      <c r="S294" s="6"/>
    </row>
    <row r="295" ht="12.75" customHeight="1"/>
    <row r="296" spans="2:17" ht="12.75" customHeight="1">
      <c r="B296" s="30" t="s">
        <v>1</v>
      </c>
      <c r="C296" s="51" t="s">
        <v>273</v>
      </c>
      <c r="F296" s="96"/>
      <c r="G296" s="96"/>
      <c r="L296" s="30" t="s">
        <v>1</v>
      </c>
      <c r="M296" s="51" t="s">
        <v>206</v>
      </c>
      <c r="P296" s="96"/>
      <c r="Q296" s="96"/>
    </row>
    <row r="297" spans="2:17" ht="12.75" customHeight="1">
      <c r="B297" s="30" t="s">
        <v>8</v>
      </c>
      <c r="C297" s="51" t="s">
        <v>29</v>
      </c>
      <c r="F297" s="96"/>
      <c r="G297" s="96"/>
      <c r="L297" s="30" t="s">
        <v>8</v>
      </c>
      <c r="M297" s="51" t="s">
        <v>29</v>
      </c>
      <c r="P297" s="96"/>
      <c r="Q297" s="96"/>
    </row>
    <row r="298" spans="2:13" ht="12.75" customHeight="1">
      <c r="B298" s="31" t="s">
        <v>9</v>
      </c>
      <c r="C298" s="49">
        <v>2023</v>
      </c>
      <c r="L298" s="31" t="s">
        <v>9</v>
      </c>
      <c r="M298" s="49">
        <v>2023</v>
      </c>
    </row>
    <row r="299" ht="12.75" customHeight="1"/>
    <row r="300" spans="2:12" ht="12.75" customHeight="1">
      <c r="B300" s="42" t="s">
        <v>2</v>
      </c>
      <c r="L300" s="42" t="s">
        <v>2</v>
      </c>
    </row>
    <row r="301" ht="12.75" customHeight="1" thickBot="1"/>
    <row r="302" spans="2:20" ht="12.75" customHeight="1" thickBot="1">
      <c r="B302" s="32" t="s">
        <v>10</v>
      </c>
      <c r="C302" s="33" t="s">
        <v>3</v>
      </c>
      <c r="D302" s="34" t="s">
        <v>4</v>
      </c>
      <c r="E302" s="35" t="s">
        <v>5</v>
      </c>
      <c r="F302" s="34" t="s">
        <v>6</v>
      </c>
      <c r="G302" s="33" t="s">
        <v>7</v>
      </c>
      <c r="H302" s="36" t="s">
        <v>14</v>
      </c>
      <c r="I302" s="73"/>
      <c r="J302" s="74"/>
      <c r="L302" s="32" t="s">
        <v>10</v>
      </c>
      <c r="M302" s="33" t="s">
        <v>3</v>
      </c>
      <c r="N302" s="34" t="s">
        <v>4</v>
      </c>
      <c r="O302" s="35" t="s">
        <v>5</v>
      </c>
      <c r="P302" s="34" t="s">
        <v>6</v>
      </c>
      <c r="Q302" s="33" t="s">
        <v>7</v>
      </c>
      <c r="R302" s="36" t="s">
        <v>14</v>
      </c>
      <c r="S302" s="73"/>
      <c r="T302" s="74"/>
    </row>
    <row r="303" spans="2:18" ht="12.75" customHeight="1">
      <c r="B303" s="52"/>
      <c r="C303" s="53"/>
      <c r="D303" s="54"/>
      <c r="E303" s="55"/>
      <c r="F303" s="75"/>
      <c r="G303" s="53"/>
      <c r="H303" s="56"/>
      <c r="L303" s="52"/>
      <c r="M303" s="53"/>
      <c r="N303" s="54"/>
      <c r="O303" s="55"/>
      <c r="P303" s="75"/>
      <c r="Q303" s="53"/>
      <c r="R303" s="56"/>
    </row>
    <row r="304" spans="2:18" ht="12.75" customHeight="1">
      <c r="B304" s="85"/>
      <c r="C304" s="84"/>
      <c r="D304" s="86"/>
      <c r="E304" s="87"/>
      <c r="F304" s="76"/>
      <c r="G304" s="84"/>
      <c r="H304" s="88"/>
      <c r="L304" s="85"/>
      <c r="M304" s="84"/>
      <c r="N304" s="86"/>
      <c r="O304" s="87"/>
      <c r="P304" s="76"/>
      <c r="Q304" s="84"/>
      <c r="R304" s="88"/>
    </row>
    <row r="305" spans="2:18" ht="12.75" customHeight="1">
      <c r="B305" s="85"/>
      <c r="C305" s="84"/>
      <c r="D305" s="86"/>
      <c r="E305" s="87"/>
      <c r="F305" s="76"/>
      <c r="G305" s="84"/>
      <c r="H305" s="88"/>
      <c r="L305" s="85"/>
      <c r="M305" s="84"/>
      <c r="N305" s="86"/>
      <c r="O305" s="87"/>
      <c r="P305" s="76"/>
      <c r="Q305" s="84"/>
      <c r="R305" s="88"/>
    </row>
    <row r="306" spans="2:18" ht="12.75" customHeight="1">
      <c r="B306" s="85"/>
      <c r="C306" s="84"/>
      <c r="D306" s="86"/>
      <c r="E306" s="87"/>
      <c r="F306" s="76"/>
      <c r="G306" s="84"/>
      <c r="H306" s="88"/>
      <c r="L306" s="85"/>
      <c r="M306" s="84"/>
      <c r="N306" s="86"/>
      <c r="O306" s="87"/>
      <c r="P306" s="76"/>
      <c r="Q306" s="84"/>
      <c r="R306" s="88"/>
    </row>
    <row r="307" spans="2:18" ht="12.75" customHeight="1">
      <c r="B307" s="85"/>
      <c r="C307" s="84"/>
      <c r="D307" s="86"/>
      <c r="E307" s="87"/>
      <c r="F307" s="76"/>
      <c r="G307" s="84"/>
      <c r="H307" s="88"/>
      <c r="L307" s="85"/>
      <c r="M307" s="84"/>
      <c r="N307" s="86"/>
      <c r="O307" s="87"/>
      <c r="P307" s="76"/>
      <c r="Q307" s="84"/>
      <c r="R307" s="88"/>
    </row>
    <row r="308" spans="2:18" ht="12.75" customHeight="1">
      <c r="B308" s="85"/>
      <c r="C308" s="84"/>
      <c r="D308" s="86"/>
      <c r="E308" s="87"/>
      <c r="F308" s="76"/>
      <c r="G308" s="84"/>
      <c r="H308" s="88"/>
      <c r="L308" s="85"/>
      <c r="M308" s="84"/>
      <c r="N308" s="86"/>
      <c r="O308" s="87"/>
      <c r="P308" s="76"/>
      <c r="Q308" s="84"/>
      <c r="R308" s="88"/>
    </row>
    <row r="309" spans="2:18" ht="12.75" customHeight="1">
      <c r="B309" s="85"/>
      <c r="C309" s="84"/>
      <c r="D309" s="86"/>
      <c r="E309" s="87"/>
      <c r="F309" s="76"/>
      <c r="G309" s="84"/>
      <c r="H309" s="88"/>
      <c r="L309" s="85"/>
      <c r="M309" s="84"/>
      <c r="N309" s="86"/>
      <c r="O309" s="87"/>
      <c r="P309" s="76"/>
      <c r="Q309" s="84"/>
      <c r="R309" s="88"/>
    </row>
    <row r="310" spans="2:18" ht="12.75" customHeight="1">
      <c r="B310" s="85"/>
      <c r="C310" s="84"/>
      <c r="D310" s="86"/>
      <c r="E310" s="87"/>
      <c r="F310" s="76"/>
      <c r="G310" s="84"/>
      <c r="H310" s="88"/>
      <c r="L310" s="85"/>
      <c r="M310" s="84"/>
      <c r="N310" s="86"/>
      <c r="O310" s="87"/>
      <c r="P310" s="76"/>
      <c r="Q310" s="84"/>
      <c r="R310" s="88"/>
    </row>
    <row r="311" spans="2:18" ht="12.75" customHeight="1">
      <c r="B311" s="85"/>
      <c r="C311" s="84"/>
      <c r="D311" s="86"/>
      <c r="E311" s="87"/>
      <c r="F311" s="76"/>
      <c r="G311" s="84"/>
      <c r="H311" s="88"/>
      <c r="L311" s="85"/>
      <c r="M311" s="84"/>
      <c r="N311" s="86"/>
      <c r="O311" s="87"/>
      <c r="P311" s="76"/>
      <c r="Q311" s="84"/>
      <c r="R311" s="88"/>
    </row>
    <row r="312" spans="2:18" ht="12.75" customHeight="1">
      <c r="B312" s="85"/>
      <c r="C312" s="84"/>
      <c r="D312" s="86"/>
      <c r="E312" s="87"/>
      <c r="F312" s="76"/>
      <c r="G312" s="84"/>
      <c r="H312" s="88"/>
      <c r="L312" s="85"/>
      <c r="M312" s="84"/>
      <c r="N312" s="86"/>
      <c r="O312" s="87"/>
      <c r="P312" s="76"/>
      <c r="Q312" s="84"/>
      <c r="R312" s="88"/>
    </row>
    <row r="313" spans="2:18" ht="12.75" customHeight="1">
      <c r="B313" s="85"/>
      <c r="C313" s="84"/>
      <c r="D313" s="86"/>
      <c r="E313" s="87"/>
      <c r="F313" s="76"/>
      <c r="G313" s="84"/>
      <c r="H313" s="88"/>
      <c r="L313" s="85"/>
      <c r="M313" s="84"/>
      <c r="N313" s="86"/>
      <c r="O313" s="87"/>
      <c r="P313" s="76"/>
      <c r="Q313" s="84"/>
      <c r="R313" s="88"/>
    </row>
    <row r="314" spans="2:18" ht="12.75" customHeight="1" thickBot="1">
      <c r="B314" s="44"/>
      <c r="C314" s="45"/>
      <c r="D314" s="46"/>
      <c r="E314" s="47"/>
      <c r="F314" s="77"/>
      <c r="G314" s="45"/>
      <c r="H314" s="48"/>
      <c r="L314" s="44"/>
      <c r="M314" s="45"/>
      <c r="N314" s="46"/>
      <c r="O314" s="47"/>
      <c r="P314" s="77"/>
      <c r="Q314" s="45"/>
      <c r="R314" s="48"/>
    </row>
    <row r="315" spans="3:18" ht="12.75" customHeight="1" thickBot="1">
      <c r="C315" s="26"/>
      <c r="D315" s="27"/>
      <c r="E315" s="28"/>
      <c r="F315" s="78"/>
      <c r="G315" s="26"/>
      <c r="H315" s="29"/>
      <c r="M315" s="26"/>
      <c r="N315" s="27"/>
      <c r="O315" s="28"/>
      <c r="P315" s="78"/>
      <c r="Q315" s="26"/>
      <c r="R315" s="29"/>
    </row>
    <row r="316" spans="2:16" ht="12.75" customHeight="1" thickBot="1">
      <c r="B316" s="38" t="s">
        <v>11</v>
      </c>
      <c r="C316" s="62"/>
      <c r="D316" s="39"/>
      <c r="E316" s="43" t="s">
        <v>15</v>
      </c>
      <c r="F316" s="79">
        <f>SUM(F303:F314)</f>
        <v>0</v>
      </c>
      <c r="L316" s="38" t="s">
        <v>11</v>
      </c>
      <c r="M316" s="62"/>
      <c r="N316" s="39"/>
      <c r="O316" s="43" t="s">
        <v>15</v>
      </c>
      <c r="P316" s="79">
        <f>SUM(P303:P314)</f>
        <v>0</v>
      </c>
    </row>
    <row r="317" ht="12.75" customHeight="1"/>
    <row r="318" spans="2:12" ht="12.75" customHeight="1">
      <c r="B318" s="42" t="s">
        <v>16</v>
      </c>
      <c r="L318" s="42" t="s">
        <v>16</v>
      </c>
    </row>
    <row r="319" ht="12.75" customHeight="1" thickBot="1"/>
    <row r="320" spans="2:20" ht="12.75" customHeight="1" thickBot="1">
      <c r="B320" s="37" t="s">
        <v>10</v>
      </c>
      <c r="C320" s="33" t="s">
        <v>3</v>
      </c>
      <c r="D320" s="34" t="s">
        <v>4</v>
      </c>
      <c r="E320" s="35" t="s">
        <v>5</v>
      </c>
      <c r="F320" s="34" t="s">
        <v>6</v>
      </c>
      <c r="G320" s="33" t="s">
        <v>7</v>
      </c>
      <c r="H320" s="36" t="s">
        <v>14</v>
      </c>
      <c r="I320" s="73"/>
      <c r="J320" s="74"/>
      <c r="L320" s="37" t="s">
        <v>10</v>
      </c>
      <c r="M320" s="33" t="s">
        <v>3</v>
      </c>
      <c r="N320" s="34" t="s">
        <v>4</v>
      </c>
      <c r="O320" s="35" t="s">
        <v>5</v>
      </c>
      <c r="P320" s="34" t="s">
        <v>6</v>
      </c>
      <c r="Q320" s="33" t="s">
        <v>7</v>
      </c>
      <c r="R320" s="36" t="s">
        <v>14</v>
      </c>
      <c r="S320" s="73"/>
      <c r="T320" s="74"/>
    </row>
    <row r="321" spans="2:18" ht="12.75" customHeight="1">
      <c r="B321" s="57"/>
      <c r="C321" s="58"/>
      <c r="D321" s="59"/>
      <c r="E321" s="60"/>
      <c r="F321" s="80"/>
      <c r="G321" s="58"/>
      <c r="H321" s="61"/>
      <c r="L321" s="57"/>
      <c r="M321" s="58"/>
      <c r="N321" s="59"/>
      <c r="O321" s="60"/>
      <c r="P321" s="80"/>
      <c r="Q321" s="58"/>
      <c r="R321" s="61"/>
    </row>
    <row r="322" spans="2:18" ht="12.75" customHeight="1">
      <c r="B322" s="63"/>
      <c r="C322" s="64"/>
      <c r="D322" s="65"/>
      <c r="E322" s="66"/>
      <c r="F322" s="81"/>
      <c r="G322" s="64"/>
      <c r="H322" s="67"/>
      <c r="L322" s="63"/>
      <c r="M322" s="64"/>
      <c r="N322" s="65"/>
      <c r="O322" s="66"/>
      <c r="P322" s="81"/>
      <c r="Q322" s="64"/>
      <c r="R322" s="67"/>
    </row>
    <row r="323" spans="2:18" ht="12.75" customHeight="1">
      <c r="B323" s="63"/>
      <c r="C323" s="64"/>
      <c r="D323" s="65"/>
      <c r="E323" s="66"/>
      <c r="F323" s="81"/>
      <c r="G323" s="64"/>
      <c r="H323" s="67"/>
      <c r="L323" s="63"/>
      <c r="M323" s="64"/>
      <c r="N323" s="65"/>
      <c r="O323" s="66"/>
      <c r="P323" s="81"/>
      <c r="Q323" s="64"/>
      <c r="R323" s="67"/>
    </row>
    <row r="324" spans="2:18" ht="12.75" customHeight="1">
      <c r="B324" s="63"/>
      <c r="C324" s="64"/>
      <c r="D324" s="65"/>
      <c r="E324" s="66"/>
      <c r="F324" s="81"/>
      <c r="G324" s="64"/>
      <c r="H324" s="67"/>
      <c r="L324" s="63"/>
      <c r="M324" s="64"/>
      <c r="N324" s="65"/>
      <c r="O324" s="66"/>
      <c r="P324" s="81"/>
      <c r="Q324" s="64"/>
      <c r="R324" s="67"/>
    </row>
    <row r="325" spans="2:18" ht="12.75" customHeight="1">
      <c r="B325" s="63"/>
      <c r="C325" s="64"/>
      <c r="D325" s="65"/>
      <c r="E325" s="66"/>
      <c r="F325" s="81"/>
      <c r="G325" s="64"/>
      <c r="H325" s="67"/>
      <c r="L325" s="63"/>
      <c r="M325" s="64"/>
      <c r="N325" s="65"/>
      <c r="O325" s="66"/>
      <c r="P325" s="81"/>
      <c r="Q325" s="64"/>
      <c r="R325" s="67"/>
    </row>
    <row r="326" spans="2:18" ht="12.75" customHeight="1">
      <c r="B326" s="63"/>
      <c r="C326" s="64"/>
      <c r="D326" s="65"/>
      <c r="E326" s="66"/>
      <c r="F326" s="81"/>
      <c r="G326" s="64"/>
      <c r="H326" s="67"/>
      <c r="L326" s="63"/>
      <c r="M326" s="64"/>
      <c r="N326" s="65"/>
      <c r="O326" s="66"/>
      <c r="P326" s="81"/>
      <c r="Q326" s="64"/>
      <c r="R326" s="67"/>
    </row>
    <row r="327" spans="2:18" ht="12.75" customHeight="1">
      <c r="B327" s="85"/>
      <c r="C327" s="84"/>
      <c r="D327" s="86"/>
      <c r="E327" s="87"/>
      <c r="F327" s="76"/>
      <c r="G327" s="84"/>
      <c r="H327" s="88"/>
      <c r="L327" s="85"/>
      <c r="M327" s="84"/>
      <c r="N327" s="86"/>
      <c r="O327" s="87"/>
      <c r="P327" s="76"/>
      <c r="Q327" s="84"/>
      <c r="R327" s="88"/>
    </row>
    <row r="328" spans="2:18" ht="12.75" customHeight="1" thickBot="1">
      <c r="B328" s="68"/>
      <c r="C328" s="69"/>
      <c r="D328" s="70"/>
      <c r="E328" s="71"/>
      <c r="F328" s="82"/>
      <c r="G328" s="69"/>
      <c r="H328" s="72"/>
      <c r="L328" s="68"/>
      <c r="M328" s="69"/>
      <c r="N328" s="70"/>
      <c r="O328" s="71"/>
      <c r="P328" s="82"/>
      <c r="Q328" s="69"/>
      <c r="R328" s="72"/>
    </row>
    <row r="329" ht="12.75" customHeight="1" thickBot="1"/>
    <row r="330" spans="2:18" ht="12.75" customHeight="1" thickBot="1">
      <c r="B330" s="38" t="s">
        <v>11</v>
      </c>
      <c r="C330" s="62"/>
      <c r="D330" s="39"/>
      <c r="E330" s="43" t="s">
        <v>15</v>
      </c>
      <c r="F330" s="79">
        <f>SUM(F321:F328)</f>
        <v>0</v>
      </c>
      <c r="G330" s="22"/>
      <c r="H330" s="24"/>
      <c r="L330" s="38" t="s">
        <v>11</v>
      </c>
      <c r="M330" s="62"/>
      <c r="N330" s="39"/>
      <c r="O330" s="43" t="s">
        <v>15</v>
      </c>
      <c r="P330" s="79">
        <f>SUM(P321:P328)</f>
        <v>0</v>
      </c>
      <c r="Q330" s="22"/>
      <c r="R330" s="24"/>
    </row>
    <row r="331" spans="2:18" ht="12.75" customHeight="1" thickBot="1">
      <c r="B331" s="39"/>
      <c r="C331" s="41"/>
      <c r="D331" s="39"/>
      <c r="E331" s="40"/>
      <c r="F331" s="23"/>
      <c r="G331" s="22"/>
      <c r="H331" s="24"/>
      <c r="L331" s="39"/>
      <c r="M331" s="41"/>
      <c r="N331" s="39"/>
      <c r="O331" s="40"/>
      <c r="P331" s="23"/>
      <c r="Q331" s="22"/>
      <c r="R331" s="24"/>
    </row>
    <row r="332" spans="2:18" ht="12.75" customHeight="1" thickBot="1">
      <c r="B332" s="38" t="s">
        <v>12</v>
      </c>
      <c r="C332" s="50">
        <f>+C316+C330</f>
        <v>0</v>
      </c>
      <c r="D332" s="39"/>
      <c r="E332" s="43" t="s">
        <v>0</v>
      </c>
      <c r="F332" s="79">
        <f>+F316+F330</f>
        <v>0</v>
      </c>
      <c r="G332" s="22"/>
      <c r="H332" s="24"/>
      <c r="L332" s="38" t="s">
        <v>12</v>
      </c>
      <c r="M332" s="50">
        <f>+M316+M330</f>
        <v>0</v>
      </c>
      <c r="N332" s="39"/>
      <c r="O332" s="43" t="s">
        <v>0</v>
      </c>
      <c r="P332" s="79">
        <f>+P316+P330</f>
        <v>0</v>
      </c>
      <c r="Q332" s="22"/>
      <c r="R332" s="24"/>
    </row>
    <row r="333" spans="2:18" ht="12.75" customHeight="1" thickBot="1">
      <c r="B333" s="39"/>
      <c r="C333" s="41"/>
      <c r="D333" s="39"/>
      <c r="E333" s="40"/>
      <c r="F333" s="23"/>
      <c r="G333" s="22"/>
      <c r="H333" s="24"/>
      <c r="L333" s="39"/>
      <c r="M333" s="41"/>
      <c r="N333" s="39"/>
      <c r="O333" s="40"/>
      <c r="P333" s="23"/>
      <c r="Q333" s="22"/>
      <c r="R333" s="24"/>
    </row>
    <row r="334" spans="2:18" ht="12.75" customHeight="1" thickBot="1">
      <c r="B334" s="38" t="s">
        <v>13</v>
      </c>
      <c r="C334" s="50"/>
      <c r="D334" s="39"/>
      <c r="E334" s="40"/>
      <c r="F334" s="23"/>
      <c r="G334" s="22"/>
      <c r="H334" s="24"/>
      <c r="L334" s="38" t="s">
        <v>13</v>
      </c>
      <c r="M334" s="50"/>
      <c r="N334" s="39"/>
      <c r="O334" s="40"/>
      <c r="P334" s="23"/>
      <c r="Q334" s="22"/>
      <c r="R334" s="24"/>
    </row>
    <row r="336" spans="1:19" ht="12.75">
      <c r="A336" s="6"/>
      <c r="B336" s="6"/>
      <c r="C336" s="7"/>
      <c r="D336" s="6"/>
      <c r="E336" s="8"/>
      <c r="F336" s="6"/>
      <c r="G336" s="7"/>
      <c r="H336" s="9"/>
      <c r="I336" s="6"/>
      <c r="K336" s="6"/>
      <c r="L336" s="6"/>
      <c r="M336" s="7"/>
      <c r="N336" s="6"/>
      <c r="O336" s="8"/>
      <c r="P336" s="6"/>
      <c r="Q336" s="7"/>
      <c r="R336" s="9"/>
      <c r="S336" s="6"/>
    </row>
    <row r="337" ht="12.75" customHeight="1"/>
    <row r="338" spans="2:17" ht="12.75" customHeight="1">
      <c r="B338" s="30" t="s">
        <v>1</v>
      </c>
      <c r="C338" s="51" t="s">
        <v>279</v>
      </c>
      <c r="F338" s="96"/>
      <c r="G338" s="96"/>
      <c r="L338" s="30" t="s">
        <v>1</v>
      </c>
      <c r="M338" s="51" t="s">
        <v>271</v>
      </c>
      <c r="P338" s="96"/>
      <c r="Q338" s="96"/>
    </row>
    <row r="339" spans="2:17" ht="12.75" customHeight="1">
      <c r="B339" s="30" t="s">
        <v>8</v>
      </c>
      <c r="C339" s="51" t="s">
        <v>29</v>
      </c>
      <c r="F339" s="96"/>
      <c r="G339" s="96"/>
      <c r="L339" s="30" t="s">
        <v>8</v>
      </c>
      <c r="M339" s="51" t="s">
        <v>29</v>
      </c>
      <c r="P339" s="96"/>
      <c r="Q339" s="96"/>
    </row>
    <row r="340" spans="2:13" ht="12.75" customHeight="1">
      <c r="B340" s="31" t="s">
        <v>9</v>
      </c>
      <c r="C340" s="49">
        <v>2023</v>
      </c>
      <c r="L340" s="31" t="s">
        <v>9</v>
      </c>
      <c r="M340" s="49">
        <v>2023</v>
      </c>
    </row>
    <row r="341" ht="12.75" customHeight="1"/>
    <row r="342" spans="2:12" ht="12.75" customHeight="1">
      <c r="B342" s="42" t="s">
        <v>2</v>
      </c>
      <c r="L342" s="42" t="s">
        <v>2</v>
      </c>
    </row>
    <row r="343" ht="12.75" customHeight="1" thickBot="1"/>
    <row r="344" spans="2:20" ht="12.75" customHeight="1" thickBot="1">
      <c r="B344" s="32" t="s">
        <v>10</v>
      </c>
      <c r="C344" s="33" t="s">
        <v>3</v>
      </c>
      <c r="D344" s="34" t="s">
        <v>4</v>
      </c>
      <c r="E344" s="35" t="s">
        <v>5</v>
      </c>
      <c r="F344" s="34" t="s">
        <v>6</v>
      </c>
      <c r="G344" s="33" t="s">
        <v>7</v>
      </c>
      <c r="H344" s="36" t="s">
        <v>14</v>
      </c>
      <c r="I344" s="73"/>
      <c r="J344" s="74"/>
      <c r="L344" s="32" t="s">
        <v>10</v>
      </c>
      <c r="M344" s="33" t="s">
        <v>3</v>
      </c>
      <c r="N344" s="34" t="s">
        <v>4</v>
      </c>
      <c r="O344" s="35" t="s">
        <v>5</v>
      </c>
      <c r="P344" s="34" t="s">
        <v>6</v>
      </c>
      <c r="Q344" s="33" t="s">
        <v>7</v>
      </c>
      <c r="R344" s="36" t="s">
        <v>14</v>
      </c>
      <c r="S344" s="73"/>
      <c r="T344" s="74"/>
    </row>
    <row r="345" spans="2:18" ht="12.75" customHeight="1">
      <c r="B345" s="52"/>
      <c r="C345" s="53"/>
      <c r="D345" s="54"/>
      <c r="E345" s="55"/>
      <c r="F345" s="75"/>
      <c r="G345" s="53"/>
      <c r="H345" s="56"/>
      <c r="L345" s="52"/>
      <c r="M345" s="53"/>
      <c r="N345" s="54"/>
      <c r="O345" s="55"/>
      <c r="P345" s="75"/>
      <c r="Q345" s="53"/>
      <c r="R345" s="56"/>
    </row>
    <row r="346" spans="2:18" ht="12.75" customHeight="1">
      <c r="B346" s="85"/>
      <c r="C346" s="84"/>
      <c r="D346" s="86"/>
      <c r="E346" s="87"/>
      <c r="F346" s="76"/>
      <c r="G346" s="84"/>
      <c r="H346" s="88"/>
      <c r="L346" s="85"/>
      <c r="M346" s="84"/>
      <c r="N346" s="86"/>
      <c r="O346" s="87"/>
      <c r="P346" s="76"/>
      <c r="Q346" s="84"/>
      <c r="R346" s="88"/>
    </row>
    <row r="347" spans="2:18" ht="12.75" customHeight="1">
      <c r="B347" s="85"/>
      <c r="C347" s="84"/>
      <c r="D347" s="86"/>
      <c r="E347" s="87"/>
      <c r="F347" s="76"/>
      <c r="G347" s="84"/>
      <c r="H347" s="88"/>
      <c r="L347" s="85"/>
      <c r="M347" s="84"/>
      <c r="N347" s="86"/>
      <c r="O347" s="87"/>
      <c r="P347" s="76"/>
      <c r="Q347" s="84"/>
      <c r="R347" s="88"/>
    </row>
    <row r="348" spans="2:18" ht="12.75" customHeight="1">
      <c r="B348" s="85"/>
      <c r="C348" s="84"/>
      <c r="D348" s="86"/>
      <c r="E348" s="87"/>
      <c r="F348" s="76"/>
      <c r="G348" s="84"/>
      <c r="H348" s="88"/>
      <c r="L348" s="85"/>
      <c r="M348" s="84"/>
      <c r="N348" s="86"/>
      <c r="O348" s="87"/>
      <c r="P348" s="76"/>
      <c r="Q348" s="84"/>
      <c r="R348" s="88"/>
    </row>
    <row r="349" spans="2:18" ht="12.75" customHeight="1">
      <c r="B349" s="85"/>
      <c r="C349" s="84"/>
      <c r="D349" s="86"/>
      <c r="E349" s="87"/>
      <c r="F349" s="76"/>
      <c r="G349" s="84"/>
      <c r="H349" s="88"/>
      <c r="L349" s="85"/>
      <c r="M349" s="84"/>
      <c r="N349" s="86"/>
      <c r="O349" s="87"/>
      <c r="P349" s="76"/>
      <c r="Q349" s="84"/>
      <c r="R349" s="88"/>
    </row>
    <row r="350" spans="2:18" ht="12.75" customHeight="1">
      <c r="B350" s="85"/>
      <c r="C350" s="84"/>
      <c r="D350" s="86"/>
      <c r="E350" s="87"/>
      <c r="F350" s="76"/>
      <c r="G350" s="84"/>
      <c r="H350" s="88"/>
      <c r="L350" s="85"/>
      <c r="M350" s="84"/>
      <c r="N350" s="86"/>
      <c r="O350" s="87"/>
      <c r="P350" s="76"/>
      <c r="Q350" s="84"/>
      <c r="R350" s="88"/>
    </row>
    <row r="351" spans="2:18" ht="12.75" customHeight="1">
      <c r="B351" s="85"/>
      <c r="C351" s="84"/>
      <c r="D351" s="86"/>
      <c r="E351" s="87"/>
      <c r="F351" s="76"/>
      <c r="G351" s="84"/>
      <c r="H351" s="88"/>
      <c r="L351" s="85"/>
      <c r="M351" s="84"/>
      <c r="N351" s="86"/>
      <c r="O351" s="87"/>
      <c r="P351" s="76"/>
      <c r="Q351" s="84"/>
      <c r="R351" s="88"/>
    </row>
    <row r="352" spans="2:18" ht="12.75" customHeight="1">
      <c r="B352" s="85"/>
      <c r="C352" s="84"/>
      <c r="D352" s="86"/>
      <c r="E352" s="87"/>
      <c r="F352" s="76"/>
      <c r="G352" s="84"/>
      <c r="H352" s="88"/>
      <c r="L352" s="85"/>
      <c r="M352" s="84"/>
      <c r="N352" s="86"/>
      <c r="O352" s="87"/>
      <c r="P352" s="76"/>
      <c r="Q352" s="84"/>
      <c r="R352" s="88"/>
    </row>
    <row r="353" spans="2:18" ht="12.75" customHeight="1">
      <c r="B353" s="85"/>
      <c r="C353" s="84"/>
      <c r="D353" s="86"/>
      <c r="E353" s="87"/>
      <c r="F353" s="76"/>
      <c r="G353" s="84"/>
      <c r="H353" s="88"/>
      <c r="L353" s="85"/>
      <c r="M353" s="84"/>
      <c r="N353" s="86"/>
      <c r="O353" s="87"/>
      <c r="P353" s="76"/>
      <c r="Q353" s="84"/>
      <c r="R353" s="88"/>
    </row>
    <row r="354" spans="2:18" ht="12.75" customHeight="1">
      <c r="B354" s="85"/>
      <c r="C354" s="84"/>
      <c r="D354" s="86"/>
      <c r="E354" s="87"/>
      <c r="F354" s="76"/>
      <c r="G354" s="84"/>
      <c r="H354" s="88"/>
      <c r="L354" s="85"/>
      <c r="M354" s="84"/>
      <c r="N354" s="86"/>
      <c r="O354" s="87"/>
      <c r="P354" s="76"/>
      <c r="Q354" s="84"/>
      <c r="R354" s="88"/>
    </row>
    <row r="355" spans="2:18" ht="12.75" customHeight="1">
      <c r="B355" s="85"/>
      <c r="C355" s="84"/>
      <c r="D355" s="86"/>
      <c r="E355" s="87"/>
      <c r="F355" s="76"/>
      <c r="G355" s="84"/>
      <c r="H355" s="88"/>
      <c r="L355" s="85"/>
      <c r="M355" s="84"/>
      <c r="N355" s="86"/>
      <c r="O355" s="87"/>
      <c r="P355" s="76"/>
      <c r="Q355" s="84"/>
      <c r="R355" s="88"/>
    </row>
    <row r="356" spans="2:18" ht="12.75" customHeight="1" thickBot="1">
      <c r="B356" s="44"/>
      <c r="C356" s="45"/>
      <c r="D356" s="46"/>
      <c r="E356" s="47"/>
      <c r="F356" s="77"/>
      <c r="G356" s="45"/>
      <c r="H356" s="48"/>
      <c r="L356" s="44"/>
      <c r="M356" s="45"/>
      <c r="N356" s="46"/>
      <c r="O356" s="47"/>
      <c r="P356" s="77"/>
      <c r="Q356" s="45"/>
      <c r="R356" s="48"/>
    </row>
    <row r="357" spans="3:18" ht="12.75" customHeight="1" thickBot="1">
      <c r="C357" s="26"/>
      <c r="D357" s="27"/>
      <c r="E357" s="28"/>
      <c r="F357" s="78"/>
      <c r="G357" s="26"/>
      <c r="H357" s="29"/>
      <c r="M357" s="26"/>
      <c r="N357" s="27"/>
      <c r="O357" s="28"/>
      <c r="P357" s="78"/>
      <c r="Q357" s="26"/>
      <c r="R357" s="29"/>
    </row>
    <row r="358" spans="2:16" ht="12.75" customHeight="1" thickBot="1">
      <c r="B358" s="38" t="s">
        <v>11</v>
      </c>
      <c r="C358" s="62"/>
      <c r="D358" s="39"/>
      <c r="E358" s="43" t="s">
        <v>15</v>
      </c>
      <c r="F358" s="79">
        <f>SUM(F345:F356)</f>
        <v>0</v>
      </c>
      <c r="L358" s="38" t="s">
        <v>11</v>
      </c>
      <c r="M358" s="62"/>
      <c r="N358" s="39"/>
      <c r="O358" s="43" t="s">
        <v>15</v>
      </c>
      <c r="P358" s="79">
        <f>SUM(P345:P356)</f>
        <v>0</v>
      </c>
    </row>
    <row r="359" ht="12.75" customHeight="1"/>
    <row r="360" spans="2:12" ht="12.75" customHeight="1">
      <c r="B360" s="42" t="s">
        <v>16</v>
      </c>
      <c r="L360" s="42" t="s">
        <v>16</v>
      </c>
    </row>
    <row r="361" ht="12.75" customHeight="1" thickBot="1"/>
    <row r="362" spans="2:20" ht="12.75" customHeight="1" thickBot="1">
      <c r="B362" s="37" t="s">
        <v>10</v>
      </c>
      <c r="C362" s="33" t="s">
        <v>3</v>
      </c>
      <c r="D362" s="34" t="s">
        <v>4</v>
      </c>
      <c r="E362" s="35" t="s">
        <v>5</v>
      </c>
      <c r="F362" s="34" t="s">
        <v>6</v>
      </c>
      <c r="G362" s="33" t="s">
        <v>7</v>
      </c>
      <c r="H362" s="36" t="s">
        <v>14</v>
      </c>
      <c r="I362" s="73"/>
      <c r="J362" s="74"/>
      <c r="L362" s="37" t="s">
        <v>10</v>
      </c>
      <c r="M362" s="33" t="s">
        <v>3</v>
      </c>
      <c r="N362" s="34" t="s">
        <v>4</v>
      </c>
      <c r="O362" s="35" t="s">
        <v>5</v>
      </c>
      <c r="P362" s="34" t="s">
        <v>6</v>
      </c>
      <c r="Q362" s="33" t="s">
        <v>7</v>
      </c>
      <c r="R362" s="36" t="s">
        <v>14</v>
      </c>
      <c r="S362" s="73"/>
      <c r="T362" s="74"/>
    </row>
    <row r="363" spans="2:18" ht="12.75" customHeight="1">
      <c r="B363" s="57"/>
      <c r="C363" s="58"/>
      <c r="D363" s="59"/>
      <c r="E363" s="60"/>
      <c r="F363" s="80"/>
      <c r="G363" s="58"/>
      <c r="H363" s="61"/>
      <c r="L363" s="57"/>
      <c r="M363" s="58"/>
      <c r="N363" s="59"/>
      <c r="O363" s="60"/>
      <c r="P363" s="80"/>
      <c r="Q363" s="58"/>
      <c r="R363" s="61"/>
    </row>
    <row r="364" spans="2:18" ht="12.75" customHeight="1">
      <c r="B364" s="63"/>
      <c r="C364" s="64"/>
      <c r="D364" s="65"/>
      <c r="E364" s="66"/>
      <c r="F364" s="81"/>
      <c r="G364" s="64"/>
      <c r="H364" s="67"/>
      <c r="L364" s="63"/>
      <c r="M364" s="64"/>
      <c r="N364" s="65"/>
      <c r="O364" s="66"/>
      <c r="P364" s="81"/>
      <c r="Q364" s="64"/>
      <c r="R364" s="67"/>
    </row>
    <row r="365" spans="2:18" ht="12.75" customHeight="1">
      <c r="B365" s="63"/>
      <c r="C365" s="64"/>
      <c r="D365" s="65"/>
      <c r="E365" s="66"/>
      <c r="F365" s="81"/>
      <c r="G365" s="64"/>
      <c r="H365" s="67"/>
      <c r="L365" s="63"/>
      <c r="M365" s="64"/>
      <c r="N365" s="65"/>
      <c r="O365" s="66"/>
      <c r="P365" s="81"/>
      <c r="Q365" s="64"/>
      <c r="R365" s="67"/>
    </row>
    <row r="366" spans="2:18" ht="12.75" customHeight="1">
      <c r="B366" s="63"/>
      <c r="C366" s="64"/>
      <c r="D366" s="65"/>
      <c r="E366" s="66"/>
      <c r="F366" s="81"/>
      <c r="G366" s="64"/>
      <c r="H366" s="67"/>
      <c r="L366" s="63"/>
      <c r="M366" s="64"/>
      <c r="N366" s="65"/>
      <c r="O366" s="66"/>
      <c r="P366" s="81"/>
      <c r="Q366" s="64"/>
      <c r="R366" s="67"/>
    </row>
    <row r="367" spans="2:18" ht="12.75" customHeight="1">
      <c r="B367" s="63"/>
      <c r="C367" s="64"/>
      <c r="D367" s="65"/>
      <c r="E367" s="66"/>
      <c r="F367" s="81"/>
      <c r="G367" s="64"/>
      <c r="H367" s="67"/>
      <c r="L367" s="63"/>
      <c r="M367" s="64"/>
      <c r="N367" s="65"/>
      <c r="O367" s="66"/>
      <c r="P367" s="81"/>
      <c r="Q367" s="64"/>
      <c r="R367" s="67"/>
    </row>
    <row r="368" spans="2:18" ht="12.75" customHeight="1">
      <c r="B368" s="63"/>
      <c r="C368" s="64"/>
      <c r="D368" s="65"/>
      <c r="E368" s="66"/>
      <c r="F368" s="81"/>
      <c r="G368" s="64"/>
      <c r="H368" s="67"/>
      <c r="L368" s="63"/>
      <c r="M368" s="64"/>
      <c r="N368" s="65"/>
      <c r="O368" s="66"/>
      <c r="P368" s="81"/>
      <c r="Q368" s="64"/>
      <c r="R368" s="67"/>
    </row>
    <row r="369" spans="2:18" ht="12.75" customHeight="1">
      <c r="B369" s="85"/>
      <c r="C369" s="84"/>
      <c r="D369" s="86"/>
      <c r="E369" s="87"/>
      <c r="F369" s="76"/>
      <c r="G369" s="84"/>
      <c r="H369" s="88"/>
      <c r="L369" s="85"/>
      <c r="M369" s="84"/>
      <c r="N369" s="86"/>
      <c r="O369" s="87"/>
      <c r="P369" s="76"/>
      <c r="Q369" s="84"/>
      <c r="R369" s="88"/>
    </row>
    <row r="370" spans="2:18" ht="12.75" customHeight="1" thickBot="1">
      <c r="B370" s="68"/>
      <c r="C370" s="69"/>
      <c r="D370" s="70"/>
      <c r="E370" s="71"/>
      <c r="F370" s="82"/>
      <c r="G370" s="69"/>
      <c r="H370" s="72"/>
      <c r="L370" s="68"/>
      <c r="M370" s="69"/>
      <c r="N370" s="70"/>
      <c r="O370" s="71"/>
      <c r="P370" s="82"/>
      <c r="Q370" s="69"/>
      <c r="R370" s="72"/>
    </row>
    <row r="371" ht="12.75" customHeight="1" thickBot="1"/>
    <row r="372" spans="2:18" ht="12.75" customHeight="1" thickBot="1">
      <c r="B372" s="38" t="s">
        <v>11</v>
      </c>
      <c r="C372" s="62"/>
      <c r="D372" s="39"/>
      <c r="E372" s="43" t="s">
        <v>15</v>
      </c>
      <c r="F372" s="79">
        <f>SUM(F363:F370)</f>
        <v>0</v>
      </c>
      <c r="G372" s="22"/>
      <c r="H372" s="24"/>
      <c r="L372" s="38" t="s">
        <v>11</v>
      </c>
      <c r="M372" s="62"/>
      <c r="N372" s="39"/>
      <c r="O372" s="43" t="s">
        <v>15</v>
      </c>
      <c r="P372" s="79">
        <f>SUM(P363:P370)</f>
        <v>0</v>
      </c>
      <c r="Q372" s="22"/>
      <c r="R372" s="24"/>
    </row>
    <row r="373" spans="2:18" ht="12.75" customHeight="1" thickBot="1">
      <c r="B373" s="39"/>
      <c r="C373" s="41"/>
      <c r="D373" s="39"/>
      <c r="E373" s="40"/>
      <c r="F373" s="23"/>
      <c r="G373" s="22"/>
      <c r="H373" s="24"/>
      <c r="L373" s="39"/>
      <c r="M373" s="41"/>
      <c r="N373" s="39"/>
      <c r="O373" s="40"/>
      <c r="P373" s="23"/>
      <c r="Q373" s="22"/>
      <c r="R373" s="24"/>
    </row>
    <row r="374" spans="2:18" ht="12.75" customHeight="1" thickBot="1">
      <c r="B374" s="38" t="s">
        <v>12</v>
      </c>
      <c r="C374" s="50">
        <f>+C358+C372</f>
        <v>0</v>
      </c>
      <c r="D374" s="39"/>
      <c r="E374" s="43" t="s">
        <v>0</v>
      </c>
      <c r="F374" s="79">
        <f>+F358+F372</f>
        <v>0</v>
      </c>
      <c r="G374" s="22"/>
      <c r="H374" s="24"/>
      <c r="L374" s="38" t="s">
        <v>12</v>
      </c>
      <c r="M374" s="50">
        <f>+M358+M372</f>
        <v>0</v>
      </c>
      <c r="N374" s="39"/>
      <c r="O374" s="43" t="s">
        <v>0</v>
      </c>
      <c r="P374" s="79">
        <f>+P358+P372</f>
        <v>0</v>
      </c>
      <c r="Q374" s="22"/>
      <c r="R374" s="24"/>
    </row>
    <row r="375" spans="2:18" ht="12.75" customHeight="1" thickBot="1">
      <c r="B375" s="39"/>
      <c r="C375" s="41"/>
      <c r="D375" s="39"/>
      <c r="E375" s="40"/>
      <c r="F375" s="23"/>
      <c r="G375" s="22"/>
      <c r="H375" s="24"/>
      <c r="L375" s="39"/>
      <c r="M375" s="41"/>
      <c r="N375" s="39"/>
      <c r="O375" s="40"/>
      <c r="P375" s="23"/>
      <c r="Q375" s="22"/>
      <c r="R375" s="24"/>
    </row>
    <row r="376" spans="2:18" ht="12.75" customHeight="1" thickBot="1">
      <c r="B376" s="38" t="s">
        <v>13</v>
      </c>
      <c r="C376" s="50"/>
      <c r="D376" s="39"/>
      <c r="E376" s="40"/>
      <c r="F376" s="23"/>
      <c r="G376" s="22"/>
      <c r="H376" s="24"/>
      <c r="L376" s="38" t="s">
        <v>13</v>
      </c>
      <c r="M376" s="50"/>
      <c r="N376" s="39"/>
      <c r="O376" s="40"/>
      <c r="P376" s="23"/>
      <c r="Q376" s="22"/>
      <c r="R376" s="24"/>
    </row>
    <row r="378" spans="1:19" ht="12.75">
      <c r="A378" s="6"/>
      <c r="B378" s="6"/>
      <c r="C378" s="7"/>
      <c r="D378" s="6"/>
      <c r="E378" s="8"/>
      <c r="F378" s="6"/>
      <c r="G378" s="7"/>
      <c r="H378" s="9"/>
      <c r="I378" s="6"/>
      <c r="K378" s="6"/>
      <c r="L378" s="6"/>
      <c r="M378" s="7"/>
      <c r="N378" s="6"/>
      <c r="O378" s="8"/>
      <c r="P378" s="6"/>
      <c r="Q378" s="7"/>
      <c r="R378" s="9"/>
      <c r="S378" s="6"/>
    </row>
    <row r="379" ht="12.75" customHeight="1"/>
    <row r="380" spans="2:17" ht="12.75" customHeight="1">
      <c r="B380" s="30" t="s">
        <v>1</v>
      </c>
      <c r="C380" s="51" t="s">
        <v>272</v>
      </c>
      <c r="F380" s="96"/>
      <c r="G380" s="96"/>
      <c r="L380" s="30" t="s">
        <v>1</v>
      </c>
      <c r="M380" s="51" t="s">
        <v>276</v>
      </c>
      <c r="P380" s="96"/>
      <c r="Q380" s="96"/>
    </row>
    <row r="381" spans="2:17" ht="12.75" customHeight="1">
      <c r="B381" s="30" t="s">
        <v>8</v>
      </c>
      <c r="C381" s="51" t="s">
        <v>29</v>
      </c>
      <c r="F381" s="96"/>
      <c r="G381" s="96"/>
      <c r="L381" s="30" t="s">
        <v>8</v>
      </c>
      <c r="M381" s="51" t="s">
        <v>29</v>
      </c>
      <c r="P381" s="96"/>
      <c r="Q381" s="96"/>
    </row>
    <row r="382" spans="2:13" ht="12.75" customHeight="1">
      <c r="B382" s="31" t="s">
        <v>9</v>
      </c>
      <c r="C382" s="49">
        <v>2023</v>
      </c>
      <c r="L382" s="31" t="s">
        <v>9</v>
      </c>
      <c r="M382" s="49">
        <v>2023</v>
      </c>
    </row>
    <row r="383" ht="12.75" customHeight="1"/>
    <row r="384" spans="2:12" ht="12.75" customHeight="1">
      <c r="B384" s="42" t="s">
        <v>2</v>
      </c>
      <c r="L384" s="42" t="s">
        <v>2</v>
      </c>
    </row>
    <row r="385" ht="12.75" customHeight="1" thickBot="1"/>
    <row r="386" spans="2:20" ht="12.75" customHeight="1" thickBot="1">
      <c r="B386" s="32" t="s">
        <v>10</v>
      </c>
      <c r="C386" s="33" t="s">
        <v>3</v>
      </c>
      <c r="D386" s="34" t="s">
        <v>4</v>
      </c>
      <c r="E386" s="35" t="s">
        <v>5</v>
      </c>
      <c r="F386" s="34" t="s">
        <v>6</v>
      </c>
      <c r="G386" s="33" t="s">
        <v>7</v>
      </c>
      <c r="H386" s="36" t="s">
        <v>14</v>
      </c>
      <c r="I386" s="73"/>
      <c r="J386" s="74"/>
      <c r="L386" s="32" t="s">
        <v>10</v>
      </c>
      <c r="M386" s="33" t="s">
        <v>3</v>
      </c>
      <c r="N386" s="34" t="s">
        <v>4</v>
      </c>
      <c r="O386" s="35" t="s">
        <v>5</v>
      </c>
      <c r="P386" s="34" t="s">
        <v>6</v>
      </c>
      <c r="Q386" s="33" t="s">
        <v>7</v>
      </c>
      <c r="R386" s="36" t="s">
        <v>14</v>
      </c>
      <c r="S386" s="73"/>
      <c r="T386" s="74"/>
    </row>
    <row r="387" spans="2:18" ht="12.75" customHeight="1">
      <c r="B387" s="52"/>
      <c r="C387" s="53"/>
      <c r="D387" s="54"/>
      <c r="E387" s="55"/>
      <c r="F387" s="75"/>
      <c r="G387" s="53"/>
      <c r="H387" s="56"/>
      <c r="L387" s="52"/>
      <c r="M387" s="53"/>
      <c r="N387" s="54"/>
      <c r="O387" s="55"/>
      <c r="P387" s="75"/>
      <c r="Q387" s="53"/>
      <c r="R387" s="56"/>
    </row>
    <row r="388" spans="2:18" ht="12.75" customHeight="1">
      <c r="B388" s="85"/>
      <c r="C388" s="84"/>
      <c r="D388" s="86"/>
      <c r="E388" s="87"/>
      <c r="F388" s="76"/>
      <c r="G388" s="84"/>
      <c r="H388" s="88"/>
      <c r="L388" s="85"/>
      <c r="M388" s="84"/>
      <c r="N388" s="86"/>
      <c r="O388" s="87"/>
      <c r="P388" s="76"/>
      <c r="Q388" s="84"/>
      <c r="R388" s="88"/>
    </row>
    <row r="389" spans="2:18" ht="12.75" customHeight="1">
      <c r="B389" s="85"/>
      <c r="C389" s="84"/>
      <c r="D389" s="86"/>
      <c r="E389" s="87"/>
      <c r="F389" s="76"/>
      <c r="G389" s="84"/>
      <c r="H389" s="88"/>
      <c r="L389" s="85"/>
      <c r="M389" s="84"/>
      <c r="N389" s="86"/>
      <c r="O389" s="87"/>
      <c r="P389" s="76"/>
      <c r="Q389" s="84"/>
      <c r="R389" s="88"/>
    </row>
    <row r="390" spans="2:18" ht="12.75" customHeight="1">
      <c r="B390" s="85"/>
      <c r="C390" s="84"/>
      <c r="D390" s="86"/>
      <c r="E390" s="87"/>
      <c r="F390" s="76"/>
      <c r="G390" s="84"/>
      <c r="H390" s="88"/>
      <c r="L390" s="85"/>
      <c r="M390" s="84"/>
      <c r="N390" s="86"/>
      <c r="O390" s="87"/>
      <c r="P390" s="76"/>
      <c r="Q390" s="84"/>
      <c r="R390" s="88"/>
    </row>
    <row r="391" spans="2:18" ht="12.75" customHeight="1">
      <c r="B391" s="85"/>
      <c r="C391" s="84"/>
      <c r="D391" s="86"/>
      <c r="E391" s="87"/>
      <c r="F391" s="76"/>
      <c r="G391" s="84"/>
      <c r="H391" s="88"/>
      <c r="L391" s="85"/>
      <c r="M391" s="84"/>
      <c r="N391" s="86"/>
      <c r="O391" s="87"/>
      <c r="P391" s="76"/>
      <c r="Q391" s="84"/>
      <c r="R391" s="88"/>
    </row>
    <row r="392" spans="2:18" ht="12.75" customHeight="1">
      <c r="B392" s="85"/>
      <c r="C392" s="84"/>
      <c r="D392" s="86"/>
      <c r="E392" s="87"/>
      <c r="F392" s="76"/>
      <c r="G392" s="84"/>
      <c r="H392" s="88"/>
      <c r="L392" s="85"/>
      <c r="M392" s="84"/>
      <c r="N392" s="86"/>
      <c r="O392" s="87"/>
      <c r="P392" s="76"/>
      <c r="Q392" s="84"/>
      <c r="R392" s="88"/>
    </row>
    <row r="393" spans="2:18" ht="12.75" customHeight="1">
      <c r="B393" s="85"/>
      <c r="C393" s="84"/>
      <c r="D393" s="86"/>
      <c r="E393" s="87"/>
      <c r="F393" s="76"/>
      <c r="G393" s="84"/>
      <c r="H393" s="88"/>
      <c r="L393" s="85"/>
      <c r="M393" s="84"/>
      <c r="N393" s="86"/>
      <c r="O393" s="87"/>
      <c r="P393" s="76"/>
      <c r="Q393" s="84"/>
      <c r="R393" s="88"/>
    </row>
    <row r="394" spans="2:18" ht="12.75" customHeight="1">
      <c r="B394" s="85"/>
      <c r="C394" s="84"/>
      <c r="D394" s="86"/>
      <c r="E394" s="87"/>
      <c r="F394" s="76"/>
      <c r="G394" s="84"/>
      <c r="H394" s="88"/>
      <c r="L394" s="85"/>
      <c r="M394" s="84"/>
      <c r="N394" s="86"/>
      <c r="O394" s="87"/>
      <c r="P394" s="76"/>
      <c r="Q394" s="84"/>
      <c r="R394" s="88"/>
    </row>
    <row r="395" spans="2:18" ht="12.75" customHeight="1">
      <c r="B395" s="85"/>
      <c r="C395" s="84"/>
      <c r="D395" s="86"/>
      <c r="E395" s="87"/>
      <c r="F395" s="76"/>
      <c r="G395" s="84"/>
      <c r="H395" s="88"/>
      <c r="L395" s="85"/>
      <c r="M395" s="84"/>
      <c r="N395" s="86"/>
      <c r="O395" s="87"/>
      <c r="P395" s="76"/>
      <c r="Q395" s="84"/>
      <c r="R395" s="88"/>
    </row>
    <row r="396" spans="2:18" ht="12.75" customHeight="1">
      <c r="B396" s="85"/>
      <c r="C396" s="84"/>
      <c r="D396" s="86"/>
      <c r="E396" s="87"/>
      <c r="F396" s="76"/>
      <c r="G396" s="84"/>
      <c r="H396" s="88"/>
      <c r="L396" s="85"/>
      <c r="M396" s="84"/>
      <c r="N396" s="86"/>
      <c r="O396" s="87"/>
      <c r="P396" s="76"/>
      <c r="Q396" s="84"/>
      <c r="R396" s="88"/>
    </row>
    <row r="397" spans="2:18" ht="12.75" customHeight="1">
      <c r="B397" s="85"/>
      <c r="C397" s="84"/>
      <c r="D397" s="86"/>
      <c r="E397" s="87"/>
      <c r="F397" s="76"/>
      <c r="G397" s="84"/>
      <c r="H397" s="88"/>
      <c r="L397" s="85"/>
      <c r="M397" s="84"/>
      <c r="N397" s="86"/>
      <c r="O397" s="87"/>
      <c r="P397" s="76"/>
      <c r="Q397" s="84"/>
      <c r="R397" s="88"/>
    </row>
    <row r="398" spans="2:18" ht="12.75" customHeight="1" thickBot="1">
      <c r="B398" s="44"/>
      <c r="C398" s="45"/>
      <c r="D398" s="46"/>
      <c r="E398" s="47"/>
      <c r="F398" s="77"/>
      <c r="G398" s="45"/>
      <c r="H398" s="48"/>
      <c r="L398" s="44"/>
      <c r="M398" s="45"/>
      <c r="N398" s="46"/>
      <c r="O398" s="47"/>
      <c r="P398" s="77"/>
      <c r="Q398" s="45"/>
      <c r="R398" s="48"/>
    </row>
    <row r="399" spans="3:18" ht="12.75" customHeight="1" thickBot="1">
      <c r="C399" s="26"/>
      <c r="D399" s="27"/>
      <c r="E399" s="28"/>
      <c r="F399" s="78"/>
      <c r="G399" s="26"/>
      <c r="H399" s="29"/>
      <c r="M399" s="26"/>
      <c r="N399" s="27"/>
      <c r="O399" s="28"/>
      <c r="P399" s="78"/>
      <c r="Q399" s="26"/>
      <c r="R399" s="29"/>
    </row>
    <row r="400" spans="2:16" ht="12.75" customHeight="1" thickBot="1">
      <c r="B400" s="38" t="s">
        <v>11</v>
      </c>
      <c r="C400" s="62"/>
      <c r="D400" s="39"/>
      <c r="E400" s="43" t="s">
        <v>15</v>
      </c>
      <c r="F400" s="79">
        <f>SUM(F387:F398)</f>
        <v>0</v>
      </c>
      <c r="L400" s="38" t="s">
        <v>11</v>
      </c>
      <c r="M400" s="62"/>
      <c r="N400" s="39"/>
      <c r="O400" s="43" t="s">
        <v>15</v>
      </c>
      <c r="P400" s="79">
        <f>SUM(P387:P398)</f>
        <v>0</v>
      </c>
    </row>
    <row r="401" ht="12.75" customHeight="1"/>
    <row r="402" spans="2:12" ht="12.75" customHeight="1">
      <c r="B402" s="42" t="s">
        <v>16</v>
      </c>
      <c r="L402" s="42" t="s">
        <v>16</v>
      </c>
    </row>
    <row r="403" ht="12.75" customHeight="1" thickBot="1"/>
    <row r="404" spans="2:20" ht="12.75" customHeight="1" thickBot="1">
      <c r="B404" s="37" t="s">
        <v>10</v>
      </c>
      <c r="C404" s="33" t="s">
        <v>3</v>
      </c>
      <c r="D404" s="34" t="s">
        <v>4</v>
      </c>
      <c r="E404" s="35" t="s">
        <v>5</v>
      </c>
      <c r="F404" s="34" t="s">
        <v>6</v>
      </c>
      <c r="G404" s="33" t="s">
        <v>7</v>
      </c>
      <c r="H404" s="36" t="s">
        <v>14</v>
      </c>
      <c r="I404" s="73"/>
      <c r="J404" s="74"/>
      <c r="L404" s="37" t="s">
        <v>10</v>
      </c>
      <c r="M404" s="33" t="s">
        <v>3</v>
      </c>
      <c r="N404" s="34" t="s">
        <v>4</v>
      </c>
      <c r="O404" s="35" t="s">
        <v>5</v>
      </c>
      <c r="P404" s="34" t="s">
        <v>6</v>
      </c>
      <c r="Q404" s="33" t="s">
        <v>7</v>
      </c>
      <c r="R404" s="36" t="s">
        <v>14</v>
      </c>
      <c r="S404" s="73"/>
      <c r="T404" s="74"/>
    </row>
    <row r="405" spans="2:18" ht="12.75" customHeight="1">
      <c r="B405" s="57"/>
      <c r="C405" s="58"/>
      <c r="D405" s="59"/>
      <c r="E405" s="60"/>
      <c r="F405" s="80"/>
      <c r="G405" s="58"/>
      <c r="H405" s="61"/>
      <c r="L405" s="57"/>
      <c r="M405" s="58"/>
      <c r="N405" s="59"/>
      <c r="O405" s="60"/>
      <c r="P405" s="80"/>
      <c r="Q405" s="58"/>
      <c r="R405" s="61"/>
    </row>
    <row r="406" spans="2:18" ht="12.75" customHeight="1">
      <c r="B406" s="63"/>
      <c r="C406" s="64"/>
      <c r="D406" s="65"/>
      <c r="E406" s="66"/>
      <c r="F406" s="81"/>
      <c r="G406" s="64"/>
      <c r="H406" s="67"/>
      <c r="L406" s="63"/>
      <c r="M406" s="64"/>
      <c r="N406" s="65"/>
      <c r="O406" s="66"/>
      <c r="P406" s="81"/>
      <c r="Q406" s="64"/>
      <c r="R406" s="67"/>
    </row>
    <row r="407" spans="2:18" ht="12.75" customHeight="1">
      <c r="B407" s="63"/>
      <c r="C407" s="64"/>
      <c r="D407" s="65"/>
      <c r="E407" s="66"/>
      <c r="F407" s="81"/>
      <c r="G407" s="64"/>
      <c r="H407" s="67"/>
      <c r="L407" s="63"/>
      <c r="M407" s="64"/>
      <c r="N407" s="65"/>
      <c r="O407" s="66"/>
      <c r="P407" s="81"/>
      <c r="Q407" s="64"/>
      <c r="R407" s="67"/>
    </row>
    <row r="408" spans="2:18" ht="12.75" customHeight="1">
      <c r="B408" s="63"/>
      <c r="C408" s="64"/>
      <c r="D408" s="65"/>
      <c r="E408" s="66"/>
      <c r="F408" s="81"/>
      <c r="G408" s="64"/>
      <c r="H408" s="67"/>
      <c r="L408" s="63"/>
      <c r="M408" s="64"/>
      <c r="N408" s="65"/>
      <c r="O408" s="66"/>
      <c r="P408" s="81"/>
      <c r="Q408" s="64"/>
      <c r="R408" s="67"/>
    </row>
    <row r="409" spans="2:18" ht="12.75" customHeight="1">
      <c r="B409" s="63"/>
      <c r="C409" s="64"/>
      <c r="D409" s="65"/>
      <c r="E409" s="66"/>
      <c r="F409" s="81"/>
      <c r="G409" s="64"/>
      <c r="H409" s="67"/>
      <c r="L409" s="63"/>
      <c r="M409" s="64"/>
      <c r="N409" s="65"/>
      <c r="O409" s="66"/>
      <c r="P409" s="81"/>
      <c r="Q409" s="64"/>
      <c r="R409" s="67"/>
    </row>
    <row r="410" spans="2:18" ht="12.75" customHeight="1">
      <c r="B410" s="63"/>
      <c r="C410" s="64"/>
      <c r="D410" s="65"/>
      <c r="E410" s="66"/>
      <c r="F410" s="81"/>
      <c r="G410" s="64"/>
      <c r="H410" s="67"/>
      <c r="L410" s="63"/>
      <c r="M410" s="64"/>
      <c r="N410" s="65"/>
      <c r="O410" s="66"/>
      <c r="P410" s="81"/>
      <c r="Q410" s="64"/>
      <c r="R410" s="67"/>
    </row>
    <row r="411" spans="2:18" ht="12.75" customHeight="1">
      <c r="B411" s="85"/>
      <c r="C411" s="84"/>
      <c r="D411" s="86"/>
      <c r="E411" s="87"/>
      <c r="F411" s="76"/>
      <c r="G411" s="84"/>
      <c r="H411" s="88"/>
      <c r="L411" s="85"/>
      <c r="M411" s="84"/>
      <c r="N411" s="86"/>
      <c r="O411" s="87"/>
      <c r="P411" s="76"/>
      <c r="Q411" s="84"/>
      <c r="R411" s="88"/>
    </row>
    <row r="412" spans="2:18" ht="12.75" customHeight="1" thickBot="1">
      <c r="B412" s="68"/>
      <c r="C412" s="69"/>
      <c r="D412" s="70"/>
      <c r="E412" s="71"/>
      <c r="F412" s="82"/>
      <c r="G412" s="69"/>
      <c r="H412" s="72"/>
      <c r="L412" s="68"/>
      <c r="M412" s="69"/>
      <c r="N412" s="70"/>
      <c r="O412" s="71"/>
      <c r="P412" s="82"/>
      <c r="Q412" s="69"/>
      <c r="R412" s="72"/>
    </row>
    <row r="413" ht="12.75" customHeight="1" thickBot="1"/>
    <row r="414" spans="2:18" ht="12.75" customHeight="1" thickBot="1">
      <c r="B414" s="38" t="s">
        <v>11</v>
      </c>
      <c r="C414" s="62"/>
      <c r="D414" s="39"/>
      <c r="E414" s="43" t="s">
        <v>15</v>
      </c>
      <c r="F414" s="79">
        <f>SUM(F405:F412)</f>
        <v>0</v>
      </c>
      <c r="G414" s="22"/>
      <c r="H414" s="24"/>
      <c r="L414" s="38" t="s">
        <v>11</v>
      </c>
      <c r="M414" s="62"/>
      <c r="N414" s="39"/>
      <c r="O414" s="43" t="s">
        <v>15</v>
      </c>
      <c r="P414" s="79">
        <f>SUM(P405:P412)</f>
        <v>0</v>
      </c>
      <c r="Q414" s="22"/>
      <c r="R414" s="24"/>
    </row>
    <row r="415" spans="2:18" ht="12.75" customHeight="1" thickBot="1">
      <c r="B415" s="39"/>
      <c r="C415" s="41"/>
      <c r="D415" s="39"/>
      <c r="E415" s="40"/>
      <c r="F415" s="23"/>
      <c r="G415" s="22"/>
      <c r="H415" s="24"/>
      <c r="L415" s="39"/>
      <c r="M415" s="41"/>
      <c r="N415" s="39"/>
      <c r="O415" s="40"/>
      <c r="P415" s="23"/>
      <c r="Q415" s="22"/>
      <c r="R415" s="24"/>
    </row>
    <row r="416" spans="2:18" ht="12.75" customHeight="1" thickBot="1">
      <c r="B416" s="38" t="s">
        <v>12</v>
      </c>
      <c r="C416" s="50">
        <f>+C400+C414</f>
        <v>0</v>
      </c>
      <c r="D416" s="39"/>
      <c r="E416" s="43" t="s">
        <v>0</v>
      </c>
      <c r="F416" s="79">
        <f>+F400+F414</f>
        <v>0</v>
      </c>
      <c r="G416" s="22"/>
      <c r="H416" s="24"/>
      <c r="L416" s="38" t="s">
        <v>12</v>
      </c>
      <c r="M416" s="50">
        <f>+M400+M414</f>
        <v>0</v>
      </c>
      <c r="N416" s="39"/>
      <c r="O416" s="43" t="s">
        <v>0</v>
      </c>
      <c r="P416" s="79">
        <f>+P400+P414</f>
        <v>0</v>
      </c>
      <c r="Q416" s="22"/>
      <c r="R416" s="24"/>
    </row>
    <row r="417" spans="2:18" ht="12.75" customHeight="1" thickBot="1">
      <c r="B417" s="39"/>
      <c r="C417" s="41"/>
      <c r="D417" s="39"/>
      <c r="E417" s="40"/>
      <c r="F417" s="23"/>
      <c r="G417" s="22"/>
      <c r="H417" s="24"/>
      <c r="L417" s="39"/>
      <c r="M417" s="41"/>
      <c r="N417" s="39"/>
      <c r="O417" s="40"/>
      <c r="P417" s="23"/>
      <c r="Q417" s="22"/>
      <c r="R417" s="24"/>
    </row>
    <row r="418" spans="2:18" ht="12.75" customHeight="1" thickBot="1">
      <c r="B418" s="38" t="s">
        <v>13</v>
      </c>
      <c r="C418" s="50"/>
      <c r="D418" s="39"/>
      <c r="E418" s="40"/>
      <c r="F418" s="23"/>
      <c r="G418" s="22"/>
      <c r="H418" s="24"/>
      <c r="L418" s="38" t="s">
        <v>13</v>
      </c>
      <c r="M418" s="50"/>
      <c r="N418" s="39"/>
      <c r="O418" s="40"/>
      <c r="P418" s="23"/>
      <c r="Q418" s="22"/>
      <c r="R418" s="24"/>
    </row>
    <row r="420" spans="1:19" ht="12.75">
      <c r="A420" s="6"/>
      <c r="B420" s="6"/>
      <c r="C420" s="7"/>
      <c r="D420" s="6"/>
      <c r="E420" s="8"/>
      <c r="F420" s="6"/>
      <c r="G420" s="7"/>
      <c r="H420" s="9"/>
      <c r="I420" s="6"/>
      <c r="K420" s="6"/>
      <c r="L420" s="6"/>
      <c r="M420" s="7"/>
      <c r="N420" s="6"/>
      <c r="O420" s="8"/>
      <c r="P420" s="6"/>
      <c r="Q420" s="7"/>
      <c r="R420" s="9"/>
      <c r="S420" s="6"/>
    </row>
    <row r="421" ht="12.75" customHeight="1"/>
    <row r="422" spans="2:17" ht="12.75" customHeight="1">
      <c r="B422" s="30" t="s">
        <v>1</v>
      </c>
      <c r="C422" s="51" t="s">
        <v>1893</v>
      </c>
      <c r="F422" s="96"/>
      <c r="G422" s="96"/>
      <c r="L422" s="30" t="s">
        <v>1</v>
      </c>
      <c r="M422" s="51" t="s">
        <v>2132</v>
      </c>
      <c r="P422" s="96"/>
      <c r="Q422" s="96"/>
    </row>
    <row r="423" spans="2:17" ht="12.75" customHeight="1">
      <c r="B423" s="30" t="s">
        <v>8</v>
      </c>
      <c r="C423" s="51" t="s">
        <v>29</v>
      </c>
      <c r="F423" s="96"/>
      <c r="G423" s="96"/>
      <c r="L423" s="30" t="s">
        <v>8</v>
      </c>
      <c r="M423" s="51" t="s">
        <v>29</v>
      </c>
      <c r="P423" s="96"/>
      <c r="Q423" s="96"/>
    </row>
    <row r="424" spans="2:13" ht="12.75" customHeight="1">
      <c r="B424" s="31" t="s">
        <v>9</v>
      </c>
      <c r="C424" s="49">
        <v>2023</v>
      </c>
      <c r="L424" s="31" t="s">
        <v>9</v>
      </c>
      <c r="M424" s="49">
        <v>2023</v>
      </c>
    </row>
    <row r="425" ht="12.75" customHeight="1"/>
    <row r="426" spans="2:12" ht="12.75" customHeight="1">
      <c r="B426" s="42" t="s">
        <v>2</v>
      </c>
      <c r="L426" s="42" t="s">
        <v>2</v>
      </c>
    </row>
    <row r="427" ht="12.75" customHeight="1" thickBot="1"/>
    <row r="428" spans="2:20" ht="12.75" customHeight="1" thickBot="1">
      <c r="B428" s="32" t="s">
        <v>10</v>
      </c>
      <c r="C428" s="33" t="s">
        <v>3</v>
      </c>
      <c r="D428" s="34" t="s">
        <v>4</v>
      </c>
      <c r="E428" s="35" t="s">
        <v>5</v>
      </c>
      <c r="F428" s="34" t="s">
        <v>6</v>
      </c>
      <c r="G428" s="33" t="s">
        <v>7</v>
      </c>
      <c r="H428" s="36" t="s">
        <v>14</v>
      </c>
      <c r="I428" s="73"/>
      <c r="J428" s="74"/>
      <c r="L428" s="32" t="s">
        <v>10</v>
      </c>
      <c r="M428" s="33" t="s">
        <v>3</v>
      </c>
      <c r="N428" s="34" t="s">
        <v>4</v>
      </c>
      <c r="O428" s="35" t="s">
        <v>5</v>
      </c>
      <c r="P428" s="34" t="s">
        <v>6</v>
      </c>
      <c r="Q428" s="33" t="s">
        <v>7</v>
      </c>
      <c r="R428" s="36" t="s">
        <v>14</v>
      </c>
      <c r="S428" s="73"/>
      <c r="T428" s="74"/>
    </row>
    <row r="429" spans="2:18" ht="12.75" customHeight="1">
      <c r="B429" s="52" t="s">
        <v>314</v>
      </c>
      <c r="C429" s="53" t="s">
        <v>2100</v>
      </c>
      <c r="D429" s="54">
        <v>2007</v>
      </c>
      <c r="E429" s="55" t="s">
        <v>1259</v>
      </c>
      <c r="F429" s="75">
        <v>514</v>
      </c>
      <c r="G429" s="53" t="s">
        <v>950</v>
      </c>
      <c r="H429" s="56" t="s">
        <v>355</v>
      </c>
      <c r="L429" s="52" t="s">
        <v>314</v>
      </c>
      <c r="M429" s="53" t="s">
        <v>2173</v>
      </c>
      <c r="N429" s="54">
        <v>2008</v>
      </c>
      <c r="O429" s="55" t="s">
        <v>2147</v>
      </c>
      <c r="P429" s="75">
        <v>464</v>
      </c>
      <c r="Q429" s="53" t="s">
        <v>759</v>
      </c>
      <c r="R429" s="56" t="s">
        <v>414</v>
      </c>
    </row>
    <row r="430" spans="2:18" ht="12.75" customHeight="1">
      <c r="B430" s="85" t="s">
        <v>315</v>
      </c>
      <c r="C430" s="84" t="s">
        <v>2114</v>
      </c>
      <c r="D430" s="86">
        <v>2007</v>
      </c>
      <c r="E430" s="87" t="s">
        <v>2116</v>
      </c>
      <c r="F430" s="76">
        <v>437</v>
      </c>
      <c r="G430" s="84" t="s">
        <v>759</v>
      </c>
      <c r="H430" s="88" t="s">
        <v>380</v>
      </c>
      <c r="L430" s="85" t="s">
        <v>315</v>
      </c>
      <c r="M430" s="84" t="s">
        <v>2173</v>
      </c>
      <c r="N430" s="86">
        <v>2008</v>
      </c>
      <c r="O430" s="87" t="s">
        <v>2174</v>
      </c>
      <c r="P430" s="76">
        <v>478</v>
      </c>
      <c r="Q430" s="84" t="s">
        <v>759</v>
      </c>
      <c r="R430" s="88" t="s">
        <v>2175</v>
      </c>
    </row>
    <row r="431" spans="2:18" ht="12.75" customHeight="1">
      <c r="B431" s="85" t="s">
        <v>316</v>
      </c>
      <c r="C431" s="84" t="s">
        <v>2105</v>
      </c>
      <c r="D431" s="86">
        <v>2009</v>
      </c>
      <c r="E431" s="87" t="s">
        <v>750</v>
      </c>
      <c r="F431" s="76">
        <v>473</v>
      </c>
      <c r="G431" s="84" t="s">
        <v>2108</v>
      </c>
      <c r="H431" s="88" t="s">
        <v>458</v>
      </c>
      <c r="L431" s="85" t="s">
        <v>316</v>
      </c>
      <c r="M431" s="84" t="s">
        <v>2173</v>
      </c>
      <c r="N431" s="86">
        <v>2008</v>
      </c>
      <c r="O431" s="87" t="s">
        <v>2177</v>
      </c>
      <c r="P431" s="76">
        <v>466</v>
      </c>
      <c r="Q431" s="84" t="s">
        <v>759</v>
      </c>
      <c r="R431" s="88" t="s">
        <v>760</v>
      </c>
    </row>
    <row r="432" spans="2:18" ht="12.75" customHeight="1">
      <c r="B432" s="85" t="s">
        <v>417</v>
      </c>
      <c r="C432" s="84" t="s">
        <v>2110</v>
      </c>
      <c r="D432" s="86">
        <v>2008</v>
      </c>
      <c r="E432" s="87" t="s">
        <v>2115</v>
      </c>
      <c r="F432" s="76">
        <v>440</v>
      </c>
      <c r="G432" s="84" t="s">
        <v>759</v>
      </c>
      <c r="H432" s="88" t="s">
        <v>1882</v>
      </c>
      <c r="L432" s="85" t="s">
        <v>417</v>
      </c>
      <c r="M432" s="84" t="s">
        <v>2173</v>
      </c>
      <c r="N432" s="86">
        <v>2008</v>
      </c>
      <c r="O432" s="87" t="s">
        <v>2176</v>
      </c>
      <c r="P432" s="76">
        <v>478</v>
      </c>
      <c r="Q432" s="84" t="s">
        <v>759</v>
      </c>
      <c r="R432" s="88" t="s">
        <v>500</v>
      </c>
    </row>
    <row r="433" spans="2:18" ht="12.75" customHeight="1">
      <c r="B433" s="85" t="s">
        <v>342</v>
      </c>
      <c r="C433" s="84" t="s">
        <v>2110</v>
      </c>
      <c r="D433" s="86">
        <v>2008</v>
      </c>
      <c r="E433" s="87" t="s">
        <v>2109</v>
      </c>
      <c r="F433" s="76">
        <v>463</v>
      </c>
      <c r="G433" s="84" t="s">
        <v>759</v>
      </c>
      <c r="H433" s="88" t="s">
        <v>1880</v>
      </c>
      <c r="L433" s="85" t="s">
        <v>342</v>
      </c>
      <c r="M433" s="84" t="s">
        <v>2172</v>
      </c>
      <c r="N433" s="86">
        <v>1969</v>
      </c>
      <c r="O433" s="87" t="s">
        <v>2178</v>
      </c>
      <c r="P433" s="76">
        <v>464</v>
      </c>
      <c r="Q433" s="84" t="s">
        <v>1035</v>
      </c>
      <c r="R433" s="88" t="s">
        <v>1880</v>
      </c>
    </row>
    <row r="434" spans="2:18" ht="12.75" customHeight="1">
      <c r="B434" s="85" t="s">
        <v>418</v>
      </c>
      <c r="C434" s="84" t="s">
        <v>2110</v>
      </c>
      <c r="D434" s="86">
        <v>2008</v>
      </c>
      <c r="E434" s="87" t="s">
        <v>2111</v>
      </c>
      <c r="F434" s="76">
        <v>461</v>
      </c>
      <c r="G434" s="84" t="s">
        <v>759</v>
      </c>
      <c r="H434" s="88" t="s">
        <v>1882</v>
      </c>
      <c r="L434" s="85" t="s">
        <v>452</v>
      </c>
      <c r="M434" s="84" t="s">
        <v>2172</v>
      </c>
      <c r="N434" s="86">
        <v>1969</v>
      </c>
      <c r="O434" s="87" t="s">
        <v>2171</v>
      </c>
      <c r="P434" s="76">
        <v>520</v>
      </c>
      <c r="Q434" s="84" t="s">
        <v>950</v>
      </c>
      <c r="R434" s="88" t="s">
        <v>340</v>
      </c>
    </row>
    <row r="435" spans="2:18" ht="12.75" customHeight="1">
      <c r="B435" s="85" t="s">
        <v>452</v>
      </c>
      <c r="C435" s="84" t="s">
        <v>2118</v>
      </c>
      <c r="D435" s="86">
        <v>2007</v>
      </c>
      <c r="E435" s="87" t="s">
        <v>2117</v>
      </c>
      <c r="F435" s="76">
        <v>317</v>
      </c>
      <c r="G435" s="84" t="s">
        <v>950</v>
      </c>
      <c r="H435" s="88" t="s">
        <v>410</v>
      </c>
      <c r="L435" s="85" t="s">
        <v>319</v>
      </c>
      <c r="M435" s="84" t="s">
        <v>2167</v>
      </c>
      <c r="N435" s="86">
        <v>2008</v>
      </c>
      <c r="O435" s="87" t="s">
        <v>383</v>
      </c>
      <c r="P435" s="76">
        <v>691</v>
      </c>
      <c r="Q435" s="84" t="s">
        <v>950</v>
      </c>
      <c r="R435" s="88" t="s">
        <v>1796</v>
      </c>
    </row>
    <row r="436" spans="2:18" ht="12.75" customHeight="1">
      <c r="B436" s="85" t="s">
        <v>975</v>
      </c>
      <c r="C436" s="84" t="s">
        <v>2119</v>
      </c>
      <c r="D436" s="86">
        <v>1961</v>
      </c>
      <c r="E436" s="87" t="s">
        <v>2120</v>
      </c>
      <c r="F436" s="76">
        <v>167</v>
      </c>
      <c r="G436" s="84" t="s">
        <v>1035</v>
      </c>
      <c r="H436" s="88" t="s">
        <v>1880</v>
      </c>
      <c r="L436" s="85" t="s">
        <v>373</v>
      </c>
      <c r="M436" s="84" t="s">
        <v>2167</v>
      </c>
      <c r="N436" s="86">
        <v>2008</v>
      </c>
      <c r="O436" s="87" t="s">
        <v>2169</v>
      </c>
      <c r="P436" s="76">
        <v>588</v>
      </c>
      <c r="Q436" s="84" t="s">
        <v>759</v>
      </c>
      <c r="R436" s="88" t="s">
        <v>1600</v>
      </c>
    </row>
    <row r="437" spans="2:18" ht="12.75" customHeight="1">
      <c r="B437" s="85" t="s">
        <v>319</v>
      </c>
      <c r="C437" s="84" t="s">
        <v>2100</v>
      </c>
      <c r="D437" s="86">
        <v>2007</v>
      </c>
      <c r="E437" s="87" t="s">
        <v>399</v>
      </c>
      <c r="F437" s="76">
        <v>518</v>
      </c>
      <c r="G437" s="84" t="s">
        <v>950</v>
      </c>
      <c r="H437" s="88" t="s">
        <v>2102</v>
      </c>
      <c r="L437" s="85" t="s">
        <v>320</v>
      </c>
      <c r="M437" s="84" t="s">
        <v>2167</v>
      </c>
      <c r="N437" s="86">
        <v>2008</v>
      </c>
      <c r="O437" s="87" t="s">
        <v>2170</v>
      </c>
      <c r="P437" s="76">
        <v>524</v>
      </c>
      <c r="Q437" s="84" t="s">
        <v>950</v>
      </c>
      <c r="R437" s="88" t="s">
        <v>1788</v>
      </c>
    </row>
    <row r="438" spans="2:18" ht="12.75" customHeight="1">
      <c r="B438" s="85" t="s">
        <v>320</v>
      </c>
      <c r="C438" s="84" t="s">
        <v>2100</v>
      </c>
      <c r="D438" s="86">
        <v>2007</v>
      </c>
      <c r="E438" s="87" t="s">
        <v>1983</v>
      </c>
      <c r="F438" s="76">
        <v>473</v>
      </c>
      <c r="G438" s="84" t="s">
        <v>950</v>
      </c>
      <c r="H438" s="88" t="s">
        <v>431</v>
      </c>
      <c r="L438" s="85" t="s">
        <v>321</v>
      </c>
      <c r="M438" s="84" t="s">
        <v>2167</v>
      </c>
      <c r="N438" s="86">
        <v>2008</v>
      </c>
      <c r="O438" s="87" t="s">
        <v>2168</v>
      </c>
      <c r="P438" s="76">
        <v>617</v>
      </c>
      <c r="Q438" s="84" t="s">
        <v>759</v>
      </c>
      <c r="R438" s="88" t="s">
        <v>1750</v>
      </c>
    </row>
    <row r="439" spans="2:18" ht="12.75" customHeight="1">
      <c r="B439" s="85" t="s">
        <v>321</v>
      </c>
      <c r="C439" s="84" t="s">
        <v>2100</v>
      </c>
      <c r="D439" s="86">
        <v>2007</v>
      </c>
      <c r="E439" s="87" t="s">
        <v>2101</v>
      </c>
      <c r="F439" s="76">
        <v>558</v>
      </c>
      <c r="G439" s="84" t="s">
        <v>759</v>
      </c>
      <c r="H439" s="88" t="s">
        <v>760</v>
      </c>
      <c r="L439" s="85" t="s">
        <v>420</v>
      </c>
      <c r="M439" s="84" t="s">
        <v>2167</v>
      </c>
      <c r="N439" s="86">
        <v>2008</v>
      </c>
      <c r="O439" s="87" t="s">
        <v>2179</v>
      </c>
      <c r="P439" s="76">
        <v>387</v>
      </c>
      <c r="Q439" s="84" t="s">
        <v>950</v>
      </c>
      <c r="R439" s="88" t="s">
        <v>340</v>
      </c>
    </row>
    <row r="440" spans="2:18" ht="12.75" customHeight="1" thickBot="1">
      <c r="B440" s="44" t="s">
        <v>420</v>
      </c>
      <c r="C440" s="45" t="s">
        <v>2107</v>
      </c>
      <c r="D440" s="46">
        <v>2009</v>
      </c>
      <c r="E440" s="47" t="s">
        <v>2106</v>
      </c>
      <c r="F440" s="77">
        <v>489</v>
      </c>
      <c r="G440" s="45" t="s">
        <v>950</v>
      </c>
      <c r="H440" s="48" t="s">
        <v>340</v>
      </c>
      <c r="L440" s="44"/>
      <c r="M440" s="45"/>
      <c r="N440" s="46"/>
      <c r="O440" s="47"/>
      <c r="P440" s="77"/>
      <c r="Q440" s="45"/>
      <c r="R440" s="48"/>
    </row>
    <row r="441" spans="3:18" ht="12.75" customHeight="1" thickBot="1">
      <c r="C441" s="26"/>
      <c r="D441" s="27"/>
      <c r="E441" s="28"/>
      <c r="F441" s="78"/>
      <c r="G441" s="26"/>
      <c r="H441" s="29"/>
      <c r="M441" s="26"/>
      <c r="N441" s="27"/>
      <c r="O441" s="28"/>
      <c r="P441" s="78"/>
      <c r="Q441" s="26"/>
      <c r="R441" s="29"/>
    </row>
    <row r="442" spans="2:16" ht="12.75" customHeight="1" thickBot="1">
      <c r="B442" s="38" t="s">
        <v>11</v>
      </c>
      <c r="C442" s="62">
        <v>12</v>
      </c>
      <c r="D442" s="39"/>
      <c r="E442" s="43" t="s">
        <v>15</v>
      </c>
      <c r="F442" s="79">
        <f>SUM(F429:F440)</f>
        <v>5310</v>
      </c>
      <c r="L442" s="38" t="s">
        <v>11</v>
      </c>
      <c r="M442" s="62">
        <v>11</v>
      </c>
      <c r="N442" s="39"/>
      <c r="O442" s="43" t="s">
        <v>15</v>
      </c>
      <c r="P442" s="79">
        <f>SUM(P429:P440)</f>
        <v>5677</v>
      </c>
    </row>
    <row r="443" ht="12.75" customHeight="1"/>
    <row r="444" spans="2:12" ht="12.75" customHeight="1">
      <c r="B444" s="42" t="s">
        <v>16</v>
      </c>
      <c r="L444" s="42" t="s">
        <v>16</v>
      </c>
    </row>
    <row r="445" ht="12.75" customHeight="1" thickBot="1"/>
    <row r="446" spans="2:20" ht="12.75" customHeight="1" thickBot="1">
      <c r="B446" s="37" t="s">
        <v>10</v>
      </c>
      <c r="C446" s="33" t="s">
        <v>3</v>
      </c>
      <c r="D446" s="34" t="s">
        <v>4</v>
      </c>
      <c r="E446" s="35" t="s">
        <v>5</v>
      </c>
      <c r="F446" s="34" t="s">
        <v>6</v>
      </c>
      <c r="G446" s="33" t="s">
        <v>7</v>
      </c>
      <c r="H446" s="36" t="s">
        <v>14</v>
      </c>
      <c r="I446" s="73"/>
      <c r="J446" s="74"/>
      <c r="L446" s="37" t="s">
        <v>10</v>
      </c>
      <c r="M446" s="33" t="s">
        <v>3</v>
      </c>
      <c r="N446" s="34" t="s">
        <v>4</v>
      </c>
      <c r="O446" s="35" t="s">
        <v>5</v>
      </c>
      <c r="P446" s="34" t="s">
        <v>6</v>
      </c>
      <c r="Q446" s="33" t="s">
        <v>7</v>
      </c>
      <c r="R446" s="36" t="s">
        <v>14</v>
      </c>
      <c r="S446" s="73"/>
      <c r="T446" s="74"/>
    </row>
    <row r="447" spans="2:18" ht="12.75" customHeight="1">
      <c r="B447" s="57" t="s">
        <v>319</v>
      </c>
      <c r="C447" s="58" t="s">
        <v>2103</v>
      </c>
      <c r="D447" s="59">
        <v>2008</v>
      </c>
      <c r="E447" s="60" t="s">
        <v>399</v>
      </c>
      <c r="F447" s="80">
        <v>518</v>
      </c>
      <c r="G447" s="58" t="s">
        <v>950</v>
      </c>
      <c r="H447" s="61" t="s">
        <v>473</v>
      </c>
      <c r="L447" s="57" t="s">
        <v>314</v>
      </c>
      <c r="M447" s="58" t="s">
        <v>2180</v>
      </c>
      <c r="N447" s="59">
        <v>2010</v>
      </c>
      <c r="O447" s="60" t="s">
        <v>1852</v>
      </c>
      <c r="P447" s="80">
        <v>346</v>
      </c>
      <c r="Q447" s="58" t="s">
        <v>2181</v>
      </c>
      <c r="R447" s="61" t="s">
        <v>743</v>
      </c>
    </row>
    <row r="448" spans="2:18" ht="12.75" customHeight="1">
      <c r="B448" s="63" t="s">
        <v>314</v>
      </c>
      <c r="C448" s="64" t="s">
        <v>2104</v>
      </c>
      <c r="D448" s="65">
        <v>2009</v>
      </c>
      <c r="E448" s="66" t="s">
        <v>435</v>
      </c>
      <c r="F448" s="81">
        <v>502</v>
      </c>
      <c r="G448" s="64" t="s">
        <v>950</v>
      </c>
      <c r="H448" s="67" t="s">
        <v>525</v>
      </c>
      <c r="L448" s="63" t="s">
        <v>342</v>
      </c>
      <c r="M448" s="64" t="s">
        <v>2180</v>
      </c>
      <c r="N448" s="65">
        <v>2010</v>
      </c>
      <c r="O448" s="66" t="s">
        <v>2182</v>
      </c>
      <c r="P448" s="81">
        <v>341</v>
      </c>
      <c r="Q448" s="64" t="s">
        <v>2181</v>
      </c>
      <c r="R448" s="67" t="s">
        <v>743</v>
      </c>
    </row>
    <row r="449" spans="2:18" ht="12.75" customHeight="1">
      <c r="B449" s="63" t="s">
        <v>314</v>
      </c>
      <c r="C449" s="64" t="s">
        <v>2105</v>
      </c>
      <c r="D449" s="65">
        <v>2009</v>
      </c>
      <c r="E449" s="66" t="s">
        <v>551</v>
      </c>
      <c r="F449" s="81">
        <v>489</v>
      </c>
      <c r="G449" s="64" t="s">
        <v>950</v>
      </c>
      <c r="H449" s="67" t="s">
        <v>525</v>
      </c>
      <c r="L449" s="63" t="s">
        <v>316</v>
      </c>
      <c r="M449" s="64" t="s">
        <v>2180</v>
      </c>
      <c r="N449" s="65">
        <v>2010</v>
      </c>
      <c r="O449" s="66" t="s">
        <v>2183</v>
      </c>
      <c r="P449" s="81">
        <v>333</v>
      </c>
      <c r="Q449" s="64" t="s">
        <v>759</v>
      </c>
      <c r="R449" s="67" t="s">
        <v>1602</v>
      </c>
    </row>
    <row r="450" spans="2:18" ht="12.75" customHeight="1">
      <c r="B450" s="63" t="s">
        <v>320</v>
      </c>
      <c r="C450" s="64" t="s">
        <v>2103</v>
      </c>
      <c r="D450" s="65">
        <v>2008</v>
      </c>
      <c r="E450" s="66" t="s">
        <v>903</v>
      </c>
      <c r="F450" s="81">
        <v>456</v>
      </c>
      <c r="G450" s="64" t="s">
        <v>950</v>
      </c>
      <c r="H450" s="67" t="s">
        <v>525</v>
      </c>
      <c r="L450" s="63" t="s">
        <v>320</v>
      </c>
      <c r="M450" s="64" t="s">
        <v>2172</v>
      </c>
      <c r="N450" s="65">
        <v>1969</v>
      </c>
      <c r="O450" s="66" t="s">
        <v>2184</v>
      </c>
      <c r="P450" s="81">
        <v>332</v>
      </c>
      <c r="Q450" s="64" t="s">
        <v>1035</v>
      </c>
      <c r="R450" s="67" t="s">
        <v>1880</v>
      </c>
    </row>
    <row r="451" spans="2:18" ht="12.75" customHeight="1">
      <c r="B451" s="63" t="s">
        <v>321</v>
      </c>
      <c r="C451" s="64" t="s">
        <v>2103</v>
      </c>
      <c r="D451" s="65">
        <v>2008</v>
      </c>
      <c r="E451" s="66" t="s">
        <v>2112</v>
      </c>
      <c r="F451" s="81">
        <v>456</v>
      </c>
      <c r="G451" s="64" t="s">
        <v>950</v>
      </c>
      <c r="H451" s="67" t="s">
        <v>473</v>
      </c>
      <c r="L451" s="63" t="s">
        <v>321</v>
      </c>
      <c r="M451" s="64" t="s">
        <v>2172</v>
      </c>
      <c r="N451" s="65">
        <v>1969</v>
      </c>
      <c r="O451" s="66" t="s">
        <v>1243</v>
      </c>
      <c r="P451" s="81">
        <v>328</v>
      </c>
      <c r="Q451" s="64" t="s">
        <v>347</v>
      </c>
      <c r="R451" s="67" t="s">
        <v>577</v>
      </c>
    </row>
    <row r="452" spans="2:18" ht="12.75" customHeight="1">
      <c r="B452" s="63" t="s">
        <v>321</v>
      </c>
      <c r="C452" s="64" t="s">
        <v>2114</v>
      </c>
      <c r="D452" s="65">
        <v>2007</v>
      </c>
      <c r="E452" s="66" t="s">
        <v>2113</v>
      </c>
      <c r="F452" s="81">
        <v>453</v>
      </c>
      <c r="G452" s="64" t="s">
        <v>950</v>
      </c>
      <c r="H452" s="67" t="s">
        <v>473</v>
      </c>
      <c r="L452" s="63" t="s">
        <v>315</v>
      </c>
      <c r="M452" s="64" t="s">
        <v>2180</v>
      </c>
      <c r="N452" s="65">
        <v>2010</v>
      </c>
      <c r="O452" s="66" t="s">
        <v>2185</v>
      </c>
      <c r="P452" s="81">
        <v>306</v>
      </c>
      <c r="Q452" s="64" t="s">
        <v>950</v>
      </c>
      <c r="R452" s="67" t="s">
        <v>1788</v>
      </c>
    </row>
    <row r="453" spans="2:18" ht="12.75" customHeight="1">
      <c r="B453" s="85" t="s">
        <v>320</v>
      </c>
      <c r="C453" s="84" t="s">
        <v>2104</v>
      </c>
      <c r="D453" s="86">
        <v>2009</v>
      </c>
      <c r="E453" s="87" t="s">
        <v>879</v>
      </c>
      <c r="F453" s="76">
        <v>442</v>
      </c>
      <c r="G453" s="84" t="s">
        <v>950</v>
      </c>
      <c r="H453" s="88" t="s">
        <v>525</v>
      </c>
      <c r="L453" s="85" t="s">
        <v>314</v>
      </c>
      <c r="M453" s="84" t="s">
        <v>2187</v>
      </c>
      <c r="N453" s="86">
        <v>2012</v>
      </c>
      <c r="O453" s="87" t="s">
        <v>2186</v>
      </c>
      <c r="P453" s="76">
        <v>280</v>
      </c>
      <c r="Q453" s="84" t="s">
        <v>1035</v>
      </c>
      <c r="R453" s="88" t="s">
        <v>1853</v>
      </c>
    </row>
    <row r="454" spans="2:18" ht="12.75" customHeight="1" thickBot="1">
      <c r="B454" s="68" t="s">
        <v>320</v>
      </c>
      <c r="C454" s="69" t="s">
        <v>2105</v>
      </c>
      <c r="D454" s="70">
        <v>2009</v>
      </c>
      <c r="E454" s="71" t="s">
        <v>732</v>
      </c>
      <c r="F454" s="82">
        <v>437</v>
      </c>
      <c r="G454" s="69" t="s">
        <v>950</v>
      </c>
      <c r="H454" s="72" t="s">
        <v>431</v>
      </c>
      <c r="L454" s="68" t="s">
        <v>319</v>
      </c>
      <c r="M454" s="69" t="s">
        <v>2188</v>
      </c>
      <c r="N454" s="70">
        <v>2012</v>
      </c>
      <c r="O454" s="71" t="s">
        <v>369</v>
      </c>
      <c r="P454" s="82">
        <v>240</v>
      </c>
      <c r="Q454" s="69" t="s">
        <v>759</v>
      </c>
      <c r="R454" s="72" t="s">
        <v>410</v>
      </c>
    </row>
    <row r="455" ht="12.75" customHeight="1" thickBot="1"/>
    <row r="456" spans="2:18" ht="12.75" customHeight="1" thickBot="1">
      <c r="B456" s="38" t="s">
        <v>11</v>
      </c>
      <c r="C456" s="62">
        <v>8</v>
      </c>
      <c r="D456" s="39"/>
      <c r="E456" s="43" t="s">
        <v>15</v>
      </c>
      <c r="F456" s="79">
        <f>SUM(F447:F454)</f>
        <v>3753</v>
      </c>
      <c r="G456" s="22"/>
      <c r="H456" s="24"/>
      <c r="L456" s="38" t="s">
        <v>11</v>
      </c>
      <c r="M456" s="62">
        <v>8</v>
      </c>
      <c r="N456" s="39"/>
      <c r="O456" s="43" t="s">
        <v>15</v>
      </c>
      <c r="P456" s="79">
        <f>SUM(P447:P454)</f>
        <v>2506</v>
      </c>
      <c r="Q456" s="22"/>
      <c r="R456" s="24"/>
    </row>
    <row r="457" spans="2:18" ht="12.75" customHeight="1" thickBot="1">
      <c r="B457" s="39"/>
      <c r="C457" s="41"/>
      <c r="D457" s="39"/>
      <c r="E457" s="40"/>
      <c r="F457" s="23"/>
      <c r="G457" s="22"/>
      <c r="H457" s="24"/>
      <c r="L457" s="39"/>
      <c r="M457" s="41"/>
      <c r="N457" s="39"/>
      <c r="O457" s="40"/>
      <c r="P457" s="23"/>
      <c r="Q457" s="22"/>
      <c r="R457" s="24"/>
    </row>
    <row r="458" spans="2:18" ht="12.75" customHeight="1" thickBot="1">
      <c r="B458" s="38" t="s">
        <v>12</v>
      </c>
      <c r="C458" s="50">
        <f>+C442+C456</f>
        <v>20</v>
      </c>
      <c r="D458" s="39"/>
      <c r="E458" s="43" t="s">
        <v>0</v>
      </c>
      <c r="F458" s="79">
        <f>+F442+F456</f>
        <v>9063</v>
      </c>
      <c r="G458" s="22"/>
      <c r="H458" s="24"/>
      <c r="L458" s="38" t="s">
        <v>12</v>
      </c>
      <c r="M458" s="50">
        <f>+M442+M456</f>
        <v>19</v>
      </c>
      <c r="N458" s="39"/>
      <c r="O458" s="43" t="s">
        <v>0</v>
      </c>
      <c r="P458" s="79">
        <f>+P442+P456</f>
        <v>8183</v>
      </c>
      <c r="Q458" s="22"/>
      <c r="R458" s="24"/>
    </row>
    <row r="459" spans="2:18" ht="12.75" customHeight="1" thickBot="1">
      <c r="B459" s="39"/>
      <c r="C459" s="41"/>
      <c r="D459" s="39"/>
      <c r="E459" s="40"/>
      <c r="F459" s="23"/>
      <c r="G459" s="22"/>
      <c r="H459" s="24"/>
      <c r="L459" s="39"/>
      <c r="M459" s="41"/>
      <c r="N459" s="39"/>
      <c r="O459" s="40"/>
      <c r="P459" s="23"/>
      <c r="Q459" s="22"/>
      <c r="R459" s="24"/>
    </row>
    <row r="460" spans="2:18" ht="12.75" customHeight="1" thickBot="1">
      <c r="B460" s="38" t="s">
        <v>13</v>
      </c>
      <c r="C460" s="50">
        <v>9</v>
      </c>
      <c r="D460" s="39"/>
      <c r="E460" s="40"/>
      <c r="F460" s="23"/>
      <c r="G460" s="22"/>
      <c r="H460" s="24"/>
      <c r="L460" s="38" t="s">
        <v>13</v>
      </c>
      <c r="M460" s="50">
        <v>6</v>
      </c>
      <c r="N460" s="39"/>
      <c r="O460" s="40"/>
      <c r="P460" s="23"/>
      <c r="Q460" s="22"/>
      <c r="R460" s="24"/>
    </row>
    <row r="462" spans="1:19" ht="12.75">
      <c r="A462" s="6"/>
      <c r="B462" s="6"/>
      <c r="C462" s="7"/>
      <c r="D462" s="6"/>
      <c r="E462" s="8"/>
      <c r="F462" s="6"/>
      <c r="G462" s="7"/>
      <c r="H462" s="9"/>
      <c r="I462" s="6"/>
      <c r="K462" s="6"/>
      <c r="L462" s="6"/>
      <c r="M462" s="7"/>
      <c r="N462" s="6"/>
      <c r="O462" s="8"/>
      <c r="P462" s="6"/>
      <c r="Q462" s="7"/>
      <c r="R462" s="9"/>
      <c r="S462" s="6"/>
    </row>
    <row r="463" spans="10:20" ht="12.75">
      <c r="J463" s="21"/>
      <c r="T463" s="21"/>
    </row>
    <row r="464" spans="10:20" ht="12.75">
      <c r="J464" s="21"/>
      <c r="T464" s="21"/>
    </row>
    <row r="465" spans="10:20" ht="12.75">
      <c r="J465" s="21"/>
      <c r="T465" s="21"/>
    </row>
    <row r="466" spans="10:20" ht="12.75">
      <c r="J466" s="21"/>
      <c r="T466" s="21"/>
    </row>
    <row r="467" spans="10:20" ht="12.75">
      <c r="J467" s="21"/>
      <c r="T467" s="21"/>
    </row>
    <row r="468" spans="10:20" ht="12.75">
      <c r="J468" s="21"/>
      <c r="T468" s="21"/>
    </row>
    <row r="469" spans="10:20" ht="12.75">
      <c r="J469" s="21"/>
      <c r="T469" s="21"/>
    </row>
    <row r="470" spans="10:20" ht="12.75">
      <c r="J470" s="21"/>
      <c r="T470" s="21"/>
    </row>
    <row r="471" spans="10:20" ht="12.75">
      <c r="J471" s="21"/>
      <c r="T471" s="21"/>
    </row>
    <row r="472" spans="10:20" ht="12.75">
      <c r="J472" s="21"/>
      <c r="T472" s="21"/>
    </row>
    <row r="473" spans="10:20" ht="12.75">
      <c r="J473" s="21"/>
      <c r="T473" s="21"/>
    </row>
    <row r="474" spans="10:20" ht="12.75">
      <c r="J474" s="21"/>
      <c r="T474" s="21"/>
    </row>
    <row r="475" spans="10:20" ht="12.75">
      <c r="J475" s="21"/>
      <c r="T475" s="21"/>
    </row>
    <row r="476" spans="10:20" ht="12.75">
      <c r="J476" s="21"/>
      <c r="T476" s="21"/>
    </row>
    <row r="477" spans="10:20" ht="12.75">
      <c r="J477" s="21"/>
      <c r="T477" s="21"/>
    </row>
    <row r="478" spans="10:20" ht="12.75">
      <c r="J478" s="21"/>
      <c r="T478" s="21"/>
    </row>
    <row r="479" spans="10:20" ht="12.75">
      <c r="J479" s="21"/>
      <c r="T479" s="21"/>
    </row>
    <row r="480" spans="10:20" ht="12.75">
      <c r="J480" s="21"/>
      <c r="T480" s="21"/>
    </row>
    <row r="481" spans="10:20" ht="12.75">
      <c r="J481" s="21"/>
      <c r="T481" s="21"/>
    </row>
    <row r="482" spans="10:20" ht="12.75">
      <c r="J482" s="21"/>
      <c r="T482" s="21"/>
    </row>
    <row r="483" spans="10:20" ht="12.75">
      <c r="J483" s="21"/>
      <c r="T483" s="21"/>
    </row>
    <row r="484" spans="10:20" ht="12.75">
      <c r="J484" s="21"/>
      <c r="T484" s="21"/>
    </row>
    <row r="485" spans="10:20" ht="12.75">
      <c r="J485" s="21"/>
      <c r="T485" s="21"/>
    </row>
    <row r="486" spans="10:20" ht="12.75">
      <c r="J486" s="21"/>
      <c r="T486" s="21"/>
    </row>
    <row r="487" spans="10:20" ht="12.75">
      <c r="J487" s="21"/>
      <c r="T487" s="21"/>
    </row>
    <row r="488" spans="10:20" ht="12.75">
      <c r="J488" s="21"/>
      <c r="T488" s="21"/>
    </row>
    <row r="489" spans="10:20" ht="12.75">
      <c r="J489" s="21"/>
      <c r="T489" s="21"/>
    </row>
    <row r="490" spans="10:20" ht="12.75">
      <c r="J490" s="21"/>
      <c r="T490" s="21"/>
    </row>
    <row r="491" spans="10:20" ht="12.75">
      <c r="J491" s="21"/>
      <c r="T491" s="21"/>
    </row>
    <row r="492" spans="10:20" ht="12.75">
      <c r="J492" s="21"/>
      <c r="T492" s="21"/>
    </row>
    <row r="493" spans="10:20" ht="12.75">
      <c r="J493" s="21"/>
      <c r="T493" s="21"/>
    </row>
    <row r="494" spans="10:20" ht="12.75">
      <c r="J494" s="21"/>
      <c r="T494" s="21"/>
    </row>
    <row r="495" spans="10:20" ht="12.75">
      <c r="J495" s="21"/>
      <c r="T495" s="21"/>
    </row>
    <row r="496" spans="10:20" ht="12.75">
      <c r="J496" s="21"/>
      <c r="T496" s="21"/>
    </row>
    <row r="497" spans="10:20" ht="12.75">
      <c r="J497" s="21"/>
      <c r="T497" s="21"/>
    </row>
    <row r="498" spans="10:20" ht="12.75">
      <c r="J498" s="21"/>
      <c r="T498" s="21"/>
    </row>
    <row r="499" spans="10:20" ht="12.75">
      <c r="J499" s="21"/>
      <c r="T499" s="21"/>
    </row>
    <row r="500" spans="10:20" ht="12.75">
      <c r="J500" s="21"/>
      <c r="T500" s="21"/>
    </row>
    <row r="501" spans="10:20" ht="12.75">
      <c r="J501" s="21"/>
      <c r="T501" s="21"/>
    </row>
    <row r="502" spans="10:20" ht="12.75">
      <c r="J502" s="21"/>
      <c r="T502" s="21"/>
    </row>
    <row r="503" spans="10:20" ht="12.75">
      <c r="J503" s="21"/>
      <c r="T503" s="21"/>
    </row>
    <row r="504" spans="10:20" ht="12.75">
      <c r="J504" s="21"/>
      <c r="T504" s="21"/>
    </row>
    <row r="505" spans="10:20" ht="12.75">
      <c r="J505" s="21"/>
      <c r="T505" s="21"/>
    </row>
    <row r="506" spans="10:20" ht="12.75">
      <c r="J506" s="21"/>
      <c r="T506" s="21"/>
    </row>
    <row r="507" spans="10:20" ht="12.75">
      <c r="J507" s="21"/>
      <c r="T507" s="21"/>
    </row>
    <row r="508" spans="10:20" ht="12.75">
      <c r="J508" s="21"/>
      <c r="T508" s="21"/>
    </row>
    <row r="509" spans="10:20" ht="12.75">
      <c r="J509" s="21"/>
      <c r="T509" s="21"/>
    </row>
    <row r="510" spans="10:20" ht="12.75">
      <c r="J510" s="21"/>
      <c r="T510" s="21"/>
    </row>
    <row r="511" spans="10:20" ht="12.75">
      <c r="J511" s="21"/>
      <c r="T511" s="21"/>
    </row>
    <row r="512" spans="10:20" ht="12.75">
      <c r="J512" s="21"/>
      <c r="T512" s="21"/>
    </row>
    <row r="513" spans="10:20" ht="12.75">
      <c r="J513" s="21"/>
      <c r="T513" s="21"/>
    </row>
    <row r="514" spans="10:20" ht="12.75">
      <c r="J514" s="21"/>
      <c r="T514" s="21"/>
    </row>
    <row r="515" spans="10:20" ht="12.75">
      <c r="J515" s="21"/>
      <c r="T515" s="21"/>
    </row>
    <row r="516" spans="10:20" ht="12.75">
      <c r="J516" s="21"/>
      <c r="T516" s="21"/>
    </row>
    <row r="517" spans="10:20" ht="12.75">
      <c r="J517" s="21"/>
      <c r="T517" s="21"/>
    </row>
    <row r="518" spans="10:20" ht="12.75">
      <c r="J518" s="21"/>
      <c r="T518" s="21"/>
    </row>
    <row r="519" spans="10:20" ht="12.75">
      <c r="J519" s="21"/>
      <c r="T519" s="21"/>
    </row>
    <row r="520" spans="10:20" ht="12.75">
      <c r="J520" s="21"/>
      <c r="T520" s="21"/>
    </row>
    <row r="521" spans="10:20" ht="12.75">
      <c r="J521" s="21"/>
      <c r="T521" s="21"/>
    </row>
    <row r="522" spans="10:20" ht="12.75">
      <c r="J522" s="21"/>
      <c r="T522" s="21"/>
    </row>
    <row r="523" spans="10:20" ht="12.75">
      <c r="J523" s="21"/>
      <c r="T523" s="21"/>
    </row>
    <row r="524" spans="10:20" ht="12.75">
      <c r="J524" s="21"/>
      <c r="T524" s="21"/>
    </row>
    <row r="525" spans="10:20" ht="12.75">
      <c r="J525" s="21"/>
      <c r="T525" s="21"/>
    </row>
    <row r="526" spans="10:20" ht="12.75">
      <c r="J526" s="21"/>
      <c r="T526" s="21"/>
    </row>
    <row r="527" spans="10:20" ht="12.75">
      <c r="J527" s="21"/>
      <c r="T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</sheetData>
  <sheetProtection/>
  <mergeCells count="22">
    <mergeCell ref="P2:Q3"/>
    <mergeCell ref="F86:G87"/>
    <mergeCell ref="P44:Q45"/>
    <mergeCell ref="P86:Q87"/>
    <mergeCell ref="F2:G3"/>
    <mergeCell ref="F44:G45"/>
    <mergeCell ref="P296:Q297"/>
    <mergeCell ref="F380:G381"/>
    <mergeCell ref="P212:Q213"/>
    <mergeCell ref="F212:G213"/>
    <mergeCell ref="P380:Q381"/>
    <mergeCell ref="P338:Q339"/>
    <mergeCell ref="P128:Q129"/>
    <mergeCell ref="P170:Q171"/>
    <mergeCell ref="F422:G423"/>
    <mergeCell ref="P422:Q423"/>
    <mergeCell ref="P254:Q255"/>
    <mergeCell ref="F128:G129"/>
    <mergeCell ref="F338:G339"/>
    <mergeCell ref="F170:G171"/>
    <mergeCell ref="F296:G297"/>
    <mergeCell ref="F254:G255"/>
  </mergeCells>
  <printOptions/>
  <pageMargins left="0.75" right="0.75" top="1" bottom="1" header="0.5" footer="0.5"/>
  <pageSetup fitToHeight="0" horizontalDpi="300" verticalDpi="300" orientation="portrait" paperSize="9" scale="40" r:id="rId1"/>
  <rowBreaks count="2" manualBreakCount="2">
    <brk id="112" max="255" man="1"/>
    <brk id="2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T32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311</v>
      </c>
      <c r="F2" s="96"/>
      <c r="G2" s="96"/>
      <c r="L2" s="30" t="s">
        <v>1</v>
      </c>
      <c r="M2" s="51" t="s">
        <v>66</v>
      </c>
      <c r="P2" s="96"/>
      <c r="Q2" s="96"/>
    </row>
    <row r="3" spans="2:17" ht="12.75" customHeight="1">
      <c r="B3" s="30" t="s">
        <v>8</v>
      </c>
      <c r="C3" s="51" t="s">
        <v>201</v>
      </c>
      <c r="F3" s="96"/>
      <c r="G3" s="96"/>
      <c r="L3" s="30" t="s">
        <v>8</v>
      </c>
      <c r="M3" s="51" t="s">
        <v>201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314</v>
      </c>
      <c r="C9" s="53" t="s">
        <v>1242</v>
      </c>
      <c r="D9" s="54">
        <v>2002</v>
      </c>
      <c r="E9" s="55" t="s">
        <v>966</v>
      </c>
      <c r="F9" s="75">
        <v>778</v>
      </c>
      <c r="G9" s="53" t="s">
        <v>576</v>
      </c>
      <c r="H9" s="56" t="s">
        <v>1600</v>
      </c>
      <c r="L9" s="52" t="s">
        <v>314</v>
      </c>
      <c r="M9" s="53" t="s">
        <v>1237</v>
      </c>
      <c r="N9" s="54">
        <v>2009</v>
      </c>
      <c r="O9" s="55" t="s">
        <v>1226</v>
      </c>
      <c r="P9" s="75">
        <v>627</v>
      </c>
      <c r="Q9" s="53" t="s">
        <v>354</v>
      </c>
      <c r="R9" s="56" t="s">
        <v>364</v>
      </c>
    </row>
    <row r="10" spans="2:18" ht="12.75" customHeight="1">
      <c r="B10" s="85" t="s">
        <v>315</v>
      </c>
      <c r="C10" s="84" t="s">
        <v>1242</v>
      </c>
      <c r="D10" s="86">
        <v>2002</v>
      </c>
      <c r="E10" s="87" t="s">
        <v>1601</v>
      </c>
      <c r="F10" s="76">
        <v>840</v>
      </c>
      <c r="G10" s="84" t="s">
        <v>576</v>
      </c>
      <c r="H10" s="88" t="s">
        <v>1602</v>
      </c>
      <c r="L10" s="85" t="s">
        <v>315</v>
      </c>
      <c r="M10" s="84" t="s">
        <v>1237</v>
      </c>
      <c r="N10" s="86">
        <v>2009</v>
      </c>
      <c r="O10" s="87" t="s">
        <v>1057</v>
      </c>
      <c r="P10" s="76">
        <v>643</v>
      </c>
      <c r="Q10" s="84" t="s">
        <v>576</v>
      </c>
      <c r="R10" s="88" t="s">
        <v>577</v>
      </c>
    </row>
    <row r="11" spans="2:18" ht="12.75" customHeight="1">
      <c r="B11" s="85" t="s">
        <v>316</v>
      </c>
      <c r="C11" s="84" t="s">
        <v>1242</v>
      </c>
      <c r="D11" s="86">
        <v>2002</v>
      </c>
      <c r="E11" s="87" t="s">
        <v>1603</v>
      </c>
      <c r="F11" s="76">
        <v>804</v>
      </c>
      <c r="G11" s="84" t="s">
        <v>576</v>
      </c>
      <c r="H11" s="88" t="s">
        <v>1602</v>
      </c>
      <c r="L11" s="85" t="s">
        <v>316</v>
      </c>
      <c r="M11" s="84" t="s">
        <v>1237</v>
      </c>
      <c r="N11" s="86">
        <v>2009</v>
      </c>
      <c r="O11" s="87" t="s">
        <v>1231</v>
      </c>
      <c r="P11" s="76">
        <v>654</v>
      </c>
      <c r="Q11" s="84" t="s">
        <v>576</v>
      </c>
      <c r="R11" s="88" t="s">
        <v>348</v>
      </c>
    </row>
    <row r="12" spans="2:18" ht="12.75" customHeight="1">
      <c r="B12" s="85" t="s">
        <v>417</v>
      </c>
      <c r="C12" s="84" t="s">
        <v>1244</v>
      </c>
      <c r="D12" s="86">
        <v>2005</v>
      </c>
      <c r="E12" s="87" t="s">
        <v>1390</v>
      </c>
      <c r="F12" s="76">
        <v>753</v>
      </c>
      <c r="G12" s="84" t="s">
        <v>467</v>
      </c>
      <c r="H12" s="88" t="s">
        <v>1387</v>
      </c>
      <c r="L12" s="85" t="s">
        <v>342</v>
      </c>
      <c r="M12" s="84" t="s">
        <v>1230</v>
      </c>
      <c r="N12" s="86">
        <v>2009</v>
      </c>
      <c r="O12" s="87" t="s">
        <v>1233</v>
      </c>
      <c r="P12" s="76">
        <v>511</v>
      </c>
      <c r="Q12" s="84" t="s">
        <v>576</v>
      </c>
      <c r="R12" s="88" t="s">
        <v>577</v>
      </c>
    </row>
    <row r="13" spans="2:18" ht="12.75" customHeight="1">
      <c r="B13" s="85" t="s">
        <v>342</v>
      </c>
      <c r="C13" s="84" t="s">
        <v>1252</v>
      </c>
      <c r="D13" s="86">
        <v>2008</v>
      </c>
      <c r="E13" s="87" t="s">
        <v>1251</v>
      </c>
      <c r="F13" s="76">
        <v>631</v>
      </c>
      <c r="G13" s="84" t="s">
        <v>576</v>
      </c>
      <c r="H13" s="88" t="s">
        <v>577</v>
      </c>
      <c r="L13" s="85" t="s">
        <v>418</v>
      </c>
      <c r="M13" s="84" t="s">
        <v>1235</v>
      </c>
      <c r="N13" s="86">
        <v>2007</v>
      </c>
      <c r="O13" s="87" t="s">
        <v>1617</v>
      </c>
      <c r="P13" s="76">
        <v>679</v>
      </c>
      <c r="Q13" s="84" t="s">
        <v>391</v>
      </c>
      <c r="R13" s="88" t="s">
        <v>1600</v>
      </c>
    </row>
    <row r="14" spans="2:18" ht="12.75" customHeight="1">
      <c r="B14" s="85" t="s">
        <v>418</v>
      </c>
      <c r="C14" s="84" t="s">
        <v>1252</v>
      </c>
      <c r="D14" s="86">
        <v>2008</v>
      </c>
      <c r="E14" s="87" t="s">
        <v>1253</v>
      </c>
      <c r="F14" s="76">
        <v>603</v>
      </c>
      <c r="G14" s="84" t="s">
        <v>576</v>
      </c>
      <c r="H14" s="88" t="s">
        <v>348</v>
      </c>
      <c r="L14" s="85" t="s">
        <v>452</v>
      </c>
      <c r="M14" s="84" t="s">
        <v>1235</v>
      </c>
      <c r="N14" s="86">
        <v>2007</v>
      </c>
      <c r="O14" s="87" t="s">
        <v>1234</v>
      </c>
      <c r="P14" s="76">
        <v>673</v>
      </c>
      <c r="Q14" s="84" t="s">
        <v>576</v>
      </c>
      <c r="R14" s="88" t="s">
        <v>1236</v>
      </c>
    </row>
    <row r="15" spans="2:18" ht="12.75" customHeight="1">
      <c r="B15" s="85" t="s">
        <v>452</v>
      </c>
      <c r="C15" s="84" t="s">
        <v>1255</v>
      </c>
      <c r="D15" s="86">
        <v>2002</v>
      </c>
      <c r="E15" s="87" t="s">
        <v>1254</v>
      </c>
      <c r="F15" s="76">
        <v>649</v>
      </c>
      <c r="G15" s="84" t="s">
        <v>354</v>
      </c>
      <c r="H15" s="88" t="s">
        <v>455</v>
      </c>
      <c r="L15" s="85" t="s">
        <v>319</v>
      </c>
      <c r="M15" s="84" t="s">
        <v>1229</v>
      </c>
      <c r="N15" s="86">
        <v>2008</v>
      </c>
      <c r="O15" s="87" t="s">
        <v>864</v>
      </c>
      <c r="P15" s="76">
        <v>565</v>
      </c>
      <c r="Q15" s="84" t="s">
        <v>403</v>
      </c>
      <c r="R15" s="88" t="s">
        <v>450</v>
      </c>
    </row>
    <row r="16" spans="2:18" ht="12.75" customHeight="1">
      <c r="B16" s="85" t="s">
        <v>319</v>
      </c>
      <c r="C16" s="84" t="s">
        <v>1528</v>
      </c>
      <c r="D16" s="86">
        <v>2011</v>
      </c>
      <c r="E16" s="87" t="s">
        <v>362</v>
      </c>
      <c r="F16" s="76">
        <v>303</v>
      </c>
      <c r="G16" s="84" t="s">
        <v>576</v>
      </c>
      <c r="H16" s="88" t="s">
        <v>1086</v>
      </c>
      <c r="L16" s="85" t="s">
        <v>373</v>
      </c>
      <c r="M16" s="84" t="s">
        <v>1229</v>
      </c>
      <c r="N16" s="86">
        <v>2008</v>
      </c>
      <c r="O16" s="87" t="s">
        <v>1870</v>
      </c>
      <c r="P16" s="76">
        <v>583</v>
      </c>
      <c r="Q16" s="84" t="s">
        <v>1199</v>
      </c>
      <c r="R16" s="88" t="s">
        <v>1871</v>
      </c>
    </row>
    <row r="17" spans="2:18" ht="12.75" customHeight="1">
      <c r="B17" s="85" t="s">
        <v>420</v>
      </c>
      <c r="C17" s="84" t="s">
        <v>1804</v>
      </c>
      <c r="D17" s="86">
        <v>2006</v>
      </c>
      <c r="E17" s="87" t="s">
        <v>1587</v>
      </c>
      <c r="F17" s="76">
        <v>631</v>
      </c>
      <c r="G17" s="84" t="s">
        <v>576</v>
      </c>
      <c r="H17" s="88" t="s">
        <v>1796</v>
      </c>
      <c r="L17" s="85" t="s">
        <v>320</v>
      </c>
      <c r="M17" s="84" t="s">
        <v>1229</v>
      </c>
      <c r="N17" s="86">
        <v>2009</v>
      </c>
      <c r="O17" s="87" t="s">
        <v>1240</v>
      </c>
      <c r="P17" s="76">
        <v>508</v>
      </c>
      <c r="Q17" s="84" t="s">
        <v>354</v>
      </c>
      <c r="R17" s="88" t="s">
        <v>455</v>
      </c>
    </row>
    <row r="18" spans="2:18" ht="12.75" customHeight="1">
      <c r="B18" s="85" t="s">
        <v>323</v>
      </c>
      <c r="C18" s="84" t="s">
        <v>1804</v>
      </c>
      <c r="D18" s="86">
        <v>2006</v>
      </c>
      <c r="E18" s="87" t="s">
        <v>1805</v>
      </c>
      <c r="F18" s="76">
        <v>307</v>
      </c>
      <c r="G18" s="84" t="s">
        <v>576</v>
      </c>
      <c r="H18" s="88" t="s">
        <v>1796</v>
      </c>
      <c r="L18" s="85" t="s">
        <v>321</v>
      </c>
      <c r="M18" s="84" t="s">
        <v>1229</v>
      </c>
      <c r="N18" s="86">
        <v>2008</v>
      </c>
      <c r="O18" s="87" t="s">
        <v>1239</v>
      </c>
      <c r="P18" s="76">
        <v>511</v>
      </c>
      <c r="Q18" s="84" t="s">
        <v>403</v>
      </c>
      <c r="R18" s="88" t="s">
        <v>337</v>
      </c>
    </row>
    <row r="19" spans="2:18" ht="12.75" customHeight="1">
      <c r="B19" s="85"/>
      <c r="C19" s="84"/>
      <c r="D19" s="86"/>
      <c r="E19" s="87"/>
      <c r="F19" s="76"/>
      <c r="G19" s="84"/>
      <c r="H19" s="88"/>
      <c r="L19" s="85" t="s">
        <v>323</v>
      </c>
      <c r="M19" s="84" t="s">
        <v>1228</v>
      </c>
      <c r="N19" s="86">
        <v>2004</v>
      </c>
      <c r="O19" s="87" t="s">
        <v>926</v>
      </c>
      <c r="P19" s="76">
        <v>452</v>
      </c>
      <c r="Q19" s="84" t="s">
        <v>403</v>
      </c>
      <c r="R19" s="88" t="s">
        <v>450</v>
      </c>
    </row>
    <row r="20" spans="2:18" ht="12.75" customHeight="1" thickBot="1">
      <c r="B20" s="44"/>
      <c r="C20" s="45"/>
      <c r="D20" s="46"/>
      <c r="E20" s="47"/>
      <c r="F20" s="77"/>
      <c r="G20" s="45"/>
      <c r="H20" s="48"/>
      <c r="L20" s="44"/>
      <c r="M20" s="45"/>
      <c r="N20" s="46"/>
      <c r="O20" s="47"/>
      <c r="P20" s="77"/>
      <c r="Q20" s="45"/>
      <c r="R20" s="48"/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10</v>
      </c>
      <c r="D22" s="39"/>
      <c r="E22" s="43" t="s">
        <v>15</v>
      </c>
      <c r="F22" s="79">
        <f>SUM(F9:F20)</f>
        <v>6299</v>
      </c>
      <c r="L22" s="38" t="s">
        <v>11</v>
      </c>
      <c r="M22" s="62">
        <v>11</v>
      </c>
      <c r="N22" s="39"/>
      <c r="O22" s="43" t="s">
        <v>15</v>
      </c>
      <c r="P22" s="79">
        <f>SUM(P9:P20)</f>
        <v>6406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316</v>
      </c>
      <c r="C27" s="58" t="s">
        <v>1244</v>
      </c>
      <c r="D27" s="59">
        <v>2005</v>
      </c>
      <c r="E27" s="60" t="s">
        <v>1250</v>
      </c>
      <c r="F27" s="80">
        <v>786</v>
      </c>
      <c r="G27" s="58" t="s">
        <v>576</v>
      </c>
      <c r="H27" s="61" t="s">
        <v>348</v>
      </c>
      <c r="L27" s="57" t="s">
        <v>314</v>
      </c>
      <c r="M27" s="58" t="s">
        <v>1228</v>
      </c>
      <c r="N27" s="59">
        <v>2004</v>
      </c>
      <c r="O27" s="60" t="s">
        <v>1227</v>
      </c>
      <c r="P27" s="80">
        <v>526</v>
      </c>
      <c r="Q27" s="58" t="s">
        <v>403</v>
      </c>
      <c r="R27" s="61" t="s">
        <v>450</v>
      </c>
    </row>
    <row r="28" spans="2:18" ht="12.75" customHeight="1">
      <c r="B28" s="85" t="s">
        <v>315</v>
      </c>
      <c r="C28" s="84" t="s">
        <v>1244</v>
      </c>
      <c r="D28" s="86">
        <v>2005</v>
      </c>
      <c r="E28" s="87" t="s">
        <v>1247</v>
      </c>
      <c r="F28" s="76">
        <v>763</v>
      </c>
      <c r="G28" s="84" t="s">
        <v>576</v>
      </c>
      <c r="H28" s="88" t="s">
        <v>577</v>
      </c>
      <c r="L28" s="63" t="s">
        <v>418</v>
      </c>
      <c r="M28" s="64" t="s">
        <v>1230</v>
      </c>
      <c r="N28" s="65">
        <v>2009</v>
      </c>
      <c r="O28" s="66" t="s">
        <v>1803</v>
      </c>
      <c r="P28" s="81">
        <v>489</v>
      </c>
      <c r="Q28" s="64" t="s">
        <v>576</v>
      </c>
      <c r="R28" s="67" t="s">
        <v>1796</v>
      </c>
    </row>
    <row r="29" spans="2:18" ht="12.75" customHeight="1">
      <c r="B29" s="63" t="s">
        <v>314</v>
      </c>
      <c r="C29" s="64" t="s">
        <v>1244</v>
      </c>
      <c r="D29" s="65">
        <v>2005</v>
      </c>
      <c r="E29" s="66" t="s">
        <v>1243</v>
      </c>
      <c r="F29" s="81">
        <v>737</v>
      </c>
      <c r="G29" s="64" t="s">
        <v>354</v>
      </c>
      <c r="H29" s="67" t="s">
        <v>368</v>
      </c>
      <c r="L29" s="63" t="s">
        <v>316</v>
      </c>
      <c r="M29" s="64" t="s">
        <v>1230</v>
      </c>
      <c r="N29" s="65">
        <v>2009</v>
      </c>
      <c r="O29" s="66" t="s">
        <v>1232</v>
      </c>
      <c r="P29" s="81">
        <v>480</v>
      </c>
      <c r="Q29" s="64" t="s">
        <v>354</v>
      </c>
      <c r="R29" s="67" t="s">
        <v>455</v>
      </c>
    </row>
    <row r="30" spans="2:18" ht="12.75" customHeight="1">
      <c r="B30" s="63" t="s">
        <v>314</v>
      </c>
      <c r="C30" s="64" t="s">
        <v>1246</v>
      </c>
      <c r="D30" s="65">
        <v>2000</v>
      </c>
      <c r="E30" s="66" t="s">
        <v>1245</v>
      </c>
      <c r="F30" s="81">
        <v>698</v>
      </c>
      <c r="G30" s="64" t="s">
        <v>354</v>
      </c>
      <c r="H30" s="67" t="s">
        <v>335</v>
      </c>
      <c r="L30" s="63" t="s">
        <v>314</v>
      </c>
      <c r="M30" s="64" t="s">
        <v>1229</v>
      </c>
      <c r="N30" s="65">
        <v>2008</v>
      </c>
      <c r="O30" s="66" t="s">
        <v>353</v>
      </c>
      <c r="P30" s="81">
        <v>477</v>
      </c>
      <c r="Q30" s="64" t="s">
        <v>403</v>
      </c>
      <c r="R30" s="67" t="s">
        <v>450</v>
      </c>
    </row>
    <row r="31" spans="2:18" ht="12.75" customHeight="1">
      <c r="B31" s="63" t="s">
        <v>315</v>
      </c>
      <c r="C31" s="64" t="s">
        <v>1249</v>
      </c>
      <c r="D31" s="65">
        <v>2006</v>
      </c>
      <c r="E31" s="66" t="s">
        <v>1248</v>
      </c>
      <c r="F31" s="81">
        <v>672</v>
      </c>
      <c r="G31" s="64" t="s">
        <v>576</v>
      </c>
      <c r="H31" s="67" t="s">
        <v>577</v>
      </c>
      <c r="L31" s="63" t="s">
        <v>320</v>
      </c>
      <c r="M31" s="64" t="s">
        <v>1230</v>
      </c>
      <c r="N31" s="65">
        <v>2009</v>
      </c>
      <c r="O31" s="66" t="s">
        <v>1807</v>
      </c>
      <c r="P31" s="81">
        <v>463</v>
      </c>
      <c r="Q31" s="64" t="s">
        <v>576</v>
      </c>
      <c r="R31" s="67" t="s">
        <v>1796</v>
      </c>
    </row>
    <row r="32" spans="2:18" ht="12.75" customHeight="1">
      <c r="B32" s="63" t="s">
        <v>420</v>
      </c>
      <c r="C32" s="64" t="s">
        <v>1246</v>
      </c>
      <c r="D32" s="65">
        <v>2000</v>
      </c>
      <c r="E32" s="66" t="s">
        <v>1256</v>
      </c>
      <c r="F32" s="81">
        <v>580</v>
      </c>
      <c r="G32" s="64" t="s">
        <v>354</v>
      </c>
      <c r="H32" s="67" t="s">
        <v>837</v>
      </c>
      <c r="L32" s="63" t="s">
        <v>320</v>
      </c>
      <c r="M32" s="64" t="s">
        <v>1237</v>
      </c>
      <c r="N32" s="65">
        <v>2009</v>
      </c>
      <c r="O32" s="66" t="s">
        <v>1238</v>
      </c>
      <c r="P32" s="81">
        <v>417</v>
      </c>
      <c r="Q32" s="64" t="s">
        <v>699</v>
      </c>
      <c r="R32" s="67" t="s">
        <v>424</v>
      </c>
    </row>
    <row r="33" spans="2:18" ht="12.75" customHeight="1">
      <c r="B33" s="85" t="s">
        <v>420</v>
      </c>
      <c r="C33" s="84" t="s">
        <v>1808</v>
      </c>
      <c r="D33" s="86">
        <v>2008</v>
      </c>
      <c r="E33" s="87" t="s">
        <v>1568</v>
      </c>
      <c r="F33" s="76">
        <v>466</v>
      </c>
      <c r="G33" s="84" t="s">
        <v>576</v>
      </c>
      <c r="H33" s="88" t="s">
        <v>1796</v>
      </c>
      <c r="L33" s="85" t="s">
        <v>321</v>
      </c>
      <c r="M33" s="84" t="s">
        <v>1230</v>
      </c>
      <c r="N33" s="86">
        <v>2009</v>
      </c>
      <c r="O33" s="87" t="s">
        <v>1621</v>
      </c>
      <c r="P33" s="76">
        <v>417</v>
      </c>
      <c r="Q33" s="84" t="s">
        <v>605</v>
      </c>
      <c r="R33" s="88" t="s">
        <v>1708</v>
      </c>
    </row>
    <row r="34" spans="2:18" ht="12.75" customHeight="1" thickBot="1">
      <c r="B34" s="68" t="s">
        <v>420</v>
      </c>
      <c r="C34" s="69" t="s">
        <v>1809</v>
      </c>
      <c r="D34" s="70">
        <v>1972</v>
      </c>
      <c r="E34" s="71" t="s">
        <v>1119</v>
      </c>
      <c r="F34" s="82">
        <v>403</v>
      </c>
      <c r="G34" s="69" t="s">
        <v>576</v>
      </c>
      <c r="H34" s="72" t="s">
        <v>1796</v>
      </c>
      <c r="L34" s="68" t="s">
        <v>315</v>
      </c>
      <c r="M34" s="69" t="s">
        <v>1490</v>
      </c>
      <c r="N34" s="70">
        <v>2010</v>
      </c>
      <c r="O34" s="71" t="s">
        <v>1668</v>
      </c>
      <c r="P34" s="82">
        <v>409</v>
      </c>
      <c r="Q34" s="69" t="s">
        <v>576</v>
      </c>
      <c r="R34" s="72" t="s">
        <v>1796</v>
      </c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5105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3678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18</v>
      </c>
      <c r="D38" s="39"/>
      <c r="E38" s="43" t="s">
        <v>0</v>
      </c>
      <c r="F38" s="79">
        <f>+F22+F36</f>
        <v>11404</v>
      </c>
      <c r="G38" s="22"/>
      <c r="H38" s="24"/>
      <c r="L38" s="38" t="s">
        <v>12</v>
      </c>
      <c r="M38" s="50">
        <f>+M22+M36</f>
        <v>19</v>
      </c>
      <c r="N38" s="39"/>
      <c r="O38" s="43" t="s">
        <v>0</v>
      </c>
      <c r="P38" s="79">
        <f>+P22+P36</f>
        <v>10084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10</v>
      </c>
      <c r="D40" s="39"/>
      <c r="E40" s="40"/>
      <c r="F40" s="23"/>
      <c r="G40" s="22"/>
      <c r="H40" s="24"/>
      <c r="L40" s="38" t="s">
        <v>13</v>
      </c>
      <c r="M40" s="50">
        <v>6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17</v>
      </c>
      <c r="F44" s="96"/>
      <c r="G44" s="96"/>
      <c r="L44" s="30" t="s">
        <v>1</v>
      </c>
      <c r="M44" s="51" t="s">
        <v>178</v>
      </c>
      <c r="P44" s="96"/>
      <c r="Q44" s="96"/>
    </row>
    <row r="45" spans="2:17" ht="12.75" customHeight="1">
      <c r="B45" s="30" t="s">
        <v>8</v>
      </c>
      <c r="C45" s="51" t="s">
        <v>201</v>
      </c>
      <c r="F45" s="96"/>
      <c r="G45" s="96"/>
      <c r="L45" s="30" t="s">
        <v>8</v>
      </c>
      <c r="M45" s="51" t="s">
        <v>201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1211</v>
      </c>
      <c r="D51" s="54">
        <v>2005</v>
      </c>
      <c r="E51" s="55" t="s">
        <v>531</v>
      </c>
      <c r="F51" s="75">
        <v>512</v>
      </c>
      <c r="G51" s="53" t="s">
        <v>394</v>
      </c>
      <c r="H51" s="56" t="s">
        <v>514</v>
      </c>
      <c r="L51" s="52" t="s">
        <v>314</v>
      </c>
      <c r="M51" s="53" t="s">
        <v>1194</v>
      </c>
      <c r="N51" s="54">
        <v>2003</v>
      </c>
      <c r="O51" s="55" t="s">
        <v>1094</v>
      </c>
      <c r="P51" s="75">
        <v>794</v>
      </c>
      <c r="Q51" s="53" t="s">
        <v>354</v>
      </c>
      <c r="R51" s="56" t="s">
        <v>368</v>
      </c>
    </row>
    <row r="52" spans="2:18" ht="12.75" customHeight="1">
      <c r="B52" s="85" t="s">
        <v>315</v>
      </c>
      <c r="C52" s="84" t="s">
        <v>1687</v>
      </c>
      <c r="D52" s="86">
        <v>2005</v>
      </c>
      <c r="E52" s="87" t="s">
        <v>584</v>
      </c>
      <c r="F52" s="76">
        <v>614</v>
      </c>
      <c r="G52" s="84" t="s">
        <v>413</v>
      </c>
      <c r="H52" s="88" t="s">
        <v>414</v>
      </c>
      <c r="L52" s="85" t="s">
        <v>315</v>
      </c>
      <c r="M52" s="84" t="s">
        <v>1194</v>
      </c>
      <c r="N52" s="86">
        <v>2003</v>
      </c>
      <c r="O52" s="87" t="s">
        <v>1200</v>
      </c>
      <c r="P52" s="76">
        <v>890</v>
      </c>
      <c r="Q52" s="84" t="s">
        <v>576</v>
      </c>
      <c r="R52" s="88" t="s">
        <v>577</v>
      </c>
    </row>
    <row r="53" spans="2:18" ht="12.75" customHeight="1">
      <c r="B53" s="85" t="s">
        <v>316</v>
      </c>
      <c r="C53" s="84" t="s">
        <v>1217</v>
      </c>
      <c r="D53" s="86">
        <v>2005</v>
      </c>
      <c r="E53" s="87" t="s">
        <v>1386</v>
      </c>
      <c r="F53" s="76">
        <v>724</v>
      </c>
      <c r="G53" s="84" t="s">
        <v>467</v>
      </c>
      <c r="H53" s="88" t="s">
        <v>1387</v>
      </c>
      <c r="L53" s="85" t="s">
        <v>316</v>
      </c>
      <c r="M53" s="84" t="s">
        <v>1194</v>
      </c>
      <c r="N53" s="86">
        <v>2003</v>
      </c>
      <c r="O53" s="87" t="s">
        <v>1201</v>
      </c>
      <c r="P53" s="76">
        <v>915</v>
      </c>
      <c r="Q53" s="84" t="s">
        <v>413</v>
      </c>
      <c r="R53" s="88" t="s">
        <v>484</v>
      </c>
    </row>
    <row r="54" spans="2:18" ht="12.75" customHeight="1">
      <c r="B54" s="85" t="s">
        <v>417</v>
      </c>
      <c r="C54" s="84" t="s">
        <v>1217</v>
      </c>
      <c r="D54" s="86">
        <v>2005</v>
      </c>
      <c r="E54" s="87" t="s">
        <v>1389</v>
      </c>
      <c r="F54" s="76">
        <v>741</v>
      </c>
      <c r="G54" s="84" t="s">
        <v>467</v>
      </c>
      <c r="H54" s="88" t="s">
        <v>1387</v>
      </c>
      <c r="L54" s="85" t="s">
        <v>417</v>
      </c>
      <c r="M54" s="84" t="s">
        <v>1196</v>
      </c>
      <c r="N54" s="86">
        <v>2002</v>
      </c>
      <c r="O54" s="87" t="s">
        <v>1205</v>
      </c>
      <c r="P54" s="76">
        <v>859</v>
      </c>
      <c r="Q54" s="84" t="s">
        <v>413</v>
      </c>
      <c r="R54" s="88" t="s">
        <v>414</v>
      </c>
    </row>
    <row r="55" spans="2:18" ht="12.75" customHeight="1">
      <c r="B55" s="85" t="s">
        <v>342</v>
      </c>
      <c r="C55" s="84" t="s">
        <v>1687</v>
      </c>
      <c r="D55" s="86">
        <v>2005</v>
      </c>
      <c r="E55" s="87" t="s">
        <v>1781</v>
      </c>
      <c r="F55" s="76">
        <v>576</v>
      </c>
      <c r="G55" s="84" t="s">
        <v>759</v>
      </c>
      <c r="H55" s="88" t="s">
        <v>1674</v>
      </c>
      <c r="L55" s="85" t="s">
        <v>342</v>
      </c>
      <c r="M55" s="84" t="s">
        <v>1197</v>
      </c>
      <c r="N55" s="86">
        <v>2009</v>
      </c>
      <c r="O55" s="87" t="s">
        <v>1207</v>
      </c>
      <c r="P55" s="76">
        <v>462</v>
      </c>
      <c r="Q55" s="84" t="s">
        <v>699</v>
      </c>
      <c r="R55" s="88" t="s">
        <v>371</v>
      </c>
    </row>
    <row r="56" spans="2:18" ht="12.75" customHeight="1">
      <c r="B56" s="85" t="s">
        <v>317</v>
      </c>
      <c r="C56" s="84" t="s">
        <v>1211</v>
      </c>
      <c r="D56" s="86">
        <v>2005</v>
      </c>
      <c r="E56" s="87" t="s">
        <v>1218</v>
      </c>
      <c r="F56" s="76">
        <v>568</v>
      </c>
      <c r="G56" s="84" t="s">
        <v>394</v>
      </c>
      <c r="H56" s="88" t="s">
        <v>528</v>
      </c>
      <c r="L56" s="85" t="s">
        <v>418</v>
      </c>
      <c r="M56" s="84" t="s">
        <v>1860</v>
      </c>
      <c r="N56" s="86">
        <v>1997</v>
      </c>
      <c r="O56" s="87" t="s">
        <v>2197</v>
      </c>
      <c r="P56" s="76">
        <v>375</v>
      </c>
      <c r="Q56" s="84" t="s">
        <v>699</v>
      </c>
      <c r="R56" s="88" t="s">
        <v>1853</v>
      </c>
    </row>
    <row r="57" spans="2:18" ht="12.75" customHeight="1">
      <c r="B57" s="85" t="s">
        <v>319</v>
      </c>
      <c r="C57" s="84" t="s">
        <v>1219</v>
      </c>
      <c r="D57" s="86">
        <v>2005</v>
      </c>
      <c r="E57" s="87" t="s">
        <v>517</v>
      </c>
      <c r="F57" s="76">
        <v>609</v>
      </c>
      <c r="G57" s="84" t="s">
        <v>403</v>
      </c>
      <c r="H57" s="88" t="s">
        <v>337</v>
      </c>
      <c r="L57" s="85" t="s">
        <v>452</v>
      </c>
      <c r="M57" s="84" t="s">
        <v>1209</v>
      </c>
      <c r="N57" s="86">
        <v>2009</v>
      </c>
      <c r="O57" s="87" t="s">
        <v>1208</v>
      </c>
      <c r="P57" s="76">
        <v>445</v>
      </c>
      <c r="Q57" s="84" t="s">
        <v>699</v>
      </c>
      <c r="R57" s="88" t="s">
        <v>371</v>
      </c>
    </row>
    <row r="58" spans="2:18" ht="12.75" customHeight="1">
      <c r="B58" s="85" t="s">
        <v>320</v>
      </c>
      <c r="C58" s="84" t="s">
        <v>1217</v>
      </c>
      <c r="D58" s="86">
        <v>2005</v>
      </c>
      <c r="E58" s="87" t="s">
        <v>1220</v>
      </c>
      <c r="F58" s="76">
        <v>679</v>
      </c>
      <c r="G58" s="84" t="s">
        <v>354</v>
      </c>
      <c r="H58" s="88" t="s">
        <v>364</v>
      </c>
      <c r="L58" s="85" t="s">
        <v>882</v>
      </c>
      <c r="M58" s="84" t="s">
        <v>2126</v>
      </c>
      <c r="N58" s="86">
        <v>1980</v>
      </c>
      <c r="O58" s="87" t="s">
        <v>2127</v>
      </c>
      <c r="P58" s="76">
        <v>601</v>
      </c>
      <c r="Q58" s="84" t="s">
        <v>699</v>
      </c>
      <c r="R58" s="88" t="s">
        <v>1882</v>
      </c>
    </row>
    <row r="59" spans="2:18" ht="12.75" customHeight="1">
      <c r="B59" s="85" t="s">
        <v>321</v>
      </c>
      <c r="C59" s="84" t="s">
        <v>1219</v>
      </c>
      <c r="D59" s="86">
        <v>2005</v>
      </c>
      <c r="E59" s="87" t="s">
        <v>1224</v>
      </c>
      <c r="F59" s="76">
        <v>588</v>
      </c>
      <c r="G59" s="84" t="s">
        <v>413</v>
      </c>
      <c r="H59" s="88" t="s">
        <v>500</v>
      </c>
      <c r="L59" s="85" t="s">
        <v>373</v>
      </c>
      <c r="M59" s="84" t="s">
        <v>1860</v>
      </c>
      <c r="N59" s="86">
        <v>1987</v>
      </c>
      <c r="O59" s="87" t="s">
        <v>1038</v>
      </c>
      <c r="P59" s="76">
        <v>456</v>
      </c>
      <c r="Q59" s="84" t="s">
        <v>699</v>
      </c>
      <c r="R59" s="88" t="s">
        <v>1853</v>
      </c>
    </row>
    <row r="60" spans="2:18" ht="12.75" customHeight="1">
      <c r="B60" s="85" t="s">
        <v>420</v>
      </c>
      <c r="C60" s="84" t="s">
        <v>1217</v>
      </c>
      <c r="D60" s="86">
        <v>2005</v>
      </c>
      <c r="E60" s="87" t="s">
        <v>999</v>
      </c>
      <c r="F60" s="76">
        <v>459</v>
      </c>
      <c r="G60" s="84" t="s">
        <v>354</v>
      </c>
      <c r="H60" s="88" t="s">
        <v>837</v>
      </c>
      <c r="L60" s="85" t="s">
        <v>320</v>
      </c>
      <c r="M60" s="84" t="s">
        <v>1197</v>
      </c>
      <c r="N60" s="86">
        <v>2009</v>
      </c>
      <c r="O60" s="87" t="s">
        <v>1210</v>
      </c>
      <c r="P60" s="76">
        <v>449</v>
      </c>
      <c r="Q60" s="84" t="s">
        <v>354</v>
      </c>
      <c r="R60" s="88" t="s">
        <v>355</v>
      </c>
    </row>
    <row r="61" spans="2:18" ht="12.75" customHeight="1">
      <c r="B61" s="85" t="s">
        <v>323</v>
      </c>
      <c r="C61" s="84" t="s">
        <v>1211</v>
      </c>
      <c r="D61" s="86">
        <v>2005</v>
      </c>
      <c r="E61" s="87" t="s">
        <v>1491</v>
      </c>
      <c r="F61" s="76">
        <v>343</v>
      </c>
      <c r="G61" s="84" t="s">
        <v>1214</v>
      </c>
      <c r="H61" s="88" t="s">
        <v>377</v>
      </c>
      <c r="L61" s="85" t="s">
        <v>420</v>
      </c>
      <c r="M61" s="84" t="s">
        <v>1197</v>
      </c>
      <c r="N61" s="86">
        <v>2009</v>
      </c>
      <c r="O61" s="87" t="s">
        <v>1568</v>
      </c>
      <c r="P61" s="76">
        <v>466</v>
      </c>
      <c r="Q61" s="84" t="s">
        <v>699</v>
      </c>
      <c r="R61" s="88" t="s">
        <v>2194</v>
      </c>
    </row>
    <row r="62" spans="2:18" ht="12.75" customHeight="1" thickBot="1">
      <c r="B62" s="44"/>
      <c r="C62" s="45"/>
      <c r="D62" s="46"/>
      <c r="E62" s="47"/>
      <c r="F62" s="77"/>
      <c r="G62" s="45"/>
      <c r="H62" s="48"/>
      <c r="L62" s="44" t="s">
        <v>323</v>
      </c>
      <c r="M62" s="45" t="s">
        <v>1860</v>
      </c>
      <c r="N62" s="46">
        <v>1987</v>
      </c>
      <c r="O62" s="47" t="s">
        <v>1862</v>
      </c>
      <c r="P62" s="77">
        <v>432</v>
      </c>
      <c r="Q62" s="45" t="s">
        <v>699</v>
      </c>
      <c r="R62" s="48" t="s">
        <v>1861</v>
      </c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11</v>
      </c>
      <c r="D64" s="39"/>
      <c r="E64" s="43" t="s">
        <v>15</v>
      </c>
      <c r="F64" s="79">
        <f>SUM(F51:F62)</f>
        <v>6413</v>
      </c>
      <c r="L64" s="38" t="s">
        <v>11</v>
      </c>
      <c r="M64" s="62">
        <v>12</v>
      </c>
      <c r="N64" s="39"/>
      <c r="O64" s="43" t="s">
        <v>15</v>
      </c>
      <c r="P64" s="79">
        <f>SUM(P51:P62)</f>
        <v>7144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417</v>
      </c>
      <c r="C69" s="58" t="s">
        <v>1687</v>
      </c>
      <c r="D69" s="59">
        <v>2005</v>
      </c>
      <c r="E69" s="60" t="s">
        <v>1751</v>
      </c>
      <c r="F69" s="80">
        <v>661</v>
      </c>
      <c r="G69" s="58" t="s">
        <v>759</v>
      </c>
      <c r="H69" s="61" t="s">
        <v>1750</v>
      </c>
      <c r="L69" s="57" t="s">
        <v>316</v>
      </c>
      <c r="M69" s="58" t="s">
        <v>1196</v>
      </c>
      <c r="N69" s="59">
        <v>2002</v>
      </c>
      <c r="O69" s="60" t="s">
        <v>1202</v>
      </c>
      <c r="P69" s="80">
        <v>829</v>
      </c>
      <c r="Q69" s="58" t="s">
        <v>699</v>
      </c>
      <c r="R69" s="61" t="s">
        <v>424</v>
      </c>
    </row>
    <row r="70" spans="2:18" ht="12.75" customHeight="1">
      <c r="B70" s="63" t="s">
        <v>320</v>
      </c>
      <c r="C70" s="64" t="s">
        <v>1221</v>
      </c>
      <c r="D70" s="65">
        <v>2005</v>
      </c>
      <c r="E70" s="66" t="s">
        <v>609</v>
      </c>
      <c r="F70" s="81">
        <v>655</v>
      </c>
      <c r="G70" s="64" t="s">
        <v>1214</v>
      </c>
      <c r="H70" s="67" t="s">
        <v>377</v>
      </c>
      <c r="L70" s="63" t="s">
        <v>314</v>
      </c>
      <c r="M70" s="64" t="s">
        <v>1196</v>
      </c>
      <c r="N70" s="65">
        <v>2002</v>
      </c>
      <c r="O70" s="66" t="s">
        <v>1195</v>
      </c>
      <c r="P70" s="81">
        <v>746</v>
      </c>
      <c r="Q70" s="64" t="s">
        <v>354</v>
      </c>
      <c r="R70" s="67" t="s">
        <v>368</v>
      </c>
    </row>
    <row r="71" spans="2:18" ht="12.75" customHeight="1">
      <c r="B71" s="63" t="s">
        <v>316</v>
      </c>
      <c r="C71" s="64" t="s">
        <v>1687</v>
      </c>
      <c r="D71" s="65">
        <v>2005</v>
      </c>
      <c r="E71" s="66" t="s">
        <v>1634</v>
      </c>
      <c r="F71" s="81">
        <v>629</v>
      </c>
      <c r="G71" s="64" t="s">
        <v>617</v>
      </c>
      <c r="H71" s="67" t="s">
        <v>1635</v>
      </c>
      <c r="L71" s="63" t="s">
        <v>316</v>
      </c>
      <c r="M71" s="64" t="s">
        <v>1204</v>
      </c>
      <c r="N71" s="65">
        <v>2005</v>
      </c>
      <c r="O71" s="66" t="s">
        <v>1203</v>
      </c>
      <c r="P71" s="81">
        <v>716</v>
      </c>
      <c r="Q71" s="64" t="s">
        <v>413</v>
      </c>
      <c r="R71" s="67" t="s">
        <v>781</v>
      </c>
    </row>
    <row r="72" spans="2:18" ht="12.75" customHeight="1">
      <c r="B72" s="63" t="s">
        <v>320</v>
      </c>
      <c r="C72" s="64" t="s">
        <v>1211</v>
      </c>
      <c r="D72" s="65">
        <v>2005</v>
      </c>
      <c r="E72" s="66" t="s">
        <v>1222</v>
      </c>
      <c r="F72" s="81">
        <v>551</v>
      </c>
      <c r="G72" s="64" t="s">
        <v>1214</v>
      </c>
      <c r="H72" s="67" t="s">
        <v>377</v>
      </c>
      <c r="L72" s="63" t="s">
        <v>417</v>
      </c>
      <c r="M72" s="64" t="s">
        <v>1204</v>
      </c>
      <c r="N72" s="65">
        <v>2005</v>
      </c>
      <c r="O72" s="66" t="s">
        <v>1206</v>
      </c>
      <c r="P72" s="81">
        <v>667</v>
      </c>
      <c r="Q72" s="64" t="s">
        <v>576</v>
      </c>
      <c r="R72" s="67" t="s">
        <v>350</v>
      </c>
    </row>
    <row r="73" spans="2:18" ht="12.75" customHeight="1">
      <c r="B73" s="63" t="s">
        <v>321</v>
      </c>
      <c r="C73" s="64" t="s">
        <v>1211</v>
      </c>
      <c r="D73" s="65">
        <v>2005</v>
      </c>
      <c r="E73" s="66" t="s">
        <v>1225</v>
      </c>
      <c r="F73" s="81">
        <v>515</v>
      </c>
      <c r="G73" s="64" t="s">
        <v>1214</v>
      </c>
      <c r="H73" s="67" t="s">
        <v>377</v>
      </c>
      <c r="L73" s="63" t="s">
        <v>314</v>
      </c>
      <c r="M73" s="64" t="s">
        <v>1197</v>
      </c>
      <c r="N73" s="65">
        <v>2009</v>
      </c>
      <c r="O73" s="66" t="s">
        <v>1011</v>
      </c>
      <c r="P73" s="81">
        <v>663</v>
      </c>
      <c r="Q73" s="64" t="s">
        <v>403</v>
      </c>
      <c r="R73" s="67" t="s">
        <v>450</v>
      </c>
    </row>
    <row r="74" spans="2:18" ht="12.75" customHeight="1">
      <c r="B74" s="63" t="s">
        <v>315</v>
      </c>
      <c r="C74" s="64" t="s">
        <v>1216</v>
      </c>
      <c r="D74" s="65">
        <v>2008</v>
      </c>
      <c r="E74" s="66" t="s">
        <v>1215</v>
      </c>
      <c r="F74" s="81">
        <v>414</v>
      </c>
      <c r="G74" s="64" t="s">
        <v>1214</v>
      </c>
      <c r="H74" s="67" t="s">
        <v>377</v>
      </c>
      <c r="L74" s="63" t="s">
        <v>319</v>
      </c>
      <c r="M74" s="64" t="s">
        <v>1198</v>
      </c>
      <c r="N74" s="65">
        <v>1972</v>
      </c>
      <c r="O74" s="66" t="s">
        <v>498</v>
      </c>
      <c r="P74" s="81">
        <v>362</v>
      </c>
      <c r="Q74" s="64" t="s">
        <v>403</v>
      </c>
      <c r="R74" s="67" t="s">
        <v>512</v>
      </c>
    </row>
    <row r="75" spans="2:18" ht="12.75" customHeight="1">
      <c r="B75" s="85" t="s">
        <v>320</v>
      </c>
      <c r="C75" s="84" t="s">
        <v>1216</v>
      </c>
      <c r="D75" s="86">
        <v>2008</v>
      </c>
      <c r="E75" s="87" t="s">
        <v>1223</v>
      </c>
      <c r="F75" s="76">
        <v>277</v>
      </c>
      <c r="G75" s="84" t="s">
        <v>1214</v>
      </c>
      <c r="H75" s="88" t="s">
        <v>377</v>
      </c>
      <c r="L75" s="85" t="s">
        <v>324</v>
      </c>
      <c r="M75" s="84" t="s">
        <v>1860</v>
      </c>
      <c r="N75" s="86">
        <v>1987</v>
      </c>
      <c r="O75" s="87" t="s">
        <v>752</v>
      </c>
      <c r="P75" s="76">
        <v>340</v>
      </c>
      <c r="Q75" s="84" t="s">
        <v>699</v>
      </c>
      <c r="R75" s="88" t="s">
        <v>1853</v>
      </c>
    </row>
    <row r="76" spans="2:18" ht="12.75" customHeight="1" thickBot="1">
      <c r="B76" s="68" t="s">
        <v>314</v>
      </c>
      <c r="C76" s="69" t="s">
        <v>1213</v>
      </c>
      <c r="D76" s="70">
        <v>2012</v>
      </c>
      <c r="E76" s="71" t="s">
        <v>1212</v>
      </c>
      <c r="F76" s="82">
        <v>232</v>
      </c>
      <c r="G76" s="69" t="s">
        <v>1214</v>
      </c>
      <c r="H76" s="72" t="s">
        <v>377</v>
      </c>
      <c r="L76" s="68" t="s">
        <v>320</v>
      </c>
      <c r="M76" s="69" t="s">
        <v>1209</v>
      </c>
      <c r="N76" s="70">
        <v>2009</v>
      </c>
      <c r="O76" s="71" t="s">
        <v>1806</v>
      </c>
      <c r="P76" s="82">
        <v>219</v>
      </c>
      <c r="Q76" s="69" t="s">
        <v>576</v>
      </c>
      <c r="R76" s="72" t="s">
        <v>1796</v>
      </c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3934</v>
      </c>
      <c r="G78" s="22"/>
      <c r="H78" s="24"/>
      <c r="L78" s="38" t="s">
        <v>11</v>
      </c>
      <c r="M78" s="62">
        <v>8</v>
      </c>
      <c r="N78" s="39"/>
      <c r="O78" s="43" t="s">
        <v>15</v>
      </c>
      <c r="P78" s="79">
        <f>SUM(P69:P76)</f>
        <v>4542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19</v>
      </c>
      <c r="D80" s="39"/>
      <c r="E80" s="43" t="s">
        <v>0</v>
      </c>
      <c r="F80" s="79">
        <f>+F64+F78</f>
        <v>10347</v>
      </c>
      <c r="G80" s="22"/>
      <c r="H80" s="24"/>
      <c r="L80" s="38" t="s">
        <v>12</v>
      </c>
      <c r="M80" s="50">
        <f>+M64+M78</f>
        <v>20</v>
      </c>
      <c r="N80" s="39"/>
      <c r="O80" s="43" t="s">
        <v>0</v>
      </c>
      <c r="P80" s="79">
        <f>+P64+P78</f>
        <v>11686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6</v>
      </c>
      <c r="D82" s="39"/>
      <c r="E82" s="40"/>
      <c r="F82" s="23"/>
      <c r="G82" s="22"/>
      <c r="H82" s="24"/>
      <c r="L82" s="38" t="s">
        <v>13</v>
      </c>
      <c r="M82" s="50">
        <v>8</v>
      </c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33</v>
      </c>
      <c r="F86" s="96"/>
      <c r="G86" s="96"/>
      <c r="L86" s="30" t="s">
        <v>1</v>
      </c>
      <c r="M86" s="51" t="s">
        <v>67</v>
      </c>
      <c r="P86" s="96"/>
      <c r="Q86" s="96"/>
    </row>
    <row r="87" spans="2:17" ht="12.75" customHeight="1">
      <c r="B87" s="30" t="s">
        <v>8</v>
      </c>
      <c r="C87" s="51" t="s">
        <v>201</v>
      </c>
      <c r="F87" s="96"/>
      <c r="G87" s="96"/>
      <c r="L87" s="30" t="s">
        <v>8</v>
      </c>
      <c r="M87" s="51" t="s">
        <v>201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 t="s">
        <v>314</v>
      </c>
      <c r="C93" s="53" t="s">
        <v>1178</v>
      </c>
      <c r="D93" s="54">
        <v>2004</v>
      </c>
      <c r="E93" s="55" t="s">
        <v>1181</v>
      </c>
      <c r="F93" s="75">
        <v>633</v>
      </c>
      <c r="G93" s="53" t="s">
        <v>403</v>
      </c>
      <c r="H93" s="56" t="s">
        <v>512</v>
      </c>
      <c r="L93" s="52" t="s">
        <v>314</v>
      </c>
      <c r="M93" s="53" t="s">
        <v>1966</v>
      </c>
      <c r="N93" s="54">
        <v>2011</v>
      </c>
      <c r="O93" s="55" t="s">
        <v>823</v>
      </c>
      <c r="P93" s="75">
        <v>358</v>
      </c>
      <c r="Q93" s="53" t="s">
        <v>382</v>
      </c>
      <c r="R93" s="56" t="s">
        <v>1853</v>
      </c>
    </row>
    <row r="94" spans="2:18" ht="12.75" customHeight="1">
      <c r="B94" s="85" t="s">
        <v>315</v>
      </c>
      <c r="C94" s="84" t="s">
        <v>1178</v>
      </c>
      <c r="D94" s="86">
        <v>2004</v>
      </c>
      <c r="E94" s="87" t="s">
        <v>1179</v>
      </c>
      <c r="F94" s="76">
        <v>674</v>
      </c>
      <c r="G94" s="84" t="s">
        <v>576</v>
      </c>
      <c r="H94" s="88" t="s">
        <v>577</v>
      </c>
      <c r="L94" s="85" t="s">
        <v>315</v>
      </c>
      <c r="M94" s="84" t="s">
        <v>1967</v>
      </c>
      <c r="N94" s="86">
        <v>2010</v>
      </c>
      <c r="O94" s="87" t="s">
        <v>1972</v>
      </c>
      <c r="P94" s="76">
        <v>287</v>
      </c>
      <c r="Q94" s="84" t="s">
        <v>391</v>
      </c>
      <c r="R94" s="88" t="s">
        <v>1600</v>
      </c>
    </row>
    <row r="95" spans="2:18" ht="12.75" customHeight="1">
      <c r="B95" s="85" t="s">
        <v>316</v>
      </c>
      <c r="C95" s="84" t="s">
        <v>1170</v>
      </c>
      <c r="D95" s="86">
        <v>2002</v>
      </c>
      <c r="E95" s="87" t="s">
        <v>1171</v>
      </c>
      <c r="F95" s="76">
        <v>779</v>
      </c>
      <c r="G95" s="84" t="s">
        <v>413</v>
      </c>
      <c r="H95" s="88" t="s">
        <v>500</v>
      </c>
      <c r="L95" s="85" t="s">
        <v>316</v>
      </c>
      <c r="M95" s="84" t="s">
        <v>1966</v>
      </c>
      <c r="N95" s="86">
        <v>2011</v>
      </c>
      <c r="O95" s="87" t="s">
        <v>1973</v>
      </c>
      <c r="P95" s="76">
        <v>279</v>
      </c>
      <c r="Q95" s="84" t="s">
        <v>403</v>
      </c>
      <c r="R95" s="88" t="s">
        <v>404</v>
      </c>
    </row>
    <row r="96" spans="2:18" ht="12.75" customHeight="1">
      <c r="B96" s="85" t="s">
        <v>417</v>
      </c>
      <c r="C96" s="84" t="s">
        <v>1170</v>
      </c>
      <c r="D96" s="86">
        <v>2002</v>
      </c>
      <c r="E96" s="87" t="s">
        <v>1172</v>
      </c>
      <c r="F96" s="76">
        <v>816</v>
      </c>
      <c r="G96" s="84" t="s">
        <v>354</v>
      </c>
      <c r="H96" s="88" t="s">
        <v>458</v>
      </c>
      <c r="L96" s="85" t="s">
        <v>417</v>
      </c>
      <c r="M96" s="84" t="s">
        <v>1967</v>
      </c>
      <c r="N96" s="86">
        <v>2010</v>
      </c>
      <c r="O96" s="87" t="s">
        <v>1974</v>
      </c>
      <c r="P96" s="76">
        <v>404</v>
      </c>
      <c r="Q96" s="84" t="s">
        <v>391</v>
      </c>
      <c r="R96" s="88" t="s">
        <v>1600</v>
      </c>
    </row>
    <row r="97" spans="2:18" ht="12.75" customHeight="1">
      <c r="B97" s="85" t="s">
        <v>342</v>
      </c>
      <c r="C97" s="84" t="s">
        <v>1170</v>
      </c>
      <c r="D97" s="86">
        <v>2002</v>
      </c>
      <c r="E97" s="87" t="s">
        <v>1520</v>
      </c>
      <c r="F97" s="76">
        <v>864</v>
      </c>
      <c r="G97" s="84" t="s">
        <v>1521</v>
      </c>
      <c r="H97" s="88" t="s">
        <v>1522</v>
      </c>
      <c r="L97" s="85" t="s">
        <v>342</v>
      </c>
      <c r="M97" s="84" t="s">
        <v>1968</v>
      </c>
      <c r="N97" s="86">
        <v>2012</v>
      </c>
      <c r="O97" s="87" t="s">
        <v>1975</v>
      </c>
      <c r="P97" s="76">
        <v>231</v>
      </c>
      <c r="Q97" s="84" t="s">
        <v>391</v>
      </c>
      <c r="R97" s="88" t="s">
        <v>1602</v>
      </c>
    </row>
    <row r="98" spans="2:18" ht="12.75" customHeight="1">
      <c r="B98" s="85" t="s">
        <v>317</v>
      </c>
      <c r="C98" s="84" t="s">
        <v>1173</v>
      </c>
      <c r="D98" s="86">
        <v>2002</v>
      </c>
      <c r="E98" s="87" t="s">
        <v>1159</v>
      </c>
      <c r="F98" s="76">
        <v>738</v>
      </c>
      <c r="G98" s="84" t="s">
        <v>836</v>
      </c>
      <c r="H98" s="88" t="s">
        <v>1176</v>
      </c>
      <c r="L98" s="85" t="s">
        <v>418</v>
      </c>
      <c r="M98" s="84" t="s">
        <v>1969</v>
      </c>
      <c r="N98" s="86">
        <v>2007</v>
      </c>
      <c r="O98" s="87" t="s">
        <v>1976</v>
      </c>
      <c r="P98" s="76">
        <v>586</v>
      </c>
      <c r="Q98" s="84" t="s">
        <v>617</v>
      </c>
      <c r="R98" s="88" t="s">
        <v>1627</v>
      </c>
    </row>
    <row r="99" spans="2:18" ht="12.75" customHeight="1">
      <c r="B99" s="85" t="s">
        <v>318</v>
      </c>
      <c r="C99" s="84" t="s">
        <v>1173</v>
      </c>
      <c r="D99" s="86">
        <v>2002</v>
      </c>
      <c r="E99" s="87" t="s">
        <v>1174</v>
      </c>
      <c r="F99" s="76">
        <v>769</v>
      </c>
      <c r="G99" s="84" t="s">
        <v>1175</v>
      </c>
      <c r="H99" s="88" t="s">
        <v>1177</v>
      </c>
      <c r="L99" s="85" t="s">
        <v>452</v>
      </c>
      <c r="M99" s="84" t="s">
        <v>1969</v>
      </c>
      <c r="N99" s="86">
        <v>2007</v>
      </c>
      <c r="O99" s="87" t="s">
        <v>1977</v>
      </c>
      <c r="P99" s="76">
        <v>609</v>
      </c>
      <c r="Q99" s="84" t="s">
        <v>617</v>
      </c>
      <c r="R99" s="88" t="s">
        <v>1637</v>
      </c>
    </row>
    <row r="100" spans="2:18" ht="12.75" customHeight="1">
      <c r="B100" s="85" t="s">
        <v>319</v>
      </c>
      <c r="C100" s="84" t="s">
        <v>1187</v>
      </c>
      <c r="D100" s="86">
        <v>2010</v>
      </c>
      <c r="E100" s="87" t="s">
        <v>369</v>
      </c>
      <c r="F100" s="76">
        <v>240</v>
      </c>
      <c r="G100" s="84" t="s">
        <v>403</v>
      </c>
      <c r="H100" s="88" t="s">
        <v>450</v>
      </c>
      <c r="L100" s="85" t="s">
        <v>321</v>
      </c>
      <c r="M100" s="84" t="s">
        <v>1970</v>
      </c>
      <c r="N100" s="86">
        <v>2007</v>
      </c>
      <c r="O100" s="87" t="s">
        <v>642</v>
      </c>
      <c r="P100" s="76">
        <v>566</v>
      </c>
      <c r="Q100" s="84" t="s">
        <v>382</v>
      </c>
      <c r="R100" s="88" t="s">
        <v>1980</v>
      </c>
    </row>
    <row r="101" spans="2:18" ht="12.75" customHeight="1">
      <c r="B101" s="85" t="s">
        <v>320</v>
      </c>
      <c r="C101" s="84" t="s">
        <v>1173</v>
      </c>
      <c r="D101" s="86">
        <v>2002</v>
      </c>
      <c r="E101" s="87" t="s">
        <v>1192</v>
      </c>
      <c r="F101" s="76">
        <v>735</v>
      </c>
      <c r="G101" s="84" t="s">
        <v>1191</v>
      </c>
      <c r="H101" s="88" t="s">
        <v>1125</v>
      </c>
      <c r="L101" s="85" t="s">
        <v>322</v>
      </c>
      <c r="M101" s="84" t="s">
        <v>1971</v>
      </c>
      <c r="N101" s="86">
        <v>2002</v>
      </c>
      <c r="O101" s="87" t="s">
        <v>1507</v>
      </c>
      <c r="P101" s="76">
        <v>776</v>
      </c>
      <c r="Q101" s="84" t="s">
        <v>354</v>
      </c>
      <c r="R101" s="88" t="s">
        <v>368</v>
      </c>
    </row>
    <row r="102" spans="2:18" ht="12.75" customHeight="1">
      <c r="B102" s="85" t="s">
        <v>323</v>
      </c>
      <c r="C102" s="84" t="s">
        <v>1173</v>
      </c>
      <c r="D102" s="86">
        <v>2002</v>
      </c>
      <c r="E102" s="87" t="s">
        <v>1118</v>
      </c>
      <c r="F102" s="76">
        <v>552</v>
      </c>
      <c r="G102" s="90" t="s">
        <v>836</v>
      </c>
      <c r="H102" s="88" t="s">
        <v>1176</v>
      </c>
      <c r="L102" s="85" t="s">
        <v>420</v>
      </c>
      <c r="M102" s="84" t="s">
        <v>1971</v>
      </c>
      <c r="N102" s="86">
        <v>2002</v>
      </c>
      <c r="O102" s="87" t="s">
        <v>1978</v>
      </c>
      <c r="P102" s="76">
        <v>764</v>
      </c>
      <c r="Q102" s="84" t="s">
        <v>354</v>
      </c>
      <c r="R102" s="88" t="s">
        <v>837</v>
      </c>
    </row>
    <row r="103" spans="2:18" ht="12.75" customHeight="1">
      <c r="B103" s="85" t="s">
        <v>325</v>
      </c>
      <c r="C103" s="84" t="s">
        <v>1173</v>
      </c>
      <c r="D103" s="86">
        <v>2002</v>
      </c>
      <c r="E103" s="87" t="s">
        <v>1189</v>
      </c>
      <c r="F103" s="76">
        <v>522</v>
      </c>
      <c r="G103" s="84" t="s">
        <v>836</v>
      </c>
      <c r="H103" s="88" t="s">
        <v>344</v>
      </c>
      <c r="L103" s="85" t="s">
        <v>323</v>
      </c>
      <c r="M103" s="84" t="s">
        <v>1971</v>
      </c>
      <c r="N103" s="86">
        <v>2002</v>
      </c>
      <c r="O103" s="87" t="s">
        <v>870</v>
      </c>
      <c r="P103" s="76">
        <v>814</v>
      </c>
      <c r="Q103" s="84" t="s">
        <v>1338</v>
      </c>
      <c r="R103" s="88" t="s">
        <v>473</v>
      </c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 t="s">
        <v>324</v>
      </c>
      <c r="M104" s="45" t="s">
        <v>1971</v>
      </c>
      <c r="N104" s="46">
        <v>2002</v>
      </c>
      <c r="O104" s="47" t="s">
        <v>1979</v>
      </c>
      <c r="P104" s="77">
        <v>963</v>
      </c>
      <c r="Q104" s="45" t="s">
        <v>1288</v>
      </c>
      <c r="R104" s="48" t="s">
        <v>414</v>
      </c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>
        <v>11</v>
      </c>
      <c r="D106" s="39"/>
      <c r="E106" s="43" t="s">
        <v>15</v>
      </c>
      <c r="F106" s="79">
        <f>SUM(F93:F104)</f>
        <v>7322</v>
      </c>
      <c r="L106" s="38" t="s">
        <v>11</v>
      </c>
      <c r="M106" s="62">
        <v>12</v>
      </c>
      <c r="N106" s="39"/>
      <c r="O106" s="43" t="s">
        <v>15</v>
      </c>
      <c r="P106" s="79">
        <f>SUM(P93:P104)</f>
        <v>6637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 t="s">
        <v>314</v>
      </c>
      <c r="C111" s="58" t="s">
        <v>1182</v>
      </c>
      <c r="D111" s="59">
        <v>2004</v>
      </c>
      <c r="E111" s="60" t="s">
        <v>701</v>
      </c>
      <c r="F111" s="80">
        <v>595</v>
      </c>
      <c r="G111" s="58" t="s">
        <v>403</v>
      </c>
      <c r="H111" s="61" t="s">
        <v>512</v>
      </c>
      <c r="L111" s="57" t="s">
        <v>323</v>
      </c>
      <c r="M111" s="58" t="s">
        <v>1970</v>
      </c>
      <c r="N111" s="59">
        <v>2007</v>
      </c>
      <c r="O111" s="60" t="s">
        <v>994</v>
      </c>
      <c r="P111" s="80">
        <v>572</v>
      </c>
      <c r="Q111" s="58" t="s">
        <v>382</v>
      </c>
      <c r="R111" s="61" t="s">
        <v>1853</v>
      </c>
    </row>
    <row r="112" spans="2:18" ht="12.75" customHeight="1">
      <c r="B112" s="63" t="s">
        <v>316</v>
      </c>
      <c r="C112" s="64" t="s">
        <v>1178</v>
      </c>
      <c r="D112" s="65">
        <v>2004</v>
      </c>
      <c r="E112" s="66" t="s">
        <v>1180</v>
      </c>
      <c r="F112" s="81">
        <v>572</v>
      </c>
      <c r="G112" s="64" t="s">
        <v>403</v>
      </c>
      <c r="H112" s="67" t="s">
        <v>337</v>
      </c>
      <c r="L112" s="63" t="s">
        <v>320</v>
      </c>
      <c r="M112" s="64" t="s">
        <v>1970</v>
      </c>
      <c r="N112" s="65">
        <v>2007</v>
      </c>
      <c r="O112" s="66" t="s">
        <v>1983</v>
      </c>
      <c r="P112" s="81">
        <v>473</v>
      </c>
      <c r="Q112" s="64" t="s">
        <v>576</v>
      </c>
      <c r="R112" s="67" t="s">
        <v>350</v>
      </c>
    </row>
    <row r="113" spans="2:18" ht="12.75" customHeight="1">
      <c r="B113" s="63" t="s">
        <v>314</v>
      </c>
      <c r="C113" s="64" t="s">
        <v>1184</v>
      </c>
      <c r="D113" s="65">
        <v>2003</v>
      </c>
      <c r="E113" s="66" t="s">
        <v>1183</v>
      </c>
      <c r="F113" s="81">
        <v>540</v>
      </c>
      <c r="G113" s="64" t="s">
        <v>403</v>
      </c>
      <c r="H113" s="67" t="s">
        <v>512</v>
      </c>
      <c r="L113" s="63" t="s">
        <v>418</v>
      </c>
      <c r="M113" s="64" t="s">
        <v>1967</v>
      </c>
      <c r="N113" s="65">
        <v>2010</v>
      </c>
      <c r="O113" s="66" t="s">
        <v>1984</v>
      </c>
      <c r="P113" s="81">
        <v>400</v>
      </c>
      <c r="Q113" s="64" t="s">
        <v>382</v>
      </c>
      <c r="R113" s="67" t="s">
        <v>1853</v>
      </c>
    </row>
    <row r="114" spans="2:18" ht="12.75" customHeight="1">
      <c r="B114" s="63" t="s">
        <v>320</v>
      </c>
      <c r="C114" s="64" t="s">
        <v>1182</v>
      </c>
      <c r="D114" s="65">
        <v>2004</v>
      </c>
      <c r="E114" s="66" t="s">
        <v>468</v>
      </c>
      <c r="F114" s="81">
        <v>533</v>
      </c>
      <c r="G114" s="64" t="s">
        <v>403</v>
      </c>
      <c r="H114" s="67" t="s">
        <v>512</v>
      </c>
      <c r="L114" s="63" t="s">
        <v>319</v>
      </c>
      <c r="M114" s="64" t="s">
        <v>1966</v>
      </c>
      <c r="N114" s="65">
        <v>2011</v>
      </c>
      <c r="O114" s="66" t="s">
        <v>498</v>
      </c>
      <c r="P114" s="81">
        <v>362</v>
      </c>
      <c r="Q114" s="64" t="s">
        <v>391</v>
      </c>
      <c r="R114" s="67" t="s">
        <v>1602</v>
      </c>
    </row>
    <row r="115" spans="2:18" ht="12.75" customHeight="1">
      <c r="B115" s="63" t="s">
        <v>320</v>
      </c>
      <c r="C115" s="64" t="s">
        <v>1186</v>
      </c>
      <c r="D115" s="65">
        <v>2007</v>
      </c>
      <c r="E115" s="66" t="s">
        <v>1193</v>
      </c>
      <c r="F115" s="81">
        <v>452</v>
      </c>
      <c r="G115" s="64" t="s">
        <v>699</v>
      </c>
      <c r="H115" s="67" t="s">
        <v>424</v>
      </c>
      <c r="L115" s="63" t="s">
        <v>314</v>
      </c>
      <c r="M115" s="64" t="s">
        <v>1968</v>
      </c>
      <c r="N115" s="65">
        <v>2012</v>
      </c>
      <c r="O115" s="66" t="s">
        <v>1953</v>
      </c>
      <c r="P115" s="81">
        <v>333</v>
      </c>
      <c r="Q115" s="64" t="s">
        <v>391</v>
      </c>
      <c r="R115" s="67" t="s">
        <v>1600</v>
      </c>
    </row>
    <row r="116" spans="2:18" ht="12.75" customHeight="1">
      <c r="B116" s="63" t="s">
        <v>314</v>
      </c>
      <c r="C116" s="64" t="s">
        <v>1186</v>
      </c>
      <c r="D116" s="65">
        <v>2007</v>
      </c>
      <c r="E116" s="66" t="s">
        <v>1185</v>
      </c>
      <c r="F116" s="81">
        <v>408</v>
      </c>
      <c r="G116" s="64" t="s">
        <v>403</v>
      </c>
      <c r="H116" s="67" t="s">
        <v>450</v>
      </c>
      <c r="L116" s="63" t="s">
        <v>314</v>
      </c>
      <c r="M116" s="64" t="s">
        <v>1981</v>
      </c>
      <c r="N116" s="65">
        <v>2011</v>
      </c>
      <c r="O116" s="66" t="s">
        <v>1985</v>
      </c>
      <c r="P116" s="81">
        <v>317</v>
      </c>
      <c r="Q116" s="64" t="s">
        <v>382</v>
      </c>
      <c r="R116" s="67" t="s">
        <v>1988</v>
      </c>
    </row>
    <row r="117" spans="2:18" ht="12.75" customHeight="1">
      <c r="B117" s="85" t="s">
        <v>316</v>
      </c>
      <c r="C117" s="84" t="s">
        <v>1186</v>
      </c>
      <c r="D117" s="86">
        <v>2007</v>
      </c>
      <c r="E117" s="87" t="s">
        <v>1188</v>
      </c>
      <c r="F117" s="76">
        <v>375</v>
      </c>
      <c r="G117" s="84" t="s">
        <v>403</v>
      </c>
      <c r="H117" s="88" t="s">
        <v>337</v>
      </c>
      <c r="L117" s="85" t="s">
        <v>316</v>
      </c>
      <c r="M117" s="84" t="s">
        <v>1968</v>
      </c>
      <c r="N117" s="86">
        <v>2012</v>
      </c>
      <c r="O117" s="87" t="s">
        <v>1986</v>
      </c>
      <c r="P117" s="76">
        <v>268</v>
      </c>
      <c r="Q117" s="84" t="s">
        <v>391</v>
      </c>
      <c r="R117" s="88" t="s">
        <v>1602</v>
      </c>
    </row>
    <row r="118" spans="2:18" ht="12.75" customHeight="1" thickBot="1">
      <c r="B118" s="68" t="s">
        <v>319</v>
      </c>
      <c r="C118" s="69" t="s">
        <v>1190</v>
      </c>
      <c r="D118" s="70">
        <v>2010</v>
      </c>
      <c r="E118" s="71" t="s">
        <v>794</v>
      </c>
      <c r="F118" s="82">
        <v>173</v>
      </c>
      <c r="G118" s="69" t="s">
        <v>403</v>
      </c>
      <c r="H118" s="72" t="s">
        <v>337</v>
      </c>
      <c r="L118" s="68" t="s">
        <v>314</v>
      </c>
      <c r="M118" s="69" t="s">
        <v>1982</v>
      </c>
      <c r="N118" s="70">
        <v>2011</v>
      </c>
      <c r="O118" s="71" t="s">
        <v>1987</v>
      </c>
      <c r="P118" s="82">
        <v>202</v>
      </c>
      <c r="Q118" s="69" t="s">
        <v>382</v>
      </c>
      <c r="R118" s="72" t="s">
        <v>1988</v>
      </c>
    </row>
    <row r="119" ht="12.75" customHeight="1" thickBot="1"/>
    <row r="120" spans="2:18" ht="12.75" customHeight="1" thickBot="1">
      <c r="B120" s="38" t="s">
        <v>11</v>
      </c>
      <c r="C120" s="62">
        <v>8</v>
      </c>
      <c r="D120" s="39"/>
      <c r="E120" s="43" t="s">
        <v>15</v>
      </c>
      <c r="F120" s="79">
        <f>SUM(F111:F118)</f>
        <v>3648</v>
      </c>
      <c r="G120" s="22"/>
      <c r="H120" s="24"/>
      <c r="L120" s="38" t="s">
        <v>11</v>
      </c>
      <c r="M120" s="62">
        <v>8</v>
      </c>
      <c r="N120" s="39"/>
      <c r="O120" s="43" t="s">
        <v>15</v>
      </c>
      <c r="P120" s="79">
        <f>SUM(P111:P118)</f>
        <v>2927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19</v>
      </c>
      <c r="D122" s="39"/>
      <c r="E122" s="43" t="s">
        <v>0</v>
      </c>
      <c r="F122" s="79">
        <f>+F106+F120</f>
        <v>10970</v>
      </c>
      <c r="G122" s="22"/>
      <c r="H122" s="24"/>
      <c r="L122" s="38" t="s">
        <v>12</v>
      </c>
      <c r="M122" s="50">
        <f>+M106+M120</f>
        <v>20</v>
      </c>
      <c r="N122" s="39"/>
      <c r="O122" s="43" t="s">
        <v>0</v>
      </c>
      <c r="P122" s="79">
        <f>+P106+P120</f>
        <v>9564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>
        <v>8</v>
      </c>
      <c r="D124" s="39"/>
      <c r="E124" s="40"/>
      <c r="F124" s="23"/>
      <c r="G124" s="22"/>
      <c r="H124" s="24"/>
      <c r="L124" s="38" t="s">
        <v>13</v>
      </c>
      <c r="M124" s="50">
        <v>8</v>
      </c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 t="s">
        <v>268</v>
      </c>
      <c r="F128" s="96"/>
      <c r="G128" s="96"/>
      <c r="L128" s="30" t="s">
        <v>1</v>
      </c>
      <c r="M128" s="51" t="s">
        <v>230</v>
      </c>
      <c r="P128" s="96"/>
      <c r="Q128" s="96"/>
    </row>
    <row r="129" spans="2:17" ht="12.75" customHeight="1">
      <c r="B129" s="30" t="s">
        <v>8</v>
      </c>
      <c r="C129" s="51" t="s">
        <v>201</v>
      </c>
      <c r="F129" s="96"/>
      <c r="G129" s="96"/>
      <c r="L129" s="30" t="s">
        <v>8</v>
      </c>
      <c r="M129" s="51" t="s">
        <v>201</v>
      </c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/>
      <c r="C135" s="53"/>
      <c r="D135" s="54"/>
      <c r="E135" s="55"/>
      <c r="F135" s="75"/>
      <c r="G135" s="53"/>
      <c r="H135" s="56"/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/>
      <c r="C136" s="84"/>
      <c r="D136" s="86"/>
      <c r="E136" s="87"/>
      <c r="F136" s="76"/>
      <c r="G136" s="84"/>
      <c r="H136" s="88"/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/>
      <c r="C137" s="84"/>
      <c r="D137" s="86"/>
      <c r="E137" s="87"/>
      <c r="F137" s="76"/>
      <c r="G137" s="84"/>
      <c r="H137" s="88"/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/>
      <c r="C138" s="84"/>
      <c r="D138" s="86"/>
      <c r="E138" s="87"/>
      <c r="F138" s="76"/>
      <c r="G138" s="84"/>
      <c r="H138" s="88"/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/>
      <c r="C139" s="84"/>
      <c r="D139" s="86"/>
      <c r="E139" s="87"/>
      <c r="F139" s="76"/>
      <c r="G139" s="84"/>
      <c r="H139" s="88"/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/>
      <c r="C140" s="84"/>
      <c r="D140" s="86"/>
      <c r="E140" s="87"/>
      <c r="F140" s="76"/>
      <c r="G140" s="84"/>
      <c r="H140" s="88"/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/>
      <c r="C141" s="84"/>
      <c r="D141" s="86"/>
      <c r="E141" s="87"/>
      <c r="F141" s="76"/>
      <c r="G141" s="84"/>
      <c r="H141" s="88"/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/>
      <c r="C142" s="84"/>
      <c r="D142" s="86"/>
      <c r="E142" s="87"/>
      <c r="F142" s="76"/>
      <c r="G142" s="84"/>
      <c r="H142" s="88"/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/>
      <c r="C143" s="84"/>
      <c r="D143" s="86"/>
      <c r="E143" s="87"/>
      <c r="F143" s="76"/>
      <c r="G143" s="84"/>
      <c r="H143" s="88"/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/>
      <c r="C144" s="84"/>
      <c r="D144" s="86"/>
      <c r="E144" s="87"/>
      <c r="F144" s="76"/>
      <c r="G144" s="84"/>
      <c r="H144" s="88"/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/>
      <c r="C145" s="84"/>
      <c r="D145" s="86"/>
      <c r="E145" s="87"/>
      <c r="F145" s="76"/>
      <c r="G145" s="84"/>
      <c r="H145" s="88"/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/>
      <c r="C146" s="45"/>
      <c r="D146" s="46"/>
      <c r="E146" s="47"/>
      <c r="F146" s="77"/>
      <c r="G146" s="45"/>
      <c r="H146" s="48"/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/>
      <c r="D148" s="39"/>
      <c r="E148" s="43" t="s">
        <v>15</v>
      </c>
      <c r="F148" s="79">
        <f>SUM(F135:F146)</f>
        <v>0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/>
      <c r="C153" s="58"/>
      <c r="D153" s="59"/>
      <c r="E153" s="60"/>
      <c r="F153" s="80"/>
      <c r="G153" s="58"/>
      <c r="H153" s="61"/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/>
      <c r="C154" s="64"/>
      <c r="D154" s="65"/>
      <c r="E154" s="66"/>
      <c r="F154" s="81"/>
      <c r="G154" s="64"/>
      <c r="H154" s="67"/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/>
      <c r="C155" s="64"/>
      <c r="D155" s="65"/>
      <c r="E155" s="66"/>
      <c r="F155" s="81"/>
      <c r="G155" s="64"/>
      <c r="H155" s="67"/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/>
      <c r="C156" s="64"/>
      <c r="D156" s="65"/>
      <c r="E156" s="66"/>
      <c r="F156" s="81"/>
      <c r="G156" s="64"/>
      <c r="H156" s="67"/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/>
      <c r="C157" s="64"/>
      <c r="D157" s="65"/>
      <c r="E157" s="66"/>
      <c r="F157" s="81"/>
      <c r="G157" s="64"/>
      <c r="H157" s="67"/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/>
      <c r="C158" s="64"/>
      <c r="D158" s="65"/>
      <c r="E158" s="66"/>
      <c r="F158" s="81"/>
      <c r="G158" s="64"/>
      <c r="H158" s="67"/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/>
      <c r="C159" s="84"/>
      <c r="D159" s="86"/>
      <c r="E159" s="87"/>
      <c r="F159" s="76"/>
      <c r="G159" s="84"/>
      <c r="H159" s="88"/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/>
      <c r="C160" s="69"/>
      <c r="D160" s="70"/>
      <c r="E160" s="71"/>
      <c r="F160" s="82"/>
      <c r="G160" s="69"/>
      <c r="H160" s="72"/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/>
      <c r="D162" s="39"/>
      <c r="E162" s="43" t="s">
        <v>15</v>
      </c>
      <c r="F162" s="79">
        <f>SUM(F153:F160)</f>
        <v>0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0</v>
      </c>
      <c r="D164" s="39"/>
      <c r="E164" s="43" t="s">
        <v>0</v>
      </c>
      <c r="F164" s="79">
        <f>+F148+F162</f>
        <v>0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/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0" t="s">
        <v>1</v>
      </c>
      <c r="C170" s="51" t="s">
        <v>226</v>
      </c>
      <c r="F170" s="96"/>
      <c r="G170" s="96"/>
      <c r="L170" s="30" t="s">
        <v>1</v>
      </c>
      <c r="M170" s="51" t="s">
        <v>40</v>
      </c>
      <c r="P170" s="96"/>
      <c r="Q170" s="96"/>
    </row>
    <row r="171" spans="2:17" ht="12.75" customHeight="1">
      <c r="B171" s="30" t="s">
        <v>8</v>
      </c>
      <c r="C171" s="51" t="s">
        <v>201</v>
      </c>
      <c r="F171" s="96"/>
      <c r="G171" s="96"/>
      <c r="L171" s="30" t="s">
        <v>8</v>
      </c>
      <c r="M171" s="51" t="s">
        <v>201</v>
      </c>
      <c r="P171" s="96"/>
      <c r="Q171" s="96"/>
    </row>
    <row r="172" spans="2:13" ht="12.75" customHeight="1">
      <c r="B172" s="31" t="s">
        <v>9</v>
      </c>
      <c r="C172" s="49">
        <v>2023</v>
      </c>
      <c r="L172" s="31" t="s">
        <v>9</v>
      </c>
      <c r="M172" s="49">
        <v>2023</v>
      </c>
    </row>
    <row r="173" ht="12.75" customHeight="1"/>
    <row r="174" spans="2:12" ht="12.75" customHeight="1">
      <c r="B174" s="42" t="s">
        <v>2</v>
      </c>
      <c r="L174" s="42" t="s">
        <v>2</v>
      </c>
    </row>
    <row r="175" ht="12.75" customHeight="1" thickBot="1"/>
    <row r="176" spans="2:20" ht="12.75" customHeight="1" thickBot="1">
      <c r="B176" s="32" t="s">
        <v>10</v>
      </c>
      <c r="C176" s="33" t="s">
        <v>3</v>
      </c>
      <c r="D176" s="34" t="s">
        <v>4</v>
      </c>
      <c r="E176" s="35" t="s">
        <v>5</v>
      </c>
      <c r="F176" s="34" t="s">
        <v>6</v>
      </c>
      <c r="G176" s="33" t="s">
        <v>7</v>
      </c>
      <c r="H176" s="36" t="s">
        <v>14</v>
      </c>
      <c r="I176" s="73"/>
      <c r="J176" s="74"/>
      <c r="L176" s="32" t="s">
        <v>10</v>
      </c>
      <c r="M176" s="33" t="s">
        <v>3</v>
      </c>
      <c r="N176" s="34" t="s">
        <v>4</v>
      </c>
      <c r="O176" s="35" t="s">
        <v>5</v>
      </c>
      <c r="P176" s="34" t="s">
        <v>6</v>
      </c>
      <c r="Q176" s="33" t="s">
        <v>7</v>
      </c>
      <c r="R176" s="36" t="s">
        <v>14</v>
      </c>
      <c r="S176" s="73"/>
      <c r="T176" s="74"/>
    </row>
    <row r="177" spans="2:18" ht="12.75" customHeight="1">
      <c r="B177" s="52"/>
      <c r="C177" s="53"/>
      <c r="D177" s="54"/>
      <c r="E177" s="55"/>
      <c r="F177" s="75"/>
      <c r="G177" s="53"/>
      <c r="H177" s="56"/>
      <c r="L177" s="52"/>
      <c r="M177" s="53"/>
      <c r="N177" s="54"/>
      <c r="O177" s="55"/>
      <c r="P177" s="75"/>
      <c r="Q177" s="53"/>
      <c r="R177" s="56"/>
    </row>
    <row r="178" spans="2:18" ht="12.75" customHeight="1">
      <c r="B178" s="85"/>
      <c r="C178" s="84"/>
      <c r="D178" s="86"/>
      <c r="E178" s="87"/>
      <c r="F178" s="76"/>
      <c r="G178" s="84"/>
      <c r="H178" s="88"/>
      <c r="L178" s="85"/>
      <c r="M178" s="84"/>
      <c r="N178" s="86"/>
      <c r="O178" s="87"/>
      <c r="P178" s="76"/>
      <c r="Q178" s="84"/>
      <c r="R178" s="88"/>
    </row>
    <row r="179" spans="2:18" ht="12.75" customHeight="1">
      <c r="B179" s="85"/>
      <c r="C179" s="84"/>
      <c r="D179" s="86"/>
      <c r="E179" s="87"/>
      <c r="F179" s="76"/>
      <c r="G179" s="84"/>
      <c r="H179" s="88"/>
      <c r="L179" s="85"/>
      <c r="M179" s="84"/>
      <c r="N179" s="86"/>
      <c r="O179" s="87"/>
      <c r="P179" s="76"/>
      <c r="Q179" s="84"/>
      <c r="R179" s="88"/>
    </row>
    <row r="180" spans="2:18" ht="12.75" customHeight="1">
      <c r="B180" s="85"/>
      <c r="C180" s="84"/>
      <c r="D180" s="86"/>
      <c r="E180" s="87"/>
      <c r="F180" s="76"/>
      <c r="G180" s="84"/>
      <c r="H180" s="88"/>
      <c r="L180" s="85"/>
      <c r="M180" s="84"/>
      <c r="N180" s="86"/>
      <c r="O180" s="87"/>
      <c r="P180" s="76"/>
      <c r="Q180" s="84"/>
      <c r="R180" s="88"/>
    </row>
    <row r="181" spans="2:18" ht="12.75" customHeight="1">
      <c r="B181" s="85"/>
      <c r="C181" s="84"/>
      <c r="D181" s="86"/>
      <c r="E181" s="87"/>
      <c r="F181" s="76"/>
      <c r="G181" s="84"/>
      <c r="H181" s="88"/>
      <c r="L181" s="85"/>
      <c r="M181" s="84"/>
      <c r="N181" s="86"/>
      <c r="O181" s="87"/>
      <c r="P181" s="76"/>
      <c r="Q181" s="84"/>
      <c r="R181" s="88"/>
    </row>
    <row r="182" spans="2:18" ht="12.75" customHeight="1">
      <c r="B182" s="85"/>
      <c r="C182" s="84"/>
      <c r="D182" s="86"/>
      <c r="E182" s="87"/>
      <c r="F182" s="76"/>
      <c r="G182" s="84"/>
      <c r="H182" s="88"/>
      <c r="L182" s="85"/>
      <c r="M182" s="84"/>
      <c r="N182" s="86"/>
      <c r="O182" s="87"/>
      <c r="P182" s="76"/>
      <c r="Q182" s="84"/>
      <c r="R182" s="88"/>
    </row>
    <row r="183" spans="2:18" ht="12.75" customHeight="1">
      <c r="B183" s="85"/>
      <c r="C183" s="84"/>
      <c r="D183" s="86"/>
      <c r="E183" s="87"/>
      <c r="F183" s="76"/>
      <c r="G183" s="84"/>
      <c r="H183" s="88"/>
      <c r="L183" s="85"/>
      <c r="M183" s="84"/>
      <c r="N183" s="86"/>
      <c r="O183" s="87"/>
      <c r="P183" s="76"/>
      <c r="Q183" s="84"/>
      <c r="R183" s="88"/>
    </row>
    <row r="184" spans="2:18" ht="12.75" customHeight="1">
      <c r="B184" s="85"/>
      <c r="C184" s="84"/>
      <c r="D184" s="86"/>
      <c r="E184" s="87"/>
      <c r="F184" s="76"/>
      <c r="G184" s="84"/>
      <c r="H184" s="88"/>
      <c r="L184" s="85"/>
      <c r="M184" s="84"/>
      <c r="N184" s="86"/>
      <c r="O184" s="87"/>
      <c r="P184" s="76"/>
      <c r="Q184" s="84"/>
      <c r="R184" s="88"/>
    </row>
    <row r="185" spans="2:18" ht="12.75" customHeight="1">
      <c r="B185" s="85"/>
      <c r="C185" s="84"/>
      <c r="D185" s="86"/>
      <c r="E185" s="87"/>
      <c r="F185" s="76"/>
      <c r="G185" s="84"/>
      <c r="H185" s="88"/>
      <c r="L185" s="85"/>
      <c r="M185" s="84"/>
      <c r="N185" s="86"/>
      <c r="O185" s="87"/>
      <c r="P185" s="76"/>
      <c r="Q185" s="84"/>
      <c r="R185" s="88"/>
    </row>
    <row r="186" spans="2:18" ht="12.75" customHeight="1">
      <c r="B186" s="85"/>
      <c r="C186" s="84"/>
      <c r="D186" s="86"/>
      <c r="E186" s="87"/>
      <c r="F186" s="76"/>
      <c r="G186" s="84"/>
      <c r="H186" s="88"/>
      <c r="L186" s="85"/>
      <c r="M186" s="84"/>
      <c r="N186" s="86"/>
      <c r="O186" s="87"/>
      <c r="P186" s="76"/>
      <c r="Q186" s="84"/>
      <c r="R186" s="88"/>
    </row>
    <row r="187" spans="2:18" ht="12.75" customHeight="1">
      <c r="B187" s="85"/>
      <c r="C187" s="84"/>
      <c r="D187" s="86"/>
      <c r="E187" s="87"/>
      <c r="F187" s="76"/>
      <c r="G187" s="84"/>
      <c r="H187" s="88"/>
      <c r="L187" s="85"/>
      <c r="M187" s="84"/>
      <c r="N187" s="86"/>
      <c r="O187" s="87"/>
      <c r="P187" s="76"/>
      <c r="Q187" s="84"/>
      <c r="R187" s="88"/>
    </row>
    <row r="188" spans="2:18" ht="12.75" customHeight="1" thickBot="1">
      <c r="B188" s="44"/>
      <c r="C188" s="45"/>
      <c r="D188" s="46"/>
      <c r="E188" s="47"/>
      <c r="F188" s="77"/>
      <c r="G188" s="45"/>
      <c r="H188" s="48"/>
      <c r="L188" s="44"/>
      <c r="M188" s="45"/>
      <c r="N188" s="46"/>
      <c r="O188" s="47"/>
      <c r="P188" s="77"/>
      <c r="Q188" s="45"/>
      <c r="R188" s="48"/>
    </row>
    <row r="189" spans="3:18" ht="12.75" customHeight="1" thickBot="1">
      <c r="C189" s="26"/>
      <c r="D189" s="27"/>
      <c r="E189" s="28"/>
      <c r="F189" s="78"/>
      <c r="G189" s="26"/>
      <c r="H189" s="29"/>
      <c r="M189" s="26"/>
      <c r="N189" s="27"/>
      <c r="O189" s="28"/>
      <c r="P189" s="78"/>
      <c r="Q189" s="26"/>
      <c r="R189" s="29"/>
    </row>
    <row r="190" spans="2:16" ht="12.75" customHeight="1" thickBot="1">
      <c r="B190" s="38" t="s">
        <v>11</v>
      </c>
      <c r="C190" s="62"/>
      <c r="D190" s="39"/>
      <c r="E190" s="43" t="s">
        <v>15</v>
      </c>
      <c r="F190" s="79">
        <f>SUM(F177:F188)</f>
        <v>0</v>
      </c>
      <c r="L190" s="38" t="s">
        <v>11</v>
      </c>
      <c r="M190" s="62"/>
      <c r="N190" s="39"/>
      <c r="O190" s="43" t="s">
        <v>15</v>
      </c>
      <c r="P190" s="79">
        <f>SUM(P177:P188)</f>
        <v>0</v>
      </c>
    </row>
    <row r="191" ht="12.75" customHeight="1"/>
    <row r="192" spans="2:12" ht="12.75" customHeight="1">
      <c r="B192" s="42" t="s">
        <v>16</v>
      </c>
      <c r="L192" s="42" t="s">
        <v>16</v>
      </c>
    </row>
    <row r="193" ht="12.75" customHeight="1" thickBot="1"/>
    <row r="194" spans="2:20" ht="12.75" customHeight="1" thickBot="1">
      <c r="B194" s="37" t="s">
        <v>10</v>
      </c>
      <c r="C194" s="33" t="s">
        <v>3</v>
      </c>
      <c r="D194" s="34" t="s">
        <v>4</v>
      </c>
      <c r="E194" s="35" t="s">
        <v>5</v>
      </c>
      <c r="F194" s="34" t="s">
        <v>6</v>
      </c>
      <c r="G194" s="33" t="s">
        <v>7</v>
      </c>
      <c r="H194" s="36" t="s">
        <v>14</v>
      </c>
      <c r="I194" s="73"/>
      <c r="J194" s="74"/>
      <c r="L194" s="37" t="s">
        <v>10</v>
      </c>
      <c r="M194" s="33" t="s">
        <v>3</v>
      </c>
      <c r="N194" s="34" t="s">
        <v>4</v>
      </c>
      <c r="O194" s="35" t="s">
        <v>5</v>
      </c>
      <c r="P194" s="34" t="s">
        <v>6</v>
      </c>
      <c r="Q194" s="33" t="s">
        <v>7</v>
      </c>
      <c r="R194" s="36" t="s">
        <v>14</v>
      </c>
      <c r="S194" s="73"/>
      <c r="T194" s="74"/>
    </row>
    <row r="195" spans="2:18" ht="12.75" customHeight="1">
      <c r="B195" s="57"/>
      <c r="C195" s="58"/>
      <c r="D195" s="59"/>
      <c r="E195" s="60"/>
      <c r="F195" s="80"/>
      <c r="G195" s="58"/>
      <c r="H195" s="61"/>
      <c r="L195" s="57"/>
      <c r="M195" s="58"/>
      <c r="N195" s="59"/>
      <c r="O195" s="60"/>
      <c r="P195" s="80"/>
      <c r="Q195" s="58"/>
      <c r="R195" s="61"/>
    </row>
    <row r="196" spans="2:18" ht="12.75" customHeight="1">
      <c r="B196" s="63"/>
      <c r="C196" s="64"/>
      <c r="D196" s="65"/>
      <c r="E196" s="66"/>
      <c r="F196" s="81"/>
      <c r="G196" s="64"/>
      <c r="H196" s="67"/>
      <c r="L196" s="63"/>
      <c r="M196" s="64"/>
      <c r="N196" s="65"/>
      <c r="O196" s="66"/>
      <c r="P196" s="81"/>
      <c r="Q196" s="64"/>
      <c r="R196" s="67"/>
    </row>
    <row r="197" spans="2:18" ht="12.75" customHeight="1">
      <c r="B197" s="63"/>
      <c r="C197" s="64"/>
      <c r="D197" s="65"/>
      <c r="E197" s="66"/>
      <c r="F197" s="81"/>
      <c r="G197" s="64"/>
      <c r="H197" s="67"/>
      <c r="L197" s="63"/>
      <c r="M197" s="64"/>
      <c r="N197" s="65"/>
      <c r="O197" s="66"/>
      <c r="P197" s="81"/>
      <c r="Q197" s="64"/>
      <c r="R197" s="67"/>
    </row>
    <row r="198" spans="2:18" ht="12.75" customHeight="1">
      <c r="B198" s="63"/>
      <c r="C198" s="64"/>
      <c r="D198" s="65"/>
      <c r="E198" s="66"/>
      <c r="F198" s="81"/>
      <c r="G198" s="64"/>
      <c r="H198" s="67"/>
      <c r="L198" s="63"/>
      <c r="M198" s="64"/>
      <c r="N198" s="65"/>
      <c r="O198" s="66"/>
      <c r="P198" s="81"/>
      <c r="Q198" s="64"/>
      <c r="R198" s="67"/>
    </row>
    <row r="199" spans="2:18" ht="12.75" customHeight="1">
      <c r="B199" s="63"/>
      <c r="C199" s="64"/>
      <c r="D199" s="65"/>
      <c r="E199" s="66"/>
      <c r="F199" s="81"/>
      <c r="G199" s="64"/>
      <c r="H199" s="67"/>
      <c r="L199" s="63"/>
      <c r="M199" s="64"/>
      <c r="N199" s="65"/>
      <c r="O199" s="66"/>
      <c r="P199" s="81"/>
      <c r="Q199" s="64"/>
      <c r="R199" s="67"/>
    </row>
    <row r="200" spans="2:18" ht="12.75" customHeight="1">
      <c r="B200" s="63"/>
      <c r="C200" s="64"/>
      <c r="D200" s="65"/>
      <c r="E200" s="66"/>
      <c r="F200" s="81"/>
      <c r="G200" s="64"/>
      <c r="H200" s="67"/>
      <c r="L200" s="63"/>
      <c r="M200" s="64"/>
      <c r="N200" s="65"/>
      <c r="O200" s="66"/>
      <c r="P200" s="81"/>
      <c r="Q200" s="64"/>
      <c r="R200" s="67"/>
    </row>
    <row r="201" spans="2:18" ht="12.75" customHeight="1">
      <c r="B201" s="85"/>
      <c r="C201" s="84"/>
      <c r="D201" s="86"/>
      <c r="E201" s="87"/>
      <c r="F201" s="76"/>
      <c r="G201" s="84"/>
      <c r="H201" s="88"/>
      <c r="L201" s="85"/>
      <c r="M201" s="84"/>
      <c r="N201" s="86"/>
      <c r="O201" s="87"/>
      <c r="P201" s="76"/>
      <c r="Q201" s="84"/>
      <c r="R201" s="88"/>
    </row>
    <row r="202" spans="2:18" ht="12.75" customHeight="1" thickBot="1">
      <c r="B202" s="68"/>
      <c r="C202" s="69"/>
      <c r="D202" s="70"/>
      <c r="E202" s="71"/>
      <c r="F202" s="82"/>
      <c r="G202" s="69"/>
      <c r="H202" s="72"/>
      <c r="L202" s="68"/>
      <c r="M202" s="69"/>
      <c r="N202" s="70"/>
      <c r="O202" s="71"/>
      <c r="P202" s="82"/>
      <c r="Q202" s="69"/>
      <c r="R202" s="72"/>
    </row>
    <row r="203" ht="12.75" customHeight="1" thickBot="1"/>
    <row r="204" spans="2:18" ht="12.75" customHeight="1" thickBot="1">
      <c r="B204" s="38" t="s">
        <v>11</v>
      </c>
      <c r="C204" s="62"/>
      <c r="D204" s="39"/>
      <c r="E204" s="43" t="s">
        <v>15</v>
      </c>
      <c r="F204" s="79">
        <f>SUM(F195:F202)</f>
        <v>0</v>
      </c>
      <c r="G204" s="22"/>
      <c r="H204" s="24"/>
      <c r="L204" s="38" t="s">
        <v>11</v>
      </c>
      <c r="M204" s="62"/>
      <c r="N204" s="39"/>
      <c r="O204" s="43" t="s">
        <v>15</v>
      </c>
      <c r="P204" s="79">
        <f>SUM(P195:P202)</f>
        <v>0</v>
      </c>
      <c r="Q204" s="22"/>
      <c r="R204" s="24"/>
    </row>
    <row r="205" spans="2:18" ht="12.75" customHeight="1" thickBot="1">
      <c r="B205" s="39"/>
      <c r="C205" s="41"/>
      <c r="D205" s="39"/>
      <c r="E205" s="40"/>
      <c r="F205" s="23"/>
      <c r="G205" s="22"/>
      <c r="H205" s="24"/>
      <c r="L205" s="39"/>
      <c r="M205" s="41"/>
      <c r="N205" s="39"/>
      <c r="O205" s="40"/>
      <c r="P205" s="23"/>
      <c r="Q205" s="22"/>
      <c r="R205" s="24"/>
    </row>
    <row r="206" spans="2:18" ht="12.75" customHeight="1" thickBot="1">
      <c r="B206" s="38" t="s">
        <v>12</v>
      </c>
      <c r="C206" s="50">
        <f>+C190+C204</f>
        <v>0</v>
      </c>
      <c r="D206" s="39"/>
      <c r="E206" s="43" t="s">
        <v>0</v>
      </c>
      <c r="F206" s="79">
        <f>+F190+F204</f>
        <v>0</v>
      </c>
      <c r="G206" s="22"/>
      <c r="H206" s="24"/>
      <c r="L206" s="38" t="s">
        <v>12</v>
      </c>
      <c r="M206" s="50">
        <f>+M190+M204</f>
        <v>0</v>
      </c>
      <c r="N206" s="39"/>
      <c r="O206" s="43" t="s">
        <v>0</v>
      </c>
      <c r="P206" s="79">
        <f>+P190+P204</f>
        <v>0</v>
      </c>
      <c r="Q206" s="22"/>
      <c r="R206" s="24"/>
    </row>
    <row r="207" spans="2:18" ht="12.75" customHeight="1" thickBot="1">
      <c r="B207" s="39"/>
      <c r="C207" s="41"/>
      <c r="D207" s="39"/>
      <c r="E207" s="40"/>
      <c r="F207" s="23"/>
      <c r="G207" s="22"/>
      <c r="H207" s="24"/>
      <c r="L207" s="39"/>
      <c r="M207" s="41"/>
      <c r="N207" s="39"/>
      <c r="O207" s="40"/>
      <c r="P207" s="23"/>
      <c r="Q207" s="22"/>
      <c r="R207" s="24"/>
    </row>
    <row r="208" spans="2:18" ht="12.75" customHeight="1" thickBot="1">
      <c r="B208" s="38" t="s">
        <v>13</v>
      </c>
      <c r="C208" s="50"/>
      <c r="D208" s="39"/>
      <c r="E208" s="40"/>
      <c r="F208" s="23"/>
      <c r="G208" s="22"/>
      <c r="H208" s="24"/>
      <c r="L208" s="38" t="s">
        <v>13</v>
      </c>
      <c r="M208" s="50"/>
      <c r="N208" s="39"/>
      <c r="O208" s="40"/>
      <c r="P208" s="23"/>
      <c r="Q208" s="22"/>
      <c r="R208" s="24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ht="12.75" customHeight="1"/>
    <row r="212" spans="2:17" ht="12.75" customHeight="1">
      <c r="B212" s="30" t="s">
        <v>1</v>
      </c>
      <c r="C212" s="51"/>
      <c r="F212" s="96"/>
      <c r="G212" s="96"/>
      <c r="L212" s="30" t="s">
        <v>1</v>
      </c>
      <c r="M212" s="51"/>
      <c r="P212" s="96"/>
      <c r="Q212" s="96"/>
    </row>
    <row r="213" spans="2:17" ht="12.75" customHeight="1">
      <c r="B213" s="30" t="s">
        <v>8</v>
      </c>
      <c r="C213" s="51"/>
      <c r="F213" s="96"/>
      <c r="G213" s="96"/>
      <c r="L213" s="30" t="s">
        <v>8</v>
      </c>
      <c r="M213" s="51"/>
      <c r="P213" s="96"/>
      <c r="Q213" s="96"/>
    </row>
    <row r="214" spans="2:13" ht="12.75" customHeight="1">
      <c r="B214" s="31" t="s">
        <v>9</v>
      </c>
      <c r="C214" s="49">
        <v>2023</v>
      </c>
      <c r="L214" s="31" t="s">
        <v>9</v>
      </c>
      <c r="M214" s="49">
        <v>2023</v>
      </c>
    </row>
    <row r="215" ht="12.75" customHeight="1"/>
    <row r="216" spans="2:12" ht="12.75" customHeight="1">
      <c r="B216" s="42" t="s">
        <v>2</v>
      </c>
      <c r="L216" s="42" t="s">
        <v>2</v>
      </c>
    </row>
    <row r="217" ht="12.75" customHeight="1" thickBot="1"/>
    <row r="218" spans="2:20" ht="12.75" customHeight="1" thickBot="1">
      <c r="B218" s="32" t="s">
        <v>10</v>
      </c>
      <c r="C218" s="33" t="s">
        <v>3</v>
      </c>
      <c r="D218" s="34" t="s">
        <v>4</v>
      </c>
      <c r="E218" s="35" t="s">
        <v>5</v>
      </c>
      <c r="F218" s="34" t="s">
        <v>6</v>
      </c>
      <c r="G218" s="33" t="s">
        <v>7</v>
      </c>
      <c r="H218" s="36" t="s">
        <v>14</v>
      </c>
      <c r="I218" s="73"/>
      <c r="J218" s="74"/>
      <c r="L218" s="32" t="s">
        <v>10</v>
      </c>
      <c r="M218" s="33" t="s">
        <v>3</v>
      </c>
      <c r="N218" s="34" t="s">
        <v>4</v>
      </c>
      <c r="O218" s="35" t="s">
        <v>5</v>
      </c>
      <c r="P218" s="34" t="s">
        <v>6</v>
      </c>
      <c r="Q218" s="33" t="s">
        <v>7</v>
      </c>
      <c r="R218" s="36" t="s">
        <v>14</v>
      </c>
      <c r="S218" s="73"/>
      <c r="T218" s="74"/>
    </row>
    <row r="219" spans="2:18" ht="12.75" customHeight="1">
      <c r="B219" s="52"/>
      <c r="C219" s="53"/>
      <c r="D219" s="54"/>
      <c r="E219" s="55"/>
      <c r="F219" s="75"/>
      <c r="G219" s="53"/>
      <c r="H219" s="56"/>
      <c r="L219" s="52"/>
      <c r="M219" s="53"/>
      <c r="N219" s="54"/>
      <c r="O219" s="55"/>
      <c r="P219" s="75"/>
      <c r="Q219" s="53"/>
      <c r="R219" s="56"/>
    </row>
    <row r="220" spans="2:18" ht="12.75" customHeight="1">
      <c r="B220" s="85"/>
      <c r="C220" s="84"/>
      <c r="D220" s="86"/>
      <c r="E220" s="87"/>
      <c r="F220" s="76"/>
      <c r="G220" s="84"/>
      <c r="H220" s="88"/>
      <c r="L220" s="85"/>
      <c r="M220" s="84"/>
      <c r="N220" s="86"/>
      <c r="O220" s="87"/>
      <c r="P220" s="76"/>
      <c r="Q220" s="84"/>
      <c r="R220" s="88"/>
    </row>
    <row r="221" spans="2:18" ht="12.75" customHeight="1">
      <c r="B221" s="85"/>
      <c r="C221" s="84"/>
      <c r="D221" s="86"/>
      <c r="E221" s="87"/>
      <c r="F221" s="76"/>
      <c r="G221" s="84"/>
      <c r="H221" s="88"/>
      <c r="L221" s="85"/>
      <c r="M221" s="84"/>
      <c r="N221" s="86"/>
      <c r="O221" s="87"/>
      <c r="P221" s="76"/>
      <c r="Q221" s="84"/>
      <c r="R221" s="88"/>
    </row>
    <row r="222" spans="2:18" ht="12.75" customHeight="1">
      <c r="B222" s="85"/>
      <c r="C222" s="84"/>
      <c r="D222" s="86"/>
      <c r="E222" s="87"/>
      <c r="F222" s="76"/>
      <c r="G222" s="84"/>
      <c r="H222" s="88"/>
      <c r="L222" s="85"/>
      <c r="M222" s="84"/>
      <c r="N222" s="86"/>
      <c r="O222" s="87"/>
      <c r="P222" s="76"/>
      <c r="Q222" s="84"/>
      <c r="R222" s="88"/>
    </row>
    <row r="223" spans="2:18" ht="12.75" customHeight="1">
      <c r="B223" s="85"/>
      <c r="C223" s="84"/>
      <c r="D223" s="86"/>
      <c r="E223" s="87"/>
      <c r="F223" s="76"/>
      <c r="G223" s="84"/>
      <c r="H223" s="88"/>
      <c r="L223" s="85"/>
      <c r="M223" s="84"/>
      <c r="N223" s="86"/>
      <c r="O223" s="87"/>
      <c r="P223" s="76"/>
      <c r="Q223" s="84"/>
      <c r="R223" s="88"/>
    </row>
    <row r="224" spans="2:18" ht="12.75" customHeight="1">
      <c r="B224" s="85"/>
      <c r="C224" s="84"/>
      <c r="D224" s="86"/>
      <c r="E224" s="87"/>
      <c r="F224" s="76"/>
      <c r="G224" s="84"/>
      <c r="H224" s="88"/>
      <c r="L224" s="85"/>
      <c r="M224" s="84"/>
      <c r="N224" s="86"/>
      <c r="O224" s="87"/>
      <c r="P224" s="76"/>
      <c r="Q224" s="84"/>
      <c r="R224" s="88"/>
    </row>
    <row r="225" spans="2:18" ht="12.75" customHeight="1">
      <c r="B225" s="85"/>
      <c r="C225" s="84"/>
      <c r="D225" s="86"/>
      <c r="E225" s="87"/>
      <c r="F225" s="76"/>
      <c r="G225" s="84"/>
      <c r="H225" s="88"/>
      <c r="L225" s="85"/>
      <c r="M225" s="84"/>
      <c r="N225" s="86"/>
      <c r="O225" s="87"/>
      <c r="P225" s="76"/>
      <c r="Q225" s="84"/>
      <c r="R225" s="88"/>
    </row>
    <row r="226" spans="2:18" ht="12.75" customHeight="1">
      <c r="B226" s="85"/>
      <c r="C226" s="84"/>
      <c r="D226" s="86"/>
      <c r="E226" s="87"/>
      <c r="F226" s="76"/>
      <c r="G226" s="84"/>
      <c r="H226" s="88"/>
      <c r="L226" s="85"/>
      <c r="M226" s="84"/>
      <c r="N226" s="86"/>
      <c r="O226" s="87"/>
      <c r="P226" s="76"/>
      <c r="Q226" s="84"/>
      <c r="R226" s="88"/>
    </row>
    <row r="227" spans="2:18" ht="12.75" customHeight="1">
      <c r="B227" s="85"/>
      <c r="C227" s="84"/>
      <c r="D227" s="86"/>
      <c r="E227" s="87"/>
      <c r="F227" s="76"/>
      <c r="G227" s="84"/>
      <c r="H227" s="88"/>
      <c r="L227" s="85"/>
      <c r="M227" s="84"/>
      <c r="N227" s="86"/>
      <c r="O227" s="87"/>
      <c r="P227" s="76"/>
      <c r="Q227" s="84"/>
      <c r="R227" s="88"/>
    </row>
    <row r="228" spans="2:18" ht="12.75" customHeight="1">
      <c r="B228" s="85"/>
      <c r="C228" s="84"/>
      <c r="D228" s="86"/>
      <c r="E228" s="87"/>
      <c r="F228" s="76"/>
      <c r="G228" s="84"/>
      <c r="H228" s="88"/>
      <c r="L228" s="85"/>
      <c r="M228" s="84"/>
      <c r="N228" s="86"/>
      <c r="O228" s="87"/>
      <c r="P228" s="76"/>
      <c r="Q228" s="84"/>
      <c r="R228" s="88"/>
    </row>
    <row r="229" spans="2:18" ht="12.75" customHeight="1">
      <c r="B229" s="85"/>
      <c r="C229" s="84"/>
      <c r="D229" s="86"/>
      <c r="E229" s="87"/>
      <c r="F229" s="76"/>
      <c r="G229" s="84"/>
      <c r="H229" s="88"/>
      <c r="L229" s="85"/>
      <c r="M229" s="84"/>
      <c r="N229" s="86"/>
      <c r="O229" s="87"/>
      <c r="P229" s="76"/>
      <c r="Q229" s="84"/>
      <c r="R229" s="88"/>
    </row>
    <row r="230" spans="2:18" ht="12.75" customHeight="1" thickBot="1">
      <c r="B230" s="44"/>
      <c r="C230" s="45"/>
      <c r="D230" s="46"/>
      <c r="E230" s="47"/>
      <c r="F230" s="77"/>
      <c r="G230" s="45"/>
      <c r="H230" s="48"/>
      <c r="L230" s="44"/>
      <c r="M230" s="45"/>
      <c r="N230" s="46"/>
      <c r="O230" s="47"/>
      <c r="P230" s="77"/>
      <c r="Q230" s="45"/>
      <c r="R230" s="48"/>
    </row>
    <row r="231" spans="3:18" ht="12.75" customHeight="1" thickBot="1">
      <c r="C231" s="26"/>
      <c r="D231" s="27"/>
      <c r="E231" s="28"/>
      <c r="F231" s="78"/>
      <c r="G231" s="26"/>
      <c r="H231" s="29"/>
      <c r="M231" s="26"/>
      <c r="N231" s="27"/>
      <c r="O231" s="28"/>
      <c r="P231" s="78"/>
      <c r="Q231" s="26"/>
      <c r="R231" s="29"/>
    </row>
    <row r="232" spans="2:16" ht="12.75" customHeight="1" thickBot="1">
      <c r="B232" s="38" t="s">
        <v>11</v>
      </c>
      <c r="C232" s="62"/>
      <c r="D232" s="39"/>
      <c r="E232" s="43" t="s">
        <v>15</v>
      </c>
      <c r="F232" s="79">
        <f>SUM(F219:F230)</f>
        <v>0</v>
      </c>
      <c r="L232" s="38" t="s">
        <v>11</v>
      </c>
      <c r="M232" s="62"/>
      <c r="N232" s="39"/>
      <c r="O232" s="43" t="s">
        <v>15</v>
      </c>
      <c r="P232" s="79">
        <f>SUM(P219:P230)</f>
        <v>0</v>
      </c>
    </row>
    <row r="233" ht="12.75" customHeight="1"/>
    <row r="234" spans="2:12" ht="12.75" customHeight="1">
      <c r="B234" s="42" t="s">
        <v>16</v>
      </c>
      <c r="L234" s="42" t="s">
        <v>16</v>
      </c>
    </row>
    <row r="235" ht="12.75" customHeight="1" thickBot="1"/>
    <row r="236" spans="2:20" ht="12.75" customHeight="1" thickBot="1">
      <c r="B236" s="37" t="s">
        <v>10</v>
      </c>
      <c r="C236" s="33" t="s">
        <v>3</v>
      </c>
      <c r="D236" s="34" t="s">
        <v>4</v>
      </c>
      <c r="E236" s="35" t="s">
        <v>5</v>
      </c>
      <c r="F236" s="34" t="s">
        <v>6</v>
      </c>
      <c r="G236" s="33" t="s">
        <v>7</v>
      </c>
      <c r="H236" s="36" t="s">
        <v>14</v>
      </c>
      <c r="I236" s="73"/>
      <c r="J236" s="74"/>
      <c r="L236" s="37" t="s">
        <v>10</v>
      </c>
      <c r="M236" s="33" t="s">
        <v>3</v>
      </c>
      <c r="N236" s="34" t="s">
        <v>4</v>
      </c>
      <c r="O236" s="35" t="s">
        <v>5</v>
      </c>
      <c r="P236" s="34" t="s">
        <v>6</v>
      </c>
      <c r="Q236" s="33" t="s">
        <v>7</v>
      </c>
      <c r="R236" s="36" t="s">
        <v>14</v>
      </c>
      <c r="S236" s="73"/>
      <c r="T236" s="74"/>
    </row>
    <row r="237" spans="2:18" ht="12.75" customHeight="1">
      <c r="B237" s="57"/>
      <c r="C237" s="58"/>
      <c r="D237" s="59"/>
      <c r="E237" s="60"/>
      <c r="F237" s="80"/>
      <c r="G237" s="58"/>
      <c r="H237" s="61"/>
      <c r="L237" s="57"/>
      <c r="M237" s="58"/>
      <c r="N237" s="59"/>
      <c r="O237" s="60"/>
      <c r="P237" s="80"/>
      <c r="Q237" s="58"/>
      <c r="R237" s="61"/>
    </row>
    <row r="238" spans="2:18" ht="12.75" customHeight="1">
      <c r="B238" s="63"/>
      <c r="C238" s="64"/>
      <c r="D238" s="65"/>
      <c r="E238" s="66"/>
      <c r="F238" s="81"/>
      <c r="G238" s="64"/>
      <c r="H238" s="67"/>
      <c r="L238" s="63"/>
      <c r="M238" s="64"/>
      <c r="N238" s="65"/>
      <c r="O238" s="66"/>
      <c r="P238" s="81"/>
      <c r="Q238" s="64"/>
      <c r="R238" s="67"/>
    </row>
    <row r="239" spans="2:18" ht="12.75" customHeight="1">
      <c r="B239" s="63"/>
      <c r="C239" s="64"/>
      <c r="D239" s="65"/>
      <c r="E239" s="66"/>
      <c r="F239" s="81"/>
      <c r="G239" s="64"/>
      <c r="H239" s="67"/>
      <c r="L239" s="63"/>
      <c r="M239" s="64"/>
      <c r="N239" s="65"/>
      <c r="O239" s="66"/>
      <c r="P239" s="81"/>
      <c r="Q239" s="64"/>
      <c r="R239" s="67"/>
    </row>
    <row r="240" spans="2:18" ht="12.75" customHeight="1">
      <c r="B240" s="63"/>
      <c r="C240" s="64"/>
      <c r="D240" s="65"/>
      <c r="E240" s="66"/>
      <c r="F240" s="81"/>
      <c r="G240" s="64"/>
      <c r="H240" s="67"/>
      <c r="L240" s="63"/>
      <c r="M240" s="64"/>
      <c r="N240" s="65"/>
      <c r="O240" s="66"/>
      <c r="P240" s="81"/>
      <c r="Q240" s="64"/>
      <c r="R240" s="67"/>
    </row>
    <row r="241" spans="2:18" ht="12.75" customHeight="1">
      <c r="B241" s="63"/>
      <c r="C241" s="64"/>
      <c r="D241" s="65"/>
      <c r="E241" s="66"/>
      <c r="F241" s="81"/>
      <c r="G241" s="64"/>
      <c r="H241" s="67"/>
      <c r="L241" s="63"/>
      <c r="M241" s="64"/>
      <c r="N241" s="65"/>
      <c r="O241" s="66"/>
      <c r="P241" s="81"/>
      <c r="Q241" s="64"/>
      <c r="R241" s="67"/>
    </row>
    <row r="242" spans="2:18" ht="12.75" customHeight="1">
      <c r="B242" s="63"/>
      <c r="C242" s="64"/>
      <c r="D242" s="65"/>
      <c r="E242" s="66"/>
      <c r="F242" s="81"/>
      <c r="G242" s="64"/>
      <c r="H242" s="67"/>
      <c r="L242" s="63"/>
      <c r="M242" s="64"/>
      <c r="N242" s="65"/>
      <c r="O242" s="66"/>
      <c r="P242" s="81"/>
      <c r="Q242" s="64"/>
      <c r="R242" s="67"/>
    </row>
    <row r="243" spans="2:18" ht="12.75" customHeight="1">
      <c r="B243" s="85"/>
      <c r="C243" s="84"/>
      <c r="D243" s="86"/>
      <c r="E243" s="87"/>
      <c r="F243" s="76"/>
      <c r="G243" s="84"/>
      <c r="H243" s="88"/>
      <c r="L243" s="85"/>
      <c r="M243" s="84"/>
      <c r="N243" s="86"/>
      <c r="O243" s="87"/>
      <c r="P243" s="76"/>
      <c r="Q243" s="84"/>
      <c r="R243" s="88"/>
    </row>
    <row r="244" spans="2:18" ht="12.75" customHeight="1" thickBot="1">
      <c r="B244" s="68"/>
      <c r="C244" s="69"/>
      <c r="D244" s="70"/>
      <c r="E244" s="71"/>
      <c r="F244" s="82"/>
      <c r="G244" s="69"/>
      <c r="H244" s="72"/>
      <c r="L244" s="68"/>
      <c r="M244" s="69"/>
      <c r="N244" s="70"/>
      <c r="O244" s="71"/>
      <c r="P244" s="82"/>
      <c r="Q244" s="69"/>
      <c r="R244" s="72"/>
    </row>
    <row r="245" ht="12.75" customHeight="1" thickBot="1"/>
    <row r="246" spans="2:18" ht="12.75" customHeight="1" thickBot="1">
      <c r="B246" s="38" t="s">
        <v>11</v>
      </c>
      <c r="C246" s="62"/>
      <c r="D246" s="39"/>
      <c r="E246" s="43" t="s">
        <v>15</v>
      </c>
      <c r="F246" s="79">
        <f>SUM(F237:F244)</f>
        <v>0</v>
      </c>
      <c r="G246" s="22"/>
      <c r="H246" s="24"/>
      <c r="L246" s="38" t="s">
        <v>11</v>
      </c>
      <c r="M246" s="62"/>
      <c r="N246" s="39"/>
      <c r="O246" s="43" t="s">
        <v>15</v>
      </c>
      <c r="P246" s="79">
        <f>SUM(P237:P244)</f>
        <v>0</v>
      </c>
      <c r="Q246" s="22"/>
      <c r="R246" s="24"/>
    </row>
    <row r="247" spans="2:18" ht="12.75" customHeight="1" thickBot="1">
      <c r="B247" s="39"/>
      <c r="C247" s="41"/>
      <c r="D247" s="39"/>
      <c r="E247" s="40"/>
      <c r="F247" s="23"/>
      <c r="G247" s="22"/>
      <c r="H247" s="24"/>
      <c r="L247" s="39"/>
      <c r="M247" s="41"/>
      <c r="N247" s="39"/>
      <c r="O247" s="40"/>
      <c r="P247" s="23"/>
      <c r="Q247" s="22"/>
      <c r="R247" s="24"/>
    </row>
    <row r="248" spans="2:18" ht="12.75" customHeight="1" thickBot="1">
      <c r="B248" s="38" t="s">
        <v>12</v>
      </c>
      <c r="C248" s="50">
        <f>+C232+C246</f>
        <v>0</v>
      </c>
      <c r="D248" s="39"/>
      <c r="E248" s="43" t="s">
        <v>0</v>
      </c>
      <c r="F248" s="79">
        <f>+F232+F246</f>
        <v>0</v>
      </c>
      <c r="G248" s="22"/>
      <c r="H248" s="24"/>
      <c r="L248" s="38" t="s">
        <v>12</v>
      </c>
      <c r="M248" s="50">
        <f>+M232+M246</f>
        <v>0</v>
      </c>
      <c r="N248" s="39"/>
      <c r="O248" s="43" t="s">
        <v>0</v>
      </c>
      <c r="P248" s="79">
        <f>+P232+P246</f>
        <v>0</v>
      </c>
      <c r="Q248" s="22"/>
      <c r="R248" s="24"/>
    </row>
    <row r="249" spans="2:18" ht="12.75" customHeight="1" thickBot="1">
      <c r="B249" s="39"/>
      <c r="C249" s="41"/>
      <c r="D249" s="39"/>
      <c r="E249" s="40"/>
      <c r="F249" s="23"/>
      <c r="G249" s="22"/>
      <c r="H249" s="24"/>
      <c r="L249" s="39"/>
      <c r="M249" s="41"/>
      <c r="N249" s="39"/>
      <c r="O249" s="40"/>
      <c r="P249" s="23"/>
      <c r="Q249" s="22"/>
      <c r="R249" s="24"/>
    </row>
    <row r="250" spans="2:18" ht="12.75" customHeight="1" thickBot="1">
      <c r="B250" s="38" t="s">
        <v>13</v>
      </c>
      <c r="C250" s="50"/>
      <c r="D250" s="39"/>
      <c r="E250" s="40"/>
      <c r="F250" s="23"/>
      <c r="G250" s="22"/>
      <c r="H250" s="24"/>
      <c r="L250" s="38" t="s">
        <v>13</v>
      </c>
      <c r="M250" s="50"/>
      <c r="N250" s="39"/>
      <c r="O250" s="40"/>
      <c r="P250" s="23"/>
      <c r="Q250" s="22"/>
      <c r="R250" s="24"/>
    </row>
    <row r="252" spans="1:19" ht="12.75">
      <c r="A252" s="6"/>
      <c r="B252" s="6"/>
      <c r="C252" s="7"/>
      <c r="D252" s="6"/>
      <c r="E252" s="8"/>
      <c r="F252" s="6"/>
      <c r="G252" s="7"/>
      <c r="H252" s="9"/>
      <c r="I252" s="6"/>
      <c r="K252" s="6"/>
      <c r="L252" s="6"/>
      <c r="M252" s="7"/>
      <c r="N252" s="6"/>
      <c r="O252" s="8"/>
      <c r="P252" s="6"/>
      <c r="Q252" s="7"/>
      <c r="R252" s="9"/>
      <c r="S252" s="6"/>
    </row>
    <row r="253" spans="10:20" ht="12.75">
      <c r="J253" s="21"/>
      <c r="T253" s="21"/>
    </row>
    <row r="254" spans="10:20" ht="12.75">
      <c r="J254" s="21"/>
      <c r="T254" s="21"/>
    </row>
    <row r="255" spans="10:20" ht="12.75">
      <c r="J255" s="21"/>
      <c r="T255" s="21"/>
    </row>
    <row r="256" spans="10:20" ht="12.75">
      <c r="J256" s="21"/>
      <c r="T256" s="21"/>
    </row>
    <row r="257" spans="10:20" ht="12.75">
      <c r="J257" s="21"/>
      <c r="T257" s="21"/>
    </row>
    <row r="258" spans="10:20" ht="12.75">
      <c r="J258" s="21"/>
      <c r="T258" s="21"/>
    </row>
    <row r="259" spans="10:20" ht="12.75">
      <c r="J259" s="21"/>
      <c r="T259" s="21"/>
    </row>
    <row r="260" spans="10:20" ht="12.75">
      <c r="J260" s="21"/>
      <c r="T260" s="21"/>
    </row>
    <row r="261" spans="10:20" ht="12.75">
      <c r="J261" s="21"/>
      <c r="T261" s="21"/>
    </row>
    <row r="262" spans="10:20" ht="12.75">
      <c r="J262" s="21"/>
      <c r="T262" s="21"/>
    </row>
    <row r="263" spans="10:20" ht="12.75">
      <c r="J263" s="21"/>
      <c r="T263" s="21"/>
    </row>
    <row r="264" spans="10:20" ht="12.75">
      <c r="J264" s="21"/>
      <c r="T264" s="21"/>
    </row>
    <row r="265" spans="10:20" ht="12.75">
      <c r="J265" s="21"/>
      <c r="T265" s="21"/>
    </row>
    <row r="266" spans="10:20" ht="12.75">
      <c r="J266" s="21"/>
      <c r="T266" s="21"/>
    </row>
    <row r="267" spans="10:20" ht="12.75">
      <c r="J267" s="21"/>
      <c r="T267" s="21"/>
    </row>
    <row r="268" spans="10:20" ht="12.75">
      <c r="J268" s="21"/>
      <c r="T268" s="21"/>
    </row>
    <row r="269" spans="10:20" ht="12.75">
      <c r="J269" s="21"/>
      <c r="T269" s="21"/>
    </row>
    <row r="270" spans="10:20" ht="12.75">
      <c r="J270" s="21"/>
      <c r="T270" s="21"/>
    </row>
    <row r="271" spans="10:20" ht="12.75">
      <c r="J271" s="21"/>
      <c r="T271" s="21"/>
    </row>
    <row r="272" spans="10:20" ht="12.75">
      <c r="J272" s="21"/>
      <c r="T272" s="21"/>
    </row>
    <row r="273" spans="10:20" ht="12.75">
      <c r="J273" s="21"/>
      <c r="T273" s="21"/>
    </row>
    <row r="274" spans="10:20" ht="12.75">
      <c r="J274" s="21"/>
      <c r="T274" s="21"/>
    </row>
    <row r="275" spans="10:20" ht="12.75">
      <c r="J275" s="21"/>
      <c r="T275" s="21"/>
    </row>
    <row r="276" spans="10:20" ht="12.75">
      <c r="J276" s="21"/>
      <c r="T276" s="21"/>
    </row>
    <row r="277" spans="10:20" ht="12.75">
      <c r="J277" s="21"/>
      <c r="T277" s="21"/>
    </row>
    <row r="278" spans="10:20" ht="12.75">
      <c r="J278" s="21"/>
      <c r="T278" s="21"/>
    </row>
    <row r="279" spans="10:20" ht="12.75">
      <c r="J279" s="21"/>
      <c r="T279" s="21"/>
    </row>
    <row r="280" spans="10:20" ht="12.75">
      <c r="J280" s="21"/>
      <c r="T280" s="21"/>
    </row>
    <row r="281" spans="10:20" ht="12.75">
      <c r="J281" s="21"/>
      <c r="T281" s="21"/>
    </row>
    <row r="282" spans="10:20" ht="12.75">
      <c r="J282" s="21"/>
      <c r="T282" s="21"/>
    </row>
    <row r="283" spans="10:20" ht="12.75">
      <c r="J283" s="21"/>
      <c r="T283" s="21"/>
    </row>
    <row r="284" spans="10:20" ht="12.75">
      <c r="J284" s="21"/>
      <c r="T284" s="21"/>
    </row>
    <row r="285" spans="10:20" ht="12.75">
      <c r="J285" s="21"/>
      <c r="T285" s="21"/>
    </row>
    <row r="286" spans="10:20" ht="12.75">
      <c r="J286" s="21"/>
      <c r="T286" s="21"/>
    </row>
    <row r="287" spans="10:20" ht="12.75">
      <c r="J287" s="21"/>
      <c r="T287" s="21"/>
    </row>
    <row r="288" spans="10:20" ht="12.75">
      <c r="J288" s="21"/>
      <c r="T288" s="21"/>
    </row>
    <row r="289" spans="10:20" ht="12.75">
      <c r="J289" s="21"/>
      <c r="T289" s="21"/>
    </row>
    <row r="290" spans="10:20" ht="12.75">
      <c r="J290" s="21"/>
      <c r="T290" s="21"/>
    </row>
    <row r="291" spans="10:20" ht="12.75">
      <c r="J291" s="21"/>
      <c r="T291" s="21"/>
    </row>
    <row r="292" spans="10:20" ht="12.75">
      <c r="J292" s="21"/>
      <c r="T292" s="21"/>
    </row>
    <row r="293" spans="10:20" ht="12.75">
      <c r="J293" s="21"/>
      <c r="T293" s="21"/>
    </row>
    <row r="294" spans="10:20" ht="12.75">
      <c r="J294" s="21"/>
      <c r="T294" s="21"/>
    </row>
    <row r="295" spans="10:20" ht="12.75">
      <c r="J295" s="21"/>
      <c r="T295" s="21"/>
    </row>
    <row r="296" spans="10:20" ht="12.75">
      <c r="J296" s="21"/>
      <c r="T296" s="21"/>
    </row>
    <row r="297" spans="10:20" ht="12.75">
      <c r="J297" s="21"/>
      <c r="T297" s="21"/>
    </row>
    <row r="298" spans="10:20" ht="12.75">
      <c r="J298" s="21"/>
      <c r="T298" s="21"/>
    </row>
    <row r="299" spans="10:20" ht="12.75">
      <c r="J299" s="21"/>
      <c r="T299" s="21"/>
    </row>
    <row r="300" spans="10:20" ht="12.75">
      <c r="J300" s="21"/>
      <c r="T300" s="21"/>
    </row>
    <row r="301" spans="10:20" ht="12.75">
      <c r="J301" s="21"/>
      <c r="T301" s="21"/>
    </row>
    <row r="302" spans="10:20" ht="12.75">
      <c r="J302" s="21"/>
      <c r="T302" s="21"/>
    </row>
    <row r="303" spans="10:20" ht="12.75">
      <c r="J303" s="21"/>
      <c r="T303" s="21"/>
    </row>
    <row r="304" spans="10:20" ht="12.75">
      <c r="J304" s="21"/>
      <c r="T304" s="21"/>
    </row>
    <row r="305" spans="10:20" ht="12.75">
      <c r="J305" s="21"/>
      <c r="T305" s="21"/>
    </row>
    <row r="306" spans="10:20" ht="12.75">
      <c r="J306" s="21"/>
      <c r="T306" s="21"/>
    </row>
    <row r="307" spans="10:20" ht="12.75">
      <c r="J307" s="21"/>
      <c r="T307" s="21"/>
    </row>
    <row r="308" spans="10:20" ht="12.75">
      <c r="J308" s="21"/>
      <c r="T308" s="21"/>
    </row>
    <row r="309" spans="10:20" ht="12.75">
      <c r="J309" s="21"/>
      <c r="T309" s="21"/>
    </row>
    <row r="310" spans="10:20" ht="12.75">
      <c r="J310" s="21"/>
      <c r="T310" s="21"/>
    </row>
    <row r="311" spans="10:20" ht="12.75">
      <c r="J311" s="21"/>
      <c r="T311" s="21"/>
    </row>
    <row r="312" spans="10:20" ht="12.75">
      <c r="J312" s="21"/>
      <c r="T312" s="21"/>
    </row>
    <row r="313" spans="10:20" ht="12.75">
      <c r="J313" s="21"/>
      <c r="T313" s="21"/>
    </row>
    <row r="314" spans="10:20" ht="12.75">
      <c r="J314" s="21"/>
      <c r="T314" s="21"/>
    </row>
    <row r="315" spans="10:20" ht="12.75">
      <c r="J315" s="21"/>
      <c r="T315" s="21"/>
    </row>
    <row r="316" spans="10:20" ht="12.75">
      <c r="J316" s="21"/>
      <c r="T316" s="21"/>
    </row>
    <row r="317" spans="10:20" ht="12.75">
      <c r="J317" s="21"/>
      <c r="T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</sheetData>
  <sheetProtection/>
  <mergeCells count="12">
    <mergeCell ref="F212:G213"/>
    <mergeCell ref="P212:Q213"/>
    <mergeCell ref="F2:G3"/>
    <mergeCell ref="P2:Q3"/>
    <mergeCell ref="P44:Q45"/>
    <mergeCell ref="P86:Q87"/>
    <mergeCell ref="F170:G171"/>
    <mergeCell ref="F128:G129"/>
    <mergeCell ref="P128:Q129"/>
    <mergeCell ref="F44:G45"/>
    <mergeCell ref="F86:G87"/>
    <mergeCell ref="P170:Q171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7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38</v>
      </c>
      <c r="F2" s="96"/>
      <c r="G2" s="96"/>
      <c r="L2" s="30" t="s">
        <v>1</v>
      </c>
      <c r="M2" s="51" t="s">
        <v>202</v>
      </c>
      <c r="P2" s="96"/>
      <c r="Q2" s="96"/>
    </row>
    <row r="3" spans="2:17" ht="12.75" customHeight="1">
      <c r="B3" s="30" t="s">
        <v>8</v>
      </c>
      <c r="C3" s="51" t="s">
        <v>28</v>
      </c>
      <c r="F3" s="96"/>
      <c r="G3" s="96"/>
      <c r="L3" s="30" t="s">
        <v>8</v>
      </c>
      <c r="M3" s="51" t="s">
        <v>28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314</v>
      </c>
      <c r="C9" s="53" t="s">
        <v>806</v>
      </c>
      <c r="D9" s="54">
        <v>2008</v>
      </c>
      <c r="E9" s="55" t="s">
        <v>579</v>
      </c>
      <c r="F9" s="75">
        <v>644</v>
      </c>
      <c r="G9" s="53" t="s">
        <v>394</v>
      </c>
      <c r="H9" s="56" t="s">
        <v>528</v>
      </c>
      <c r="L9" s="52" t="s">
        <v>314</v>
      </c>
      <c r="M9" s="53" t="s">
        <v>755</v>
      </c>
      <c r="N9" s="54">
        <v>2006</v>
      </c>
      <c r="O9" s="55" t="s">
        <v>756</v>
      </c>
      <c r="P9" s="75">
        <v>782</v>
      </c>
      <c r="Q9" s="53" t="s">
        <v>394</v>
      </c>
      <c r="R9" s="56" t="s">
        <v>670</v>
      </c>
    </row>
    <row r="10" spans="2:18" ht="12.75" customHeight="1">
      <c r="B10" s="85" t="s">
        <v>316</v>
      </c>
      <c r="C10" s="84" t="s">
        <v>814</v>
      </c>
      <c r="D10" s="86">
        <v>2009</v>
      </c>
      <c r="E10" s="87" t="s">
        <v>813</v>
      </c>
      <c r="F10" s="76">
        <v>584</v>
      </c>
      <c r="G10" s="84" t="s">
        <v>394</v>
      </c>
      <c r="H10" s="88" t="s">
        <v>670</v>
      </c>
      <c r="L10" s="85" t="s">
        <v>315</v>
      </c>
      <c r="M10" s="84" t="s">
        <v>755</v>
      </c>
      <c r="N10" s="86">
        <v>2006</v>
      </c>
      <c r="O10" s="87" t="s">
        <v>940</v>
      </c>
      <c r="P10" s="76">
        <v>819</v>
      </c>
      <c r="Q10" s="84" t="s">
        <v>467</v>
      </c>
      <c r="R10" s="88" t="s">
        <v>1382</v>
      </c>
    </row>
    <row r="11" spans="2:18" ht="12.75" customHeight="1">
      <c r="B11" s="85" t="s">
        <v>342</v>
      </c>
      <c r="C11" s="84" t="s">
        <v>804</v>
      </c>
      <c r="D11" s="86">
        <v>2005</v>
      </c>
      <c r="E11" s="87" t="s">
        <v>805</v>
      </c>
      <c r="F11" s="76">
        <v>692</v>
      </c>
      <c r="G11" s="84" t="s">
        <v>394</v>
      </c>
      <c r="H11" s="88" t="s">
        <v>514</v>
      </c>
      <c r="L11" s="85" t="s">
        <v>316</v>
      </c>
      <c r="M11" s="84" t="s">
        <v>755</v>
      </c>
      <c r="N11" s="86">
        <v>2006</v>
      </c>
      <c r="O11" s="87" t="s">
        <v>754</v>
      </c>
      <c r="P11" s="76">
        <v>815</v>
      </c>
      <c r="Q11" s="84" t="s">
        <v>394</v>
      </c>
      <c r="R11" s="88" t="s">
        <v>395</v>
      </c>
    </row>
    <row r="12" spans="2:18" ht="12.75" customHeight="1">
      <c r="B12" s="85" t="s">
        <v>418</v>
      </c>
      <c r="C12" s="84" t="s">
        <v>804</v>
      </c>
      <c r="D12" s="86">
        <v>2005</v>
      </c>
      <c r="E12" s="87" t="s">
        <v>803</v>
      </c>
      <c r="F12" s="76">
        <v>723</v>
      </c>
      <c r="G12" s="84" t="s">
        <v>394</v>
      </c>
      <c r="H12" s="88" t="s">
        <v>395</v>
      </c>
      <c r="L12" s="85" t="s">
        <v>417</v>
      </c>
      <c r="M12" s="84" t="s">
        <v>755</v>
      </c>
      <c r="N12" s="86">
        <v>2006</v>
      </c>
      <c r="O12" s="87" t="s">
        <v>1537</v>
      </c>
      <c r="P12" s="76">
        <v>850</v>
      </c>
      <c r="Q12" s="84" t="s">
        <v>413</v>
      </c>
      <c r="R12" s="88" t="s">
        <v>1538</v>
      </c>
    </row>
    <row r="13" spans="2:18" ht="12.75" customHeight="1">
      <c r="B13" s="85" t="s">
        <v>319</v>
      </c>
      <c r="C13" s="84" t="s">
        <v>825</v>
      </c>
      <c r="D13" s="86">
        <v>2010</v>
      </c>
      <c r="E13" s="87" t="s">
        <v>1507</v>
      </c>
      <c r="F13" s="76">
        <v>528</v>
      </c>
      <c r="G13" s="84" t="s">
        <v>1667</v>
      </c>
      <c r="H13" s="88" t="s">
        <v>1602</v>
      </c>
      <c r="L13" s="85" t="s">
        <v>342</v>
      </c>
      <c r="M13" s="84" t="s">
        <v>768</v>
      </c>
      <c r="N13" s="86">
        <v>2007</v>
      </c>
      <c r="O13" s="87" t="s">
        <v>1884</v>
      </c>
      <c r="P13" s="76">
        <v>370</v>
      </c>
      <c r="Q13" s="84" t="s">
        <v>783</v>
      </c>
      <c r="R13" s="88" t="s">
        <v>1796</v>
      </c>
    </row>
    <row r="14" spans="2:18" ht="12.75" customHeight="1">
      <c r="B14" s="85" t="s">
        <v>320</v>
      </c>
      <c r="C14" s="84" t="s">
        <v>814</v>
      </c>
      <c r="D14" s="86">
        <v>2009</v>
      </c>
      <c r="E14" s="87" t="s">
        <v>817</v>
      </c>
      <c r="F14" s="76">
        <v>570</v>
      </c>
      <c r="G14" s="84" t="s">
        <v>403</v>
      </c>
      <c r="H14" s="88" t="s">
        <v>404</v>
      </c>
      <c r="L14" s="85" t="s">
        <v>319</v>
      </c>
      <c r="M14" s="84" t="s">
        <v>770</v>
      </c>
      <c r="N14" s="86">
        <v>2007</v>
      </c>
      <c r="O14" s="87" t="s">
        <v>517</v>
      </c>
      <c r="P14" s="76">
        <v>609</v>
      </c>
      <c r="Q14" s="84" t="s">
        <v>394</v>
      </c>
      <c r="R14" s="88" t="s">
        <v>769</v>
      </c>
    </row>
    <row r="15" spans="2:18" ht="12.75" customHeight="1">
      <c r="B15" s="85" t="s">
        <v>321</v>
      </c>
      <c r="C15" s="84" t="s">
        <v>814</v>
      </c>
      <c r="D15" s="86">
        <v>2009</v>
      </c>
      <c r="E15" s="87" t="s">
        <v>1212</v>
      </c>
      <c r="F15" s="76">
        <v>580</v>
      </c>
      <c r="G15" s="84" t="s">
        <v>511</v>
      </c>
      <c r="H15" s="88" t="s">
        <v>1708</v>
      </c>
      <c r="L15" s="85" t="s">
        <v>320</v>
      </c>
      <c r="M15" s="84" t="s">
        <v>755</v>
      </c>
      <c r="N15" s="86">
        <v>2006</v>
      </c>
      <c r="O15" s="87" t="s">
        <v>763</v>
      </c>
      <c r="P15" s="76">
        <v>696</v>
      </c>
      <c r="Q15" s="84" t="s">
        <v>394</v>
      </c>
      <c r="R15" s="88" t="s">
        <v>514</v>
      </c>
    </row>
    <row r="16" spans="2:18" ht="12.75" customHeight="1">
      <c r="B16" s="85" t="s">
        <v>420</v>
      </c>
      <c r="C16" s="84" t="s">
        <v>820</v>
      </c>
      <c r="D16" s="86">
        <v>2008</v>
      </c>
      <c r="E16" s="87" t="s">
        <v>819</v>
      </c>
      <c r="F16" s="76">
        <v>540</v>
      </c>
      <c r="G16" s="84" t="s">
        <v>818</v>
      </c>
      <c r="H16" s="88" t="s">
        <v>821</v>
      </c>
      <c r="L16" s="85" t="s">
        <v>321</v>
      </c>
      <c r="M16" s="84" t="s">
        <v>768</v>
      </c>
      <c r="N16" s="86">
        <v>2007</v>
      </c>
      <c r="O16" s="87" t="s">
        <v>642</v>
      </c>
      <c r="P16" s="76">
        <v>566</v>
      </c>
      <c r="Q16" s="84" t="s">
        <v>394</v>
      </c>
      <c r="R16" s="88" t="s">
        <v>446</v>
      </c>
    </row>
    <row r="17" spans="2:18" ht="12.75" customHeight="1">
      <c r="B17" s="85" t="s">
        <v>323</v>
      </c>
      <c r="C17" s="84" t="s">
        <v>816</v>
      </c>
      <c r="D17" s="86">
        <v>1987</v>
      </c>
      <c r="E17" s="87" t="s">
        <v>734</v>
      </c>
      <c r="F17" s="76">
        <v>546</v>
      </c>
      <c r="G17" s="84" t="s">
        <v>818</v>
      </c>
      <c r="H17" s="88" t="s">
        <v>500</v>
      </c>
      <c r="L17" s="85" t="s">
        <v>322</v>
      </c>
      <c r="M17" s="84" t="s">
        <v>770</v>
      </c>
      <c r="N17" s="86">
        <v>2007</v>
      </c>
      <c r="O17" s="87" t="s">
        <v>771</v>
      </c>
      <c r="P17" s="76">
        <v>587</v>
      </c>
      <c r="Q17" s="84" t="s">
        <v>394</v>
      </c>
      <c r="R17" s="88" t="s">
        <v>331</v>
      </c>
    </row>
    <row r="18" spans="2:18" ht="12.75" customHeight="1">
      <c r="B18" s="85" t="s">
        <v>324</v>
      </c>
      <c r="C18" s="84" t="s">
        <v>808</v>
      </c>
      <c r="D18" s="86">
        <v>2005</v>
      </c>
      <c r="E18" s="87" t="s">
        <v>1519</v>
      </c>
      <c r="F18" s="76">
        <v>592</v>
      </c>
      <c r="G18" s="84" t="s">
        <v>811</v>
      </c>
      <c r="H18" s="88" t="s">
        <v>812</v>
      </c>
      <c r="L18" s="85" t="s">
        <v>420</v>
      </c>
      <c r="M18" s="84" t="s">
        <v>768</v>
      </c>
      <c r="N18" s="86">
        <v>2007</v>
      </c>
      <c r="O18" s="87" t="s">
        <v>772</v>
      </c>
      <c r="P18" s="76">
        <v>451</v>
      </c>
      <c r="Q18" s="84" t="s">
        <v>394</v>
      </c>
      <c r="R18" s="88" t="s">
        <v>670</v>
      </c>
    </row>
    <row r="19" spans="2:18" ht="12.75" customHeight="1">
      <c r="B19" s="85" t="s">
        <v>360</v>
      </c>
      <c r="C19" s="84" t="s">
        <v>800</v>
      </c>
      <c r="D19" s="86">
        <v>2002</v>
      </c>
      <c r="E19" s="87" t="s">
        <v>799</v>
      </c>
      <c r="F19" s="76">
        <v>733</v>
      </c>
      <c r="G19" s="84" t="s">
        <v>801</v>
      </c>
      <c r="H19" s="88" t="s">
        <v>802</v>
      </c>
      <c r="L19" s="85" t="s">
        <v>325</v>
      </c>
      <c r="M19" s="84" t="s">
        <v>768</v>
      </c>
      <c r="N19" s="86">
        <v>2007</v>
      </c>
      <c r="O19" s="87" t="s">
        <v>1879</v>
      </c>
      <c r="P19" s="76">
        <v>516</v>
      </c>
      <c r="Q19" s="84" t="s">
        <v>783</v>
      </c>
      <c r="R19" s="88" t="s">
        <v>1796</v>
      </c>
    </row>
    <row r="20" spans="2:18" ht="12.75" customHeight="1" thickBot="1">
      <c r="B20" s="44" t="s">
        <v>325</v>
      </c>
      <c r="C20" s="45" t="s">
        <v>808</v>
      </c>
      <c r="D20" s="46">
        <v>2005</v>
      </c>
      <c r="E20" s="47" t="s">
        <v>807</v>
      </c>
      <c r="F20" s="77">
        <v>604</v>
      </c>
      <c r="G20" s="45" t="s">
        <v>809</v>
      </c>
      <c r="H20" s="48" t="s">
        <v>810</v>
      </c>
      <c r="L20" s="44"/>
      <c r="M20" s="45"/>
      <c r="N20" s="46"/>
      <c r="O20" s="47"/>
      <c r="P20" s="77"/>
      <c r="Q20" s="45"/>
      <c r="R20" s="48"/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12</v>
      </c>
      <c r="D22" s="39"/>
      <c r="E22" s="43" t="s">
        <v>15</v>
      </c>
      <c r="F22" s="79">
        <f>SUM(F9:F20)</f>
        <v>7336</v>
      </c>
      <c r="L22" s="38" t="s">
        <v>11</v>
      </c>
      <c r="M22" s="62">
        <v>11</v>
      </c>
      <c r="N22" s="39"/>
      <c r="O22" s="43" t="s">
        <v>15</v>
      </c>
      <c r="P22" s="79">
        <f>SUM(P9:P20)</f>
        <v>7061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325</v>
      </c>
      <c r="C27" s="58" t="s">
        <v>816</v>
      </c>
      <c r="D27" s="59">
        <v>1987</v>
      </c>
      <c r="E27" s="60" t="s">
        <v>815</v>
      </c>
      <c r="F27" s="80">
        <v>583</v>
      </c>
      <c r="G27" s="58" t="s">
        <v>347</v>
      </c>
      <c r="H27" s="61" t="s">
        <v>350</v>
      </c>
      <c r="L27" s="57" t="s">
        <v>316</v>
      </c>
      <c r="M27" s="58" t="s">
        <v>758</v>
      </c>
      <c r="N27" s="59">
        <v>2009</v>
      </c>
      <c r="O27" s="60" t="s">
        <v>757</v>
      </c>
      <c r="P27" s="80">
        <v>755</v>
      </c>
      <c r="Q27" s="58" t="s">
        <v>759</v>
      </c>
      <c r="R27" s="61" t="s">
        <v>760</v>
      </c>
    </row>
    <row r="28" spans="2:18" ht="12.75" customHeight="1">
      <c r="B28" s="63" t="s">
        <v>314</v>
      </c>
      <c r="C28" s="64" t="s">
        <v>814</v>
      </c>
      <c r="D28" s="65">
        <v>2009</v>
      </c>
      <c r="E28" s="66" t="s">
        <v>720</v>
      </c>
      <c r="F28" s="81">
        <v>536</v>
      </c>
      <c r="G28" s="64" t="s">
        <v>394</v>
      </c>
      <c r="H28" s="67" t="s">
        <v>331</v>
      </c>
      <c r="L28" s="63" t="s">
        <v>315</v>
      </c>
      <c r="M28" s="64" t="s">
        <v>758</v>
      </c>
      <c r="N28" s="65">
        <v>2009</v>
      </c>
      <c r="O28" s="66" t="s">
        <v>761</v>
      </c>
      <c r="P28" s="81">
        <v>743</v>
      </c>
      <c r="Q28" s="64" t="s">
        <v>576</v>
      </c>
      <c r="R28" s="67" t="s">
        <v>577</v>
      </c>
    </row>
    <row r="29" spans="2:18" ht="12.75" customHeight="1">
      <c r="B29" s="63" t="s">
        <v>320</v>
      </c>
      <c r="C29" s="64" t="s">
        <v>820</v>
      </c>
      <c r="D29" s="65">
        <v>2008</v>
      </c>
      <c r="E29" s="66" t="s">
        <v>822</v>
      </c>
      <c r="F29" s="81">
        <v>526</v>
      </c>
      <c r="G29" s="64" t="s">
        <v>394</v>
      </c>
      <c r="H29" s="67" t="s">
        <v>331</v>
      </c>
      <c r="L29" s="63" t="s">
        <v>314</v>
      </c>
      <c r="M29" s="64" t="s">
        <v>758</v>
      </c>
      <c r="N29" s="65">
        <v>2009</v>
      </c>
      <c r="O29" s="66" t="s">
        <v>762</v>
      </c>
      <c r="P29" s="81">
        <v>722</v>
      </c>
      <c r="Q29" s="64" t="s">
        <v>394</v>
      </c>
      <c r="R29" s="67" t="s">
        <v>410</v>
      </c>
    </row>
    <row r="30" spans="2:18" ht="12.75" customHeight="1">
      <c r="B30" s="63" t="s">
        <v>321</v>
      </c>
      <c r="C30" s="64" t="s">
        <v>820</v>
      </c>
      <c r="D30" s="65">
        <v>2008</v>
      </c>
      <c r="E30" s="66" t="s">
        <v>823</v>
      </c>
      <c r="F30" s="81">
        <v>510</v>
      </c>
      <c r="G30" s="64" t="s">
        <v>394</v>
      </c>
      <c r="H30" s="67" t="s">
        <v>528</v>
      </c>
      <c r="L30" s="63" t="s">
        <v>320</v>
      </c>
      <c r="M30" s="64" t="s">
        <v>758</v>
      </c>
      <c r="N30" s="65">
        <v>2009</v>
      </c>
      <c r="O30" s="66" t="s">
        <v>513</v>
      </c>
      <c r="P30" s="81">
        <v>664</v>
      </c>
      <c r="Q30" s="64" t="s">
        <v>759</v>
      </c>
      <c r="R30" s="67" t="s">
        <v>500</v>
      </c>
    </row>
    <row r="31" spans="2:18" ht="12.75" customHeight="1">
      <c r="B31" s="63" t="s">
        <v>315</v>
      </c>
      <c r="C31" s="64" t="s">
        <v>814</v>
      </c>
      <c r="D31" s="65">
        <v>2009</v>
      </c>
      <c r="E31" s="66" t="s">
        <v>1840</v>
      </c>
      <c r="F31" s="81">
        <v>494</v>
      </c>
      <c r="G31" s="64" t="s">
        <v>851</v>
      </c>
      <c r="H31" s="67" t="s">
        <v>1674</v>
      </c>
      <c r="L31" s="63" t="s">
        <v>316</v>
      </c>
      <c r="M31" s="64" t="s">
        <v>764</v>
      </c>
      <c r="N31" s="65">
        <v>2008</v>
      </c>
      <c r="O31" s="66" t="s">
        <v>641</v>
      </c>
      <c r="P31" s="81">
        <v>645</v>
      </c>
      <c r="Q31" s="64" t="s">
        <v>576</v>
      </c>
      <c r="R31" s="67" t="s">
        <v>348</v>
      </c>
    </row>
    <row r="32" spans="2:18" ht="12.75" customHeight="1">
      <c r="B32" s="63" t="s">
        <v>316</v>
      </c>
      <c r="C32" s="64" t="s">
        <v>825</v>
      </c>
      <c r="D32" s="65">
        <v>2010</v>
      </c>
      <c r="E32" s="66" t="s">
        <v>824</v>
      </c>
      <c r="F32" s="81">
        <v>486</v>
      </c>
      <c r="G32" s="64" t="s">
        <v>403</v>
      </c>
      <c r="H32" s="67" t="s">
        <v>404</v>
      </c>
      <c r="L32" s="63" t="s">
        <v>316</v>
      </c>
      <c r="M32" s="64" t="s">
        <v>765</v>
      </c>
      <c r="N32" s="65">
        <v>2007</v>
      </c>
      <c r="O32" s="66" t="s">
        <v>641</v>
      </c>
      <c r="P32" s="81">
        <v>645</v>
      </c>
      <c r="Q32" s="64" t="s">
        <v>766</v>
      </c>
      <c r="R32" s="67" t="s">
        <v>377</v>
      </c>
    </row>
    <row r="33" spans="2:18" ht="12.75" customHeight="1">
      <c r="B33" s="85" t="s">
        <v>314</v>
      </c>
      <c r="C33" s="84" t="s">
        <v>825</v>
      </c>
      <c r="D33" s="86">
        <v>2010</v>
      </c>
      <c r="E33" s="87" t="s">
        <v>826</v>
      </c>
      <c r="F33" s="76">
        <v>473</v>
      </c>
      <c r="G33" s="84" t="s">
        <v>403</v>
      </c>
      <c r="H33" s="88" t="s">
        <v>450</v>
      </c>
      <c r="L33" s="85" t="s">
        <v>320</v>
      </c>
      <c r="M33" s="84" t="s">
        <v>768</v>
      </c>
      <c r="N33" s="86">
        <v>2007</v>
      </c>
      <c r="O33" s="87" t="s">
        <v>767</v>
      </c>
      <c r="P33" s="76">
        <v>616</v>
      </c>
      <c r="Q33" s="84" t="s">
        <v>576</v>
      </c>
      <c r="R33" s="88" t="s">
        <v>350</v>
      </c>
    </row>
    <row r="34" spans="2:18" ht="12.75" customHeight="1" thickBot="1">
      <c r="B34" s="68" t="s">
        <v>314</v>
      </c>
      <c r="C34" s="69" t="s">
        <v>828</v>
      </c>
      <c r="D34" s="70">
        <v>2010</v>
      </c>
      <c r="E34" s="71" t="s">
        <v>827</v>
      </c>
      <c r="F34" s="82">
        <v>468</v>
      </c>
      <c r="G34" s="69" t="s">
        <v>818</v>
      </c>
      <c r="H34" s="72" t="s">
        <v>500</v>
      </c>
      <c r="L34" s="68" t="s">
        <v>420</v>
      </c>
      <c r="M34" s="69" t="s">
        <v>770</v>
      </c>
      <c r="N34" s="70">
        <v>2007</v>
      </c>
      <c r="O34" s="71" t="s">
        <v>773</v>
      </c>
      <c r="P34" s="82">
        <v>370</v>
      </c>
      <c r="Q34" s="69" t="s">
        <v>394</v>
      </c>
      <c r="R34" s="72" t="s">
        <v>670</v>
      </c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4076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5160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20</v>
      </c>
      <c r="D38" s="39"/>
      <c r="E38" s="43" t="s">
        <v>0</v>
      </c>
      <c r="F38" s="79">
        <f>+F22+F36</f>
        <v>11412</v>
      </c>
      <c r="G38" s="22"/>
      <c r="H38" s="24"/>
      <c r="L38" s="38" t="s">
        <v>12</v>
      </c>
      <c r="M38" s="50">
        <f>+M22+M36</f>
        <v>19</v>
      </c>
      <c r="N38" s="39"/>
      <c r="O38" s="43" t="s">
        <v>0</v>
      </c>
      <c r="P38" s="79">
        <f>+P22+P36</f>
        <v>12221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9</v>
      </c>
      <c r="D40" s="39"/>
      <c r="E40" s="40"/>
      <c r="F40" s="23"/>
      <c r="G40" s="22"/>
      <c r="H40" s="24"/>
      <c r="L40" s="38" t="s">
        <v>13</v>
      </c>
      <c r="M40" s="50">
        <v>6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183</v>
      </c>
      <c r="F44" s="96"/>
      <c r="G44" s="96"/>
      <c r="L44" s="30" t="s">
        <v>1</v>
      </c>
      <c r="M44" s="51" t="s">
        <v>310</v>
      </c>
      <c r="P44" s="96"/>
      <c r="Q44" s="96"/>
    </row>
    <row r="45" spans="2:17" ht="12.75" customHeight="1">
      <c r="B45" s="30" t="s">
        <v>8</v>
      </c>
      <c r="C45" s="51" t="s">
        <v>28</v>
      </c>
      <c r="F45" s="96"/>
      <c r="G45" s="96"/>
      <c r="L45" s="30" t="s">
        <v>8</v>
      </c>
      <c r="M45" s="51" t="s">
        <v>28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849</v>
      </c>
      <c r="D51" s="54">
        <v>2006</v>
      </c>
      <c r="E51" s="55" t="s">
        <v>848</v>
      </c>
      <c r="F51" s="75">
        <v>475</v>
      </c>
      <c r="G51" s="53" t="s">
        <v>818</v>
      </c>
      <c r="H51" s="56" t="s">
        <v>500</v>
      </c>
      <c r="L51" s="52" t="s">
        <v>314</v>
      </c>
      <c r="M51" s="53" t="s">
        <v>780</v>
      </c>
      <c r="N51" s="54">
        <v>2010</v>
      </c>
      <c r="O51" s="55" t="s">
        <v>615</v>
      </c>
      <c r="P51" s="75">
        <v>593</v>
      </c>
      <c r="Q51" s="53" t="s">
        <v>354</v>
      </c>
      <c r="R51" s="56" t="s">
        <v>364</v>
      </c>
    </row>
    <row r="52" spans="2:18" ht="12.75" customHeight="1">
      <c r="B52" s="85" t="s">
        <v>1613</v>
      </c>
      <c r="C52" s="84" t="s">
        <v>849</v>
      </c>
      <c r="D52" s="86">
        <v>2006</v>
      </c>
      <c r="E52" s="87" t="s">
        <v>1668</v>
      </c>
      <c r="F52" s="76">
        <v>409</v>
      </c>
      <c r="G52" s="84" t="s">
        <v>1667</v>
      </c>
      <c r="H52" s="88" t="s">
        <v>1602</v>
      </c>
      <c r="L52" s="85" t="s">
        <v>315</v>
      </c>
      <c r="M52" s="84" t="s">
        <v>780</v>
      </c>
      <c r="N52" s="86">
        <v>2010</v>
      </c>
      <c r="O52" s="87" t="s">
        <v>782</v>
      </c>
      <c r="P52" s="76">
        <v>490</v>
      </c>
      <c r="Q52" s="84" t="s">
        <v>783</v>
      </c>
      <c r="R52" s="88" t="s">
        <v>484</v>
      </c>
    </row>
    <row r="53" spans="2:18" ht="12.75" customHeight="1">
      <c r="B53" s="85" t="s">
        <v>316</v>
      </c>
      <c r="C53" s="84" t="s">
        <v>847</v>
      </c>
      <c r="D53" s="86">
        <v>2007</v>
      </c>
      <c r="E53" s="87" t="s">
        <v>534</v>
      </c>
      <c r="F53" s="76">
        <v>491</v>
      </c>
      <c r="G53" s="84" t="s">
        <v>766</v>
      </c>
      <c r="H53" s="88" t="s">
        <v>377</v>
      </c>
      <c r="L53" s="85" t="s">
        <v>316</v>
      </c>
      <c r="M53" s="84" t="s">
        <v>780</v>
      </c>
      <c r="N53" s="86">
        <v>2010</v>
      </c>
      <c r="O53" s="87" t="s">
        <v>986</v>
      </c>
      <c r="P53" s="76">
        <v>592</v>
      </c>
      <c r="Q53" s="84" t="s">
        <v>511</v>
      </c>
      <c r="R53" s="88" t="s">
        <v>1697</v>
      </c>
    </row>
    <row r="54" spans="2:18" ht="12.75" customHeight="1">
      <c r="B54" s="85" t="s">
        <v>417</v>
      </c>
      <c r="C54" s="84" t="s">
        <v>849</v>
      </c>
      <c r="D54" s="86">
        <v>2006</v>
      </c>
      <c r="E54" s="87" t="s">
        <v>854</v>
      </c>
      <c r="F54" s="76">
        <v>391</v>
      </c>
      <c r="G54" s="84" t="s">
        <v>394</v>
      </c>
      <c r="H54" s="88" t="s">
        <v>670</v>
      </c>
      <c r="L54" s="85" t="s">
        <v>417</v>
      </c>
      <c r="M54" s="84" t="s">
        <v>785</v>
      </c>
      <c r="N54" s="86">
        <v>2008</v>
      </c>
      <c r="O54" s="87" t="s">
        <v>784</v>
      </c>
      <c r="P54" s="76">
        <v>446</v>
      </c>
      <c r="Q54" s="84" t="s">
        <v>394</v>
      </c>
      <c r="R54" s="88" t="s">
        <v>670</v>
      </c>
    </row>
    <row r="55" spans="2:18" ht="12.75" customHeight="1">
      <c r="B55" s="85" t="s">
        <v>342</v>
      </c>
      <c r="C55" s="84" t="s">
        <v>1841</v>
      </c>
      <c r="D55" s="86">
        <v>2008</v>
      </c>
      <c r="E55" s="87" t="s">
        <v>1842</v>
      </c>
      <c r="F55" s="76">
        <v>308</v>
      </c>
      <c r="G55" s="84" t="s">
        <v>851</v>
      </c>
      <c r="H55" s="88" t="s">
        <v>1674</v>
      </c>
      <c r="L55" s="85" t="s">
        <v>342</v>
      </c>
      <c r="M55" s="84" t="s">
        <v>785</v>
      </c>
      <c r="N55" s="86">
        <v>2008</v>
      </c>
      <c r="O55" s="87" t="s">
        <v>786</v>
      </c>
      <c r="P55" s="76">
        <v>437</v>
      </c>
      <c r="Q55" s="84" t="s">
        <v>766</v>
      </c>
      <c r="R55" s="88" t="s">
        <v>648</v>
      </c>
    </row>
    <row r="56" spans="2:18" ht="12.75" customHeight="1">
      <c r="B56" s="85" t="s">
        <v>418</v>
      </c>
      <c r="C56" s="84" t="s">
        <v>1841</v>
      </c>
      <c r="D56" s="86">
        <v>2008</v>
      </c>
      <c r="E56" s="87" t="s">
        <v>1874</v>
      </c>
      <c r="F56" s="76">
        <v>240</v>
      </c>
      <c r="G56" s="84" t="s">
        <v>851</v>
      </c>
      <c r="H56" s="88" t="s">
        <v>1875</v>
      </c>
      <c r="L56" s="85" t="s">
        <v>418</v>
      </c>
      <c r="M56" s="84" t="s">
        <v>787</v>
      </c>
      <c r="N56" s="86">
        <v>2010</v>
      </c>
      <c r="O56" s="87" t="s">
        <v>1712</v>
      </c>
      <c r="P56" s="76">
        <v>307</v>
      </c>
      <c r="Q56" s="84" t="s">
        <v>511</v>
      </c>
      <c r="R56" s="88" t="s">
        <v>1708</v>
      </c>
    </row>
    <row r="57" spans="2:18" ht="12.75" customHeight="1">
      <c r="B57" s="85" t="s">
        <v>317</v>
      </c>
      <c r="C57" s="84" t="s">
        <v>830</v>
      </c>
      <c r="D57" s="86">
        <v>2000</v>
      </c>
      <c r="E57" s="87" t="s">
        <v>844</v>
      </c>
      <c r="F57" s="76">
        <v>742</v>
      </c>
      <c r="G57" s="84" t="s">
        <v>836</v>
      </c>
      <c r="H57" s="88" t="s">
        <v>368</v>
      </c>
      <c r="L57" s="85" t="s">
        <v>317</v>
      </c>
      <c r="M57" s="84" t="s">
        <v>775</v>
      </c>
      <c r="N57" s="86">
        <v>1999</v>
      </c>
      <c r="O57" s="87" t="s">
        <v>777</v>
      </c>
      <c r="P57" s="76">
        <v>832</v>
      </c>
      <c r="Q57" s="84" t="s">
        <v>617</v>
      </c>
      <c r="R57" s="88" t="s">
        <v>512</v>
      </c>
    </row>
    <row r="58" spans="2:18" ht="12.75" customHeight="1">
      <c r="B58" s="85" t="s">
        <v>318</v>
      </c>
      <c r="C58" s="84" t="s">
        <v>830</v>
      </c>
      <c r="D58" s="86">
        <v>2000</v>
      </c>
      <c r="E58" s="87" t="s">
        <v>841</v>
      </c>
      <c r="F58" s="76">
        <v>754</v>
      </c>
      <c r="G58" s="84" t="s">
        <v>842</v>
      </c>
      <c r="H58" s="88" t="s">
        <v>843</v>
      </c>
      <c r="L58" s="85" t="s">
        <v>318</v>
      </c>
      <c r="M58" s="84" t="s">
        <v>775</v>
      </c>
      <c r="N58" s="86">
        <v>1999</v>
      </c>
      <c r="O58" s="87" t="s">
        <v>774</v>
      </c>
      <c r="P58" s="76">
        <v>876</v>
      </c>
      <c r="Q58" s="84" t="s">
        <v>328</v>
      </c>
      <c r="R58" s="88" t="s">
        <v>593</v>
      </c>
    </row>
    <row r="59" spans="2:18" ht="12.75" customHeight="1">
      <c r="B59" s="85" t="s">
        <v>319</v>
      </c>
      <c r="C59" s="84" t="s">
        <v>830</v>
      </c>
      <c r="D59" s="86">
        <v>2000</v>
      </c>
      <c r="E59" s="87" t="s">
        <v>833</v>
      </c>
      <c r="F59" s="76">
        <v>825</v>
      </c>
      <c r="G59" s="84" t="s">
        <v>832</v>
      </c>
      <c r="H59" s="88" t="s">
        <v>329</v>
      </c>
      <c r="L59" s="85" t="s">
        <v>319</v>
      </c>
      <c r="M59" s="84" t="s">
        <v>775</v>
      </c>
      <c r="N59" s="86">
        <v>1999</v>
      </c>
      <c r="O59" s="87" t="s">
        <v>797</v>
      </c>
      <c r="P59" s="76">
        <v>765</v>
      </c>
      <c r="Q59" s="84" t="s">
        <v>798</v>
      </c>
      <c r="R59" s="88" t="s">
        <v>371</v>
      </c>
    </row>
    <row r="60" spans="2:18" ht="12.75" customHeight="1">
      <c r="B60" s="85" t="s">
        <v>320</v>
      </c>
      <c r="C60" s="84" t="s">
        <v>830</v>
      </c>
      <c r="D60" s="86">
        <v>2000</v>
      </c>
      <c r="E60" s="87" t="s">
        <v>831</v>
      </c>
      <c r="F60" s="76">
        <v>826</v>
      </c>
      <c r="G60" s="84" t="s">
        <v>832</v>
      </c>
      <c r="H60" s="88" t="s">
        <v>593</v>
      </c>
      <c r="L60" s="85" t="s">
        <v>373</v>
      </c>
      <c r="M60" s="84" t="s">
        <v>780</v>
      </c>
      <c r="N60" s="86">
        <v>2010</v>
      </c>
      <c r="O60" s="87" t="s">
        <v>338</v>
      </c>
      <c r="P60" s="76">
        <v>339</v>
      </c>
      <c r="Q60" s="84" t="s">
        <v>511</v>
      </c>
      <c r="R60" s="88" t="s">
        <v>1697</v>
      </c>
    </row>
    <row r="61" spans="2:18" ht="12.75" customHeight="1">
      <c r="B61" s="85" t="s">
        <v>323</v>
      </c>
      <c r="C61" s="84" t="s">
        <v>835</v>
      </c>
      <c r="D61" s="86">
        <v>2001</v>
      </c>
      <c r="E61" s="87" t="s">
        <v>834</v>
      </c>
      <c r="F61" s="76">
        <v>809</v>
      </c>
      <c r="G61" s="84" t="s">
        <v>836</v>
      </c>
      <c r="H61" s="88" t="s">
        <v>837</v>
      </c>
      <c r="L61" s="85" t="s">
        <v>320</v>
      </c>
      <c r="M61" s="84" t="s">
        <v>775</v>
      </c>
      <c r="N61" s="86">
        <v>1999</v>
      </c>
      <c r="O61" s="87" t="s">
        <v>776</v>
      </c>
      <c r="P61" s="76">
        <v>862</v>
      </c>
      <c r="Q61" s="84" t="s">
        <v>343</v>
      </c>
      <c r="R61" s="88" t="s">
        <v>344</v>
      </c>
    </row>
    <row r="62" spans="2:18" ht="12.75" customHeight="1" thickBot="1">
      <c r="B62" s="44" t="s">
        <v>325</v>
      </c>
      <c r="C62" s="45" t="s">
        <v>830</v>
      </c>
      <c r="D62" s="46">
        <v>2000</v>
      </c>
      <c r="E62" s="47" t="s">
        <v>838</v>
      </c>
      <c r="F62" s="77">
        <v>802</v>
      </c>
      <c r="G62" s="45" t="s">
        <v>839</v>
      </c>
      <c r="H62" s="48" t="s">
        <v>840</v>
      </c>
      <c r="L62" s="44" t="s">
        <v>325</v>
      </c>
      <c r="M62" s="45" t="s">
        <v>775</v>
      </c>
      <c r="N62" s="46">
        <v>1999</v>
      </c>
      <c r="O62" s="47" t="s">
        <v>778</v>
      </c>
      <c r="P62" s="77">
        <v>804</v>
      </c>
      <c r="Q62" s="45" t="s">
        <v>328</v>
      </c>
      <c r="R62" s="48" t="s">
        <v>779</v>
      </c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12</v>
      </c>
      <c r="D64" s="39"/>
      <c r="E64" s="43" t="s">
        <v>15</v>
      </c>
      <c r="F64" s="79">
        <f>SUM(F51:F62)</f>
        <v>7072</v>
      </c>
      <c r="L64" s="38" t="s">
        <v>11</v>
      </c>
      <c r="M64" s="62">
        <v>12</v>
      </c>
      <c r="N64" s="39"/>
      <c r="O64" s="43" t="s">
        <v>15</v>
      </c>
      <c r="P64" s="79">
        <f>SUM(P51:P62)</f>
        <v>7343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360</v>
      </c>
      <c r="C69" s="58" t="s">
        <v>835</v>
      </c>
      <c r="D69" s="59">
        <v>2001</v>
      </c>
      <c r="E69" s="60" t="s">
        <v>375</v>
      </c>
      <c r="F69" s="80">
        <v>727</v>
      </c>
      <c r="G69" s="58" t="s">
        <v>845</v>
      </c>
      <c r="H69" s="61" t="s">
        <v>846</v>
      </c>
      <c r="L69" s="57" t="s">
        <v>319</v>
      </c>
      <c r="M69" s="58" t="s">
        <v>787</v>
      </c>
      <c r="N69" s="59">
        <v>2010</v>
      </c>
      <c r="O69" s="60" t="s">
        <v>552</v>
      </c>
      <c r="P69" s="80">
        <v>418</v>
      </c>
      <c r="Q69" s="58" t="s">
        <v>766</v>
      </c>
      <c r="R69" s="61" t="s">
        <v>648</v>
      </c>
    </row>
    <row r="70" spans="2:18" ht="12.75" customHeight="1">
      <c r="B70" s="63" t="s">
        <v>325</v>
      </c>
      <c r="C70" s="64" t="s">
        <v>1872</v>
      </c>
      <c r="D70" s="65">
        <v>2004</v>
      </c>
      <c r="E70" s="66" t="s">
        <v>1873</v>
      </c>
      <c r="F70" s="81">
        <v>449</v>
      </c>
      <c r="G70" s="64" t="s">
        <v>851</v>
      </c>
      <c r="H70" s="67" t="s">
        <v>1871</v>
      </c>
      <c r="L70" s="63" t="s">
        <v>314</v>
      </c>
      <c r="M70" s="64" t="s">
        <v>788</v>
      </c>
      <c r="N70" s="65">
        <v>2008</v>
      </c>
      <c r="O70" s="66" t="s">
        <v>390</v>
      </c>
      <c r="P70" s="81">
        <v>401</v>
      </c>
      <c r="Q70" s="64" t="s">
        <v>394</v>
      </c>
      <c r="R70" s="67" t="s">
        <v>670</v>
      </c>
    </row>
    <row r="71" spans="2:18" ht="12.75" customHeight="1">
      <c r="B71" s="63" t="s">
        <v>316</v>
      </c>
      <c r="C71" s="64" t="s">
        <v>849</v>
      </c>
      <c r="D71" s="65">
        <v>2006</v>
      </c>
      <c r="E71" s="66" t="s">
        <v>850</v>
      </c>
      <c r="F71" s="81">
        <v>434</v>
      </c>
      <c r="G71" s="64" t="s">
        <v>851</v>
      </c>
      <c r="H71" s="67" t="s">
        <v>852</v>
      </c>
      <c r="L71" s="63" t="s">
        <v>316</v>
      </c>
      <c r="M71" s="64" t="s">
        <v>785</v>
      </c>
      <c r="N71" s="65">
        <v>2008</v>
      </c>
      <c r="O71" s="66" t="s">
        <v>789</v>
      </c>
      <c r="P71" s="81">
        <v>396</v>
      </c>
      <c r="Q71" s="64" t="s">
        <v>394</v>
      </c>
      <c r="R71" s="67" t="s">
        <v>331</v>
      </c>
    </row>
    <row r="72" spans="2:18" ht="12.75" customHeight="1">
      <c r="B72" s="63" t="s">
        <v>314</v>
      </c>
      <c r="C72" s="64" t="s">
        <v>853</v>
      </c>
      <c r="D72" s="65">
        <v>2010</v>
      </c>
      <c r="E72" s="66" t="s">
        <v>390</v>
      </c>
      <c r="F72" s="81">
        <v>401</v>
      </c>
      <c r="G72" s="64" t="s">
        <v>766</v>
      </c>
      <c r="H72" s="67" t="s">
        <v>648</v>
      </c>
      <c r="L72" s="63" t="s">
        <v>319</v>
      </c>
      <c r="M72" s="64" t="s">
        <v>795</v>
      </c>
      <c r="N72" s="65">
        <v>2010</v>
      </c>
      <c r="O72" s="66" t="s">
        <v>771</v>
      </c>
      <c r="P72" s="81">
        <v>339</v>
      </c>
      <c r="Q72" s="64" t="s">
        <v>851</v>
      </c>
      <c r="R72" s="67" t="s">
        <v>1674</v>
      </c>
    </row>
    <row r="73" spans="2:18" ht="12.75" customHeight="1">
      <c r="B73" s="63" t="s">
        <v>316</v>
      </c>
      <c r="C73" s="64" t="s">
        <v>853</v>
      </c>
      <c r="D73" s="65">
        <v>2010</v>
      </c>
      <c r="E73" s="66" t="s">
        <v>1669</v>
      </c>
      <c r="F73" s="81">
        <v>303</v>
      </c>
      <c r="G73" s="64" t="s">
        <v>1667</v>
      </c>
      <c r="H73" s="67" t="s">
        <v>1602</v>
      </c>
      <c r="L73" s="63" t="s">
        <v>314</v>
      </c>
      <c r="M73" s="64" t="s">
        <v>791</v>
      </c>
      <c r="N73" s="65">
        <v>2010</v>
      </c>
      <c r="O73" s="66" t="s">
        <v>790</v>
      </c>
      <c r="P73" s="81">
        <v>331</v>
      </c>
      <c r="Q73" s="64" t="s">
        <v>766</v>
      </c>
      <c r="R73" s="67" t="s">
        <v>648</v>
      </c>
    </row>
    <row r="74" spans="2:18" ht="12.75" customHeight="1">
      <c r="B74" s="63" t="s">
        <v>319</v>
      </c>
      <c r="C74" s="64" t="s">
        <v>853</v>
      </c>
      <c r="D74" s="65">
        <v>2010</v>
      </c>
      <c r="E74" s="66" t="s">
        <v>369</v>
      </c>
      <c r="F74" s="81">
        <v>240</v>
      </c>
      <c r="G74" s="64" t="s">
        <v>851</v>
      </c>
      <c r="H74" s="67" t="s">
        <v>852</v>
      </c>
      <c r="L74" s="63" t="s">
        <v>316</v>
      </c>
      <c r="M74" s="64" t="s">
        <v>787</v>
      </c>
      <c r="N74" s="65">
        <v>2010</v>
      </c>
      <c r="O74" s="66" t="s">
        <v>792</v>
      </c>
      <c r="P74" s="81">
        <v>326</v>
      </c>
      <c r="Q74" s="64" t="s">
        <v>766</v>
      </c>
      <c r="R74" s="67" t="s">
        <v>377</v>
      </c>
    </row>
    <row r="75" spans="2:18" ht="12.75" customHeight="1">
      <c r="B75" s="85" t="s">
        <v>316</v>
      </c>
      <c r="C75" s="84" t="s">
        <v>856</v>
      </c>
      <c r="D75" s="86">
        <v>2007</v>
      </c>
      <c r="E75" s="87" t="s">
        <v>855</v>
      </c>
      <c r="F75" s="76">
        <v>173</v>
      </c>
      <c r="G75" s="84" t="s">
        <v>851</v>
      </c>
      <c r="H75" s="88" t="s">
        <v>852</v>
      </c>
      <c r="L75" s="85" t="s">
        <v>320</v>
      </c>
      <c r="M75" s="84" t="s">
        <v>785</v>
      </c>
      <c r="N75" s="86">
        <v>2008</v>
      </c>
      <c r="O75" s="87" t="s">
        <v>1223</v>
      </c>
      <c r="P75" s="76">
        <v>277</v>
      </c>
      <c r="Q75" s="84" t="s">
        <v>1885</v>
      </c>
      <c r="R75" s="88" t="s">
        <v>1877</v>
      </c>
    </row>
    <row r="76" spans="2:18" ht="12.75" customHeight="1" thickBot="1">
      <c r="B76" s="68" t="s">
        <v>315</v>
      </c>
      <c r="C76" s="69" t="s">
        <v>856</v>
      </c>
      <c r="D76" s="70">
        <v>2007</v>
      </c>
      <c r="E76" s="71" t="s">
        <v>1958</v>
      </c>
      <c r="F76" s="82">
        <v>173</v>
      </c>
      <c r="G76" s="69" t="s">
        <v>851</v>
      </c>
      <c r="H76" s="72" t="s">
        <v>1875</v>
      </c>
      <c r="L76" s="68" t="s">
        <v>342</v>
      </c>
      <c r="M76" s="69" t="s">
        <v>787</v>
      </c>
      <c r="N76" s="70">
        <v>2010</v>
      </c>
      <c r="O76" s="71" t="s">
        <v>793</v>
      </c>
      <c r="P76" s="82">
        <v>272</v>
      </c>
      <c r="Q76" s="69" t="s">
        <v>783</v>
      </c>
      <c r="R76" s="72" t="s">
        <v>484</v>
      </c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2900</v>
      </c>
      <c r="G78" s="22"/>
      <c r="H78" s="24"/>
      <c r="L78" s="38" t="s">
        <v>11</v>
      </c>
      <c r="M78" s="62">
        <v>8</v>
      </c>
      <c r="N78" s="39"/>
      <c r="O78" s="43" t="s">
        <v>15</v>
      </c>
      <c r="P78" s="79">
        <f>SUM(P69:P76)</f>
        <v>2760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20</v>
      </c>
      <c r="D80" s="39"/>
      <c r="E80" s="43" t="s">
        <v>0</v>
      </c>
      <c r="F80" s="79">
        <f>+F64+F78</f>
        <v>9972</v>
      </c>
      <c r="G80" s="22"/>
      <c r="H80" s="24"/>
      <c r="L80" s="38" t="s">
        <v>12</v>
      </c>
      <c r="M80" s="50">
        <f>+M64+M78</f>
        <v>20</v>
      </c>
      <c r="N80" s="39"/>
      <c r="O80" s="43" t="s">
        <v>0</v>
      </c>
      <c r="P80" s="79">
        <f>+P64+P78</f>
        <v>10103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8</v>
      </c>
      <c r="D82" s="39"/>
      <c r="E82" s="40"/>
      <c r="F82" s="23"/>
      <c r="G82" s="22"/>
      <c r="H82" s="24"/>
      <c r="L82" s="38" t="s">
        <v>13</v>
      </c>
      <c r="M82" s="50">
        <v>7</v>
      </c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 t="s">
        <v>251</v>
      </c>
      <c r="F86" s="96"/>
      <c r="G86" s="96"/>
      <c r="L86" s="30" t="s">
        <v>1</v>
      </c>
      <c r="M86" s="51" t="s">
        <v>218</v>
      </c>
      <c r="P86" s="96"/>
      <c r="Q86" s="96"/>
    </row>
    <row r="87" spans="2:17" ht="12.75" customHeight="1">
      <c r="B87" s="30" t="s">
        <v>8</v>
      </c>
      <c r="C87" s="51" t="s">
        <v>28</v>
      </c>
      <c r="F87" s="96"/>
      <c r="G87" s="96"/>
      <c r="L87" s="30" t="s">
        <v>8</v>
      </c>
      <c r="M87" s="51" t="s">
        <v>28</v>
      </c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 t="s">
        <v>314</v>
      </c>
      <c r="C93" s="53" t="s">
        <v>1766</v>
      </c>
      <c r="D93" s="54">
        <v>2009</v>
      </c>
      <c r="E93" s="55" t="s">
        <v>564</v>
      </c>
      <c r="F93" s="75">
        <v>570</v>
      </c>
      <c r="G93" s="53" t="s">
        <v>394</v>
      </c>
      <c r="H93" s="56" t="s">
        <v>331</v>
      </c>
      <c r="L93" s="52"/>
      <c r="M93" s="53"/>
      <c r="N93" s="54"/>
      <c r="O93" s="55"/>
      <c r="P93" s="75"/>
      <c r="Q93" s="53"/>
      <c r="R93" s="56"/>
    </row>
    <row r="94" spans="2:18" ht="12.75" customHeight="1">
      <c r="B94" s="85" t="s">
        <v>315</v>
      </c>
      <c r="C94" s="84" t="s">
        <v>1767</v>
      </c>
      <c r="D94" s="86">
        <v>2002</v>
      </c>
      <c r="E94" s="87" t="s">
        <v>985</v>
      </c>
      <c r="F94" s="76">
        <v>501</v>
      </c>
      <c r="G94" s="84" t="s">
        <v>759</v>
      </c>
      <c r="H94" s="88" t="s">
        <v>500</v>
      </c>
      <c r="L94" s="85"/>
      <c r="M94" s="84"/>
      <c r="N94" s="86"/>
      <c r="O94" s="87"/>
      <c r="P94" s="76"/>
      <c r="Q94" s="84"/>
      <c r="R94" s="88"/>
    </row>
    <row r="95" spans="2:18" ht="12.75" customHeight="1">
      <c r="B95" s="85" t="s">
        <v>316</v>
      </c>
      <c r="C95" s="84" t="s">
        <v>1767</v>
      </c>
      <c r="D95" s="86">
        <v>2002</v>
      </c>
      <c r="E95" s="87" t="s">
        <v>1830</v>
      </c>
      <c r="F95" s="76">
        <v>532</v>
      </c>
      <c r="G95" s="84" t="s">
        <v>394</v>
      </c>
      <c r="H95" s="88" t="s">
        <v>331</v>
      </c>
      <c r="L95" s="85"/>
      <c r="M95" s="84"/>
      <c r="N95" s="86"/>
      <c r="O95" s="87"/>
      <c r="P95" s="76"/>
      <c r="Q95" s="84"/>
      <c r="R95" s="88"/>
    </row>
    <row r="96" spans="2:18" ht="12.75" customHeight="1">
      <c r="B96" s="85" t="s">
        <v>418</v>
      </c>
      <c r="C96" s="84" t="s">
        <v>1770</v>
      </c>
      <c r="D96" s="86">
        <v>2009</v>
      </c>
      <c r="E96" s="87" t="s">
        <v>1775</v>
      </c>
      <c r="F96" s="76">
        <v>376</v>
      </c>
      <c r="G96" s="84" t="s">
        <v>354</v>
      </c>
      <c r="H96" s="88" t="s">
        <v>458</v>
      </c>
      <c r="L96" s="85"/>
      <c r="M96" s="84"/>
      <c r="N96" s="86"/>
      <c r="O96" s="87"/>
      <c r="P96" s="76"/>
      <c r="Q96" s="84"/>
      <c r="R96" s="88"/>
    </row>
    <row r="97" spans="2:18" ht="12.75" customHeight="1">
      <c r="B97" s="85" t="s">
        <v>319</v>
      </c>
      <c r="C97" s="84" t="s">
        <v>1768</v>
      </c>
      <c r="D97" s="86">
        <v>2011</v>
      </c>
      <c r="E97" s="87" t="s">
        <v>1067</v>
      </c>
      <c r="F97" s="76">
        <v>537</v>
      </c>
      <c r="G97" s="84" t="s">
        <v>766</v>
      </c>
      <c r="H97" s="88" t="s">
        <v>648</v>
      </c>
      <c r="L97" s="85"/>
      <c r="M97" s="84"/>
      <c r="N97" s="86"/>
      <c r="O97" s="87"/>
      <c r="P97" s="76"/>
      <c r="Q97" s="84"/>
      <c r="R97" s="88"/>
    </row>
    <row r="98" spans="2:18" ht="12.75" customHeight="1">
      <c r="B98" s="85" t="s">
        <v>320</v>
      </c>
      <c r="C98" s="84" t="s">
        <v>1767</v>
      </c>
      <c r="D98" s="86">
        <v>2002</v>
      </c>
      <c r="E98" s="87" t="s">
        <v>817</v>
      </c>
      <c r="F98" s="76">
        <v>570</v>
      </c>
      <c r="G98" s="84" t="s">
        <v>766</v>
      </c>
      <c r="H98" s="88" t="s">
        <v>377</v>
      </c>
      <c r="L98" s="85"/>
      <c r="M98" s="84"/>
      <c r="N98" s="86"/>
      <c r="O98" s="87"/>
      <c r="P98" s="76"/>
      <c r="Q98" s="84"/>
      <c r="R98" s="88"/>
    </row>
    <row r="99" spans="2:18" ht="12.75" customHeight="1">
      <c r="B99" s="85" t="s">
        <v>322</v>
      </c>
      <c r="C99" s="84" t="s">
        <v>1766</v>
      </c>
      <c r="D99" s="86">
        <v>2009</v>
      </c>
      <c r="E99" s="87" t="s">
        <v>771</v>
      </c>
      <c r="F99" s="76">
        <v>587</v>
      </c>
      <c r="G99" s="84" t="s">
        <v>394</v>
      </c>
      <c r="H99" s="88" t="s">
        <v>331</v>
      </c>
      <c r="L99" s="85"/>
      <c r="M99" s="84"/>
      <c r="N99" s="86"/>
      <c r="O99" s="87"/>
      <c r="P99" s="76"/>
      <c r="Q99" s="84"/>
      <c r="R99" s="88"/>
    </row>
    <row r="100" spans="2:18" ht="12.75" customHeight="1">
      <c r="B100" s="85" t="s">
        <v>420</v>
      </c>
      <c r="C100" s="84" t="s">
        <v>1766</v>
      </c>
      <c r="D100" s="86">
        <v>2009</v>
      </c>
      <c r="E100" s="87" t="s">
        <v>719</v>
      </c>
      <c r="F100" s="76">
        <v>553</v>
      </c>
      <c r="G100" s="84" t="s">
        <v>394</v>
      </c>
      <c r="H100" s="88" t="s">
        <v>670</v>
      </c>
      <c r="L100" s="85"/>
      <c r="M100" s="84"/>
      <c r="N100" s="86"/>
      <c r="O100" s="87"/>
      <c r="P100" s="76"/>
      <c r="Q100" s="84"/>
      <c r="R100" s="88"/>
    </row>
    <row r="101" spans="2:18" ht="12.75" customHeight="1">
      <c r="B101" s="85" t="s">
        <v>323</v>
      </c>
      <c r="C101" s="84" t="s">
        <v>1767</v>
      </c>
      <c r="D101" s="86">
        <v>2002</v>
      </c>
      <c r="E101" s="87" t="s">
        <v>1773</v>
      </c>
      <c r="F101" s="76">
        <v>483</v>
      </c>
      <c r="G101" s="84" t="s">
        <v>394</v>
      </c>
      <c r="H101" s="88" t="s">
        <v>395</v>
      </c>
      <c r="L101" s="85"/>
      <c r="M101" s="84"/>
      <c r="N101" s="86"/>
      <c r="O101" s="87"/>
      <c r="P101" s="76"/>
      <c r="Q101" s="84"/>
      <c r="R101" s="88"/>
    </row>
    <row r="102" spans="2:18" ht="12.75" customHeight="1">
      <c r="B102" s="85" t="s">
        <v>325</v>
      </c>
      <c r="C102" s="84" t="s">
        <v>1767</v>
      </c>
      <c r="D102" s="86">
        <v>2002</v>
      </c>
      <c r="E102" s="87" t="s">
        <v>802</v>
      </c>
      <c r="F102" s="76">
        <v>548</v>
      </c>
      <c r="G102" s="84" t="s">
        <v>851</v>
      </c>
      <c r="H102" s="88" t="s">
        <v>1674</v>
      </c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>
        <v>10</v>
      </c>
      <c r="D106" s="39"/>
      <c r="E106" s="43" t="s">
        <v>15</v>
      </c>
      <c r="F106" s="79">
        <f>SUM(F93:F104)</f>
        <v>5257</v>
      </c>
      <c r="L106" s="38" t="s">
        <v>11</v>
      </c>
      <c r="M106" s="62"/>
      <c r="N106" s="39"/>
      <c r="O106" s="43" t="s">
        <v>15</v>
      </c>
      <c r="P106" s="79">
        <f>SUM(P93:P104)</f>
        <v>0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 t="s">
        <v>316</v>
      </c>
      <c r="C111" s="58" t="s">
        <v>1768</v>
      </c>
      <c r="D111" s="59">
        <v>2011</v>
      </c>
      <c r="E111" s="60" t="s">
        <v>1769</v>
      </c>
      <c r="F111" s="80">
        <v>519</v>
      </c>
      <c r="G111" s="58" t="s">
        <v>766</v>
      </c>
      <c r="H111" s="61" t="s">
        <v>377</v>
      </c>
      <c r="L111" s="57"/>
      <c r="M111" s="58"/>
      <c r="N111" s="59"/>
      <c r="O111" s="60"/>
      <c r="P111" s="80"/>
      <c r="Q111" s="58"/>
      <c r="R111" s="61"/>
    </row>
    <row r="112" spans="2:18" ht="12.75" customHeight="1">
      <c r="B112" s="63" t="s">
        <v>314</v>
      </c>
      <c r="C112" s="64" t="s">
        <v>1768</v>
      </c>
      <c r="D112" s="65">
        <v>2011</v>
      </c>
      <c r="E112" s="66" t="s">
        <v>398</v>
      </c>
      <c r="F112" s="81">
        <v>519</v>
      </c>
      <c r="G112" s="64" t="s">
        <v>354</v>
      </c>
      <c r="H112" s="67" t="s">
        <v>364</v>
      </c>
      <c r="L112" s="63"/>
      <c r="M112" s="64"/>
      <c r="N112" s="65"/>
      <c r="O112" s="66"/>
      <c r="P112" s="81"/>
      <c r="Q112" s="64"/>
      <c r="R112" s="67"/>
    </row>
    <row r="113" spans="2:18" ht="12.75" customHeight="1">
      <c r="B113" s="63" t="s">
        <v>319</v>
      </c>
      <c r="C113" s="64" t="s">
        <v>1770</v>
      </c>
      <c r="D113" s="65">
        <v>2009</v>
      </c>
      <c r="E113" s="66" t="s">
        <v>399</v>
      </c>
      <c r="F113" s="81">
        <v>518</v>
      </c>
      <c r="G113" s="64" t="s">
        <v>394</v>
      </c>
      <c r="H113" s="67" t="s">
        <v>410</v>
      </c>
      <c r="L113" s="63"/>
      <c r="M113" s="64"/>
      <c r="N113" s="65"/>
      <c r="O113" s="66"/>
      <c r="P113" s="81"/>
      <c r="Q113" s="64"/>
      <c r="R113" s="67"/>
    </row>
    <row r="114" spans="2:18" ht="12.75" customHeight="1">
      <c r="B114" s="63" t="s">
        <v>319</v>
      </c>
      <c r="C114" s="64" t="s">
        <v>1766</v>
      </c>
      <c r="D114" s="65">
        <v>2009</v>
      </c>
      <c r="E114" s="66" t="s">
        <v>1141</v>
      </c>
      <c r="F114" s="81">
        <v>500</v>
      </c>
      <c r="G114" s="64" t="s">
        <v>766</v>
      </c>
      <c r="H114" s="67" t="s">
        <v>648</v>
      </c>
      <c r="L114" s="63"/>
      <c r="M114" s="64"/>
      <c r="N114" s="65"/>
      <c r="O114" s="66"/>
      <c r="P114" s="81"/>
      <c r="Q114" s="64"/>
      <c r="R114" s="67"/>
    </row>
    <row r="115" spans="2:18" ht="12.75" customHeight="1">
      <c r="B115" s="63" t="s">
        <v>314</v>
      </c>
      <c r="C115" s="64" t="s">
        <v>1772</v>
      </c>
      <c r="D115" s="65">
        <v>2010</v>
      </c>
      <c r="E115" s="66" t="s">
        <v>1771</v>
      </c>
      <c r="F115" s="81">
        <v>493</v>
      </c>
      <c r="G115" s="64" t="s">
        <v>394</v>
      </c>
      <c r="H115" s="67" t="s">
        <v>331</v>
      </c>
      <c r="L115" s="63"/>
      <c r="M115" s="64"/>
      <c r="N115" s="65"/>
      <c r="O115" s="66"/>
      <c r="P115" s="81"/>
      <c r="Q115" s="64"/>
      <c r="R115" s="67"/>
    </row>
    <row r="116" spans="2:18" ht="12.75" customHeight="1">
      <c r="B116" s="63" t="s">
        <v>316</v>
      </c>
      <c r="C116" s="64" t="s">
        <v>1766</v>
      </c>
      <c r="D116" s="65">
        <v>2009</v>
      </c>
      <c r="E116" s="66" t="s">
        <v>824</v>
      </c>
      <c r="F116" s="81">
        <v>486</v>
      </c>
      <c r="G116" s="64" t="s">
        <v>403</v>
      </c>
      <c r="H116" s="67" t="s">
        <v>404</v>
      </c>
      <c r="L116" s="63"/>
      <c r="M116" s="64"/>
      <c r="N116" s="65"/>
      <c r="O116" s="66"/>
      <c r="P116" s="81"/>
      <c r="Q116" s="64"/>
      <c r="R116" s="67"/>
    </row>
    <row r="117" spans="2:18" ht="12.75" customHeight="1">
      <c r="B117" s="85" t="s">
        <v>319</v>
      </c>
      <c r="C117" s="84" t="s">
        <v>1774</v>
      </c>
      <c r="D117" s="86">
        <v>2010</v>
      </c>
      <c r="E117" s="87" t="s">
        <v>1113</v>
      </c>
      <c r="F117" s="76">
        <v>480</v>
      </c>
      <c r="G117" s="84" t="s">
        <v>511</v>
      </c>
      <c r="H117" s="88" t="s">
        <v>1708</v>
      </c>
      <c r="L117" s="85"/>
      <c r="M117" s="84"/>
      <c r="N117" s="86"/>
      <c r="O117" s="87"/>
      <c r="P117" s="76"/>
      <c r="Q117" s="84"/>
      <c r="R117" s="88"/>
    </row>
    <row r="118" spans="2:18" ht="12.75" customHeight="1" thickBot="1">
      <c r="B118" s="68" t="s">
        <v>319</v>
      </c>
      <c r="C118" s="69" t="s">
        <v>1777</v>
      </c>
      <c r="D118" s="70">
        <v>2011</v>
      </c>
      <c r="E118" s="71" t="s">
        <v>1776</v>
      </c>
      <c r="F118" s="82">
        <v>407</v>
      </c>
      <c r="G118" s="69" t="s">
        <v>766</v>
      </c>
      <c r="H118" s="72" t="s">
        <v>648</v>
      </c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>
        <v>8</v>
      </c>
      <c r="D120" s="39"/>
      <c r="E120" s="43" t="s">
        <v>15</v>
      </c>
      <c r="F120" s="79">
        <f>SUM(F111:F118)</f>
        <v>3922</v>
      </c>
      <c r="G120" s="22"/>
      <c r="H120" s="24"/>
      <c r="L120" s="38" t="s">
        <v>11</v>
      </c>
      <c r="M120" s="62"/>
      <c r="N120" s="39"/>
      <c r="O120" s="43" t="s">
        <v>15</v>
      </c>
      <c r="P120" s="79">
        <f>SUM(P111:P118)</f>
        <v>0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18</v>
      </c>
      <c r="D122" s="39"/>
      <c r="E122" s="43" t="s">
        <v>0</v>
      </c>
      <c r="F122" s="79">
        <f>+F106+F120</f>
        <v>9179</v>
      </c>
      <c r="G122" s="22"/>
      <c r="H122" s="24"/>
      <c r="L122" s="38" t="s">
        <v>12</v>
      </c>
      <c r="M122" s="50">
        <f>+M106+M120</f>
        <v>0</v>
      </c>
      <c r="N122" s="39"/>
      <c r="O122" s="43" t="s">
        <v>0</v>
      </c>
      <c r="P122" s="79">
        <f>+P106+P120</f>
        <v>0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>
        <v>7</v>
      </c>
      <c r="D124" s="39"/>
      <c r="E124" s="40"/>
      <c r="F124" s="23"/>
      <c r="G124" s="22"/>
      <c r="H124" s="24"/>
      <c r="L124" s="38" t="s">
        <v>13</v>
      </c>
      <c r="M124" s="50"/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ht="12.75" customHeight="1"/>
    <row r="128" spans="2:17" ht="12.75" customHeight="1">
      <c r="B128" s="30" t="s">
        <v>1</v>
      </c>
      <c r="C128" s="51" t="s">
        <v>191</v>
      </c>
      <c r="F128" s="96"/>
      <c r="G128" s="96"/>
      <c r="L128" s="30" t="s">
        <v>1</v>
      </c>
      <c r="M128" s="51" t="s">
        <v>257</v>
      </c>
      <c r="P128" s="96"/>
      <c r="Q128" s="96"/>
    </row>
    <row r="129" spans="2:17" ht="12.75" customHeight="1">
      <c r="B129" s="30" t="s">
        <v>8</v>
      </c>
      <c r="C129" s="51" t="s">
        <v>28</v>
      </c>
      <c r="F129" s="96"/>
      <c r="G129" s="96"/>
      <c r="L129" s="30" t="s">
        <v>8</v>
      </c>
      <c r="M129" s="51" t="s">
        <v>28</v>
      </c>
      <c r="P129" s="96"/>
      <c r="Q129" s="96"/>
    </row>
    <row r="130" spans="2:13" ht="12.75" customHeight="1">
      <c r="B130" s="31" t="s">
        <v>9</v>
      </c>
      <c r="C130" s="49">
        <v>2023</v>
      </c>
      <c r="L130" s="31" t="s">
        <v>9</v>
      </c>
      <c r="M130" s="49">
        <v>2023</v>
      </c>
    </row>
    <row r="131" ht="12.75" customHeight="1"/>
    <row r="132" spans="2:12" ht="12.75" customHeight="1">
      <c r="B132" s="42" t="s">
        <v>2</v>
      </c>
      <c r="L132" s="42" t="s">
        <v>2</v>
      </c>
    </row>
    <row r="133" ht="12.75" customHeight="1" thickBot="1"/>
    <row r="134" spans="2:20" ht="12.75" customHeight="1" thickBot="1">
      <c r="B134" s="32" t="s">
        <v>10</v>
      </c>
      <c r="C134" s="33" t="s">
        <v>3</v>
      </c>
      <c r="D134" s="34" t="s">
        <v>4</v>
      </c>
      <c r="E134" s="35" t="s">
        <v>5</v>
      </c>
      <c r="F134" s="34" t="s">
        <v>6</v>
      </c>
      <c r="G134" s="33" t="s">
        <v>7</v>
      </c>
      <c r="H134" s="36" t="s">
        <v>14</v>
      </c>
      <c r="I134" s="73"/>
      <c r="J134" s="74"/>
      <c r="L134" s="32" t="s">
        <v>10</v>
      </c>
      <c r="M134" s="33" t="s">
        <v>3</v>
      </c>
      <c r="N134" s="34" t="s">
        <v>4</v>
      </c>
      <c r="O134" s="35" t="s">
        <v>5</v>
      </c>
      <c r="P134" s="34" t="s">
        <v>6</v>
      </c>
      <c r="Q134" s="33" t="s">
        <v>7</v>
      </c>
      <c r="R134" s="36" t="s">
        <v>14</v>
      </c>
      <c r="S134" s="73"/>
      <c r="T134" s="74"/>
    </row>
    <row r="135" spans="2:18" ht="12.75" customHeight="1">
      <c r="B135" s="52"/>
      <c r="C135" s="53"/>
      <c r="D135" s="54"/>
      <c r="E135" s="55"/>
      <c r="F135" s="75"/>
      <c r="G135" s="53"/>
      <c r="H135" s="56"/>
      <c r="L135" s="52"/>
      <c r="M135" s="53"/>
      <c r="N135" s="54"/>
      <c r="O135" s="55"/>
      <c r="P135" s="75"/>
      <c r="Q135" s="53"/>
      <c r="R135" s="56"/>
    </row>
    <row r="136" spans="2:18" ht="12.75" customHeight="1">
      <c r="B136" s="85"/>
      <c r="C136" s="84"/>
      <c r="D136" s="86"/>
      <c r="E136" s="87"/>
      <c r="F136" s="76"/>
      <c r="G136" s="84"/>
      <c r="H136" s="88"/>
      <c r="L136" s="85"/>
      <c r="M136" s="84"/>
      <c r="N136" s="86"/>
      <c r="O136" s="87"/>
      <c r="P136" s="76"/>
      <c r="Q136" s="84"/>
      <c r="R136" s="88"/>
    </row>
    <row r="137" spans="2:18" ht="12.75" customHeight="1">
      <c r="B137" s="85"/>
      <c r="C137" s="84"/>
      <c r="D137" s="86"/>
      <c r="E137" s="87"/>
      <c r="F137" s="76"/>
      <c r="G137" s="84"/>
      <c r="H137" s="88"/>
      <c r="L137" s="85"/>
      <c r="M137" s="84"/>
      <c r="N137" s="86"/>
      <c r="O137" s="87"/>
      <c r="P137" s="76"/>
      <c r="Q137" s="84"/>
      <c r="R137" s="88"/>
    </row>
    <row r="138" spans="2:18" ht="12.75" customHeight="1">
      <c r="B138" s="85"/>
      <c r="C138" s="84"/>
      <c r="D138" s="86"/>
      <c r="E138" s="87"/>
      <c r="F138" s="76"/>
      <c r="G138" s="84"/>
      <c r="H138" s="88"/>
      <c r="L138" s="85"/>
      <c r="M138" s="84"/>
      <c r="N138" s="86"/>
      <c r="O138" s="87"/>
      <c r="P138" s="76"/>
      <c r="Q138" s="84"/>
      <c r="R138" s="88"/>
    </row>
    <row r="139" spans="2:18" ht="12.75" customHeight="1">
      <c r="B139" s="85"/>
      <c r="C139" s="84"/>
      <c r="D139" s="86"/>
      <c r="E139" s="87"/>
      <c r="F139" s="76"/>
      <c r="G139" s="84"/>
      <c r="H139" s="88"/>
      <c r="L139" s="85"/>
      <c r="M139" s="84"/>
      <c r="N139" s="86"/>
      <c r="O139" s="87"/>
      <c r="P139" s="76"/>
      <c r="Q139" s="84"/>
      <c r="R139" s="88"/>
    </row>
    <row r="140" spans="2:18" ht="12.75" customHeight="1">
      <c r="B140" s="85"/>
      <c r="C140" s="84"/>
      <c r="D140" s="86"/>
      <c r="E140" s="87"/>
      <c r="F140" s="76"/>
      <c r="G140" s="84"/>
      <c r="H140" s="88"/>
      <c r="L140" s="85"/>
      <c r="M140" s="84"/>
      <c r="N140" s="86"/>
      <c r="O140" s="87"/>
      <c r="P140" s="76"/>
      <c r="Q140" s="84"/>
      <c r="R140" s="88"/>
    </row>
    <row r="141" spans="2:18" ht="12.75" customHeight="1">
      <c r="B141" s="85"/>
      <c r="C141" s="84"/>
      <c r="D141" s="86"/>
      <c r="E141" s="87"/>
      <c r="F141" s="76"/>
      <c r="G141" s="84"/>
      <c r="H141" s="88"/>
      <c r="L141" s="85"/>
      <c r="M141" s="84"/>
      <c r="N141" s="86"/>
      <c r="O141" s="87"/>
      <c r="P141" s="76"/>
      <c r="Q141" s="84"/>
      <c r="R141" s="88"/>
    </row>
    <row r="142" spans="2:18" ht="12.75" customHeight="1">
      <c r="B142" s="85"/>
      <c r="C142" s="84"/>
      <c r="D142" s="86"/>
      <c r="E142" s="87"/>
      <c r="F142" s="76"/>
      <c r="G142" s="84"/>
      <c r="H142" s="88"/>
      <c r="L142" s="85"/>
      <c r="M142" s="84"/>
      <c r="N142" s="86"/>
      <c r="O142" s="87"/>
      <c r="P142" s="76"/>
      <c r="Q142" s="84"/>
      <c r="R142" s="88"/>
    </row>
    <row r="143" spans="2:18" ht="12.75" customHeight="1">
      <c r="B143" s="85"/>
      <c r="C143" s="84"/>
      <c r="D143" s="86"/>
      <c r="E143" s="87"/>
      <c r="F143" s="76"/>
      <c r="G143" s="84"/>
      <c r="H143" s="88"/>
      <c r="L143" s="85"/>
      <c r="M143" s="84"/>
      <c r="N143" s="86"/>
      <c r="O143" s="87"/>
      <c r="P143" s="76"/>
      <c r="Q143" s="84"/>
      <c r="R143" s="88"/>
    </row>
    <row r="144" spans="2:18" ht="12.75" customHeight="1">
      <c r="B144" s="85"/>
      <c r="C144" s="84"/>
      <c r="D144" s="86"/>
      <c r="E144" s="87"/>
      <c r="F144" s="76"/>
      <c r="G144" s="84"/>
      <c r="H144" s="88"/>
      <c r="L144" s="85"/>
      <c r="M144" s="84"/>
      <c r="N144" s="86"/>
      <c r="O144" s="87"/>
      <c r="P144" s="76"/>
      <c r="Q144" s="84"/>
      <c r="R144" s="88"/>
    </row>
    <row r="145" spans="2:18" ht="12.75" customHeight="1">
      <c r="B145" s="85"/>
      <c r="C145" s="84"/>
      <c r="D145" s="86"/>
      <c r="E145" s="87"/>
      <c r="F145" s="76"/>
      <c r="G145" s="84"/>
      <c r="H145" s="88"/>
      <c r="L145" s="85"/>
      <c r="M145" s="84"/>
      <c r="N145" s="86"/>
      <c r="O145" s="87"/>
      <c r="P145" s="76"/>
      <c r="Q145" s="84"/>
      <c r="R145" s="88"/>
    </row>
    <row r="146" spans="2:18" ht="12.75" customHeight="1" thickBot="1">
      <c r="B146" s="44"/>
      <c r="C146" s="45"/>
      <c r="D146" s="46"/>
      <c r="E146" s="47"/>
      <c r="F146" s="77"/>
      <c r="G146" s="45"/>
      <c r="H146" s="48"/>
      <c r="L146" s="44"/>
      <c r="M146" s="45"/>
      <c r="N146" s="46"/>
      <c r="O146" s="47"/>
      <c r="P146" s="77"/>
      <c r="Q146" s="45"/>
      <c r="R146" s="48"/>
    </row>
    <row r="147" spans="3:18" ht="12.75" customHeight="1" thickBot="1">
      <c r="C147" s="26"/>
      <c r="D147" s="27"/>
      <c r="E147" s="28"/>
      <c r="F147" s="78"/>
      <c r="G147" s="26"/>
      <c r="H147" s="29"/>
      <c r="M147" s="26"/>
      <c r="N147" s="27"/>
      <c r="O147" s="28"/>
      <c r="P147" s="78"/>
      <c r="Q147" s="26"/>
      <c r="R147" s="29"/>
    </row>
    <row r="148" spans="2:16" ht="12.75" customHeight="1" thickBot="1">
      <c r="B148" s="38" t="s">
        <v>11</v>
      </c>
      <c r="C148" s="62"/>
      <c r="D148" s="39"/>
      <c r="E148" s="43" t="s">
        <v>15</v>
      </c>
      <c r="F148" s="79">
        <f>SUM(F135:F146)</f>
        <v>0</v>
      </c>
      <c r="L148" s="38" t="s">
        <v>11</v>
      </c>
      <c r="M148" s="62"/>
      <c r="N148" s="39"/>
      <c r="O148" s="43" t="s">
        <v>15</v>
      </c>
      <c r="P148" s="79">
        <f>SUM(P135:P146)</f>
        <v>0</v>
      </c>
    </row>
    <row r="149" ht="12.75" customHeight="1"/>
    <row r="150" spans="2:12" ht="12.75" customHeight="1">
      <c r="B150" s="42" t="s">
        <v>16</v>
      </c>
      <c r="L150" s="42" t="s">
        <v>16</v>
      </c>
    </row>
    <row r="151" ht="12.75" customHeight="1" thickBot="1"/>
    <row r="152" spans="2:20" ht="12.75" customHeight="1" thickBot="1">
      <c r="B152" s="37" t="s">
        <v>10</v>
      </c>
      <c r="C152" s="33" t="s">
        <v>3</v>
      </c>
      <c r="D152" s="34" t="s">
        <v>4</v>
      </c>
      <c r="E152" s="35" t="s">
        <v>5</v>
      </c>
      <c r="F152" s="34" t="s">
        <v>6</v>
      </c>
      <c r="G152" s="33" t="s">
        <v>7</v>
      </c>
      <c r="H152" s="36" t="s">
        <v>14</v>
      </c>
      <c r="I152" s="73"/>
      <c r="J152" s="74"/>
      <c r="L152" s="37" t="s">
        <v>10</v>
      </c>
      <c r="M152" s="33" t="s">
        <v>3</v>
      </c>
      <c r="N152" s="34" t="s">
        <v>4</v>
      </c>
      <c r="O152" s="35" t="s">
        <v>5</v>
      </c>
      <c r="P152" s="34" t="s">
        <v>6</v>
      </c>
      <c r="Q152" s="33" t="s">
        <v>7</v>
      </c>
      <c r="R152" s="36" t="s">
        <v>14</v>
      </c>
      <c r="S152" s="73"/>
      <c r="T152" s="74"/>
    </row>
    <row r="153" spans="2:18" ht="12.75" customHeight="1">
      <c r="B153" s="57"/>
      <c r="C153" s="58"/>
      <c r="D153" s="59"/>
      <c r="E153" s="60"/>
      <c r="F153" s="80"/>
      <c r="G153" s="58"/>
      <c r="H153" s="61"/>
      <c r="L153" s="57"/>
      <c r="M153" s="58"/>
      <c r="N153" s="59"/>
      <c r="O153" s="60"/>
      <c r="P153" s="80"/>
      <c r="Q153" s="58"/>
      <c r="R153" s="61"/>
    </row>
    <row r="154" spans="2:18" ht="12.75" customHeight="1">
      <c r="B154" s="63"/>
      <c r="C154" s="64"/>
      <c r="D154" s="65"/>
      <c r="E154" s="66"/>
      <c r="F154" s="81"/>
      <c r="G154" s="64"/>
      <c r="H154" s="67"/>
      <c r="L154" s="63"/>
      <c r="M154" s="64"/>
      <c r="N154" s="65"/>
      <c r="O154" s="66"/>
      <c r="P154" s="81"/>
      <c r="Q154" s="64"/>
      <c r="R154" s="67"/>
    </row>
    <row r="155" spans="2:18" ht="12.75" customHeight="1">
      <c r="B155" s="63"/>
      <c r="C155" s="64"/>
      <c r="D155" s="65"/>
      <c r="E155" s="66"/>
      <c r="F155" s="81"/>
      <c r="G155" s="64"/>
      <c r="H155" s="67"/>
      <c r="L155" s="63"/>
      <c r="M155" s="64"/>
      <c r="N155" s="65"/>
      <c r="O155" s="66"/>
      <c r="P155" s="81"/>
      <c r="Q155" s="64"/>
      <c r="R155" s="67"/>
    </row>
    <row r="156" spans="2:18" ht="12.75" customHeight="1">
      <c r="B156" s="63"/>
      <c r="C156" s="64"/>
      <c r="D156" s="65"/>
      <c r="E156" s="66"/>
      <c r="F156" s="81"/>
      <c r="G156" s="64"/>
      <c r="H156" s="67"/>
      <c r="L156" s="63"/>
      <c r="M156" s="64"/>
      <c r="N156" s="65"/>
      <c r="O156" s="66"/>
      <c r="P156" s="81"/>
      <c r="Q156" s="64"/>
      <c r="R156" s="67"/>
    </row>
    <row r="157" spans="2:18" ht="12.75" customHeight="1">
      <c r="B157" s="63"/>
      <c r="C157" s="64"/>
      <c r="D157" s="65"/>
      <c r="E157" s="66"/>
      <c r="F157" s="81"/>
      <c r="G157" s="64"/>
      <c r="H157" s="67"/>
      <c r="L157" s="63"/>
      <c r="M157" s="64"/>
      <c r="N157" s="65"/>
      <c r="O157" s="66"/>
      <c r="P157" s="81"/>
      <c r="Q157" s="64"/>
      <c r="R157" s="67"/>
    </row>
    <row r="158" spans="2:18" ht="12.75" customHeight="1">
      <c r="B158" s="63"/>
      <c r="C158" s="64"/>
      <c r="D158" s="65"/>
      <c r="E158" s="66"/>
      <c r="F158" s="81"/>
      <c r="G158" s="64"/>
      <c r="H158" s="67"/>
      <c r="L158" s="63"/>
      <c r="M158" s="64"/>
      <c r="N158" s="65"/>
      <c r="O158" s="66"/>
      <c r="P158" s="81"/>
      <c r="Q158" s="64"/>
      <c r="R158" s="67"/>
    </row>
    <row r="159" spans="2:18" ht="12.75" customHeight="1">
      <c r="B159" s="85"/>
      <c r="C159" s="84"/>
      <c r="D159" s="86"/>
      <c r="E159" s="87"/>
      <c r="F159" s="76"/>
      <c r="G159" s="84"/>
      <c r="H159" s="88"/>
      <c r="L159" s="85"/>
      <c r="M159" s="84"/>
      <c r="N159" s="86"/>
      <c r="O159" s="87"/>
      <c r="P159" s="76"/>
      <c r="Q159" s="84"/>
      <c r="R159" s="88"/>
    </row>
    <row r="160" spans="2:18" ht="12.75" customHeight="1" thickBot="1">
      <c r="B160" s="68"/>
      <c r="C160" s="69"/>
      <c r="D160" s="70"/>
      <c r="E160" s="71"/>
      <c r="F160" s="82"/>
      <c r="G160" s="69"/>
      <c r="H160" s="72"/>
      <c r="L160" s="68"/>
      <c r="M160" s="69"/>
      <c r="N160" s="70"/>
      <c r="O160" s="71"/>
      <c r="P160" s="82"/>
      <c r="Q160" s="69"/>
      <c r="R160" s="72"/>
    </row>
    <row r="161" ht="12.75" customHeight="1" thickBot="1"/>
    <row r="162" spans="2:18" ht="12.75" customHeight="1" thickBot="1">
      <c r="B162" s="38" t="s">
        <v>11</v>
      </c>
      <c r="C162" s="62"/>
      <c r="D162" s="39"/>
      <c r="E162" s="43" t="s">
        <v>15</v>
      </c>
      <c r="F162" s="79">
        <f>SUM(F153:F160)</f>
        <v>0</v>
      </c>
      <c r="G162" s="22"/>
      <c r="H162" s="24"/>
      <c r="L162" s="38" t="s">
        <v>11</v>
      </c>
      <c r="M162" s="62"/>
      <c r="N162" s="39"/>
      <c r="O162" s="43" t="s">
        <v>15</v>
      </c>
      <c r="P162" s="79">
        <f>SUM(P153:P160)</f>
        <v>0</v>
      </c>
      <c r="Q162" s="22"/>
      <c r="R162" s="24"/>
    </row>
    <row r="163" spans="2:18" ht="12.75" customHeight="1" thickBot="1">
      <c r="B163" s="39"/>
      <c r="C163" s="41"/>
      <c r="D163" s="39"/>
      <c r="E163" s="40"/>
      <c r="F163" s="23"/>
      <c r="G163" s="22"/>
      <c r="H163" s="24"/>
      <c r="L163" s="39"/>
      <c r="M163" s="41"/>
      <c r="N163" s="39"/>
      <c r="O163" s="40"/>
      <c r="P163" s="23"/>
      <c r="Q163" s="22"/>
      <c r="R163" s="24"/>
    </row>
    <row r="164" spans="2:18" ht="12.75" customHeight="1" thickBot="1">
      <c r="B164" s="38" t="s">
        <v>12</v>
      </c>
      <c r="C164" s="50">
        <f>+C148+C162</f>
        <v>0</v>
      </c>
      <c r="D164" s="39"/>
      <c r="E164" s="43" t="s">
        <v>0</v>
      </c>
      <c r="F164" s="79">
        <f>+F148+F162</f>
        <v>0</v>
      </c>
      <c r="G164" s="22"/>
      <c r="H164" s="24"/>
      <c r="L164" s="38" t="s">
        <v>12</v>
      </c>
      <c r="M164" s="50">
        <f>+M148+M162</f>
        <v>0</v>
      </c>
      <c r="N164" s="39"/>
      <c r="O164" s="43" t="s">
        <v>0</v>
      </c>
      <c r="P164" s="79">
        <f>+P148+P162</f>
        <v>0</v>
      </c>
      <c r="Q164" s="22"/>
      <c r="R164" s="24"/>
    </row>
    <row r="165" spans="2:18" ht="12.75" customHeight="1" thickBot="1">
      <c r="B165" s="39"/>
      <c r="C165" s="41"/>
      <c r="D165" s="39"/>
      <c r="E165" s="40"/>
      <c r="F165" s="23"/>
      <c r="G165" s="22"/>
      <c r="H165" s="24"/>
      <c r="L165" s="39"/>
      <c r="M165" s="41"/>
      <c r="N165" s="39"/>
      <c r="O165" s="40"/>
      <c r="P165" s="23"/>
      <c r="Q165" s="22"/>
      <c r="R165" s="24"/>
    </row>
    <row r="166" spans="2:18" ht="12.75" customHeight="1" thickBot="1">
      <c r="B166" s="38" t="s">
        <v>13</v>
      </c>
      <c r="C166" s="50"/>
      <c r="D166" s="39"/>
      <c r="E166" s="40"/>
      <c r="F166" s="23"/>
      <c r="G166" s="22"/>
      <c r="H166" s="24"/>
      <c r="L166" s="38" t="s">
        <v>13</v>
      </c>
      <c r="M166" s="50"/>
      <c r="N166" s="39"/>
      <c r="O166" s="40"/>
      <c r="P166" s="23"/>
      <c r="Q166" s="22"/>
      <c r="R166" s="24"/>
    </row>
    <row r="168" spans="1:19" ht="12.75">
      <c r="A168" s="6"/>
      <c r="B168" s="6"/>
      <c r="C168" s="7"/>
      <c r="D168" s="6"/>
      <c r="E168" s="8"/>
      <c r="F168" s="6"/>
      <c r="G168" s="7"/>
      <c r="H168" s="9"/>
      <c r="I168" s="6"/>
      <c r="K168" s="6"/>
      <c r="L168" s="6"/>
      <c r="M168" s="7"/>
      <c r="N168" s="6"/>
      <c r="O168" s="8"/>
      <c r="P168" s="6"/>
      <c r="Q168" s="7"/>
      <c r="R168" s="9"/>
      <c r="S168" s="6"/>
    </row>
    <row r="169" ht="12.75" customHeight="1"/>
    <row r="170" spans="2:17" ht="12.75" customHeight="1">
      <c r="B170" s="30" t="s">
        <v>1</v>
      </c>
      <c r="C170" s="51"/>
      <c r="F170" s="96"/>
      <c r="G170" s="96"/>
      <c r="L170" s="30" t="s">
        <v>1</v>
      </c>
      <c r="M170" s="51"/>
      <c r="P170" s="96"/>
      <c r="Q170" s="96"/>
    </row>
    <row r="171" spans="2:17" ht="12.75" customHeight="1">
      <c r="B171" s="30" t="s">
        <v>8</v>
      </c>
      <c r="C171" s="51"/>
      <c r="F171" s="96"/>
      <c r="G171" s="96"/>
      <c r="L171" s="30" t="s">
        <v>8</v>
      </c>
      <c r="M171" s="51"/>
      <c r="P171" s="96"/>
      <c r="Q171" s="96"/>
    </row>
    <row r="172" spans="2:13" ht="12.75" customHeight="1">
      <c r="B172" s="31" t="s">
        <v>9</v>
      </c>
      <c r="C172" s="49">
        <v>2023</v>
      </c>
      <c r="L172" s="31" t="s">
        <v>9</v>
      </c>
      <c r="M172" s="49">
        <v>2023</v>
      </c>
    </row>
    <row r="173" ht="12.75" customHeight="1"/>
    <row r="174" spans="2:12" ht="12.75" customHeight="1">
      <c r="B174" s="42" t="s">
        <v>2</v>
      </c>
      <c r="L174" s="42" t="s">
        <v>2</v>
      </c>
    </row>
    <row r="175" ht="12.75" customHeight="1" thickBot="1"/>
    <row r="176" spans="2:20" ht="12.75" customHeight="1" thickBot="1">
      <c r="B176" s="32" t="s">
        <v>10</v>
      </c>
      <c r="C176" s="33" t="s">
        <v>3</v>
      </c>
      <c r="D176" s="34" t="s">
        <v>4</v>
      </c>
      <c r="E176" s="35" t="s">
        <v>5</v>
      </c>
      <c r="F176" s="34" t="s">
        <v>6</v>
      </c>
      <c r="G176" s="33" t="s">
        <v>7</v>
      </c>
      <c r="H176" s="36" t="s">
        <v>14</v>
      </c>
      <c r="I176" s="73"/>
      <c r="J176" s="74"/>
      <c r="L176" s="32" t="s">
        <v>10</v>
      </c>
      <c r="M176" s="33" t="s">
        <v>3</v>
      </c>
      <c r="N176" s="34" t="s">
        <v>4</v>
      </c>
      <c r="O176" s="35" t="s">
        <v>5</v>
      </c>
      <c r="P176" s="34" t="s">
        <v>6</v>
      </c>
      <c r="Q176" s="33" t="s">
        <v>7</v>
      </c>
      <c r="R176" s="36" t="s">
        <v>14</v>
      </c>
      <c r="S176" s="73"/>
      <c r="T176" s="74"/>
    </row>
    <row r="177" spans="2:18" ht="12.75" customHeight="1">
      <c r="B177" s="52"/>
      <c r="C177" s="53"/>
      <c r="D177" s="54"/>
      <c r="E177" s="55"/>
      <c r="F177" s="75"/>
      <c r="G177" s="53"/>
      <c r="H177" s="56"/>
      <c r="L177" s="52"/>
      <c r="M177" s="53"/>
      <c r="N177" s="54"/>
      <c r="O177" s="55"/>
      <c r="P177" s="75"/>
      <c r="Q177" s="53"/>
      <c r="R177" s="56"/>
    </row>
    <row r="178" spans="2:18" ht="12.75" customHeight="1">
      <c r="B178" s="85"/>
      <c r="C178" s="84"/>
      <c r="D178" s="86"/>
      <c r="E178" s="87"/>
      <c r="F178" s="76"/>
      <c r="G178" s="84"/>
      <c r="H178" s="88"/>
      <c r="L178" s="85"/>
      <c r="M178" s="84"/>
      <c r="N178" s="86"/>
      <c r="O178" s="87"/>
      <c r="P178" s="76"/>
      <c r="Q178" s="84"/>
      <c r="R178" s="88"/>
    </row>
    <row r="179" spans="2:18" ht="12.75" customHeight="1">
      <c r="B179" s="85"/>
      <c r="C179" s="84"/>
      <c r="D179" s="86"/>
      <c r="E179" s="87"/>
      <c r="F179" s="76"/>
      <c r="G179" s="84"/>
      <c r="H179" s="88"/>
      <c r="L179" s="85"/>
      <c r="M179" s="84"/>
      <c r="N179" s="86"/>
      <c r="O179" s="87"/>
      <c r="P179" s="76"/>
      <c r="Q179" s="84"/>
      <c r="R179" s="88"/>
    </row>
    <row r="180" spans="2:18" ht="12.75" customHeight="1">
      <c r="B180" s="85"/>
      <c r="C180" s="84"/>
      <c r="D180" s="86"/>
      <c r="E180" s="87"/>
      <c r="F180" s="76"/>
      <c r="G180" s="84"/>
      <c r="H180" s="88"/>
      <c r="L180" s="85"/>
      <c r="M180" s="84"/>
      <c r="N180" s="86"/>
      <c r="O180" s="87"/>
      <c r="P180" s="76"/>
      <c r="Q180" s="84"/>
      <c r="R180" s="88"/>
    </row>
    <row r="181" spans="2:18" ht="12.75" customHeight="1">
      <c r="B181" s="85"/>
      <c r="C181" s="84"/>
      <c r="D181" s="86"/>
      <c r="E181" s="87"/>
      <c r="F181" s="76"/>
      <c r="G181" s="84"/>
      <c r="H181" s="88"/>
      <c r="L181" s="85"/>
      <c r="M181" s="84"/>
      <c r="N181" s="86"/>
      <c r="O181" s="87"/>
      <c r="P181" s="76"/>
      <c r="Q181" s="84"/>
      <c r="R181" s="88"/>
    </row>
    <row r="182" spans="2:18" ht="12.75" customHeight="1">
      <c r="B182" s="85"/>
      <c r="C182" s="84"/>
      <c r="D182" s="86"/>
      <c r="E182" s="87"/>
      <c r="F182" s="76"/>
      <c r="G182" s="84"/>
      <c r="H182" s="88"/>
      <c r="L182" s="85"/>
      <c r="M182" s="84"/>
      <c r="N182" s="86"/>
      <c r="O182" s="87"/>
      <c r="P182" s="76"/>
      <c r="Q182" s="84"/>
      <c r="R182" s="88"/>
    </row>
    <row r="183" spans="2:18" ht="12.75" customHeight="1">
      <c r="B183" s="85"/>
      <c r="C183" s="84"/>
      <c r="D183" s="86"/>
      <c r="E183" s="87"/>
      <c r="F183" s="76"/>
      <c r="G183" s="84"/>
      <c r="H183" s="88"/>
      <c r="L183" s="85"/>
      <c r="M183" s="84"/>
      <c r="N183" s="86"/>
      <c r="O183" s="87"/>
      <c r="P183" s="76"/>
      <c r="Q183" s="84"/>
      <c r="R183" s="88"/>
    </row>
    <row r="184" spans="2:18" ht="12.75" customHeight="1">
      <c r="B184" s="85"/>
      <c r="C184" s="84"/>
      <c r="D184" s="86"/>
      <c r="E184" s="87"/>
      <c r="F184" s="76"/>
      <c r="G184" s="84"/>
      <c r="H184" s="88"/>
      <c r="L184" s="85"/>
      <c r="M184" s="84"/>
      <c r="N184" s="86"/>
      <c r="O184" s="87"/>
      <c r="P184" s="76"/>
      <c r="Q184" s="84"/>
      <c r="R184" s="88"/>
    </row>
    <row r="185" spans="2:18" ht="12.75" customHeight="1">
      <c r="B185" s="85"/>
      <c r="C185" s="84"/>
      <c r="D185" s="86"/>
      <c r="E185" s="87"/>
      <c r="F185" s="76"/>
      <c r="G185" s="84"/>
      <c r="H185" s="88"/>
      <c r="L185" s="85"/>
      <c r="M185" s="84"/>
      <c r="N185" s="86"/>
      <c r="O185" s="87"/>
      <c r="P185" s="76"/>
      <c r="Q185" s="84"/>
      <c r="R185" s="88"/>
    </row>
    <row r="186" spans="2:18" ht="12.75" customHeight="1">
      <c r="B186" s="85"/>
      <c r="C186" s="84"/>
      <c r="D186" s="86"/>
      <c r="E186" s="87"/>
      <c r="F186" s="76"/>
      <c r="G186" s="84"/>
      <c r="H186" s="88"/>
      <c r="L186" s="85"/>
      <c r="M186" s="84"/>
      <c r="N186" s="86"/>
      <c r="O186" s="87"/>
      <c r="P186" s="76"/>
      <c r="Q186" s="84"/>
      <c r="R186" s="88"/>
    </row>
    <row r="187" spans="2:18" ht="12.75" customHeight="1">
      <c r="B187" s="85"/>
      <c r="C187" s="84"/>
      <c r="D187" s="86"/>
      <c r="E187" s="87"/>
      <c r="F187" s="76"/>
      <c r="G187" s="84"/>
      <c r="H187" s="88"/>
      <c r="L187" s="85"/>
      <c r="M187" s="84"/>
      <c r="N187" s="86"/>
      <c r="O187" s="87"/>
      <c r="P187" s="76"/>
      <c r="Q187" s="84"/>
      <c r="R187" s="88"/>
    </row>
    <row r="188" spans="2:18" ht="12.75" customHeight="1" thickBot="1">
      <c r="B188" s="44"/>
      <c r="C188" s="45"/>
      <c r="D188" s="46"/>
      <c r="E188" s="47"/>
      <c r="F188" s="77"/>
      <c r="G188" s="45"/>
      <c r="H188" s="48"/>
      <c r="L188" s="44"/>
      <c r="M188" s="45"/>
      <c r="N188" s="46"/>
      <c r="O188" s="47"/>
      <c r="P188" s="77"/>
      <c r="Q188" s="45"/>
      <c r="R188" s="48"/>
    </row>
    <row r="189" spans="3:18" ht="12.75" customHeight="1" thickBot="1">
      <c r="C189" s="26"/>
      <c r="D189" s="27"/>
      <c r="E189" s="28"/>
      <c r="F189" s="78"/>
      <c r="G189" s="26"/>
      <c r="H189" s="29"/>
      <c r="M189" s="26"/>
      <c r="N189" s="27"/>
      <c r="O189" s="28"/>
      <c r="P189" s="78"/>
      <c r="Q189" s="26"/>
      <c r="R189" s="29"/>
    </row>
    <row r="190" spans="2:16" ht="12.75" customHeight="1" thickBot="1">
      <c r="B190" s="38" t="s">
        <v>11</v>
      </c>
      <c r="C190" s="62"/>
      <c r="D190" s="39"/>
      <c r="E190" s="43" t="s">
        <v>15</v>
      </c>
      <c r="F190" s="79">
        <f>SUM(F177:F188)</f>
        <v>0</v>
      </c>
      <c r="L190" s="38" t="s">
        <v>11</v>
      </c>
      <c r="M190" s="62"/>
      <c r="N190" s="39"/>
      <c r="O190" s="43" t="s">
        <v>15</v>
      </c>
      <c r="P190" s="79">
        <f>SUM(P177:P188)</f>
        <v>0</v>
      </c>
    </row>
    <row r="191" ht="12.75" customHeight="1"/>
    <row r="192" spans="2:12" ht="12.75" customHeight="1">
      <c r="B192" s="42" t="s">
        <v>16</v>
      </c>
      <c r="L192" s="42" t="s">
        <v>16</v>
      </c>
    </row>
    <row r="193" ht="12.75" customHeight="1" thickBot="1"/>
    <row r="194" spans="2:20" ht="12.75" customHeight="1" thickBot="1">
      <c r="B194" s="37" t="s">
        <v>10</v>
      </c>
      <c r="C194" s="33" t="s">
        <v>3</v>
      </c>
      <c r="D194" s="34" t="s">
        <v>4</v>
      </c>
      <c r="E194" s="35" t="s">
        <v>5</v>
      </c>
      <c r="F194" s="34" t="s">
        <v>6</v>
      </c>
      <c r="G194" s="33" t="s">
        <v>7</v>
      </c>
      <c r="H194" s="36" t="s">
        <v>14</v>
      </c>
      <c r="I194" s="73"/>
      <c r="J194" s="74"/>
      <c r="L194" s="37" t="s">
        <v>10</v>
      </c>
      <c r="M194" s="33" t="s">
        <v>3</v>
      </c>
      <c r="N194" s="34" t="s">
        <v>4</v>
      </c>
      <c r="O194" s="35" t="s">
        <v>5</v>
      </c>
      <c r="P194" s="34" t="s">
        <v>6</v>
      </c>
      <c r="Q194" s="33" t="s">
        <v>7</v>
      </c>
      <c r="R194" s="36" t="s">
        <v>14</v>
      </c>
      <c r="S194" s="73"/>
      <c r="T194" s="74"/>
    </row>
    <row r="195" spans="2:18" ht="12.75" customHeight="1">
      <c r="B195" s="57"/>
      <c r="C195" s="58"/>
      <c r="D195" s="59"/>
      <c r="E195" s="60"/>
      <c r="F195" s="80"/>
      <c r="G195" s="58"/>
      <c r="H195" s="61"/>
      <c r="L195" s="57"/>
      <c r="M195" s="58"/>
      <c r="N195" s="59"/>
      <c r="O195" s="60"/>
      <c r="P195" s="80"/>
      <c r="Q195" s="58"/>
      <c r="R195" s="61"/>
    </row>
    <row r="196" spans="2:18" ht="12.75" customHeight="1">
      <c r="B196" s="63"/>
      <c r="C196" s="64"/>
      <c r="D196" s="65"/>
      <c r="E196" s="66"/>
      <c r="F196" s="81"/>
      <c r="G196" s="64"/>
      <c r="H196" s="67"/>
      <c r="L196" s="63"/>
      <c r="M196" s="64"/>
      <c r="N196" s="65"/>
      <c r="O196" s="66"/>
      <c r="P196" s="81"/>
      <c r="Q196" s="64"/>
      <c r="R196" s="67"/>
    </row>
    <row r="197" spans="2:18" ht="12.75" customHeight="1">
      <c r="B197" s="63"/>
      <c r="C197" s="64"/>
      <c r="D197" s="65"/>
      <c r="E197" s="66"/>
      <c r="F197" s="81"/>
      <c r="G197" s="64"/>
      <c r="H197" s="67"/>
      <c r="L197" s="63"/>
      <c r="M197" s="64"/>
      <c r="N197" s="65"/>
      <c r="O197" s="66"/>
      <c r="P197" s="81"/>
      <c r="Q197" s="64"/>
      <c r="R197" s="67"/>
    </row>
    <row r="198" spans="2:18" ht="12.75" customHeight="1">
      <c r="B198" s="63"/>
      <c r="C198" s="64"/>
      <c r="D198" s="65"/>
      <c r="E198" s="66"/>
      <c r="F198" s="81"/>
      <c r="G198" s="64"/>
      <c r="H198" s="67"/>
      <c r="L198" s="63"/>
      <c r="M198" s="64"/>
      <c r="N198" s="65"/>
      <c r="O198" s="66"/>
      <c r="P198" s="81"/>
      <c r="Q198" s="64"/>
      <c r="R198" s="67"/>
    </row>
    <row r="199" spans="2:18" ht="12.75" customHeight="1">
      <c r="B199" s="63"/>
      <c r="C199" s="64"/>
      <c r="D199" s="65"/>
      <c r="E199" s="66"/>
      <c r="F199" s="81"/>
      <c r="G199" s="64"/>
      <c r="H199" s="67"/>
      <c r="L199" s="63"/>
      <c r="M199" s="64"/>
      <c r="N199" s="65"/>
      <c r="O199" s="66"/>
      <c r="P199" s="81"/>
      <c r="Q199" s="64"/>
      <c r="R199" s="67"/>
    </row>
    <row r="200" spans="2:18" ht="12.75" customHeight="1">
      <c r="B200" s="63"/>
      <c r="C200" s="64"/>
      <c r="D200" s="65"/>
      <c r="E200" s="66"/>
      <c r="F200" s="81"/>
      <c r="G200" s="64"/>
      <c r="H200" s="67"/>
      <c r="L200" s="63"/>
      <c r="M200" s="64"/>
      <c r="N200" s="65"/>
      <c r="O200" s="66"/>
      <c r="P200" s="81"/>
      <c r="Q200" s="64"/>
      <c r="R200" s="67"/>
    </row>
    <row r="201" spans="2:18" ht="12.75" customHeight="1">
      <c r="B201" s="85"/>
      <c r="C201" s="84"/>
      <c r="D201" s="86"/>
      <c r="E201" s="87"/>
      <c r="F201" s="76"/>
      <c r="G201" s="84"/>
      <c r="H201" s="88"/>
      <c r="L201" s="85"/>
      <c r="M201" s="84"/>
      <c r="N201" s="86"/>
      <c r="O201" s="87"/>
      <c r="P201" s="76"/>
      <c r="Q201" s="84"/>
      <c r="R201" s="88"/>
    </row>
    <row r="202" spans="2:18" ht="12.75" customHeight="1" thickBot="1">
      <c r="B202" s="68"/>
      <c r="C202" s="69"/>
      <c r="D202" s="70"/>
      <c r="E202" s="71"/>
      <c r="F202" s="82"/>
      <c r="G202" s="69"/>
      <c r="H202" s="72"/>
      <c r="L202" s="68"/>
      <c r="M202" s="69"/>
      <c r="N202" s="70"/>
      <c r="O202" s="71"/>
      <c r="P202" s="82"/>
      <c r="Q202" s="69"/>
      <c r="R202" s="72"/>
    </row>
    <row r="203" ht="12.75" customHeight="1" thickBot="1"/>
    <row r="204" spans="2:18" ht="12.75" customHeight="1" thickBot="1">
      <c r="B204" s="38" t="s">
        <v>11</v>
      </c>
      <c r="C204" s="62"/>
      <c r="D204" s="39"/>
      <c r="E204" s="43" t="s">
        <v>15</v>
      </c>
      <c r="F204" s="79">
        <f>SUM(F195:F202)</f>
        <v>0</v>
      </c>
      <c r="G204" s="22"/>
      <c r="H204" s="24"/>
      <c r="L204" s="38" t="s">
        <v>11</v>
      </c>
      <c r="M204" s="62"/>
      <c r="N204" s="39"/>
      <c r="O204" s="43" t="s">
        <v>15</v>
      </c>
      <c r="P204" s="79">
        <f>SUM(P195:P202)</f>
        <v>0</v>
      </c>
      <c r="Q204" s="22"/>
      <c r="R204" s="24"/>
    </row>
    <row r="205" spans="2:18" ht="12.75" customHeight="1" thickBot="1">
      <c r="B205" s="39"/>
      <c r="C205" s="41"/>
      <c r="D205" s="39"/>
      <c r="E205" s="40"/>
      <c r="F205" s="23"/>
      <c r="G205" s="22"/>
      <c r="H205" s="24"/>
      <c r="L205" s="39"/>
      <c r="M205" s="41"/>
      <c r="N205" s="39"/>
      <c r="O205" s="40"/>
      <c r="P205" s="23"/>
      <c r="Q205" s="22"/>
      <c r="R205" s="24"/>
    </row>
    <row r="206" spans="2:18" ht="12.75" customHeight="1" thickBot="1">
      <c r="B206" s="38" t="s">
        <v>12</v>
      </c>
      <c r="C206" s="50">
        <f>+C190+C204</f>
        <v>0</v>
      </c>
      <c r="D206" s="39"/>
      <c r="E206" s="43" t="s">
        <v>0</v>
      </c>
      <c r="F206" s="79">
        <f>+F190+F204</f>
        <v>0</v>
      </c>
      <c r="G206" s="22"/>
      <c r="H206" s="24"/>
      <c r="L206" s="38" t="s">
        <v>12</v>
      </c>
      <c r="M206" s="50">
        <f>+M190+M204</f>
        <v>0</v>
      </c>
      <c r="N206" s="39"/>
      <c r="O206" s="43" t="s">
        <v>0</v>
      </c>
      <c r="P206" s="79">
        <f>+P190+P204</f>
        <v>0</v>
      </c>
      <c r="Q206" s="22"/>
      <c r="R206" s="24"/>
    </row>
    <row r="207" spans="2:18" ht="12.75" customHeight="1" thickBot="1">
      <c r="B207" s="39"/>
      <c r="C207" s="41"/>
      <c r="D207" s="39"/>
      <c r="E207" s="40"/>
      <c r="F207" s="23"/>
      <c r="G207" s="22"/>
      <c r="H207" s="24"/>
      <c r="L207" s="39"/>
      <c r="M207" s="41"/>
      <c r="N207" s="39"/>
      <c r="O207" s="40"/>
      <c r="P207" s="23"/>
      <c r="Q207" s="22"/>
      <c r="R207" s="24"/>
    </row>
    <row r="208" spans="2:18" ht="12.75" customHeight="1" thickBot="1">
      <c r="B208" s="38" t="s">
        <v>13</v>
      </c>
      <c r="C208" s="50"/>
      <c r="D208" s="39"/>
      <c r="E208" s="40"/>
      <c r="F208" s="23"/>
      <c r="G208" s="22"/>
      <c r="H208" s="24"/>
      <c r="L208" s="38" t="s">
        <v>13</v>
      </c>
      <c r="M208" s="50"/>
      <c r="N208" s="39"/>
      <c r="O208" s="40"/>
      <c r="P208" s="23"/>
      <c r="Q208" s="22"/>
      <c r="R208" s="24"/>
    </row>
    <row r="210" spans="1:19" ht="12.75">
      <c r="A210" s="6"/>
      <c r="B210" s="6"/>
      <c r="C210" s="7"/>
      <c r="D210" s="6"/>
      <c r="E210" s="8"/>
      <c r="F210" s="6"/>
      <c r="G210" s="7"/>
      <c r="H210" s="9"/>
      <c r="I210" s="6"/>
      <c r="K210" s="6"/>
      <c r="L210" s="6"/>
      <c r="M210" s="7"/>
      <c r="N210" s="6"/>
      <c r="O210" s="8"/>
      <c r="P210" s="6"/>
      <c r="Q210" s="7"/>
      <c r="R210" s="9"/>
      <c r="S210" s="6"/>
    </row>
    <row r="211" spans="10:20" ht="12.75">
      <c r="J211" s="21"/>
      <c r="T211" s="21"/>
    </row>
    <row r="212" spans="10:20" ht="12.75">
      <c r="J212" s="21"/>
      <c r="T212" s="21"/>
    </row>
    <row r="213" spans="10:20" ht="12.75">
      <c r="J213" s="21"/>
      <c r="T213" s="21"/>
    </row>
    <row r="214" spans="10:20" ht="12.75">
      <c r="J214" s="21"/>
      <c r="T214" s="21"/>
    </row>
    <row r="215" spans="10:20" ht="12.75">
      <c r="J215" s="21"/>
      <c r="T215" s="21"/>
    </row>
    <row r="216" spans="10:20" ht="12.75">
      <c r="J216" s="21"/>
      <c r="T216" s="21"/>
    </row>
    <row r="217" spans="10:20" ht="12.75">
      <c r="J217" s="21"/>
      <c r="T217" s="21"/>
    </row>
    <row r="218" spans="10:20" ht="12.75">
      <c r="J218" s="21"/>
      <c r="T218" s="21"/>
    </row>
    <row r="219" spans="10:20" ht="12.75">
      <c r="J219" s="21"/>
      <c r="T219" s="21"/>
    </row>
    <row r="220" spans="10:20" ht="12.75">
      <c r="J220" s="21"/>
      <c r="T220" s="21"/>
    </row>
    <row r="221" spans="10:20" ht="12.75">
      <c r="J221" s="21"/>
      <c r="T221" s="21"/>
    </row>
    <row r="222" spans="10:20" ht="12.75">
      <c r="J222" s="21"/>
      <c r="T222" s="21"/>
    </row>
    <row r="223" spans="10:20" ht="12.75">
      <c r="J223" s="21"/>
      <c r="T223" s="21"/>
    </row>
    <row r="224" spans="10:20" ht="12.75">
      <c r="J224" s="21"/>
      <c r="T224" s="21"/>
    </row>
    <row r="225" spans="10:20" ht="12.75">
      <c r="J225" s="21"/>
      <c r="T225" s="21"/>
    </row>
    <row r="226" spans="10:20" ht="12.75">
      <c r="J226" s="21"/>
      <c r="T226" s="21"/>
    </row>
    <row r="227" spans="10:20" ht="12.75">
      <c r="J227" s="21"/>
      <c r="T227" s="21"/>
    </row>
    <row r="228" spans="10:20" ht="12.75">
      <c r="J228" s="21"/>
      <c r="T228" s="21"/>
    </row>
    <row r="229" spans="10:20" ht="12.75">
      <c r="J229" s="21"/>
      <c r="T229" s="21"/>
    </row>
    <row r="230" spans="10:20" ht="12.75">
      <c r="J230" s="21"/>
      <c r="T230" s="21"/>
    </row>
    <row r="231" spans="10:20" ht="12.75">
      <c r="J231" s="21"/>
      <c r="T231" s="21"/>
    </row>
    <row r="232" spans="10:20" ht="12.75">
      <c r="J232" s="21"/>
      <c r="T232" s="21"/>
    </row>
    <row r="233" spans="10:20" ht="12.75">
      <c r="J233" s="21"/>
      <c r="T233" s="21"/>
    </row>
    <row r="234" spans="10:20" ht="12.75">
      <c r="J234" s="21"/>
      <c r="T234" s="21"/>
    </row>
    <row r="235" spans="10:20" ht="12.75">
      <c r="J235" s="21"/>
      <c r="T235" s="21"/>
    </row>
    <row r="236" spans="10:20" ht="12.75">
      <c r="J236" s="21"/>
      <c r="T236" s="21"/>
    </row>
    <row r="237" spans="10:20" ht="12.75">
      <c r="J237" s="21"/>
      <c r="T237" s="21"/>
    </row>
    <row r="238" spans="10:20" ht="12.75">
      <c r="J238" s="21"/>
      <c r="T238" s="21"/>
    </row>
    <row r="239" spans="10:20" ht="12.75">
      <c r="J239" s="21"/>
      <c r="T239" s="21"/>
    </row>
    <row r="240" spans="10:20" ht="12.75">
      <c r="J240" s="21"/>
      <c r="T240" s="21"/>
    </row>
    <row r="241" spans="10:20" ht="12.75">
      <c r="J241" s="21"/>
      <c r="T241" s="21"/>
    </row>
    <row r="242" spans="10:20" ht="12.75">
      <c r="J242" s="21"/>
      <c r="T242" s="21"/>
    </row>
    <row r="243" spans="10:20" ht="12.75">
      <c r="J243" s="21"/>
      <c r="T243" s="21"/>
    </row>
    <row r="244" spans="10:20" ht="12.75">
      <c r="J244" s="21"/>
      <c r="T244" s="21"/>
    </row>
    <row r="245" spans="10:20" ht="12.75">
      <c r="J245" s="21"/>
      <c r="T245" s="21"/>
    </row>
    <row r="246" spans="10:20" ht="12.75">
      <c r="J246" s="21"/>
      <c r="T246" s="21"/>
    </row>
    <row r="247" spans="10:20" ht="12.75">
      <c r="J247" s="21"/>
      <c r="T247" s="21"/>
    </row>
    <row r="248" spans="10:20" ht="12.75">
      <c r="J248" s="21"/>
      <c r="T248" s="21"/>
    </row>
    <row r="249" spans="10:20" ht="12.75">
      <c r="J249" s="21"/>
      <c r="T249" s="21"/>
    </row>
    <row r="250" spans="10:20" ht="12.75">
      <c r="J250" s="21"/>
      <c r="T250" s="21"/>
    </row>
    <row r="251" spans="10:20" ht="12.75">
      <c r="J251" s="21"/>
      <c r="T251" s="21"/>
    </row>
    <row r="252" spans="10:20" ht="12.75">
      <c r="J252" s="21"/>
      <c r="T252" s="21"/>
    </row>
    <row r="253" spans="10:20" ht="12.75">
      <c r="J253" s="21"/>
      <c r="T253" s="21"/>
    </row>
    <row r="254" spans="10:20" ht="12.75">
      <c r="J254" s="21"/>
      <c r="T254" s="21"/>
    </row>
    <row r="255" spans="10:20" ht="12.75">
      <c r="J255" s="21"/>
      <c r="T255" s="21"/>
    </row>
    <row r="256" spans="10:20" ht="12.75">
      <c r="J256" s="21"/>
      <c r="T256" s="21"/>
    </row>
    <row r="257" spans="10:20" ht="12.75">
      <c r="J257" s="21"/>
      <c r="T257" s="21"/>
    </row>
    <row r="258" spans="10:20" ht="12.75">
      <c r="J258" s="21"/>
      <c r="T258" s="21"/>
    </row>
    <row r="259" spans="10:20" ht="12.75">
      <c r="J259" s="21"/>
      <c r="T259" s="21"/>
    </row>
    <row r="260" spans="10:20" ht="12.75">
      <c r="J260" s="21"/>
      <c r="T260" s="21"/>
    </row>
    <row r="261" spans="10:20" ht="12.75">
      <c r="J261" s="21"/>
      <c r="T261" s="21"/>
    </row>
    <row r="262" spans="10:20" ht="12.75">
      <c r="J262" s="21"/>
      <c r="T262" s="21"/>
    </row>
    <row r="263" spans="10:20" ht="12.75">
      <c r="J263" s="21"/>
      <c r="T263" s="21"/>
    </row>
    <row r="264" spans="10:20" ht="12.75">
      <c r="J264" s="21"/>
      <c r="T264" s="21"/>
    </row>
    <row r="265" spans="10:20" ht="12.75">
      <c r="J265" s="21"/>
      <c r="T265" s="21"/>
    </row>
    <row r="266" spans="10:20" ht="12.75">
      <c r="J266" s="21"/>
      <c r="T266" s="21"/>
    </row>
    <row r="267" spans="10:20" ht="12.75">
      <c r="J267" s="21"/>
      <c r="T267" s="21"/>
    </row>
    <row r="268" spans="10:20" ht="12.75">
      <c r="J268" s="21"/>
      <c r="T268" s="21"/>
    </row>
    <row r="269" spans="10:20" ht="12.75">
      <c r="J269" s="21"/>
      <c r="T269" s="21"/>
    </row>
    <row r="270" spans="10:20" ht="12.75">
      <c r="J270" s="21"/>
      <c r="T270" s="21"/>
    </row>
    <row r="271" spans="10:20" ht="12.75">
      <c r="J271" s="21"/>
      <c r="T271" s="21"/>
    </row>
    <row r="272" spans="10:20" ht="12.75">
      <c r="J272" s="21"/>
      <c r="T272" s="21"/>
    </row>
    <row r="273" spans="10:20" ht="12.75">
      <c r="J273" s="21"/>
      <c r="T273" s="21"/>
    </row>
    <row r="274" spans="10:20" ht="12.75">
      <c r="J274" s="21"/>
      <c r="T274" s="21"/>
    </row>
    <row r="275" spans="10:20" ht="12.75">
      <c r="J275" s="21"/>
      <c r="T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</sheetData>
  <sheetProtection/>
  <mergeCells count="10">
    <mergeCell ref="F2:G3"/>
    <mergeCell ref="P2:Q3"/>
    <mergeCell ref="P86:Q87"/>
    <mergeCell ref="F170:G171"/>
    <mergeCell ref="P170:Q171"/>
    <mergeCell ref="P44:Q45"/>
    <mergeCell ref="F44:G45"/>
    <mergeCell ref="F128:G129"/>
    <mergeCell ref="P128:Q129"/>
    <mergeCell ref="F86:G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21" customWidth="1"/>
    <col min="2" max="2" width="20.7109375" style="21" customWidth="1"/>
    <col min="3" max="3" width="36.7109375" style="19" customWidth="1"/>
    <col min="4" max="4" width="9.00390625" style="21" customWidth="1"/>
    <col min="5" max="5" width="12.00390625" style="25" customWidth="1"/>
    <col min="6" max="6" width="9.7109375" style="21" bestFit="1" customWidth="1"/>
    <col min="7" max="7" width="20.7109375" style="19" customWidth="1"/>
    <col min="8" max="8" width="7.7109375" style="20" bestFit="1" customWidth="1"/>
    <col min="9" max="9" width="1.421875" style="21" customWidth="1"/>
    <col min="10" max="10" width="6.00390625" style="6" customWidth="1"/>
    <col min="11" max="11" width="2.140625" style="21" customWidth="1"/>
    <col min="12" max="12" width="20.7109375" style="21" customWidth="1"/>
    <col min="13" max="13" width="36.7109375" style="19" customWidth="1"/>
    <col min="14" max="14" width="9.00390625" style="21" customWidth="1"/>
    <col min="15" max="15" width="12.00390625" style="25" customWidth="1"/>
    <col min="16" max="16" width="9.7109375" style="21" bestFit="1" customWidth="1"/>
    <col min="17" max="17" width="20.7109375" style="19" customWidth="1"/>
    <col min="18" max="18" width="7.7109375" style="20" bestFit="1" customWidth="1"/>
    <col min="19" max="19" width="1.421875" style="21" customWidth="1"/>
    <col min="20" max="20" width="6.00390625" style="6" customWidth="1"/>
    <col min="21" max="16384" width="9.140625" style="21" customWidth="1"/>
  </cols>
  <sheetData>
    <row r="1" ht="12.75" customHeight="1"/>
    <row r="2" spans="2:17" ht="12.75" customHeight="1">
      <c r="B2" s="30" t="s">
        <v>1</v>
      </c>
      <c r="C2" s="51" t="s">
        <v>188</v>
      </c>
      <c r="F2" s="96"/>
      <c r="G2" s="96"/>
      <c r="L2" s="30" t="s">
        <v>1</v>
      </c>
      <c r="M2" s="51" t="s">
        <v>50</v>
      </c>
      <c r="P2" s="96"/>
      <c r="Q2" s="96"/>
    </row>
    <row r="3" spans="2:17" ht="12.75" customHeight="1">
      <c r="B3" s="30" t="s">
        <v>8</v>
      </c>
      <c r="C3" s="51" t="s">
        <v>82</v>
      </c>
      <c r="F3" s="96"/>
      <c r="G3" s="96"/>
      <c r="L3" s="30" t="s">
        <v>8</v>
      </c>
      <c r="M3" s="51" t="s">
        <v>82</v>
      </c>
      <c r="P3" s="96"/>
      <c r="Q3" s="96"/>
    </row>
    <row r="4" spans="2:13" ht="12.75" customHeight="1">
      <c r="B4" s="31" t="s">
        <v>9</v>
      </c>
      <c r="C4" s="49">
        <v>2023</v>
      </c>
      <c r="L4" s="31" t="s">
        <v>9</v>
      </c>
      <c r="M4" s="49">
        <v>2023</v>
      </c>
    </row>
    <row r="5" ht="12.75" customHeight="1"/>
    <row r="6" spans="2:12" ht="12.75" customHeight="1">
      <c r="B6" s="42" t="s">
        <v>2</v>
      </c>
      <c r="L6" s="42" t="s">
        <v>2</v>
      </c>
    </row>
    <row r="7" ht="12.75" customHeight="1" thickBot="1"/>
    <row r="8" spans="2:20" ht="12.75" customHeight="1" thickBot="1">
      <c r="B8" s="32" t="s">
        <v>10</v>
      </c>
      <c r="C8" s="33" t="s">
        <v>3</v>
      </c>
      <c r="D8" s="34" t="s">
        <v>4</v>
      </c>
      <c r="E8" s="35" t="s">
        <v>5</v>
      </c>
      <c r="F8" s="34" t="s">
        <v>6</v>
      </c>
      <c r="G8" s="33" t="s">
        <v>7</v>
      </c>
      <c r="H8" s="36" t="s">
        <v>14</v>
      </c>
      <c r="I8" s="73"/>
      <c r="J8" s="74"/>
      <c r="L8" s="32" t="s">
        <v>10</v>
      </c>
      <c r="M8" s="33" t="s">
        <v>3</v>
      </c>
      <c r="N8" s="34" t="s">
        <v>4</v>
      </c>
      <c r="O8" s="35" t="s">
        <v>5</v>
      </c>
      <c r="P8" s="34" t="s">
        <v>6</v>
      </c>
      <c r="Q8" s="33" t="s">
        <v>7</v>
      </c>
      <c r="R8" s="36" t="s">
        <v>14</v>
      </c>
      <c r="S8" s="73"/>
      <c r="T8" s="74"/>
    </row>
    <row r="9" spans="2:18" ht="12.75" customHeight="1">
      <c r="B9" s="52" t="s">
        <v>314</v>
      </c>
      <c r="C9" s="53" t="s">
        <v>520</v>
      </c>
      <c r="D9" s="54">
        <v>2007</v>
      </c>
      <c r="E9" s="55" t="s">
        <v>521</v>
      </c>
      <c r="F9" s="75">
        <v>585</v>
      </c>
      <c r="G9" s="53" t="s">
        <v>505</v>
      </c>
      <c r="H9" s="56" t="s">
        <v>440</v>
      </c>
      <c r="L9" s="52" t="s">
        <v>314</v>
      </c>
      <c r="M9" s="53" t="s">
        <v>557</v>
      </c>
      <c r="N9" s="54">
        <v>2009</v>
      </c>
      <c r="O9" s="55" t="s">
        <v>1281</v>
      </c>
      <c r="P9" s="75">
        <v>555</v>
      </c>
      <c r="Q9" s="53" t="s">
        <v>556</v>
      </c>
      <c r="R9" s="56" t="s">
        <v>1522</v>
      </c>
    </row>
    <row r="10" spans="2:18" ht="12.75" customHeight="1">
      <c r="B10" s="85" t="s">
        <v>315</v>
      </c>
      <c r="C10" s="84" t="s">
        <v>520</v>
      </c>
      <c r="D10" s="86">
        <v>2007</v>
      </c>
      <c r="E10" s="87" t="s">
        <v>526</v>
      </c>
      <c r="F10" s="76">
        <v>547</v>
      </c>
      <c r="G10" s="84" t="s">
        <v>509</v>
      </c>
      <c r="H10" s="88" t="s">
        <v>500</v>
      </c>
      <c r="L10" s="85" t="s">
        <v>315</v>
      </c>
      <c r="M10" s="84" t="s">
        <v>557</v>
      </c>
      <c r="N10" s="86">
        <v>2009</v>
      </c>
      <c r="O10" s="87" t="s">
        <v>834</v>
      </c>
      <c r="P10" s="76">
        <v>515</v>
      </c>
      <c r="Q10" s="84" t="s">
        <v>1648</v>
      </c>
      <c r="R10" s="88" t="s">
        <v>1600</v>
      </c>
    </row>
    <row r="11" spans="2:18" ht="12.75" customHeight="1">
      <c r="B11" s="85" t="s">
        <v>318</v>
      </c>
      <c r="C11" s="84" t="s">
        <v>508</v>
      </c>
      <c r="D11" s="86">
        <v>2006</v>
      </c>
      <c r="E11" s="87" t="s">
        <v>1647</v>
      </c>
      <c r="F11" s="76">
        <v>757</v>
      </c>
      <c r="G11" s="84" t="s">
        <v>617</v>
      </c>
      <c r="H11" s="88" t="s">
        <v>1637</v>
      </c>
      <c r="L11" s="85" t="s">
        <v>316</v>
      </c>
      <c r="M11" s="84" t="s">
        <v>557</v>
      </c>
      <c r="N11" s="86">
        <v>2009</v>
      </c>
      <c r="O11" s="87" t="s">
        <v>1593</v>
      </c>
      <c r="P11" s="76">
        <v>556</v>
      </c>
      <c r="Q11" s="84" t="s">
        <v>556</v>
      </c>
      <c r="R11" s="88" t="s">
        <v>365</v>
      </c>
    </row>
    <row r="12" spans="2:18" ht="12.75" customHeight="1">
      <c r="B12" s="85" t="s">
        <v>419</v>
      </c>
      <c r="C12" s="84" t="s">
        <v>508</v>
      </c>
      <c r="D12" s="86">
        <v>2006</v>
      </c>
      <c r="E12" s="87" t="s">
        <v>507</v>
      </c>
      <c r="F12" s="76">
        <v>686</v>
      </c>
      <c r="G12" s="84" t="s">
        <v>505</v>
      </c>
      <c r="H12" s="88" t="s">
        <v>506</v>
      </c>
      <c r="L12" s="85" t="s">
        <v>417</v>
      </c>
      <c r="M12" s="84" t="s">
        <v>1579</v>
      </c>
      <c r="N12" s="86">
        <v>2004</v>
      </c>
      <c r="O12" s="87" t="s">
        <v>1578</v>
      </c>
      <c r="P12" s="76">
        <v>657</v>
      </c>
      <c r="Q12" s="84" t="s">
        <v>467</v>
      </c>
      <c r="R12" s="88" t="s">
        <v>1577</v>
      </c>
    </row>
    <row r="13" spans="2:18" ht="12.75" customHeight="1">
      <c r="B13" s="85" t="s">
        <v>319</v>
      </c>
      <c r="C13" s="84" t="s">
        <v>508</v>
      </c>
      <c r="D13" s="86">
        <v>2006</v>
      </c>
      <c r="E13" s="87" t="s">
        <v>517</v>
      </c>
      <c r="F13" s="76">
        <v>609</v>
      </c>
      <c r="G13" s="84" t="s">
        <v>394</v>
      </c>
      <c r="H13" s="88" t="s">
        <v>514</v>
      </c>
      <c r="L13" s="85" t="s">
        <v>418</v>
      </c>
      <c r="M13" s="84" t="s">
        <v>571</v>
      </c>
      <c r="N13" s="86">
        <v>2009</v>
      </c>
      <c r="O13" s="87" t="s">
        <v>1714</v>
      </c>
      <c r="P13" s="76">
        <v>412</v>
      </c>
      <c r="Q13" s="84" t="s">
        <v>511</v>
      </c>
      <c r="R13" s="88" t="s">
        <v>1708</v>
      </c>
    </row>
    <row r="14" spans="2:18" ht="12.75" customHeight="1">
      <c r="B14" s="85" t="s">
        <v>373</v>
      </c>
      <c r="C14" s="84" t="s">
        <v>516</v>
      </c>
      <c r="D14" s="86">
        <v>2007</v>
      </c>
      <c r="E14" s="87" t="s">
        <v>1758</v>
      </c>
      <c r="F14" s="76">
        <v>719</v>
      </c>
      <c r="G14" s="84" t="s">
        <v>759</v>
      </c>
      <c r="H14" s="88" t="s">
        <v>1750</v>
      </c>
      <c r="L14" s="85" t="s">
        <v>452</v>
      </c>
      <c r="M14" s="84" t="s">
        <v>559</v>
      </c>
      <c r="N14" s="86">
        <v>1986</v>
      </c>
      <c r="O14" s="87" t="s">
        <v>1524</v>
      </c>
      <c r="P14" s="76">
        <v>585</v>
      </c>
      <c r="Q14" s="84" t="s">
        <v>556</v>
      </c>
      <c r="R14" s="88" t="s">
        <v>1522</v>
      </c>
    </row>
    <row r="15" spans="2:18" ht="12.75" customHeight="1">
      <c r="B15" s="85" t="s">
        <v>320</v>
      </c>
      <c r="C15" s="84" t="s">
        <v>508</v>
      </c>
      <c r="D15" s="86">
        <v>2006</v>
      </c>
      <c r="E15" s="87" t="s">
        <v>1645</v>
      </c>
      <c r="F15" s="76">
        <v>715</v>
      </c>
      <c r="G15" s="84" t="s">
        <v>617</v>
      </c>
      <c r="H15" s="88" t="s">
        <v>1635</v>
      </c>
      <c r="L15" s="85" t="s">
        <v>553</v>
      </c>
      <c r="M15" s="84" t="s">
        <v>559</v>
      </c>
      <c r="N15" s="86">
        <v>1986</v>
      </c>
      <c r="O15" s="87" t="s">
        <v>558</v>
      </c>
      <c r="P15" s="76">
        <v>574</v>
      </c>
      <c r="Q15" s="84" t="s">
        <v>556</v>
      </c>
      <c r="R15" s="88" t="s">
        <v>484</v>
      </c>
    </row>
    <row r="16" spans="2:18" ht="12.75" customHeight="1">
      <c r="B16" s="85" t="s">
        <v>321</v>
      </c>
      <c r="C16" s="84" t="s">
        <v>504</v>
      </c>
      <c r="D16" s="86">
        <v>2004</v>
      </c>
      <c r="E16" s="87" t="s">
        <v>503</v>
      </c>
      <c r="F16" s="76">
        <v>732</v>
      </c>
      <c r="G16" s="84" t="s">
        <v>505</v>
      </c>
      <c r="H16" s="88" t="s">
        <v>506</v>
      </c>
      <c r="L16" s="85" t="s">
        <v>319</v>
      </c>
      <c r="M16" s="84" t="s">
        <v>557</v>
      </c>
      <c r="N16" s="86">
        <v>2009</v>
      </c>
      <c r="O16" s="87" t="s">
        <v>517</v>
      </c>
      <c r="P16" s="76">
        <v>609</v>
      </c>
      <c r="Q16" s="84" t="s">
        <v>519</v>
      </c>
      <c r="R16" s="88" t="s">
        <v>377</v>
      </c>
    </row>
    <row r="17" spans="2:18" ht="12.75" customHeight="1">
      <c r="B17" s="85" t="s">
        <v>420</v>
      </c>
      <c r="C17" s="84" t="s">
        <v>504</v>
      </c>
      <c r="D17" s="86">
        <v>2004</v>
      </c>
      <c r="E17" s="87" t="s">
        <v>533</v>
      </c>
      <c r="F17" s="76">
        <v>504</v>
      </c>
      <c r="G17" s="84" t="s">
        <v>511</v>
      </c>
      <c r="H17" s="88" t="s">
        <v>512</v>
      </c>
      <c r="L17" s="85" t="s">
        <v>322</v>
      </c>
      <c r="M17" s="84" t="s">
        <v>557</v>
      </c>
      <c r="N17" s="86">
        <v>2009</v>
      </c>
      <c r="O17" s="87" t="s">
        <v>362</v>
      </c>
      <c r="P17" s="76">
        <v>553</v>
      </c>
      <c r="Q17" s="84" t="s">
        <v>556</v>
      </c>
      <c r="R17" s="88" t="s">
        <v>561</v>
      </c>
    </row>
    <row r="18" spans="2:18" ht="12.75" customHeight="1">
      <c r="B18" s="85" t="s">
        <v>323</v>
      </c>
      <c r="C18" s="84" t="s">
        <v>501</v>
      </c>
      <c r="D18" s="86">
        <v>2004</v>
      </c>
      <c r="E18" s="87" t="s">
        <v>430</v>
      </c>
      <c r="F18" s="76">
        <v>597</v>
      </c>
      <c r="G18" s="84" t="s">
        <v>509</v>
      </c>
      <c r="H18" s="88" t="s">
        <v>1859</v>
      </c>
      <c r="L18" s="85" t="s">
        <v>323</v>
      </c>
      <c r="M18" s="84" t="s">
        <v>554</v>
      </c>
      <c r="N18" s="86">
        <v>1990</v>
      </c>
      <c r="O18" s="87" t="s">
        <v>555</v>
      </c>
      <c r="P18" s="76">
        <v>612</v>
      </c>
      <c r="Q18" s="84" t="s">
        <v>556</v>
      </c>
      <c r="R18" s="88" t="s">
        <v>484</v>
      </c>
    </row>
    <row r="19" spans="2:18" ht="12.75" customHeight="1">
      <c r="B19" s="85" t="s">
        <v>324</v>
      </c>
      <c r="C19" s="84" t="s">
        <v>501</v>
      </c>
      <c r="D19" s="86">
        <v>2004</v>
      </c>
      <c r="E19" s="87" t="s">
        <v>1644</v>
      </c>
      <c r="F19" s="76">
        <v>722</v>
      </c>
      <c r="G19" s="84" t="s">
        <v>617</v>
      </c>
      <c r="H19" s="88" t="s">
        <v>1637</v>
      </c>
      <c r="L19" s="85" t="s">
        <v>324</v>
      </c>
      <c r="M19" s="84" t="s">
        <v>1377</v>
      </c>
      <c r="N19" s="86">
        <v>1979</v>
      </c>
      <c r="O19" s="87" t="s">
        <v>1378</v>
      </c>
      <c r="P19" s="76">
        <v>416</v>
      </c>
      <c r="Q19" s="84" t="s">
        <v>556</v>
      </c>
      <c r="R19" s="88" t="s">
        <v>1379</v>
      </c>
    </row>
    <row r="20" spans="2:18" ht="12.75" customHeight="1" thickBot="1">
      <c r="B20" s="44" t="s">
        <v>360</v>
      </c>
      <c r="C20" s="45" t="s">
        <v>501</v>
      </c>
      <c r="D20" s="46">
        <v>2004</v>
      </c>
      <c r="E20" s="47" t="s">
        <v>1643</v>
      </c>
      <c r="F20" s="77">
        <v>746</v>
      </c>
      <c r="G20" s="45" t="s">
        <v>617</v>
      </c>
      <c r="H20" s="48" t="s">
        <v>1627</v>
      </c>
      <c r="L20" s="44" t="s">
        <v>325</v>
      </c>
      <c r="M20" s="45" t="s">
        <v>565</v>
      </c>
      <c r="N20" s="46">
        <v>2003</v>
      </c>
      <c r="O20" s="47" t="s">
        <v>1650</v>
      </c>
      <c r="P20" s="77">
        <v>529</v>
      </c>
      <c r="Q20" s="45" t="s">
        <v>502</v>
      </c>
      <c r="R20" s="48" t="s">
        <v>1592</v>
      </c>
    </row>
    <row r="21" spans="3:18" ht="12.75" customHeight="1" thickBot="1">
      <c r="C21" s="26"/>
      <c r="D21" s="27"/>
      <c r="E21" s="28"/>
      <c r="F21" s="78"/>
      <c r="G21" s="26"/>
      <c r="H21" s="29"/>
      <c r="M21" s="26"/>
      <c r="N21" s="27"/>
      <c r="O21" s="28"/>
      <c r="P21" s="78"/>
      <c r="Q21" s="26"/>
      <c r="R21" s="29"/>
    </row>
    <row r="22" spans="2:16" ht="12.75" customHeight="1" thickBot="1">
      <c r="B22" s="38" t="s">
        <v>11</v>
      </c>
      <c r="C22" s="62">
        <v>12</v>
      </c>
      <c r="D22" s="39"/>
      <c r="E22" s="43" t="s">
        <v>15</v>
      </c>
      <c r="F22" s="79">
        <f>SUM(F9:F20)</f>
        <v>7919</v>
      </c>
      <c r="L22" s="38" t="s">
        <v>11</v>
      </c>
      <c r="M22" s="62">
        <v>12</v>
      </c>
      <c r="N22" s="39"/>
      <c r="O22" s="43" t="s">
        <v>15</v>
      </c>
      <c r="P22" s="79">
        <f>SUM(P9:P20)</f>
        <v>6573</v>
      </c>
    </row>
    <row r="23" ht="12.75" customHeight="1"/>
    <row r="24" spans="2:12" ht="12.75" customHeight="1">
      <c r="B24" s="42" t="s">
        <v>16</v>
      </c>
      <c r="L24" s="42" t="s">
        <v>16</v>
      </c>
    </row>
    <row r="25" ht="12.75" customHeight="1" thickBot="1"/>
    <row r="26" spans="2:20" ht="12.75" customHeight="1" thickBot="1">
      <c r="B26" s="37" t="s">
        <v>10</v>
      </c>
      <c r="C26" s="33" t="s">
        <v>3</v>
      </c>
      <c r="D26" s="34" t="s">
        <v>4</v>
      </c>
      <c r="E26" s="35" t="s">
        <v>5</v>
      </c>
      <c r="F26" s="34" t="s">
        <v>6</v>
      </c>
      <c r="G26" s="33" t="s">
        <v>7</v>
      </c>
      <c r="H26" s="36" t="s">
        <v>14</v>
      </c>
      <c r="I26" s="73"/>
      <c r="J26" s="74"/>
      <c r="L26" s="37" t="s">
        <v>10</v>
      </c>
      <c r="M26" s="33" t="s">
        <v>3</v>
      </c>
      <c r="N26" s="34" t="s">
        <v>4</v>
      </c>
      <c r="O26" s="35" t="s">
        <v>5</v>
      </c>
      <c r="P26" s="34" t="s">
        <v>6</v>
      </c>
      <c r="Q26" s="33" t="s">
        <v>7</v>
      </c>
      <c r="R26" s="36" t="s">
        <v>14</v>
      </c>
      <c r="S26" s="73"/>
      <c r="T26" s="74"/>
    </row>
    <row r="27" spans="2:18" ht="12.75" customHeight="1">
      <c r="B27" s="57" t="s">
        <v>360</v>
      </c>
      <c r="C27" s="58" t="s">
        <v>518</v>
      </c>
      <c r="D27" s="59">
        <v>2006</v>
      </c>
      <c r="E27" s="60" t="s">
        <v>1543</v>
      </c>
      <c r="F27" s="80">
        <v>705</v>
      </c>
      <c r="G27" s="58" t="s">
        <v>556</v>
      </c>
      <c r="H27" s="61" t="s">
        <v>1542</v>
      </c>
      <c r="L27" s="57" t="s">
        <v>325</v>
      </c>
      <c r="M27" s="58" t="s">
        <v>554</v>
      </c>
      <c r="N27" s="59">
        <v>1990</v>
      </c>
      <c r="O27" s="60" t="s">
        <v>563</v>
      </c>
      <c r="P27" s="80">
        <v>487</v>
      </c>
      <c r="Q27" s="58" t="s">
        <v>556</v>
      </c>
      <c r="R27" s="61" t="s">
        <v>560</v>
      </c>
    </row>
    <row r="28" spans="2:18" ht="12.75" customHeight="1">
      <c r="B28" s="63" t="s">
        <v>320</v>
      </c>
      <c r="C28" s="64" t="s">
        <v>504</v>
      </c>
      <c r="D28" s="65">
        <v>2004</v>
      </c>
      <c r="E28" s="66" t="s">
        <v>510</v>
      </c>
      <c r="F28" s="81">
        <v>683</v>
      </c>
      <c r="G28" s="64" t="s">
        <v>511</v>
      </c>
      <c r="H28" s="67" t="s">
        <v>512</v>
      </c>
      <c r="L28" s="63" t="s">
        <v>323</v>
      </c>
      <c r="M28" s="64" t="s">
        <v>565</v>
      </c>
      <c r="N28" s="65">
        <v>2003</v>
      </c>
      <c r="O28" s="66" t="s">
        <v>564</v>
      </c>
      <c r="P28" s="81">
        <v>480</v>
      </c>
      <c r="Q28" s="64" t="s">
        <v>556</v>
      </c>
      <c r="R28" s="67" t="s">
        <v>566</v>
      </c>
    </row>
    <row r="29" spans="2:18" ht="12.75" customHeight="1">
      <c r="B29" s="63" t="s">
        <v>324</v>
      </c>
      <c r="C29" s="64" t="s">
        <v>518</v>
      </c>
      <c r="D29" s="65">
        <v>2006</v>
      </c>
      <c r="E29" s="66" t="s">
        <v>1646</v>
      </c>
      <c r="F29" s="81">
        <v>644</v>
      </c>
      <c r="G29" s="64" t="s">
        <v>617</v>
      </c>
      <c r="H29" s="67" t="s">
        <v>1637</v>
      </c>
      <c r="L29" s="63" t="s">
        <v>553</v>
      </c>
      <c r="M29" s="64" t="s">
        <v>1550</v>
      </c>
      <c r="N29" s="65">
        <v>1993</v>
      </c>
      <c r="O29" s="66" t="s">
        <v>1549</v>
      </c>
      <c r="P29" s="81">
        <v>442</v>
      </c>
      <c r="Q29" s="64" t="s">
        <v>556</v>
      </c>
      <c r="R29" s="67" t="s">
        <v>1545</v>
      </c>
    </row>
    <row r="30" spans="2:18" ht="12.75" customHeight="1">
      <c r="B30" s="63" t="s">
        <v>321</v>
      </c>
      <c r="C30" s="64" t="s">
        <v>524</v>
      </c>
      <c r="D30" s="65">
        <v>2008</v>
      </c>
      <c r="E30" s="66" t="s">
        <v>523</v>
      </c>
      <c r="F30" s="81">
        <v>548</v>
      </c>
      <c r="G30" s="64" t="s">
        <v>505</v>
      </c>
      <c r="H30" s="67" t="s">
        <v>525</v>
      </c>
      <c r="L30" s="63" t="s">
        <v>452</v>
      </c>
      <c r="M30" s="64" t="s">
        <v>568</v>
      </c>
      <c r="N30" s="65">
        <v>1995</v>
      </c>
      <c r="O30" s="66" t="s">
        <v>567</v>
      </c>
      <c r="P30" s="81">
        <v>438</v>
      </c>
      <c r="Q30" s="64" t="s">
        <v>556</v>
      </c>
      <c r="R30" s="67" t="s">
        <v>560</v>
      </c>
    </row>
    <row r="31" spans="2:18" ht="12.75" customHeight="1">
      <c r="B31" s="63" t="s">
        <v>320</v>
      </c>
      <c r="C31" s="64" t="s">
        <v>524</v>
      </c>
      <c r="D31" s="65">
        <v>2008</v>
      </c>
      <c r="E31" s="66" t="s">
        <v>527</v>
      </c>
      <c r="F31" s="81">
        <v>544</v>
      </c>
      <c r="G31" s="64" t="s">
        <v>505</v>
      </c>
      <c r="H31" s="67" t="s">
        <v>335</v>
      </c>
      <c r="L31" s="63" t="s">
        <v>320</v>
      </c>
      <c r="M31" s="64" t="s">
        <v>570</v>
      </c>
      <c r="N31" s="65">
        <v>2009</v>
      </c>
      <c r="O31" s="66" t="s">
        <v>569</v>
      </c>
      <c r="P31" s="81">
        <v>430</v>
      </c>
      <c r="Q31" s="64" t="s">
        <v>556</v>
      </c>
      <c r="R31" s="67" t="s">
        <v>484</v>
      </c>
    </row>
    <row r="32" spans="2:18" ht="12.75" customHeight="1">
      <c r="B32" s="63" t="s">
        <v>321</v>
      </c>
      <c r="C32" s="64" t="s">
        <v>520</v>
      </c>
      <c r="D32" s="65">
        <v>2007</v>
      </c>
      <c r="E32" s="66" t="s">
        <v>529</v>
      </c>
      <c r="F32" s="81">
        <v>544</v>
      </c>
      <c r="G32" s="64" t="s">
        <v>394</v>
      </c>
      <c r="H32" s="67" t="s">
        <v>528</v>
      </c>
      <c r="L32" s="63" t="s">
        <v>323</v>
      </c>
      <c r="M32" s="64" t="s">
        <v>1377</v>
      </c>
      <c r="N32" s="65">
        <v>1979</v>
      </c>
      <c r="O32" s="66" t="s">
        <v>1651</v>
      </c>
      <c r="P32" s="81">
        <v>426</v>
      </c>
      <c r="Q32" s="64" t="s">
        <v>556</v>
      </c>
      <c r="R32" s="67" t="s">
        <v>1652</v>
      </c>
    </row>
    <row r="33" spans="2:18" ht="12.75" customHeight="1">
      <c r="B33" s="85" t="s">
        <v>314</v>
      </c>
      <c r="C33" s="84" t="s">
        <v>516</v>
      </c>
      <c r="D33" s="86">
        <v>2007</v>
      </c>
      <c r="E33" s="87" t="s">
        <v>530</v>
      </c>
      <c r="F33" s="76">
        <v>524</v>
      </c>
      <c r="G33" s="84" t="s">
        <v>394</v>
      </c>
      <c r="H33" s="88" t="s">
        <v>528</v>
      </c>
      <c r="L33" s="85" t="s">
        <v>360</v>
      </c>
      <c r="M33" s="84" t="s">
        <v>1377</v>
      </c>
      <c r="N33" s="86">
        <v>1979</v>
      </c>
      <c r="O33" s="87" t="s">
        <v>1380</v>
      </c>
      <c r="P33" s="76">
        <v>402</v>
      </c>
      <c r="Q33" s="84" t="s">
        <v>556</v>
      </c>
      <c r="R33" s="88" t="s">
        <v>1379</v>
      </c>
    </row>
    <row r="34" spans="2:18" ht="12.75" customHeight="1" thickBot="1">
      <c r="B34" s="68" t="s">
        <v>314</v>
      </c>
      <c r="C34" s="69" t="s">
        <v>532</v>
      </c>
      <c r="D34" s="70">
        <v>2009</v>
      </c>
      <c r="E34" s="71" t="s">
        <v>531</v>
      </c>
      <c r="F34" s="82">
        <v>512</v>
      </c>
      <c r="G34" s="69" t="s">
        <v>505</v>
      </c>
      <c r="H34" s="72" t="s">
        <v>506</v>
      </c>
      <c r="L34" s="68" t="s">
        <v>342</v>
      </c>
      <c r="M34" s="69" t="s">
        <v>571</v>
      </c>
      <c r="N34" s="70">
        <v>2009</v>
      </c>
      <c r="O34" s="71" t="s">
        <v>1566</v>
      </c>
      <c r="P34" s="82">
        <v>385</v>
      </c>
      <c r="Q34" s="69" t="s">
        <v>1567</v>
      </c>
      <c r="R34" s="72" t="s">
        <v>1560</v>
      </c>
    </row>
    <row r="35" ht="12.75" customHeight="1" thickBot="1"/>
    <row r="36" spans="2:18" ht="12.75" customHeight="1" thickBot="1">
      <c r="B36" s="38" t="s">
        <v>11</v>
      </c>
      <c r="C36" s="62">
        <v>8</v>
      </c>
      <c r="D36" s="39"/>
      <c r="E36" s="43" t="s">
        <v>15</v>
      </c>
      <c r="F36" s="79">
        <f>SUM(F27:F34)</f>
        <v>4704</v>
      </c>
      <c r="G36" s="22"/>
      <c r="H36" s="24"/>
      <c r="L36" s="38" t="s">
        <v>11</v>
      </c>
      <c r="M36" s="62">
        <v>8</v>
      </c>
      <c r="N36" s="39"/>
      <c r="O36" s="43" t="s">
        <v>15</v>
      </c>
      <c r="P36" s="79">
        <f>SUM(P27:P34)</f>
        <v>3490</v>
      </c>
      <c r="Q36" s="22"/>
      <c r="R36" s="24"/>
    </row>
    <row r="37" spans="2:18" ht="12.75" customHeight="1" thickBot="1">
      <c r="B37" s="39"/>
      <c r="C37" s="41"/>
      <c r="D37" s="39"/>
      <c r="E37" s="40"/>
      <c r="F37" s="23"/>
      <c r="G37" s="22"/>
      <c r="H37" s="24"/>
      <c r="L37" s="39"/>
      <c r="M37" s="41"/>
      <c r="N37" s="39"/>
      <c r="O37" s="40"/>
      <c r="P37" s="23"/>
      <c r="Q37" s="22"/>
      <c r="R37" s="24"/>
    </row>
    <row r="38" spans="2:18" ht="12.75" customHeight="1" thickBot="1">
      <c r="B38" s="38" t="s">
        <v>12</v>
      </c>
      <c r="C38" s="50">
        <f>+C22+C36</f>
        <v>20</v>
      </c>
      <c r="D38" s="39"/>
      <c r="E38" s="43" t="s">
        <v>0</v>
      </c>
      <c r="F38" s="79">
        <f>+F22+F36</f>
        <v>12623</v>
      </c>
      <c r="G38" s="22"/>
      <c r="H38" s="24"/>
      <c r="L38" s="38" t="s">
        <v>12</v>
      </c>
      <c r="M38" s="50">
        <f>+M22+M36</f>
        <v>20</v>
      </c>
      <c r="N38" s="39"/>
      <c r="O38" s="43" t="s">
        <v>0</v>
      </c>
      <c r="P38" s="79">
        <f>+P22+P36</f>
        <v>10063</v>
      </c>
      <c r="Q38" s="22"/>
      <c r="R38" s="24"/>
    </row>
    <row r="39" spans="2:18" ht="12.75" customHeight="1" thickBot="1">
      <c r="B39" s="39"/>
      <c r="C39" s="41"/>
      <c r="D39" s="39"/>
      <c r="E39" s="40"/>
      <c r="F39" s="23"/>
      <c r="G39" s="22"/>
      <c r="H39" s="24"/>
      <c r="L39" s="39"/>
      <c r="M39" s="41"/>
      <c r="N39" s="39"/>
      <c r="O39" s="40"/>
      <c r="P39" s="23"/>
      <c r="Q39" s="22"/>
      <c r="R39" s="24"/>
    </row>
    <row r="40" spans="2:18" ht="12.75" customHeight="1" thickBot="1">
      <c r="B40" s="38" t="s">
        <v>13</v>
      </c>
      <c r="C40" s="50">
        <v>8</v>
      </c>
      <c r="D40" s="39"/>
      <c r="E40" s="40"/>
      <c r="F40" s="23"/>
      <c r="G40" s="22"/>
      <c r="H40" s="24"/>
      <c r="L40" s="38" t="s">
        <v>13</v>
      </c>
      <c r="M40" s="50">
        <v>10</v>
      </c>
      <c r="N40" s="39"/>
      <c r="O40" s="40"/>
      <c r="P40" s="23"/>
      <c r="Q40" s="22"/>
      <c r="R40" s="24"/>
    </row>
    <row r="42" spans="1:19" ht="12.75">
      <c r="A42" s="6"/>
      <c r="B42" s="6"/>
      <c r="C42" s="7"/>
      <c r="D42" s="6"/>
      <c r="E42" s="8"/>
      <c r="F42" s="6"/>
      <c r="G42" s="7"/>
      <c r="H42" s="9"/>
      <c r="I42" s="6"/>
      <c r="K42" s="6"/>
      <c r="L42" s="6"/>
      <c r="M42" s="7"/>
      <c r="N42" s="6"/>
      <c r="O42" s="8"/>
      <c r="P42" s="6"/>
      <c r="Q42" s="7"/>
      <c r="R42" s="9"/>
      <c r="S42" s="6"/>
    </row>
    <row r="43" ht="12.75" customHeight="1"/>
    <row r="44" spans="2:17" ht="12.75" customHeight="1">
      <c r="B44" s="30" t="s">
        <v>1</v>
      </c>
      <c r="C44" s="51" t="s">
        <v>177</v>
      </c>
      <c r="F44" s="96"/>
      <c r="G44" s="96"/>
      <c r="L44" s="30" t="s">
        <v>1</v>
      </c>
      <c r="M44" s="51" t="s">
        <v>220</v>
      </c>
      <c r="P44" s="96"/>
      <c r="Q44" s="96"/>
    </row>
    <row r="45" spans="2:17" ht="12.75" customHeight="1">
      <c r="B45" s="30" t="s">
        <v>8</v>
      </c>
      <c r="C45" s="51" t="s">
        <v>82</v>
      </c>
      <c r="F45" s="96"/>
      <c r="G45" s="96"/>
      <c r="L45" s="30" t="s">
        <v>8</v>
      </c>
      <c r="M45" s="51" t="s">
        <v>82</v>
      </c>
      <c r="P45" s="96"/>
      <c r="Q45" s="96"/>
    </row>
    <row r="46" spans="2:13" ht="12.75" customHeight="1">
      <c r="B46" s="31" t="s">
        <v>9</v>
      </c>
      <c r="C46" s="49">
        <v>2023</v>
      </c>
      <c r="L46" s="31" t="s">
        <v>9</v>
      </c>
      <c r="M46" s="49">
        <v>2023</v>
      </c>
    </row>
    <row r="47" ht="12.75" customHeight="1"/>
    <row r="48" spans="2:12" ht="12.75" customHeight="1">
      <c r="B48" s="42" t="s">
        <v>2</v>
      </c>
      <c r="L48" s="42" t="s">
        <v>2</v>
      </c>
    </row>
    <row r="49" ht="12.75" customHeight="1" thickBot="1"/>
    <row r="50" spans="2:20" ht="12.75" customHeight="1" thickBot="1">
      <c r="B50" s="32" t="s">
        <v>10</v>
      </c>
      <c r="C50" s="33" t="s">
        <v>3</v>
      </c>
      <c r="D50" s="34" t="s">
        <v>4</v>
      </c>
      <c r="E50" s="35" t="s">
        <v>5</v>
      </c>
      <c r="F50" s="34" t="s">
        <v>6</v>
      </c>
      <c r="G50" s="33" t="s">
        <v>7</v>
      </c>
      <c r="H50" s="36" t="s">
        <v>14</v>
      </c>
      <c r="I50" s="73"/>
      <c r="J50" s="74"/>
      <c r="L50" s="32" t="s">
        <v>10</v>
      </c>
      <c r="M50" s="33" t="s">
        <v>3</v>
      </c>
      <c r="N50" s="34" t="s">
        <v>4</v>
      </c>
      <c r="O50" s="35" t="s">
        <v>5</v>
      </c>
      <c r="P50" s="34" t="s">
        <v>6</v>
      </c>
      <c r="Q50" s="33" t="s">
        <v>7</v>
      </c>
      <c r="R50" s="36" t="s">
        <v>14</v>
      </c>
      <c r="S50" s="73"/>
      <c r="T50" s="74"/>
    </row>
    <row r="51" spans="2:18" ht="12.75" customHeight="1">
      <c r="B51" s="52" t="s">
        <v>314</v>
      </c>
      <c r="C51" s="53" t="s">
        <v>548</v>
      </c>
      <c r="D51" s="54">
        <v>2009</v>
      </c>
      <c r="E51" s="55" t="s">
        <v>547</v>
      </c>
      <c r="F51" s="75">
        <v>480</v>
      </c>
      <c r="G51" s="53" t="s">
        <v>539</v>
      </c>
      <c r="H51" s="56" t="s">
        <v>364</v>
      </c>
      <c r="L51" s="52"/>
      <c r="M51" s="53"/>
      <c r="N51" s="54"/>
      <c r="O51" s="55"/>
      <c r="P51" s="75"/>
      <c r="Q51" s="53"/>
      <c r="R51" s="56"/>
    </row>
    <row r="52" spans="2:18" ht="12.75" customHeight="1">
      <c r="B52" s="85" t="s">
        <v>318</v>
      </c>
      <c r="C52" s="84" t="s">
        <v>549</v>
      </c>
      <c r="D52" s="86">
        <v>2009</v>
      </c>
      <c r="E52" s="87" t="s">
        <v>1282</v>
      </c>
      <c r="F52" s="76">
        <v>431</v>
      </c>
      <c r="G52" s="84" t="s">
        <v>1648</v>
      </c>
      <c r="H52" s="88" t="s">
        <v>1600</v>
      </c>
      <c r="L52" s="85"/>
      <c r="M52" s="84"/>
      <c r="N52" s="86"/>
      <c r="O52" s="87"/>
      <c r="P52" s="76"/>
      <c r="Q52" s="84"/>
      <c r="R52" s="88"/>
    </row>
    <row r="53" spans="2:18" ht="12.75" customHeight="1">
      <c r="B53" s="85" t="s">
        <v>316</v>
      </c>
      <c r="C53" s="84" t="s">
        <v>536</v>
      </c>
      <c r="D53" s="86">
        <v>2004</v>
      </c>
      <c r="E53" s="87" t="s">
        <v>545</v>
      </c>
      <c r="F53" s="76">
        <v>535</v>
      </c>
      <c r="G53" s="84" t="s">
        <v>505</v>
      </c>
      <c r="H53" s="88" t="s">
        <v>525</v>
      </c>
      <c r="L53" s="85"/>
      <c r="M53" s="84"/>
      <c r="N53" s="86"/>
      <c r="O53" s="87"/>
      <c r="P53" s="76"/>
      <c r="Q53" s="84"/>
      <c r="R53" s="88"/>
    </row>
    <row r="54" spans="2:18" ht="12.75" customHeight="1">
      <c r="B54" s="85" t="s">
        <v>342</v>
      </c>
      <c r="C54" s="84" t="s">
        <v>543</v>
      </c>
      <c r="D54" s="86">
        <v>2002</v>
      </c>
      <c r="E54" s="87" t="s">
        <v>542</v>
      </c>
      <c r="F54" s="76">
        <v>587</v>
      </c>
      <c r="G54" s="84" t="s">
        <v>505</v>
      </c>
      <c r="H54" s="88" t="s">
        <v>525</v>
      </c>
      <c r="L54" s="85"/>
      <c r="M54" s="84"/>
      <c r="N54" s="86"/>
      <c r="O54" s="87"/>
      <c r="P54" s="76"/>
      <c r="Q54" s="84"/>
      <c r="R54" s="88"/>
    </row>
    <row r="55" spans="2:18" ht="12.75" customHeight="1">
      <c r="B55" s="85" t="s">
        <v>418</v>
      </c>
      <c r="C55" s="84" t="s">
        <v>549</v>
      </c>
      <c r="D55" s="86">
        <v>2009</v>
      </c>
      <c r="E55" s="87" t="s">
        <v>1715</v>
      </c>
      <c r="F55" s="76">
        <v>416</v>
      </c>
      <c r="G55" s="84" t="s">
        <v>511</v>
      </c>
      <c r="H55" s="88" t="s">
        <v>1708</v>
      </c>
      <c r="L55" s="85"/>
      <c r="M55" s="84"/>
      <c r="N55" s="86"/>
      <c r="O55" s="87"/>
      <c r="P55" s="76"/>
      <c r="Q55" s="84"/>
      <c r="R55" s="88"/>
    </row>
    <row r="56" spans="2:18" ht="12.75" customHeight="1">
      <c r="B56" s="85" t="s">
        <v>317</v>
      </c>
      <c r="C56" s="84" t="s">
        <v>536</v>
      </c>
      <c r="D56" s="86">
        <v>2004</v>
      </c>
      <c r="E56" s="87" t="s">
        <v>537</v>
      </c>
      <c r="F56" s="76">
        <v>666</v>
      </c>
      <c r="G56" s="84" t="s">
        <v>505</v>
      </c>
      <c r="H56" s="88" t="s">
        <v>525</v>
      </c>
      <c r="L56" s="85"/>
      <c r="M56" s="84"/>
      <c r="N56" s="86"/>
      <c r="O56" s="87"/>
      <c r="P56" s="76"/>
      <c r="Q56" s="84"/>
      <c r="R56" s="88"/>
    </row>
    <row r="57" spans="2:18" ht="12.75" customHeight="1">
      <c r="B57" s="85" t="s">
        <v>318</v>
      </c>
      <c r="C57" s="84" t="s">
        <v>536</v>
      </c>
      <c r="D57" s="86">
        <v>2004</v>
      </c>
      <c r="E57" s="87" t="s">
        <v>540</v>
      </c>
      <c r="F57" s="76">
        <v>645</v>
      </c>
      <c r="G57" s="84" t="s">
        <v>505</v>
      </c>
      <c r="H57" s="88" t="s">
        <v>522</v>
      </c>
      <c r="L57" s="85"/>
      <c r="M57" s="84"/>
      <c r="N57" s="86"/>
      <c r="O57" s="87"/>
      <c r="P57" s="76"/>
      <c r="Q57" s="84"/>
      <c r="R57" s="88"/>
    </row>
    <row r="58" spans="2:18" ht="12.75" customHeight="1">
      <c r="B58" s="85" t="s">
        <v>319</v>
      </c>
      <c r="C58" s="84" t="s">
        <v>536</v>
      </c>
      <c r="D58" s="86">
        <v>2004</v>
      </c>
      <c r="E58" s="87" t="s">
        <v>383</v>
      </c>
      <c r="F58" s="76">
        <v>691</v>
      </c>
      <c r="G58" s="84" t="s">
        <v>505</v>
      </c>
      <c r="H58" s="88" t="s">
        <v>335</v>
      </c>
      <c r="L58" s="85"/>
      <c r="M58" s="84"/>
      <c r="N58" s="86"/>
      <c r="O58" s="87"/>
      <c r="P58" s="76"/>
      <c r="Q58" s="84"/>
      <c r="R58" s="88"/>
    </row>
    <row r="59" spans="2:18" ht="12.75" customHeight="1">
      <c r="B59" s="85" t="s">
        <v>320</v>
      </c>
      <c r="C59" s="84" t="s">
        <v>536</v>
      </c>
      <c r="D59" s="86">
        <v>2004</v>
      </c>
      <c r="E59" s="87" t="s">
        <v>538</v>
      </c>
      <c r="F59" s="76">
        <v>653</v>
      </c>
      <c r="G59" s="84" t="s">
        <v>539</v>
      </c>
      <c r="H59" s="88" t="s">
        <v>458</v>
      </c>
      <c r="L59" s="85"/>
      <c r="M59" s="84"/>
      <c r="N59" s="86"/>
      <c r="O59" s="87"/>
      <c r="P59" s="76"/>
      <c r="Q59" s="84"/>
      <c r="R59" s="88"/>
    </row>
    <row r="60" spans="2:18" ht="12.75" customHeight="1">
      <c r="B60" s="85" t="s">
        <v>321</v>
      </c>
      <c r="C60" s="84" t="s">
        <v>541</v>
      </c>
      <c r="D60" s="86">
        <v>2006</v>
      </c>
      <c r="E60" s="87" t="s">
        <v>544</v>
      </c>
      <c r="F60" s="76">
        <v>577</v>
      </c>
      <c r="G60" s="84" t="s">
        <v>394</v>
      </c>
      <c r="H60" s="88" t="s">
        <v>528</v>
      </c>
      <c r="L60" s="85"/>
      <c r="M60" s="84"/>
      <c r="N60" s="86"/>
      <c r="O60" s="87"/>
      <c r="P60" s="76"/>
      <c r="Q60" s="84"/>
      <c r="R60" s="88"/>
    </row>
    <row r="61" spans="2:18" ht="12.75" customHeight="1">
      <c r="B61" s="85"/>
      <c r="C61" s="84"/>
      <c r="D61" s="86"/>
      <c r="E61" s="87"/>
      <c r="F61" s="76"/>
      <c r="G61" s="84"/>
      <c r="H61" s="88"/>
      <c r="L61" s="85"/>
      <c r="M61" s="84"/>
      <c r="N61" s="86"/>
      <c r="O61" s="87"/>
      <c r="P61" s="76"/>
      <c r="Q61" s="84"/>
      <c r="R61" s="88"/>
    </row>
    <row r="62" spans="2:18" ht="12.75" customHeight="1" thickBot="1">
      <c r="B62" s="44"/>
      <c r="C62" s="45"/>
      <c r="D62" s="46"/>
      <c r="E62" s="47"/>
      <c r="F62" s="77"/>
      <c r="G62" s="45"/>
      <c r="H62" s="48"/>
      <c r="L62" s="44"/>
      <c r="M62" s="45"/>
      <c r="N62" s="46"/>
      <c r="O62" s="47"/>
      <c r="P62" s="77"/>
      <c r="Q62" s="45"/>
      <c r="R62" s="48"/>
    </row>
    <row r="63" spans="3:18" ht="12.75" customHeight="1" thickBot="1">
      <c r="C63" s="26"/>
      <c r="D63" s="27"/>
      <c r="E63" s="28"/>
      <c r="F63" s="78"/>
      <c r="G63" s="26"/>
      <c r="H63" s="29"/>
      <c r="M63" s="26"/>
      <c r="N63" s="27"/>
      <c r="O63" s="28"/>
      <c r="P63" s="78"/>
      <c r="Q63" s="26"/>
      <c r="R63" s="29"/>
    </row>
    <row r="64" spans="2:16" ht="12.75" customHeight="1" thickBot="1">
      <c r="B64" s="38" t="s">
        <v>11</v>
      </c>
      <c r="C64" s="62">
        <v>10</v>
      </c>
      <c r="D64" s="39"/>
      <c r="E64" s="43" t="s">
        <v>15</v>
      </c>
      <c r="F64" s="79">
        <f>SUM(F51:F62)</f>
        <v>5681</v>
      </c>
      <c r="L64" s="38" t="s">
        <v>11</v>
      </c>
      <c r="M64" s="62"/>
      <c r="N64" s="39"/>
      <c r="O64" s="43" t="s">
        <v>15</v>
      </c>
      <c r="P64" s="79">
        <f>SUM(P51:P62)</f>
        <v>0</v>
      </c>
    </row>
    <row r="65" ht="12.75" customHeight="1"/>
    <row r="66" spans="2:12" ht="12.75" customHeight="1">
      <c r="B66" s="42" t="s">
        <v>16</v>
      </c>
      <c r="L66" s="42" t="s">
        <v>16</v>
      </c>
    </row>
    <row r="67" ht="12.75" customHeight="1" thickBot="1"/>
    <row r="68" spans="2:20" ht="12.75" customHeight="1" thickBot="1">
      <c r="B68" s="37" t="s">
        <v>10</v>
      </c>
      <c r="C68" s="33" t="s">
        <v>3</v>
      </c>
      <c r="D68" s="34" t="s">
        <v>4</v>
      </c>
      <c r="E68" s="35" t="s">
        <v>5</v>
      </c>
      <c r="F68" s="34" t="s">
        <v>6</v>
      </c>
      <c r="G68" s="33" t="s">
        <v>7</v>
      </c>
      <c r="H68" s="36" t="s">
        <v>14</v>
      </c>
      <c r="I68" s="73"/>
      <c r="J68" s="74"/>
      <c r="L68" s="37" t="s">
        <v>10</v>
      </c>
      <c r="M68" s="33" t="s">
        <v>3</v>
      </c>
      <c r="N68" s="34" t="s">
        <v>4</v>
      </c>
      <c r="O68" s="35" t="s">
        <v>5</v>
      </c>
      <c r="P68" s="34" t="s">
        <v>6</v>
      </c>
      <c r="Q68" s="33" t="s">
        <v>7</v>
      </c>
      <c r="R68" s="36" t="s">
        <v>14</v>
      </c>
      <c r="S68" s="73"/>
      <c r="T68" s="74"/>
    </row>
    <row r="69" spans="2:18" ht="12.75" customHeight="1">
      <c r="B69" s="57" t="s">
        <v>319</v>
      </c>
      <c r="C69" s="58" t="s">
        <v>541</v>
      </c>
      <c r="D69" s="59">
        <v>2006</v>
      </c>
      <c r="E69" s="60" t="s">
        <v>517</v>
      </c>
      <c r="F69" s="80">
        <v>609</v>
      </c>
      <c r="G69" s="58" t="s">
        <v>505</v>
      </c>
      <c r="H69" s="61" t="s">
        <v>335</v>
      </c>
      <c r="L69" s="57"/>
      <c r="M69" s="58"/>
      <c r="N69" s="59"/>
      <c r="O69" s="60"/>
      <c r="P69" s="80"/>
      <c r="Q69" s="58"/>
      <c r="R69" s="61"/>
    </row>
    <row r="70" spans="2:18" ht="12.75" customHeight="1">
      <c r="B70" s="63" t="s">
        <v>320</v>
      </c>
      <c r="C70" s="64" t="s">
        <v>549</v>
      </c>
      <c r="D70" s="65">
        <v>2009</v>
      </c>
      <c r="E70" s="66" t="s">
        <v>1565</v>
      </c>
      <c r="F70" s="81">
        <v>528</v>
      </c>
      <c r="G70" s="64" t="s">
        <v>1648</v>
      </c>
      <c r="H70" s="67" t="s">
        <v>1600</v>
      </c>
      <c r="L70" s="63"/>
      <c r="M70" s="64"/>
      <c r="N70" s="65"/>
      <c r="O70" s="66"/>
      <c r="P70" s="81"/>
      <c r="Q70" s="64"/>
      <c r="R70" s="67"/>
    </row>
    <row r="71" spans="2:18" ht="12.75" customHeight="1">
      <c r="B71" s="63" t="s">
        <v>321</v>
      </c>
      <c r="C71" s="64" t="s">
        <v>549</v>
      </c>
      <c r="D71" s="65">
        <v>2009</v>
      </c>
      <c r="E71" s="66" t="s">
        <v>1710</v>
      </c>
      <c r="F71" s="81">
        <v>498</v>
      </c>
      <c r="G71" s="64" t="s">
        <v>511</v>
      </c>
      <c r="H71" s="67" t="s">
        <v>1708</v>
      </c>
      <c r="L71" s="63"/>
      <c r="M71" s="64"/>
      <c r="N71" s="65"/>
      <c r="O71" s="66"/>
      <c r="P71" s="81"/>
      <c r="Q71" s="64"/>
      <c r="R71" s="67"/>
    </row>
    <row r="72" spans="2:18" ht="12.75" customHeight="1">
      <c r="B72" s="63" t="s">
        <v>320</v>
      </c>
      <c r="C72" s="64" t="s">
        <v>541</v>
      </c>
      <c r="D72" s="65">
        <v>2006</v>
      </c>
      <c r="E72" s="66" t="s">
        <v>546</v>
      </c>
      <c r="F72" s="81">
        <v>494</v>
      </c>
      <c r="G72" s="64" t="s">
        <v>505</v>
      </c>
      <c r="H72" s="67" t="s">
        <v>335</v>
      </c>
      <c r="L72" s="63"/>
      <c r="M72" s="64"/>
      <c r="N72" s="65"/>
      <c r="O72" s="66"/>
      <c r="P72" s="81"/>
      <c r="Q72" s="64"/>
      <c r="R72" s="67"/>
    </row>
    <row r="73" spans="2:18" ht="12.75" customHeight="1">
      <c r="B73" s="63" t="s">
        <v>319</v>
      </c>
      <c r="C73" s="64" t="s">
        <v>548</v>
      </c>
      <c r="D73" s="65">
        <v>2009</v>
      </c>
      <c r="E73" s="66" t="s">
        <v>688</v>
      </c>
      <c r="F73" s="81">
        <v>470</v>
      </c>
      <c r="G73" s="64" t="s">
        <v>467</v>
      </c>
      <c r="H73" s="67" t="s">
        <v>1584</v>
      </c>
      <c r="L73" s="63"/>
      <c r="M73" s="64"/>
      <c r="N73" s="65"/>
      <c r="O73" s="66"/>
      <c r="P73" s="81"/>
      <c r="Q73" s="64"/>
      <c r="R73" s="67"/>
    </row>
    <row r="74" spans="2:18" ht="12.75" customHeight="1">
      <c r="B74" s="63" t="s">
        <v>314</v>
      </c>
      <c r="C74" s="64" t="s">
        <v>549</v>
      </c>
      <c r="D74" s="65">
        <v>2009</v>
      </c>
      <c r="E74" s="66" t="s">
        <v>550</v>
      </c>
      <c r="F74" s="81">
        <v>450</v>
      </c>
      <c r="G74" s="64" t="s">
        <v>505</v>
      </c>
      <c r="H74" s="67" t="s">
        <v>335</v>
      </c>
      <c r="L74" s="63"/>
      <c r="M74" s="64"/>
      <c r="N74" s="65"/>
      <c r="O74" s="66"/>
      <c r="P74" s="81"/>
      <c r="Q74" s="64"/>
      <c r="R74" s="67"/>
    </row>
    <row r="75" spans="2:18" ht="12.75" customHeight="1">
      <c r="B75" s="85" t="s">
        <v>316</v>
      </c>
      <c r="C75" s="84" t="s">
        <v>548</v>
      </c>
      <c r="D75" s="86">
        <v>2009</v>
      </c>
      <c r="E75" s="87" t="s">
        <v>1699</v>
      </c>
      <c r="F75" s="76">
        <v>444</v>
      </c>
      <c r="G75" s="84" t="s">
        <v>511</v>
      </c>
      <c r="H75" s="88" t="s">
        <v>1697</v>
      </c>
      <c r="L75" s="85"/>
      <c r="M75" s="84"/>
      <c r="N75" s="86"/>
      <c r="O75" s="87"/>
      <c r="P75" s="76"/>
      <c r="Q75" s="84"/>
      <c r="R75" s="88"/>
    </row>
    <row r="76" spans="2:18" ht="12.75" customHeight="1" thickBot="1">
      <c r="B76" s="68" t="s">
        <v>320</v>
      </c>
      <c r="C76" s="69" t="s">
        <v>548</v>
      </c>
      <c r="D76" s="70">
        <v>2009</v>
      </c>
      <c r="E76" s="71" t="s">
        <v>879</v>
      </c>
      <c r="F76" s="82">
        <v>442</v>
      </c>
      <c r="G76" s="69" t="s">
        <v>467</v>
      </c>
      <c r="H76" s="72" t="s">
        <v>1577</v>
      </c>
      <c r="L76" s="68"/>
      <c r="M76" s="69"/>
      <c r="N76" s="70"/>
      <c r="O76" s="71"/>
      <c r="P76" s="82"/>
      <c r="Q76" s="69"/>
      <c r="R76" s="72"/>
    </row>
    <row r="77" ht="12.75" customHeight="1" thickBot="1"/>
    <row r="78" spans="2:18" ht="12.75" customHeight="1" thickBot="1">
      <c r="B78" s="38" t="s">
        <v>11</v>
      </c>
      <c r="C78" s="62">
        <v>8</v>
      </c>
      <c r="D78" s="39"/>
      <c r="E78" s="43" t="s">
        <v>15</v>
      </c>
      <c r="F78" s="79">
        <f>SUM(F69:F76)</f>
        <v>3935</v>
      </c>
      <c r="G78" s="22"/>
      <c r="H78" s="24"/>
      <c r="L78" s="38" t="s">
        <v>11</v>
      </c>
      <c r="M78" s="62"/>
      <c r="N78" s="39"/>
      <c r="O78" s="43" t="s">
        <v>15</v>
      </c>
      <c r="P78" s="79">
        <f>SUM(P69:P76)</f>
        <v>0</v>
      </c>
      <c r="Q78" s="22"/>
      <c r="R78" s="24"/>
    </row>
    <row r="79" spans="2:18" ht="12.75" customHeight="1" thickBot="1">
      <c r="B79" s="39"/>
      <c r="C79" s="41"/>
      <c r="D79" s="39"/>
      <c r="E79" s="40"/>
      <c r="F79" s="23"/>
      <c r="G79" s="22"/>
      <c r="H79" s="24"/>
      <c r="L79" s="39"/>
      <c r="M79" s="41"/>
      <c r="N79" s="39"/>
      <c r="O79" s="40"/>
      <c r="P79" s="23"/>
      <c r="Q79" s="22"/>
      <c r="R79" s="24"/>
    </row>
    <row r="80" spans="2:18" ht="12.75" customHeight="1" thickBot="1">
      <c r="B80" s="38" t="s">
        <v>12</v>
      </c>
      <c r="C80" s="50">
        <f>+C64+C78</f>
        <v>18</v>
      </c>
      <c r="D80" s="39"/>
      <c r="E80" s="43" t="s">
        <v>0</v>
      </c>
      <c r="F80" s="79">
        <f>+F64+F78</f>
        <v>9616</v>
      </c>
      <c r="G80" s="22"/>
      <c r="H80" s="24"/>
      <c r="L80" s="38" t="s">
        <v>12</v>
      </c>
      <c r="M80" s="50">
        <f>+M64+M78</f>
        <v>0</v>
      </c>
      <c r="N80" s="39"/>
      <c r="O80" s="43" t="s">
        <v>0</v>
      </c>
      <c r="P80" s="79">
        <f>+P64+P78</f>
        <v>0</v>
      </c>
      <c r="Q80" s="22"/>
      <c r="R80" s="24"/>
    </row>
    <row r="81" spans="2:18" ht="12.75" customHeight="1" thickBot="1">
      <c r="B81" s="39"/>
      <c r="C81" s="41"/>
      <c r="D81" s="39"/>
      <c r="E81" s="40"/>
      <c r="F81" s="23"/>
      <c r="G81" s="22"/>
      <c r="H81" s="24"/>
      <c r="L81" s="39"/>
      <c r="M81" s="41"/>
      <c r="N81" s="39"/>
      <c r="O81" s="40"/>
      <c r="P81" s="23"/>
      <c r="Q81" s="22"/>
      <c r="R81" s="24"/>
    </row>
    <row r="82" spans="2:18" ht="12.75" customHeight="1" thickBot="1">
      <c r="B82" s="38" t="s">
        <v>13</v>
      </c>
      <c r="C82" s="50">
        <v>5</v>
      </c>
      <c r="D82" s="39"/>
      <c r="E82" s="40"/>
      <c r="F82" s="23"/>
      <c r="G82" s="22"/>
      <c r="H82" s="24"/>
      <c r="L82" s="38" t="s">
        <v>13</v>
      </c>
      <c r="M82" s="50"/>
      <c r="N82" s="39"/>
      <c r="O82" s="40"/>
      <c r="P82" s="23"/>
      <c r="Q82" s="22"/>
      <c r="R82" s="24"/>
    </row>
    <row r="84" spans="1:19" ht="12.75">
      <c r="A84" s="6"/>
      <c r="B84" s="6"/>
      <c r="C84" s="7"/>
      <c r="D84" s="6"/>
      <c r="E84" s="8"/>
      <c r="F84" s="6"/>
      <c r="G84" s="7"/>
      <c r="H84" s="9"/>
      <c r="I84" s="6"/>
      <c r="K84" s="6"/>
      <c r="L84" s="6"/>
      <c r="M84" s="7"/>
      <c r="N84" s="6"/>
      <c r="O84" s="8"/>
      <c r="P84" s="6"/>
      <c r="Q84" s="7"/>
      <c r="R84" s="9"/>
      <c r="S84" s="6"/>
    </row>
    <row r="85" ht="12.75" customHeight="1"/>
    <row r="86" spans="2:17" ht="12.75" customHeight="1">
      <c r="B86" s="30" t="s">
        <v>1</v>
      </c>
      <c r="C86" s="51"/>
      <c r="F86" s="96"/>
      <c r="G86" s="96"/>
      <c r="L86" s="30" t="s">
        <v>1</v>
      </c>
      <c r="M86" s="51"/>
      <c r="P86" s="96"/>
      <c r="Q86" s="96"/>
    </row>
    <row r="87" spans="2:17" ht="12.75" customHeight="1">
      <c r="B87" s="30" t="s">
        <v>8</v>
      </c>
      <c r="C87" s="51"/>
      <c r="F87" s="96"/>
      <c r="G87" s="96"/>
      <c r="L87" s="30" t="s">
        <v>8</v>
      </c>
      <c r="M87" s="51"/>
      <c r="P87" s="96"/>
      <c r="Q87" s="96"/>
    </row>
    <row r="88" spans="2:13" ht="12.75" customHeight="1">
      <c r="B88" s="31" t="s">
        <v>9</v>
      </c>
      <c r="C88" s="49">
        <v>2023</v>
      </c>
      <c r="L88" s="31" t="s">
        <v>9</v>
      </c>
      <c r="M88" s="49">
        <v>2023</v>
      </c>
    </row>
    <row r="89" ht="12.75" customHeight="1"/>
    <row r="90" spans="2:12" ht="12.75" customHeight="1">
      <c r="B90" s="42" t="s">
        <v>2</v>
      </c>
      <c r="L90" s="42" t="s">
        <v>2</v>
      </c>
    </row>
    <row r="91" ht="12.75" customHeight="1" thickBot="1"/>
    <row r="92" spans="2:20" ht="12.75" customHeight="1" thickBot="1">
      <c r="B92" s="32" t="s">
        <v>10</v>
      </c>
      <c r="C92" s="33" t="s">
        <v>3</v>
      </c>
      <c r="D92" s="34" t="s">
        <v>4</v>
      </c>
      <c r="E92" s="35" t="s">
        <v>5</v>
      </c>
      <c r="F92" s="34" t="s">
        <v>6</v>
      </c>
      <c r="G92" s="33" t="s">
        <v>7</v>
      </c>
      <c r="H92" s="36" t="s">
        <v>14</v>
      </c>
      <c r="I92" s="73"/>
      <c r="J92" s="74"/>
      <c r="L92" s="32" t="s">
        <v>10</v>
      </c>
      <c r="M92" s="33" t="s">
        <v>3</v>
      </c>
      <c r="N92" s="34" t="s">
        <v>4</v>
      </c>
      <c r="O92" s="35" t="s">
        <v>5</v>
      </c>
      <c r="P92" s="34" t="s">
        <v>6</v>
      </c>
      <c r="Q92" s="33" t="s">
        <v>7</v>
      </c>
      <c r="R92" s="36" t="s">
        <v>14</v>
      </c>
      <c r="S92" s="73"/>
      <c r="T92" s="74"/>
    </row>
    <row r="93" spans="2:18" ht="12.75" customHeight="1">
      <c r="B93" s="52"/>
      <c r="C93" s="53"/>
      <c r="D93" s="54"/>
      <c r="E93" s="55"/>
      <c r="F93" s="75"/>
      <c r="G93" s="53"/>
      <c r="H93" s="56"/>
      <c r="L93" s="52"/>
      <c r="M93" s="53"/>
      <c r="N93" s="54"/>
      <c r="O93" s="55"/>
      <c r="P93" s="75"/>
      <c r="Q93" s="53"/>
      <c r="R93" s="56"/>
    </row>
    <row r="94" spans="2:18" ht="12.75" customHeight="1">
      <c r="B94" s="85"/>
      <c r="C94" s="84"/>
      <c r="D94" s="86"/>
      <c r="E94" s="87"/>
      <c r="F94" s="76"/>
      <c r="G94" s="84"/>
      <c r="H94" s="88"/>
      <c r="L94" s="85"/>
      <c r="M94" s="84"/>
      <c r="N94" s="86"/>
      <c r="O94" s="87"/>
      <c r="P94" s="76"/>
      <c r="Q94" s="84"/>
      <c r="R94" s="88"/>
    </row>
    <row r="95" spans="2:18" ht="12.75" customHeight="1">
      <c r="B95" s="85"/>
      <c r="C95" s="84"/>
      <c r="D95" s="86"/>
      <c r="E95" s="87"/>
      <c r="F95" s="76"/>
      <c r="G95" s="84"/>
      <c r="H95" s="88"/>
      <c r="L95" s="85"/>
      <c r="M95" s="84"/>
      <c r="N95" s="86"/>
      <c r="O95" s="87"/>
      <c r="P95" s="76"/>
      <c r="Q95" s="84"/>
      <c r="R95" s="88"/>
    </row>
    <row r="96" spans="2:18" ht="12.75" customHeight="1">
      <c r="B96" s="85"/>
      <c r="C96" s="84"/>
      <c r="D96" s="86"/>
      <c r="E96" s="87"/>
      <c r="F96" s="76"/>
      <c r="G96" s="84"/>
      <c r="H96" s="88"/>
      <c r="L96" s="85"/>
      <c r="M96" s="84"/>
      <c r="N96" s="86"/>
      <c r="O96" s="87"/>
      <c r="P96" s="76"/>
      <c r="Q96" s="84"/>
      <c r="R96" s="88"/>
    </row>
    <row r="97" spans="2:18" ht="12.75" customHeight="1">
      <c r="B97" s="85"/>
      <c r="C97" s="84"/>
      <c r="D97" s="86"/>
      <c r="E97" s="87"/>
      <c r="F97" s="76"/>
      <c r="G97" s="84"/>
      <c r="H97" s="88"/>
      <c r="L97" s="85"/>
      <c r="M97" s="84"/>
      <c r="N97" s="86"/>
      <c r="O97" s="87"/>
      <c r="P97" s="76"/>
      <c r="Q97" s="84"/>
      <c r="R97" s="88"/>
    </row>
    <row r="98" spans="2:18" ht="12.75" customHeight="1">
      <c r="B98" s="85"/>
      <c r="C98" s="84"/>
      <c r="D98" s="86"/>
      <c r="E98" s="87"/>
      <c r="F98" s="76"/>
      <c r="G98" s="84"/>
      <c r="H98" s="88"/>
      <c r="L98" s="85"/>
      <c r="M98" s="84"/>
      <c r="N98" s="86"/>
      <c r="O98" s="87"/>
      <c r="P98" s="76"/>
      <c r="Q98" s="84"/>
      <c r="R98" s="88"/>
    </row>
    <row r="99" spans="2:18" ht="12.75" customHeight="1">
      <c r="B99" s="85"/>
      <c r="C99" s="84"/>
      <c r="D99" s="86"/>
      <c r="E99" s="87"/>
      <c r="F99" s="76"/>
      <c r="G99" s="84"/>
      <c r="H99" s="88"/>
      <c r="L99" s="85"/>
      <c r="M99" s="84"/>
      <c r="N99" s="86"/>
      <c r="O99" s="87"/>
      <c r="P99" s="76"/>
      <c r="Q99" s="84"/>
      <c r="R99" s="88"/>
    </row>
    <row r="100" spans="2:18" ht="12.75" customHeight="1">
      <c r="B100" s="85"/>
      <c r="C100" s="84"/>
      <c r="D100" s="86"/>
      <c r="E100" s="87"/>
      <c r="F100" s="76"/>
      <c r="G100" s="84"/>
      <c r="H100" s="88"/>
      <c r="L100" s="85"/>
      <c r="M100" s="84"/>
      <c r="N100" s="86"/>
      <c r="O100" s="87"/>
      <c r="P100" s="76"/>
      <c r="Q100" s="84"/>
      <c r="R100" s="88"/>
    </row>
    <row r="101" spans="2:18" ht="12.75" customHeight="1">
      <c r="B101" s="85"/>
      <c r="C101" s="84"/>
      <c r="D101" s="86"/>
      <c r="E101" s="87"/>
      <c r="F101" s="76"/>
      <c r="G101" s="84"/>
      <c r="H101" s="88"/>
      <c r="L101" s="85"/>
      <c r="M101" s="84"/>
      <c r="N101" s="86"/>
      <c r="O101" s="87"/>
      <c r="P101" s="76"/>
      <c r="Q101" s="84"/>
      <c r="R101" s="88"/>
    </row>
    <row r="102" spans="2:18" ht="12.75" customHeight="1">
      <c r="B102" s="85"/>
      <c r="C102" s="84"/>
      <c r="D102" s="86"/>
      <c r="E102" s="87"/>
      <c r="F102" s="76"/>
      <c r="G102" s="84"/>
      <c r="H102" s="88"/>
      <c r="L102" s="85"/>
      <c r="M102" s="84"/>
      <c r="N102" s="86"/>
      <c r="O102" s="87"/>
      <c r="P102" s="76"/>
      <c r="Q102" s="84"/>
      <c r="R102" s="88"/>
    </row>
    <row r="103" spans="2:18" ht="12.75" customHeight="1">
      <c r="B103" s="85"/>
      <c r="C103" s="84"/>
      <c r="D103" s="86"/>
      <c r="E103" s="87"/>
      <c r="F103" s="76"/>
      <c r="G103" s="84"/>
      <c r="H103" s="88"/>
      <c r="L103" s="85"/>
      <c r="M103" s="84"/>
      <c r="N103" s="86"/>
      <c r="O103" s="87"/>
      <c r="P103" s="76"/>
      <c r="Q103" s="84"/>
      <c r="R103" s="88"/>
    </row>
    <row r="104" spans="2:18" ht="12.75" customHeight="1" thickBot="1">
      <c r="B104" s="44"/>
      <c r="C104" s="45"/>
      <c r="D104" s="46"/>
      <c r="E104" s="47"/>
      <c r="F104" s="77"/>
      <c r="G104" s="45"/>
      <c r="H104" s="48"/>
      <c r="L104" s="44"/>
      <c r="M104" s="45"/>
      <c r="N104" s="46"/>
      <c r="O104" s="47"/>
      <c r="P104" s="77"/>
      <c r="Q104" s="45"/>
      <c r="R104" s="48"/>
    </row>
    <row r="105" spans="3:18" ht="12.75" customHeight="1" thickBot="1">
      <c r="C105" s="26"/>
      <c r="D105" s="27"/>
      <c r="E105" s="28"/>
      <c r="F105" s="78"/>
      <c r="G105" s="26"/>
      <c r="H105" s="29"/>
      <c r="M105" s="26"/>
      <c r="N105" s="27"/>
      <c r="O105" s="28"/>
      <c r="P105" s="78"/>
      <c r="Q105" s="26"/>
      <c r="R105" s="29"/>
    </row>
    <row r="106" spans="2:16" ht="12.75" customHeight="1" thickBot="1">
      <c r="B106" s="38" t="s">
        <v>11</v>
      </c>
      <c r="C106" s="62"/>
      <c r="D106" s="39"/>
      <c r="E106" s="43" t="s">
        <v>15</v>
      </c>
      <c r="F106" s="79">
        <f>SUM(F93:F104)</f>
        <v>0</v>
      </c>
      <c r="L106" s="38" t="s">
        <v>11</v>
      </c>
      <c r="M106" s="62"/>
      <c r="N106" s="39"/>
      <c r="O106" s="43" t="s">
        <v>15</v>
      </c>
      <c r="P106" s="79">
        <f>SUM(P93:P104)</f>
        <v>0</v>
      </c>
    </row>
    <row r="107" ht="12.75" customHeight="1"/>
    <row r="108" spans="2:12" ht="12.75" customHeight="1">
      <c r="B108" s="42" t="s">
        <v>16</v>
      </c>
      <c r="L108" s="42" t="s">
        <v>16</v>
      </c>
    </row>
    <row r="109" ht="12.75" customHeight="1" thickBot="1"/>
    <row r="110" spans="2:20" ht="12.75" customHeight="1" thickBot="1">
      <c r="B110" s="37" t="s">
        <v>10</v>
      </c>
      <c r="C110" s="33" t="s">
        <v>3</v>
      </c>
      <c r="D110" s="34" t="s">
        <v>4</v>
      </c>
      <c r="E110" s="35" t="s">
        <v>5</v>
      </c>
      <c r="F110" s="34" t="s">
        <v>6</v>
      </c>
      <c r="G110" s="33" t="s">
        <v>7</v>
      </c>
      <c r="H110" s="36" t="s">
        <v>14</v>
      </c>
      <c r="I110" s="73"/>
      <c r="J110" s="74"/>
      <c r="L110" s="37" t="s">
        <v>10</v>
      </c>
      <c r="M110" s="33" t="s">
        <v>3</v>
      </c>
      <c r="N110" s="34" t="s">
        <v>4</v>
      </c>
      <c r="O110" s="35" t="s">
        <v>5</v>
      </c>
      <c r="P110" s="34" t="s">
        <v>6</v>
      </c>
      <c r="Q110" s="33" t="s">
        <v>7</v>
      </c>
      <c r="R110" s="36" t="s">
        <v>14</v>
      </c>
      <c r="S110" s="73"/>
      <c r="T110" s="74"/>
    </row>
    <row r="111" spans="2:18" ht="12.75" customHeight="1">
      <c r="B111" s="57"/>
      <c r="C111" s="58"/>
      <c r="D111" s="59"/>
      <c r="E111" s="60"/>
      <c r="F111" s="80"/>
      <c r="G111" s="58"/>
      <c r="H111" s="61"/>
      <c r="L111" s="57"/>
      <c r="M111" s="58"/>
      <c r="N111" s="59"/>
      <c r="O111" s="60"/>
      <c r="P111" s="80"/>
      <c r="Q111" s="58"/>
      <c r="R111" s="61"/>
    </row>
    <row r="112" spans="2:18" ht="12.75" customHeight="1">
      <c r="B112" s="63"/>
      <c r="C112" s="64"/>
      <c r="D112" s="65"/>
      <c r="E112" s="66"/>
      <c r="F112" s="81"/>
      <c r="G112" s="64"/>
      <c r="H112" s="67"/>
      <c r="L112" s="63"/>
      <c r="M112" s="64"/>
      <c r="N112" s="65"/>
      <c r="O112" s="66"/>
      <c r="P112" s="81"/>
      <c r="Q112" s="64"/>
      <c r="R112" s="67"/>
    </row>
    <row r="113" spans="2:18" ht="12.75" customHeight="1">
      <c r="B113" s="63"/>
      <c r="C113" s="64"/>
      <c r="D113" s="65"/>
      <c r="E113" s="66"/>
      <c r="F113" s="81"/>
      <c r="G113" s="64"/>
      <c r="H113" s="67"/>
      <c r="L113" s="63"/>
      <c r="M113" s="64"/>
      <c r="N113" s="65"/>
      <c r="O113" s="66"/>
      <c r="P113" s="81"/>
      <c r="Q113" s="64"/>
      <c r="R113" s="67"/>
    </row>
    <row r="114" spans="2:18" ht="12.75" customHeight="1">
      <c r="B114" s="63"/>
      <c r="C114" s="64"/>
      <c r="D114" s="65"/>
      <c r="E114" s="66"/>
      <c r="F114" s="81"/>
      <c r="G114" s="64"/>
      <c r="H114" s="67"/>
      <c r="L114" s="63"/>
      <c r="M114" s="64"/>
      <c r="N114" s="65"/>
      <c r="O114" s="66"/>
      <c r="P114" s="81"/>
      <c r="Q114" s="64"/>
      <c r="R114" s="67"/>
    </row>
    <row r="115" spans="2:18" ht="12.75" customHeight="1">
      <c r="B115" s="63"/>
      <c r="C115" s="64"/>
      <c r="D115" s="65"/>
      <c r="E115" s="66"/>
      <c r="F115" s="81"/>
      <c r="G115" s="64"/>
      <c r="H115" s="67"/>
      <c r="L115" s="63"/>
      <c r="M115" s="64"/>
      <c r="N115" s="65"/>
      <c r="O115" s="66"/>
      <c r="P115" s="81"/>
      <c r="Q115" s="64"/>
      <c r="R115" s="67"/>
    </row>
    <row r="116" spans="2:18" ht="12.75" customHeight="1">
      <c r="B116" s="63"/>
      <c r="C116" s="64"/>
      <c r="D116" s="65"/>
      <c r="E116" s="66"/>
      <c r="F116" s="81"/>
      <c r="G116" s="64"/>
      <c r="H116" s="67"/>
      <c r="L116" s="63"/>
      <c r="M116" s="64"/>
      <c r="N116" s="65"/>
      <c r="O116" s="66"/>
      <c r="P116" s="81"/>
      <c r="Q116" s="64"/>
      <c r="R116" s="67"/>
    </row>
    <row r="117" spans="2:18" ht="12.75" customHeight="1">
      <c r="B117" s="85"/>
      <c r="C117" s="84"/>
      <c r="D117" s="86"/>
      <c r="E117" s="87"/>
      <c r="F117" s="76"/>
      <c r="G117" s="84"/>
      <c r="H117" s="88"/>
      <c r="L117" s="85"/>
      <c r="M117" s="84"/>
      <c r="N117" s="86"/>
      <c r="O117" s="87"/>
      <c r="P117" s="76"/>
      <c r="Q117" s="84"/>
      <c r="R117" s="88"/>
    </row>
    <row r="118" spans="2:18" ht="12.75" customHeight="1" thickBot="1">
      <c r="B118" s="68"/>
      <c r="C118" s="69"/>
      <c r="D118" s="70"/>
      <c r="E118" s="71"/>
      <c r="F118" s="82"/>
      <c r="G118" s="69"/>
      <c r="H118" s="72"/>
      <c r="L118" s="68"/>
      <c r="M118" s="69"/>
      <c r="N118" s="70"/>
      <c r="O118" s="71"/>
      <c r="P118" s="82"/>
      <c r="Q118" s="69"/>
      <c r="R118" s="72"/>
    </row>
    <row r="119" ht="12.75" customHeight="1" thickBot="1"/>
    <row r="120" spans="2:18" ht="12.75" customHeight="1" thickBot="1">
      <c r="B120" s="38" t="s">
        <v>11</v>
      </c>
      <c r="C120" s="62"/>
      <c r="D120" s="39"/>
      <c r="E120" s="43" t="s">
        <v>15</v>
      </c>
      <c r="F120" s="79">
        <f>SUM(F111:F118)</f>
        <v>0</v>
      </c>
      <c r="G120" s="22"/>
      <c r="H120" s="24"/>
      <c r="L120" s="38" t="s">
        <v>11</v>
      </c>
      <c r="M120" s="62"/>
      <c r="N120" s="39"/>
      <c r="O120" s="43" t="s">
        <v>15</v>
      </c>
      <c r="P120" s="79">
        <f>SUM(P111:P118)</f>
        <v>0</v>
      </c>
      <c r="Q120" s="22"/>
      <c r="R120" s="24"/>
    </row>
    <row r="121" spans="2:18" ht="12.75" customHeight="1" thickBot="1">
      <c r="B121" s="39"/>
      <c r="C121" s="41"/>
      <c r="D121" s="39"/>
      <c r="E121" s="40"/>
      <c r="F121" s="23"/>
      <c r="G121" s="22"/>
      <c r="H121" s="24"/>
      <c r="L121" s="39"/>
      <c r="M121" s="41"/>
      <c r="N121" s="39"/>
      <c r="O121" s="40"/>
      <c r="P121" s="23"/>
      <c r="Q121" s="22"/>
      <c r="R121" s="24"/>
    </row>
    <row r="122" spans="2:18" ht="12.75" customHeight="1" thickBot="1">
      <c r="B122" s="38" t="s">
        <v>12</v>
      </c>
      <c r="C122" s="50">
        <f>+C106+C120</f>
        <v>0</v>
      </c>
      <c r="D122" s="39"/>
      <c r="E122" s="43" t="s">
        <v>0</v>
      </c>
      <c r="F122" s="79">
        <f>+F106+F120</f>
        <v>0</v>
      </c>
      <c r="G122" s="22"/>
      <c r="H122" s="24"/>
      <c r="L122" s="38" t="s">
        <v>12</v>
      </c>
      <c r="M122" s="50">
        <f>+M106+M120</f>
        <v>0</v>
      </c>
      <c r="N122" s="39"/>
      <c r="O122" s="43" t="s">
        <v>0</v>
      </c>
      <c r="P122" s="79">
        <f>+P106+P120</f>
        <v>0</v>
      </c>
      <c r="Q122" s="22"/>
      <c r="R122" s="24"/>
    </row>
    <row r="123" spans="2:18" ht="12.75" customHeight="1" thickBot="1">
      <c r="B123" s="39"/>
      <c r="C123" s="41"/>
      <c r="D123" s="39"/>
      <c r="E123" s="40"/>
      <c r="F123" s="23"/>
      <c r="G123" s="22"/>
      <c r="H123" s="24"/>
      <c r="L123" s="39"/>
      <c r="M123" s="41"/>
      <c r="N123" s="39"/>
      <c r="O123" s="40"/>
      <c r="P123" s="23"/>
      <c r="Q123" s="22"/>
      <c r="R123" s="24"/>
    </row>
    <row r="124" spans="2:18" ht="12.75" customHeight="1" thickBot="1">
      <c r="B124" s="38" t="s">
        <v>13</v>
      </c>
      <c r="C124" s="50"/>
      <c r="D124" s="39"/>
      <c r="E124" s="40"/>
      <c r="F124" s="23"/>
      <c r="G124" s="22"/>
      <c r="H124" s="24"/>
      <c r="L124" s="38" t="s">
        <v>13</v>
      </c>
      <c r="M124" s="50"/>
      <c r="N124" s="39"/>
      <c r="O124" s="40"/>
      <c r="P124" s="23"/>
      <c r="Q124" s="22"/>
      <c r="R124" s="24"/>
    </row>
    <row r="126" spans="1:19" ht="12.75">
      <c r="A126" s="6"/>
      <c r="B126" s="6"/>
      <c r="C126" s="7"/>
      <c r="D126" s="6"/>
      <c r="E126" s="8"/>
      <c r="F126" s="6"/>
      <c r="G126" s="7"/>
      <c r="H126" s="9"/>
      <c r="I126" s="6"/>
      <c r="K126" s="6"/>
      <c r="L126" s="6"/>
      <c r="M126" s="7"/>
      <c r="N126" s="6"/>
      <c r="O126" s="8"/>
      <c r="P126" s="6"/>
      <c r="Q126" s="7"/>
      <c r="R126" s="9"/>
      <c r="S126" s="6"/>
    </row>
    <row r="127" spans="10:20" ht="12.75">
      <c r="J127" s="21"/>
      <c r="T127" s="21"/>
    </row>
    <row r="128" spans="10:20" ht="12.75">
      <c r="J128" s="21"/>
      <c r="T128" s="21"/>
    </row>
    <row r="129" spans="10:20" ht="12.75">
      <c r="J129" s="21"/>
      <c r="T129" s="21"/>
    </row>
    <row r="130" spans="10:20" ht="12.75">
      <c r="J130" s="21"/>
      <c r="T130" s="21"/>
    </row>
    <row r="131" spans="10:20" ht="12.75">
      <c r="J131" s="21"/>
      <c r="T131" s="21"/>
    </row>
    <row r="132" spans="10:20" ht="12.75">
      <c r="J132" s="21"/>
      <c r="T132" s="21"/>
    </row>
    <row r="133" spans="10:20" ht="12.75">
      <c r="J133" s="21"/>
      <c r="T133" s="21"/>
    </row>
    <row r="134" spans="10:20" ht="12.75">
      <c r="J134" s="21"/>
      <c r="T134" s="21"/>
    </row>
    <row r="135" spans="10:20" ht="12.75">
      <c r="J135" s="21"/>
      <c r="T135" s="21"/>
    </row>
    <row r="136" spans="10:20" ht="12.75">
      <c r="J136" s="21"/>
      <c r="T136" s="21"/>
    </row>
    <row r="137" spans="10:20" ht="12.75">
      <c r="J137" s="21"/>
      <c r="T137" s="21"/>
    </row>
    <row r="138" spans="10:20" ht="12.75">
      <c r="J138" s="21"/>
      <c r="T138" s="21"/>
    </row>
    <row r="139" spans="10:20" ht="12.75">
      <c r="J139" s="21"/>
      <c r="T139" s="21"/>
    </row>
    <row r="140" spans="10:20" ht="12.75">
      <c r="J140" s="21"/>
      <c r="T140" s="21"/>
    </row>
    <row r="141" spans="10:20" ht="12.75">
      <c r="J141" s="21"/>
      <c r="T141" s="21"/>
    </row>
    <row r="142" spans="10:20" ht="12.75">
      <c r="J142" s="21"/>
      <c r="T142" s="21"/>
    </row>
    <row r="143" spans="10:20" ht="12.75">
      <c r="J143" s="21"/>
      <c r="T143" s="21"/>
    </row>
    <row r="144" spans="10:20" ht="12.75">
      <c r="J144" s="21"/>
      <c r="T144" s="21"/>
    </row>
    <row r="145" spans="10:20" ht="12.75">
      <c r="J145" s="21"/>
      <c r="T145" s="21"/>
    </row>
    <row r="146" spans="10:20" ht="12.75">
      <c r="J146" s="21"/>
      <c r="T146" s="21"/>
    </row>
    <row r="147" spans="10:20" ht="12.75">
      <c r="J147" s="21"/>
      <c r="T147" s="21"/>
    </row>
    <row r="148" spans="10:20" ht="12.75">
      <c r="J148" s="21"/>
      <c r="T148" s="21"/>
    </row>
    <row r="149" spans="10:20" ht="12.75">
      <c r="J149" s="21"/>
      <c r="T149" s="21"/>
    </row>
    <row r="150" spans="10:20" ht="12.75">
      <c r="J150" s="21"/>
      <c r="T150" s="21"/>
    </row>
    <row r="151" spans="10:20" ht="12.75">
      <c r="J151" s="21"/>
      <c r="T151" s="21"/>
    </row>
    <row r="152" spans="10:20" ht="12.75">
      <c r="J152" s="21"/>
      <c r="T152" s="21"/>
    </row>
    <row r="153" spans="10:20" ht="12.75">
      <c r="J153" s="21"/>
      <c r="T153" s="21"/>
    </row>
    <row r="154" spans="10:20" ht="12.75">
      <c r="J154" s="21"/>
      <c r="T154" s="21"/>
    </row>
    <row r="155" spans="10:20" ht="12.75">
      <c r="J155" s="21"/>
      <c r="T155" s="21"/>
    </row>
    <row r="156" spans="10:20" ht="12.75">
      <c r="J156" s="21"/>
      <c r="T156" s="21"/>
    </row>
    <row r="157" spans="10:20" ht="12.75">
      <c r="J157" s="21"/>
      <c r="T157" s="21"/>
    </row>
    <row r="158" spans="10:20" ht="12.75">
      <c r="J158" s="21"/>
      <c r="T158" s="21"/>
    </row>
    <row r="159" spans="10:20" ht="12.75">
      <c r="J159" s="21"/>
      <c r="T159" s="21"/>
    </row>
    <row r="160" spans="10:20" ht="12.75">
      <c r="J160" s="21"/>
      <c r="T160" s="21"/>
    </row>
    <row r="161" spans="10:20" ht="12.75">
      <c r="J161" s="21"/>
      <c r="T161" s="21"/>
    </row>
    <row r="162" spans="10:20" ht="12.75">
      <c r="J162" s="21"/>
      <c r="T162" s="21"/>
    </row>
    <row r="163" spans="10:20" ht="12.75">
      <c r="J163" s="21"/>
      <c r="T163" s="21"/>
    </row>
    <row r="164" spans="10:20" ht="12.75">
      <c r="J164" s="21"/>
      <c r="T164" s="21"/>
    </row>
    <row r="165" spans="10:20" ht="12.75">
      <c r="J165" s="21"/>
      <c r="T165" s="21"/>
    </row>
    <row r="166" spans="10:20" ht="12.75">
      <c r="J166" s="21"/>
      <c r="T166" s="21"/>
    </row>
    <row r="167" spans="10:20" ht="12.75">
      <c r="J167" s="21"/>
      <c r="T167" s="21"/>
    </row>
    <row r="168" spans="10:20" ht="12.75">
      <c r="J168" s="21"/>
      <c r="T168" s="21"/>
    </row>
    <row r="169" spans="10:20" ht="12.75">
      <c r="J169" s="21"/>
      <c r="T169" s="21"/>
    </row>
    <row r="170" spans="10:20" ht="12.75">
      <c r="J170" s="21"/>
      <c r="T170" s="21"/>
    </row>
    <row r="171" spans="10:20" ht="12.75">
      <c r="J171" s="21"/>
      <c r="T171" s="21"/>
    </row>
    <row r="172" spans="10:20" ht="12.75">
      <c r="J172" s="21"/>
      <c r="T172" s="21"/>
    </row>
    <row r="173" spans="10:20" ht="12.75">
      <c r="J173" s="21"/>
      <c r="T173" s="21"/>
    </row>
    <row r="174" spans="10:20" ht="12.75">
      <c r="J174" s="21"/>
      <c r="T174" s="21"/>
    </row>
    <row r="175" spans="10:20" ht="12.75">
      <c r="J175" s="21"/>
      <c r="T175" s="21"/>
    </row>
    <row r="176" spans="10:20" ht="12.75">
      <c r="J176" s="21"/>
      <c r="T176" s="21"/>
    </row>
    <row r="177" spans="10:20" ht="12.75">
      <c r="J177" s="21"/>
      <c r="T177" s="21"/>
    </row>
    <row r="178" spans="10:20" ht="12.75">
      <c r="J178" s="21"/>
      <c r="T178" s="21"/>
    </row>
    <row r="179" spans="10:20" ht="12.75">
      <c r="J179" s="21"/>
      <c r="T179" s="21"/>
    </row>
    <row r="180" spans="10:20" ht="12.75">
      <c r="J180" s="21"/>
      <c r="T180" s="21"/>
    </row>
    <row r="181" spans="10:20" ht="12.75">
      <c r="J181" s="21"/>
      <c r="T181" s="21"/>
    </row>
    <row r="182" spans="10:20" ht="12.75">
      <c r="J182" s="21"/>
      <c r="T182" s="21"/>
    </row>
    <row r="183" spans="10:20" ht="12.75">
      <c r="J183" s="21"/>
      <c r="T183" s="21"/>
    </row>
    <row r="184" spans="10:20" ht="12.75">
      <c r="J184" s="21"/>
      <c r="T184" s="21"/>
    </row>
    <row r="185" spans="10:20" ht="12.75">
      <c r="J185" s="21"/>
      <c r="T185" s="21"/>
    </row>
    <row r="186" spans="10:20" ht="12.75">
      <c r="J186" s="21"/>
      <c r="T186" s="21"/>
    </row>
    <row r="187" spans="10:20" ht="12.75">
      <c r="J187" s="21"/>
      <c r="T187" s="21"/>
    </row>
    <row r="188" spans="10:20" ht="12.75">
      <c r="J188" s="21"/>
      <c r="T188" s="21"/>
    </row>
    <row r="189" spans="10:20" ht="12.75">
      <c r="J189" s="21"/>
      <c r="T189" s="21"/>
    </row>
    <row r="190" spans="10:20" ht="12.75">
      <c r="J190" s="21"/>
      <c r="T190" s="21"/>
    </row>
    <row r="191" spans="10:20" ht="12.75">
      <c r="J191" s="21"/>
      <c r="T191" s="21"/>
    </row>
    <row r="192" ht="12.75">
      <c r="J192" s="21"/>
    </row>
    <row r="193" ht="12.75">
      <c r="J193" s="21"/>
    </row>
    <row r="194" ht="12.75">
      <c r="J194" s="21"/>
    </row>
    <row r="195" ht="12.75">
      <c r="J195" s="21"/>
    </row>
  </sheetData>
  <sheetProtection/>
  <mergeCells count="6">
    <mergeCell ref="F2:G3"/>
    <mergeCell ref="P44:Q45"/>
    <mergeCell ref="P2:Q3"/>
    <mergeCell ref="F44:G45"/>
    <mergeCell ref="F86:G87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 Pedersen</cp:lastModifiedBy>
  <cp:lastPrinted>2004-09-28T13:23:21Z</cp:lastPrinted>
  <dcterms:created xsi:type="dcterms:W3CDTF">1999-06-18T16:38:07Z</dcterms:created>
  <dcterms:modified xsi:type="dcterms:W3CDTF">2023-10-24T18:55:56Z</dcterms:modified>
  <cp:category/>
  <cp:version/>
  <cp:contentType/>
  <cp:contentStatus/>
</cp:coreProperties>
</file>