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16" windowWidth="15480" windowHeight="9720" activeTab="0"/>
  </bookViews>
  <sheets>
    <sheet name="Résultats courses" sheetId="1" r:id="rId1"/>
    <sheet name="Résultats Concours" sheetId="2" r:id="rId2"/>
    <sheet name="Totaux" sheetId="3" r:id="rId3"/>
  </sheets>
  <definedNames>
    <definedName name="atl">#REF!</definedName>
  </definedNames>
  <calcPr fullCalcOnLoad="1"/>
</workbook>
</file>

<file path=xl/sharedStrings.xml><?xml version="1.0" encoding="utf-8"?>
<sst xmlns="http://schemas.openxmlformats.org/spreadsheetml/2006/main" count="852" uniqueCount="375">
  <si>
    <t>TIQUET Laure</t>
  </si>
  <si>
    <t>LEPOINT Justine</t>
  </si>
  <si>
    <t>LEPOUTERE Margot</t>
  </si>
  <si>
    <t>ALLMANNS Lora</t>
  </si>
  <si>
    <t>SADON Pauline</t>
  </si>
  <si>
    <t>PHARAOH Emma*</t>
  </si>
  <si>
    <t>COMTE Christina</t>
  </si>
  <si>
    <t>DELSAUT Alice</t>
  </si>
  <si>
    <t>VAN BELLINGHEN Anna</t>
  </si>
  <si>
    <t>CAPPART Kim</t>
  </si>
  <si>
    <t>RENSON Ariane</t>
  </si>
  <si>
    <t>FRANCOTTE Clemence</t>
  </si>
  <si>
    <t>DEJEMEPPE Alice</t>
  </si>
  <si>
    <t>DEPOITRE Sarah</t>
  </si>
  <si>
    <t>DE JERPHANION Camille</t>
  </si>
  <si>
    <t>RONQUETTI Marine</t>
  </si>
  <si>
    <t>DE BUEGER Lisa</t>
  </si>
  <si>
    <t>BOHN Charlotte</t>
  </si>
  <si>
    <t>MARTENS Geraldine</t>
  </si>
  <si>
    <t>HUIZENGA Maite</t>
  </si>
  <si>
    <t>FIJALKOWSKI Celine</t>
  </si>
  <si>
    <t>4 x100 m série 1</t>
  </si>
  <si>
    <t>4 x100 m série 2</t>
  </si>
  <si>
    <t>4 x400 m série 1</t>
  </si>
  <si>
    <t>4 x400 m série 2</t>
  </si>
  <si>
    <t>Mas</t>
  </si>
  <si>
    <t>FCHA</t>
  </si>
  <si>
    <t>UAC</t>
  </si>
  <si>
    <t>GRENIER Flavie</t>
  </si>
  <si>
    <t>DS</t>
  </si>
  <si>
    <t>RIWA</t>
  </si>
  <si>
    <t>ACLE</t>
  </si>
  <si>
    <t>LACE</t>
  </si>
  <si>
    <t>100 m série 1</t>
  </si>
  <si>
    <t>200 m  série 2</t>
  </si>
  <si>
    <t>CERCLE SPORTIF</t>
  </si>
  <si>
    <t xml:space="preserve">              LA FORESTOISE ATHLETISME</t>
  </si>
  <si>
    <t>Heure</t>
  </si>
  <si>
    <t>Vent</t>
  </si>
  <si>
    <t>Points</t>
  </si>
  <si>
    <t>Sen</t>
  </si>
  <si>
    <t>Jun</t>
  </si>
  <si>
    <t>WS</t>
  </si>
  <si>
    <t>CSF</t>
  </si>
  <si>
    <t>800 m  série 1</t>
  </si>
  <si>
    <t>Perf.</t>
  </si>
  <si>
    <t>Cad</t>
  </si>
  <si>
    <t>Sco</t>
  </si>
  <si>
    <t>800 m  série 2</t>
  </si>
  <si>
    <t xml:space="preserve"> </t>
  </si>
  <si>
    <t>100 m  série 2</t>
  </si>
  <si>
    <t>POIDS</t>
  </si>
  <si>
    <t>JAVELOT</t>
  </si>
  <si>
    <t>HAUTEUR</t>
  </si>
  <si>
    <t>400 m  série 1</t>
  </si>
  <si>
    <t>400 m  série 2</t>
  </si>
  <si>
    <t>400 m  série 3</t>
  </si>
  <si>
    <t>200 m  série 1</t>
  </si>
  <si>
    <t>200 m  série 3</t>
  </si>
  <si>
    <t>1500 m</t>
  </si>
  <si>
    <t>LONGUEUR</t>
  </si>
  <si>
    <t>DISQUE</t>
  </si>
  <si>
    <t>CARTON DELCOURT Julie</t>
  </si>
  <si>
    <t>DUHENT Maite</t>
  </si>
  <si>
    <t>DOTREMONT Laura</t>
  </si>
  <si>
    <t>DRUART Fanny</t>
  </si>
  <si>
    <t>16.40</t>
  </si>
  <si>
    <t>5.19</t>
  </si>
  <si>
    <t>5.12</t>
  </si>
  <si>
    <t>4.93</t>
  </si>
  <si>
    <t>4.73</t>
  </si>
  <si>
    <t>4.60</t>
  </si>
  <si>
    <t>V -1.3</t>
  </si>
  <si>
    <t>V+0.7</t>
  </si>
  <si>
    <t>V+1.0</t>
  </si>
  <si>
    <t>4.53</t>
  </si>
  <si>
    <t>V 0</t>
  </si>
  <si>
    <t>4.50</t>
  </si>
  <si>
    <t>V+0.2</t>
  </si>
  <si>
    <t>4.35</t>
  </si>
  <si>
    <t>V-0.6</t>
  </si>
  <si>
    <t>4.33</t>
  </si>
  <si>
    <t>4.31</t>
  </si>
  <si>
    <t>V -0.8</t>
  </si>
  <si>
    <t>4.17</t>
  </si>
  <si>
    <t>V-1.4</t>
  </si>
  <si>
    <t>4.15</t>
  </si>
  <si>
    <t>4.14</t>
  </si>
  <si>
    <t>3.99</t>
  </si>
  <si>
    <t>3.94</t>
  </si>
  <si>
    <t>V-0.4</t>
  </si>
  <si>
    <t>3.88</t>
  </si>
  <si>
    <t>V-2.9</t>
  </si>
  <si>
    <t>34.00</t>
  </si>
  <si>
    <t>28.36</t>
  </si>
  <si>
    <t>27.79</t>
  </si>
  <si>
    <t>27.27</t>
  </si>
  <si>
    <t>27.05</t>
  </si>
  <si>
    <t>23.99</t>
  </si>
  <si>
    <t>22.30</t>
  </si>
  <si>
    <t>22.17</t>
  </si>
  <si>
    <t>21.06</t>
  </si>
  <si>
    <t>20.80</t>
  </si>
  <si>
    <t>19.84</t>
  </si>
  <si>
    <t>18.67</t>
  </si>
  <si>
    <t>17.75</t>
  </si>
  <si>
    <t>17.45</t>
  </si>
  <si>
    <t>17.40</t>
  </si>
  <si>
    <t>8.23</t>
  </si>
  <si>
    <t>16.50</t>
  </si>
  <si>
    <t>TIQUET/DOGOT/LECLERCQ/VANDEVOORDE</t>
  </si>
  <si>
    <t>LHOEST/MARTENS/DAVID/GUSTIN</t>
  </si>
  <si>
    <t>DUBAIL/MULLENDER/HAAG/FIJALKOWSKI</t>
  </si>
  <si>
    <t>DE BUEGER/IOANNIDIS/HUIZENGA/E JERPHANION</t>
  </si>
  <si>
    <t>GILLET/HERMEZE/CEPHALE//VAN BOECKEL</t>
  </si>
  <si>
    <t>BAUDRIE/DOTREMON/VANBELLINGHEN/PHARAOH</t>
  </si>
  <si>
    <t>COLIN/DEPOITRE/BACKAERT/MAREDDA</t>
  </si>
  <si>
    <t>GUSTIN/DECOCK/ANDRE/STORDEUR</t>
  </si>
  <si>
    <t>RENSON/SCHUTT/ORDONEZ/STOFFELS</t>
  </si>
  <si>
    <t>FLEURY/CARTON DELCOURT/UJARDIN/MAHEE</t>
  </si>
  <si>
    <t>STIL/DE SLOOVER/VANDESCUREN/VIGLIUCCI</t>
  </si>
  <si>
    <t>PECHE/BAUDINET/ROBBERECHT/QUINZIN</t>
  </si>
  <si>
    <t>COENJAERTS/VANDERMOSTEN/REINER VESTELI/BORLEE</t>
  </si>
  <si>
    <t>NITA/LEPOUTERE/LEPOINT/AMALLAH/</t>
  </si>
  <si>
    <t>VANLAETHEM/SADON/GODEFRIDI/LECHIEN</t>
  </si>
  <si>
    <t>56.20</t>
  </si>
  <si>
    <t>DISQ</t>
  </si>
  <si>
    <t>54.42</t>
  </si>
  <si>
    <t>54.24</t>
  </si>
  <si>
    <t>54.66</t>
  </si>
  <si>
    <t>54.68</t>
  </si>
  <si>
    <t>4.21.14</t>
  </si>
  <si>
    <t>4.37.93</t>
  </si>
  <si>
    <t>4.41.49</t>
  </si>
  <si>
    <t>4.42.84</t>
  </si>
  <si>
    <t>4.10.25</t>
  </si>
  <si>
    <t>4.15.95</t>
  </si>
  <si>
    <t>4.28.29</t>
  </si>
  <si>
    <t>4.45.15</t>
  </si>
  <si>
    <t>VANDERZWALMEN Murielle</t>
  </si>
  <si>
    <t>HERMESZ Agnes*</t>
  </si>
  <si>
    <t>ESSAWTI Myriam</t>
  </si>
  <si>
    <t>DE BOUVER Viviane</t>
  </si>
  <si>
    <t>REDENZ Ursula*</t>
  </si>
  <si>
    <t>GRIGOLATO Martine</t>
  </si>
  <si>
    <t>100 m série 3</t>
  </si>
  <si>
    <t>DE RIDDER Godelieve</t>
  </si>
  <si>
    <t>PEIGNEUX Nathalie</t>
  </si>
  <si>
    <t>MAGNEE Joanna</t>
  </si>
  <si>
    <t>LECHIEN Marion</t>
  </si>
  <si>
    <t>ORDONEZ Laura</t>
  </si>
  <si>
    <t>DE SLOOVER Marie</t>
  </si>
  <si>
    <t>STOFFELS Corinne</t>
  </si>
  <si>
    <t>AMALLAH Anissa</t>
  </si>
  <si>
    <t>GADEYNE Laurence</t>
  </si>
  <si>
    <t>DAVIES Morgane</t>
  </si>
  <si>
    <t>GODEFRIDI Isabelle</t>
  </si>
  <si>
    <t>FOSCHI Vanessa</t>
  </si>
  <si>
    <t>BRENARD Emeline</t>
  </si>
  <si>
    <t>DUMONT Aurelie</t>
  </si>
  <si>
    <t>INTERCERCLES DAMES DIVISION II</t>
  </si>
  <si>
    <t>Hauteur</t>
  </si>
  <si>
    <t>200 M</t>
  </si>
  <si>
    <t>800 M</t>
  </si>
  <si>
    <t>14H50</t>
  </si>
  <si>
    <t>Longueur</t>
  </si>
  <si>
    <t>100 M H.M.</t>
  </si>
  <si>
    <t>Disque</t>
  </si>
  <si>
    <t>total</t>
  </si>
  <si>
    <t>TOTAUX</t>
  </si>
  <si>
    <t>1500 M</t>
  </si>
  <si>
    <t>s/total</t>
  </si>
  <si>
    <t xml:space="preserve">100 m  </t>
  </si>
  <si>
    <t>Javelot</t>
  </si>
  <si>
    <t>400 m</t>
  </si>
  <si>
    <t>4x100 m</t>
  </si>
  <si>
    <t>4x400 m</t>
  </si>
  <si>
    <t>STURBOIS Sylvie</t>
  </si>
  <si>
    <t>BODSON Celine</t>
  </si>
  <si>
    <t>ALLMANNS Judith</t>
  </si>
  <si>
    <t>FLEURY Alice</t>
  </si>
  <si>
    <t>SCHUTT Annick*</t>
  </si>
  <si>
    <t>MEERSSEMAN Camille</t>
  </si>
  <si>
    <t>JORNA Anna*</t>
  </si>
  <si>
    <t>TOOTH Camille</t>
  </si>
  <si>
    <t>CAMILOTTO Laura</t>
  </si>
  <si>
    <t>DUJARDIN Heloise</t>
  </si>
  <si>
    <t>PECHE Shanon</t>
  </si>
  <si>
    <t>DE COCK Florence</t>
  </si>
  <si>
    <t>MULLENDER Charlotte</t>
  </si>
  <si>
    <t>SOUDAN Anais</t>
  </si>
  <si>
    <t>BRAGARD Laureline</t>
  </si>
  <si>
    <t>GUSTIN Fanny</t>
  </si>
  <si>
    <t>CEPHALE Fanny</t>
  </si>
  <si>
    <t>VAN LAETHEM Manon</t>
  </si>
  <si>
    <t>COLIN Laetitia</t>
  </si>
  <si>
    <t>MARREDDA Elena</t>
  </si>
  <si>
    <t>BACKAERT Emelyne</t>
  </si>
  <si>
    <t>LECLERCQ Sabrina</t>
  </si>
  <si>
    <t>STIL Perrine</t>
  </si>
  <si>
    <t>VIGLIUCCI Laetitia</t>
  </si>
  <si>
    <t>ANDRE Estelle</t>
  </si>
  <si>
    <t>ROBBERECHT Juliette</t>
  </si>
  <si>
    <t>VANLAEREN Camille</t>
  </si>
  <si>
    <t>GILLET Adeline</t>
  </si>
  <si>
    <t>STORDEUR Melanie</t>
  </si>
  <si>
    <t>BUFFET Sarah</t>
  </si>
  <si>
    <t>TRAN Aurelie</t>
  </si>
  <si>
    <t>NITA Celine</t>
  </si>
  <si>
    <t>BAUDRIE Christel</t>
  </si>
  <si>
    <t>MAHEE Celine</t>
  </si>
  <si>
    <t>STIL Julie</t>
  </si>
  <si>
    <t>VANDESCUREN Caroline</t>
  </si>
  <si>
    <t>MEULEMANS Julie</t>
  </si>
  <si>
    <t>COENJAERTS Anne Sophie</t>
  </si>
  <si>
    <t>VANDERMOSTEN Jessica</t>
  </si>
  <si>
    <t>QUINZIN Maud</t>
  </si>
  <si>
    <t>Perf</t>
  </si>
  <si>
    <t>VAN BOECKEL Caroline</t>
  </si>
  <si>
    <t>VIEILLEVOYE Stephanie*</t>
  </si>
  <si>
    <t>CANTINEAU Frederique</t>
  </si>
  <si>
    <t>BORLEE Olivia</t>
  </si>
  <si>
    <t>LHOEST Pascale</t>
  </si>
  <si>
    <t>EVRARD Veronique</t>
  </si>
  <si>
    <t>DENISTY Daniele</t>
  </si>
  <si>
    <t>HAAG Christine</t>
  </si>
  <si>
    <t>DUBAIL Adline</t>
  </si>
  <si>
    <t>GUSTIN Charlotte</t>
  </si>
  <si>
    <t>DAVID Estelle</t>
  </si>
  <si>
    <t>Le 16 mai 2009</t>
  </si>
  <si>
    <t>LBFA N° 48</t>
  </si>
  <si>
    <t>VAN HAMME Cindy</t>
  </si>
  <si>
    <t>GOLDBERG Lisa</t>
  </si>
  <si>
    <t>MATTHIS Florence</t>
  </si>
  <si>
    <t>DERKSEN Amely</t>
  </si>
  <si>
    <t>CASIN Claudine</t>
  </si>
  <si>
    <t>LESCOT Helene</t>
  </si>
  <si>
    <t>SCHERRENS Morgane</t>
  </si>
  <si>
    <t>BAUDINET Camille</t>
  </si>
  <si>
    <t>VESTLI Ellen Reiner*</t>
  </si>
  <si>
    <t>Vent +1.4</t>
  </si>
  <si>
    <t>14.04</t>
  </si>
  <si>
    <t>14.13</t>
  </si>
  <si>
    <t>5.5</t>
  </si>
  <si>
    <t>13.67</t>
  </si>
  <si>
    <t>14.00</t>
  </si>
  <si>
    <t>13.05</t>
  </si>
  <si>
    <t>12.94</t>
  </si>
  <si>
    <t>Vent -0.1</t>
  </si>
  <si>
    <t>14.56</t>
  </si>
  <si>
    <t>13.51</t>
  </si>
  <si>
    <t>13.82</t>
  </si>
  <si>
    <t>14.26</t>
  </si>
  <si>
    <t>13.93</t>
  </si>
  <si>
    <t>Vent +0.7</t>
  </si>
  <si>
    <t>13.42</t>
  </si>
  <si>
    <t>14.40</t>
  </si>
  <si>
    <t>13.62</t>
  </si>
  <si>
    <t>14.28</t>
  </si>
  <si>
    <t>10.14</t>
  </si>
  <si>
    <t>8.88</t>
  </si>
  <si>
    <t>8.72</t>
  </si>
  <si>
    <t>8.45</t>
  </si>
  <si>
    <t>7.98</t>
  </si>
  <si>
    <t>7.91</t>
  </si>
  <si>
    <t>7.89</t>
  </si>
  <si>
    <t>7.84</t>
  </si>
  <si>
    <t>7.62</t>
  </si>
  <si>
    <t>7.49</t>
  </si>
  <si>
    <t>7.13</t>
  </si>
  <si>
    <t>6.74</t>
  </si>
  <si>
    <t>6.72</t>
  </si>
  <si>
    <t>6.35</t>
  </si>
  <si>
    <t>6.20</t>
  </si>
  <si>
    <t>2.46.37</t>
  </si>
  <si>
    <t>2.37.60</t>
  </si>
  <si>
    <t>2.29.18</t>
  </si>
  <si>
    <t>2.36.47</t>
  </si>
  <si>
    <t>2.47.86</t>
  </si>
  <si>
    <t>2.46.68</t>
  </si>
  <si>
    <t>2.31.29</t>
  </si>
  <si>
    <t>2.42.34</t>
  </si>
  <si>
    <t>2.37.86</t>
  </si>
  <si>
    <t>2.45.99</t>
  </si>
  <si>
    <t>2.54.86</t>
  </si>
  <si>
    <t>2.56.06</t>
  </si>
  <si>
    <t>2.45.21</t>
  </si>
  <si>
    <t>2.46.42</t>
  </si>
  <si>
    <t>2.37.30</t>
  </si>
  <si>
    <t>2.29.65</t>
  </si>
  <si>
    <t>15.30</t>
  </si>
  <si>
    <t>15.05</t>
  </si>
  <si>
    <t>33.56</t>
  </si>
  <si>
    <t>29.08</t>
  </si>
  <si>
    <t>27.90</t>
  </si>
  <si>
    <t>26.83</t>
  </si>
  <si>
    <t>25.21</t>
  </si>
  <si>
    <t>22.49</t>
  </si>
  <si>
    <t>22.31</t>
  </si>
  <si>
    <t>19.03</t>
  </si>
  <si>
    <t>18.29</t>
  </si>
  <si>
    <t>18.87</t>
  </si>
  <si>
    <t>18.09</t>
  </si>
  <si>
    <t>14.63</t>
  </si>
  <si>
    <t>13.65</t>
  </si>
  <si>
    <t>12.38</t>
  </si>
  <si>
    <t>11.48</t>
  </si>
  <si>
    <t>15.45</t>
  </si>
  <si>
    <t>1.56</t>
  </si>
  <si>
    <t>1.53</t>
  </si>
  <si>
    <t>1.50</t>
  </si>
  <si>
    <t>1.45</t>
  </si>
  <si>
    <t>1.40</t>
  </si>
  <si>
    <t>1.35</t>
  </si>
  <si>
    <t>1.30</t>
  </si>
  <si>
    <t>1.20</t>
  </si>
  <si>
    <t>15.50</t>
  </si>
  <si>
    <t>Vent  +0.9</t>
  </si>
  <si>
    <t>25.86</t>
  </si>
  <si>
    <t>28.57</t>
  </si>
  <si>
    <t>29.20</t>
  </si>
  <si>
    <t>27.16</t>
  </si>
  <si>
    <t>27.85</t>
  </si>
  <si>
    <t>29.61</t>
  </si>
  <si>
    <t>29.83</t>
  </si>
  <si>
    <t>Vent +0.2</t>
  </si>
  <si>
    <t>28.55</t>
  </si>
  <si>
    <t>27.56</t>
  </si>
  <si>
    <t>28.65</t>
  </si>
  <si>
    <t>28.90</t>
  </si>
  <si>
    <t>Vent +0.6</t>
  </si>
  <si>
    <t>29.15</t>
  </si>
  <si>
    <t>30.17</t>
  </si>
  <si>
    <t>28.23</t>
  </si>
  <si>
    <t>39.48</t>
  </si>
  <si>
    <t>30.46</t>
  </si>
  <si>
    <t>16.10</t>
  </si>
  <si>
    <t>1.27.79</t>
  </si>
  <si>
    <t>1.02.62</t>
  </si>
  <si>
    <t>1.04.46</t>
  </si>
  <si>
    <t>55.75</t>
  </si>
  <si>
    <t>1.05.50</t>
  </si>
  <si>
    <t>1.04.77</t>
  </si>
  <si>
    <t>1.10.46</t>
  </si>
  <si>
    <t>1.02.57</t>
  </si>
  <si>
    <t>disq</t>
  </si>
  <si>
    <t>1.08.97</t>
  </si>
  <si>
    <t>1.04.26</t>
  </si>
  <si>
    <t>1.06.19</t>
  </si>
  <si>
    <t>1.11.60</t>
  </si>
  <si>
    <t>1.13.59</t>
  </si>
  <si>
    <t>1.05.78</t>
  </si>
  <si>
    <t>1.12.49</t>
  </si>
  <si>
    <t>5.17.64</t>
  </si>
  <si>
    <t>5.29.04</t>
  </si>
  <si>
    <t>5.30.73</t>
  </si>
  <si>
    <t>5.59.50</t>
  </si>
  <si>
    <t>5.12.84</t>
  </si>
  <si>
    <t>5.11.71</t>
  </si>
  <si>
    <t>5.15.83</t>
  </si>
  <si>
    <t>5.47.63</t>
  </si>
  <si>
    <t>5.37.84</t>
  </si>
  <si>
    <t>5.43.20</t>
  </si>
  <si>
    <t>6.14.77</t>
  </si>
  <si>
    <t>6.03.28</t>
  </si>
  <si>
    <t>5.34.77</t>
  </si>
  <si>
    <t>5.26.01</t>
  </si>
  <si>
    <t>8.33.52</t>
  </si>
  <si>
    <t>6.17.44</t>
  </si>
  <si>
    <t>16.20</t>
  </si>
  <si>
    <t>vent +0.2</t>
  </si>
  <si>
    <t>14.37</t>
  </si>
  <si>
    <t>14.82</t>
  </si>
  <si>
    <t>15.77</t>
  </si>
  <si>
    <t>GARCIA Marie*</t>
  </si>
</sst>
</file>

<file path=xl/styles.xml><?xml version="1.0" encoding="utf-8"?>
<styleSheet xmlns="http://schemas.openxmlformats.org/spreadsheetml/2006/main">
  <numFmts count="19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Vrai&quot;;&quot;Vrai&quot;;&quot;Faux&quot;"/>
    <numFmt numFmtId="174" formatCode="&quot;Actif&quot;;&quot;Actif&quot;;&quot;Inactif&quot;"/>
  </numFmts>
  <fonts count="10">
    <font>
      <sz val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2" fontId="7" fillId="0" borderId="7" xfId="0" applyNumberFormat="1" applyFont="1" applyBorder="1" applyAlignment="1">
      <alignment horizontal="right" vertical="center"/>
    </xf>
    <xf numFmtId="172" fontId="4" fillId="0" borderId="0" xfId="0" applyNumberFormat="1" applyFont="1" applyAlignment="1">
      <alignment/>
    </xf>
    <xf numFmtId="172" fontId="4" fillId="0" borderId="8" xfId="0" applyNumberFormat="1" applyFont="1" applyBorder="1" applyAlignment="1">
      <alignment horizontal="center"/>
    </xf>
    <xf numFmtId="172" fontId="4" fillId="0" borderId="9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2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2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I151" sqref="I151"/>
    </sheetView>
  </sheetViews>
  <sheetFormatPr defaultColWidth="11.421875" defaultRowHeight="12.75"/>
  <cols>
    <col min="1" max="1" width="5.140625" style="0" customWidth="1"/>
    <col min="2" max="2" width="6.8515625" style="1" customWidth="1"/>
    <col min="3" max="3" width="24.140625" style="0" customWidth="1"/>
    <col min="4" max="5" width="5.57421875" style="1" customWidth="1"/>
    <col min="6" max="6" width="9.421875" style="1" customWidth="1"/>
    <col min="7" max="7" width="11.421875" style="2" customWidth="1"/>
    <col min="9" max="9" width="7.28125" style="0" customWidth="1"/>
  </cols>
  <sheetData>
    <row r="1" spans="1:9" ht="26.25">
      <c r="A1" s="31" t="s">
        <v>35</v>
      </c>
      <c r="B1" s="31"/>
      <c r="C1" s="31"/>
      <c r="D1" s="31"/>
      <c r="E1" s="31"/>
      <c r="F1" s="31"/>
      <c r="G1" s="31"/>
      <c r="H1" s="31"/>
      <c r="I1" s="31"/>
    </row>
    <row r="2" spans="1:9" ht="26.25">
      <c r="A2" s="32" t="s">
        <v>36</v>
      </c>
      <c r="B2" s="32"/>
      <c r="C2" s="32"/>
      <c r="D2" s="32"/>
      <c r="E2" s="32"/>
      <c r="F2" s="32"/>
      <c r="G2" s="32"/>
      <c r="H2" s="32"/>
      <c r="I2" s="32"/>
    </row>
    <row r="3" spans="3:9" ht="7.5" customHeight="1">
      <c r="C3" s="1"/>
      <c r="H3" s="2"/>
      <c r="I3" s="2"/>
    </row>
    <row r="4" spans="1:9" ht="27.75">
      <c r="A4" s="33" t="s">
        <v>160</v>
      </c>
      <c r="B4" s="33"/>
      <c r="C4" s="33"/>
      <c r="D4" s="33"/>
      <c r="E4" s="33"/>
      <c r="F4" s="33"/>
      <c r="G4" s="33"/>
      <c r="H4" s="33"/>
      <c r="I4" s="33"/>
    </row>
    <row r="5" spans="1:9" ht="12.75">
      <c r="A5" s="34" t="s">
        <v>230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36" t="s">
        <v>229</v>
      </c>
      <c r="B6" s="36"/>
      <c r="C6" s="36"/>
      <c r="D6" s="36"/>
      <c r="E6" s="36"/>
      <c r="F6" s="36"/>
      <c r="G6" s="36"/>
      <c r="H6" s="36"/>
      <c r="I6" s="36"/>
    </row>
    <row r="8" spans="1:9" ht="12.75">
      <c r="A8" s="4" t="s">
        <v>33</v>
      </c>
      <c r="E8" s="1" t="s">
        <v>37</v>
      </c>
      <c r="F8" s="1" t="s">
        <v>164</v>
      </c>
      <c r="H8" t="s">
        <v>240</v>
      </c>
      <c r="I8" t="s">
        <v>39</v>
      </c>
    </row>
    <row r="9" spans="1:9" ht="12.75">
      <c r="A9">
        <v>1</v>
      </c>
      <c r="B9" s="6">
        <v>934</v>
      </c>
      <c r="C9" s="7" t="s">
        <v>218</v>
      </c>
      <c r="D9" s="6">
        <v>87</v>
      </c>
      <c r="E9" s="6" t="s">
        <v>40</v>
      </c>
      <c r="F9" s="6" t="s">
        <v>42</v>
      </c>
      <c r="G9" s="2" t="s">
        <v>247</v>
      </c>
      <c r="I9">
        <v>17</v>
      </c>
    </row>
    <row r="10" spans="1:9" ht="12.75">
      <c r="A10">
        <v>2</v>
      </c>
      <c r="B10" s="6">
        <v>52</v>
      </c>
      <c r="C10" s="7" t="s">
        <v>196</v>
      </c>
      <c r="D10" s="6">
        <v>91</v>
      </c>
      <c r="E10" s="6" t="s">
        <v>41</v>
      </c>
      <c r="F10" s="6" t="s">
        <v>29</v>
      </c>
      <c r="G10" s="2" t="s">
        <v>246</v>
      </c>
      <c r="I10">
        <v>15</v>
      </c>
    </row>
    <row r="11" spans="1:9" ht="12.75">
      <c r="A11">
        <v>3</v>
      </c>
      <c r="B11" s="6">
        <v>931</v>
      </c>
      <c r="C11" s="7" t="s">
        <v>216</v>
      </c>
      <c r="D11" s="6">
        <v>83</v>
      </c>
      <c r="E11" s="6" t="s">
        <v>40</v>
      </c>
      <c r="F11" s="6" t="s">
        <v>43</v>
      </c>
      <c r="G11" s="2" t="s">
        <v>244</v>
      </c>
      <c r="I11">
        <v>11</v>
      </c>
    </row>
    <row r="12" spans="1:9" ht="12.75">
      <c r="A12">
        <v>4</v>
      </c>
      <c r="B12" s="6">
        <v>123</v>
      </c>
      <c r="C12" s="7" t="s">
        <v>198</v>
      </c>
      <c r="D12" s="6">
        <v>91</v>
      </c>
      <c r="E12" s="6" t="s">
        <v>41</v>
      </c>
      <c r="F12" s="6" t="s">
        <v>27</v>
      </c>
      <c r="G12" s="2" t="s">
        <v>245</v>
      </c>
      <c r="I12">
        <v>8</v>
      </c>
    </row>
    <row r="13" spans="1:9" ht="12.75">
      <c r="A13">
        <v>5</v>
      </c>
      <c r="B13" s="6">
        <v>220</v>
      </c>
      <c r="C13" s="7" t="s">
        <v>228</v>
      </c>
      <c r="D13" s="6">
        <v>94</v>
      </c>
      <c r="E13" s="6" t="s">
        <v>46</v>
      </c>
      <c r="F13" s="6" t="s">
        <v>26</v>
      </c>
      <c r="G13" s="2" t="s">
        <v>241</v>
      </c>
      <c r="I13">
        <v>7</v>
      </c>
    </row>
    <row r="14" spans="1:9" ht="12.75">
      <c r="A14">
        <v>6</v>
      </c>
      <c r="B14" s="6">
        <v>35</v>
      </c>
      <c r="C14" s="7" t="s">
        <v>64</v>
      </c>
      <c r="D14" s="6">
        <v>91</v>
      </c>
      <c r="E14" s="6" t="s">
        <v>41</v>
      </c>
      <c r="F14" s="6" t="s">
        <v>30</v>
      </c>
      <c r="G14" s="2" t="s">
        <v>242</v>
      </c>
      <c r="I14" s="2" t="s">
        <v>243</v>
      </c>
    </row>
    <row r="16" spans="1:9" ht="12.75">
      <c r="A16" s="4" t="s">
        <v>50</v>
      </c>
      <c r="E16" s="1" t="s">
        <v>37</v>
      </c>
      <c r="F16" s="1" t="s">
        <v>164</v>
      </c>
      <c r="H16" t="s">
        <v>248</v>
      </c>
      <c r="I16" t="s">
        <v>39</v>
      </c>
    </row>
    <row r="17" spans="1:9" ht="12.75">
      <c r="A17">
        <v>1</v>
      </c>
      <c r="B17" s="6">
        <v>36</v>
      </c>
      <c r="C17" s="7" t="s">
        <v>185</v>
      </c>
      <c r="D17" s="6">
        <v>95</v>
      </c>
      <c r="E17" s="6" t="s">
        <v>46</v>
      </c>
      <c r="F17" s="6" t="s">
        <v>31</v>
      </c>
      <c r="G17" s="2" t="s">
        <v>250</v>
      </c>
      <c r="I17">
        <v>13</v>
      </c>
    </row>
    <row r="18" spans="1:9" ht="12.75">
      <c r="A18">
        <v>2</v>
      </c>
      <c r="B18" s="6">
        <v>303</v>
      </c>
      <c r="C18" s="7" t="s">
        <v>226</v>
      </c>
      <c r="D18" s="6">
        <v>94</v>
      </c>
      <c r="E18" s="6" t="s">
        <v>46</v>
      </c>
      <c r="F18" s="6" t="s">
        <v>32</v>
      </c>
      <c r="G18" s="2" t="s">
        <v>251</v>
      </c>
      <c r="I18">
        <v>10</v>
      </c>
    </row>
    <row r="19" spans="1:9" ht="12.75">
      <c r="A19">
        <v>3</v>
      </c>
      <c r="B19" s="6">
        <v>2107</v>
      </c>
      <c r="C19" s="7" t="s">
        <v>14</v>
      </c>
      <c r="D19" s="6">
        <v>93</v>
      </c>
      <c r="E19" s="6" t="s">
        <v>47</v>
      </c>
      <c r="F19" s="6" t="s">
        <v>43</v>
      </c>
      <c r="G19" s="2" t="s">
        <v>253</v>
      </c>
      <c r="I19">
        <v>9</v>
      </c>
    </row>
    <row r="20" spans="1:9" ht="12.75">
      <c r="A20">
        <v>4</v>
      </c>
      <c r="B20" s="6">
        <v>260</v>
      </c>
      <c r="C20" s="7" t="s">
        <v>4</v>
      </c>
      <c r="D20" s="6">
        <v>94</v>
      </c>
      <c r="E20" s="6" t="s">
        <v>46</v>
      </c>
      <c r="F20" s="6" t="s">
        <v>30</v>
      </c>
      <c r="G20" s="2" t="s">
        <v>252</v>
      </c>
      <c r="I20">
        <v>4</v>
      </c>
    </row>
    <row r="21" spans="1:9" ht="12.75" customHeight="1">
      <c r="A21">
        <v>5</v>
      </c>
      <c r="B21" s="6">
        <v>356</v>
      </c>
      <c r="C21" s="7" t="s">
        <v>178</v>
      </c>
      <c r="D21" s="6">
        <v>95</v>
      </c>
      <c r="E21" s="6" t="s">
        <v>46</v>
      </c>
      <c r="F21" s="6" t="s">
        <v>27</v>
      </c>
      <c r="G21" s="2" t="s">
        <v>249</v>
      </c>
      <c r="I21">
        <v>1</v>
      </c>
    </row>
    <row r="22" spans="2:6" ht="12.75">
      <c r="B22" s="6"/>
      <c r="C22" s="7"/>
      <c r="D22" s="6"/>
      <c r="E22" s="6"/>
      <c r="F22" s="6"/>
    </row>
    <row r="23" spans="1:9" ht="12.75">
      <c r="A23" s="4" t="s">
        <v>145</v>
      </c>
      <c r="F23" s="1" t="s">
        <v>164</v>
      </c>
      <c r="H23" t="s">
        <v>254</v>
      </c>
      <c r="I23" t="s">
        <v>39</v>
      </c>
    </row>
    <row r="24" spans="1:9" ht="12.75" customHeight="1">
      <c r="A24">
        <v>1</v>
      </c>
      <c r="B24" s="6">
        <v>876</v>
      </c>
      <c r="C24" s="7" t="s">
        <v>215</v>
      </c>
      <c r="D24" s="6">
        <v>87</v>
      </c>
      <c r="E24" s="6" t="s">
        <v>40</v>
      </c>
      <c r="F24" s="6" t="s">
        <v>42</v>
      </c>
      <c r="G24" s="2" t="s">
        <v>255</v>
      </c>
      <c r="H24" s="5"/>
      <c r="I24">
        <v>14</v>
      </c>
    </row>
    <row r="25" spans="1:9" ht="12.75" customHeight="1">
      <c r="A25">
        <v>2</v>
      </c>
      <c r="B25" s="6">
        <v>153</v>
      </c>
      <c r="C25" s="7" t="s">
        <v>20</v>
      </c>
      <c r="D25" s="6">
        <v>94</v>
      </c>
      <c r="E25" s="6" t="s">
        <v>46</v>
      </c>
      <c r="F25" s="6" t="s">
        <v>32</v>
      </c>
      <c r="G25" s="2" t="s">
        <v>257</v>
      </c>
      <c r="H25" s="5"/>
      <c r="I25">
        <v>12</v>
      </c>
    </row>
    <row r="26" spans="1:9" ht="12.75" customHeight="1">
      <c r="A26">
        <v>3</v>
      </c>
      <c r="B26" s="6">
        <v>2075</v>
      </c>
      <c r="C26" s="7" t="s">
        <v>195</v>
      </c>
      <c r="D26" s="6">
        <v>92</v>
      </c>
      <c r="E26" s="6" t="s">
        <v>47</v>
      </c>
      <c r="F26" s="6" t="s">
        <v>29</v>
      </c>
      <c r="G26" s="2" t="s">
        <v>242</v>
      </c>
      <c r="I26" s="2" t="s">
        <v>243</v>
      </c>
    </row>
    <row r="27" spans="1:9" ht="12.75" customHeight="1">
      <c r="A27">
        <v>4</v>
      </c>
      <c r="B27" s="6">
        <v>35</v>
      </c>
      <c r="C27" s="7" t="s">
        <v>180</v>
      </c>
      <c r="D27" s="6">
        <v>95</v>
      </c>
      <c r="E27" s="6" t="s">
        <v>46</v>
      </c>
      <c r="F27" s="6" t="s">
        <v>31</v>
      </c>
      <c r="G27" s="2" t="s">
        <v>258</v>
      </c>
      <c r="H27" s="5"/>
      <c r="I27">
        <v>3</v>
      </c>
    </row>
    <row r="28" spans="1:9" ht="12.75" customHeight="1">
      <c r="A28">
        <v>5</v>
      </c>
      <c r="B28" s="6">
        <v>2261</v>
      </c>
      <c r="C28" s="7" t="s">
        <v>222</v>
      </c>
      <c r="D28" s="6">
        <v>68</v>
      </c>
      <c r="E28" s="6" t="s">
        <v>25</v>
      </c>
      <c r="F28" s="6" t="s">
        <v>26</v>
      </c>
      <c r="G28" s="2" t="s">
        <v>256</v>
      </c>
      <c r="H28" s="5"/>
      <c r="I28">
        <v>2</v>
      </c>
    </row>
    <row r="29" spans="2:8" ht="12.75" customHeight="1">
      <c r="B29" s="6"/>
      <c r="C29" s="7"/>
      <c r="D29" s="6"/>
      <c r="E29" s="6"/>
      <c r="F29" s="6"/>
      <c r="H29" s="5"/>
    </row>
    <row r="30" spans="1:9" ht="12.75">
      <c r="A30" s="4" t="s">
        <v>44</v>
      </c>
      <c r="E30" s="1" t="s">
        <v>37</v>
      </c>
      <c r="F30" s="1" t="s">
        <v>290</v>
      </c>
      <c r="G30" s="2" t="s">
        <v>45</v>
      </c>
      <c r="I30" t="s">
        <v>39</v>
      </c>
    </row>
    <row r="31" spans="1:9" ht="12.75">
      <c r="A31">
        <v>1</v>
      </c>
      <c r="B31" s="6">
        <v>822</v>
      </c>
      <c r="C31" s="7" t="s">
        <v>210</v>
      </c>
      <c r="D31" s="6">
        <v>88</v>
      </c>
      <c r="E31" s="6" t="s">
        <v>40</v>
      </c>
      <c r="F31" s="6" t="s">
        <v>31</v>
      </c>
      <c r="G31" s="2" t="s">
        <v>276</v>
      </c>
      <c r="I31">
        <v>17</v>
      </c>
    </row>
    <row r="32" spans="1:9" ht="12.75">
      <c r="A32">
        <v>2</v>
      </c>
      <c r="B32" s="6">
        <v>111</v>
      </c>
      <c r="C32" s="7" t="s">
        <v>153</v>
      </c>
      <c r="D32" s="6">
        <v>90</v>
      </c>
      <c r="E32" s="6" t="s">
        <v>41</v>
      </c>
      <c r="F32" s="6" t="s">
        <v>29</v>
      </c>
      <c r="G32" s="2" t="s">
        <v>280</v>
      </c>
      <c r="I32">
        <v>14</v>
      </c>
    </row>
    <row r="33" spans="1:9" ht="12.75">
      <c r="A33">
        <v>3</v>
      </c>
      <c r="B33" s="6">
        <v>60</v>
      </c>
      <c r="C33" s="7" t="s">
        <v>150</v>
      </c>
      <c r="D33" s="6">
        <v>90</v>
      </c>
      <c r="E33" s="6" t="s">
        <v>41</v>
      </c>
      <c r="F33" s="6" t="s">
        <v>32</v>
      </c>
      <c r="G33" s="2" t="s">
        <v>277</v>
      </c>
      <c r="I33">
        <v>13</v>
      </c>
    </row>
    <row r="34" spans="1:9" ht="12.75">
      <c r="A34">
        <v>4</v>
      </c>
      <c r="B34" s="6">
        <v>157</v>
      </c>
      <c r="C34" s="7" t="s">
        <v>227</v>
      </c>
      <c r="D34" s="6">
        <v>94</v>
      </c>
      <c r="E34" s="6" t="s">
        <v>46</v>
      </c>
      <c r="F34" s="6" t="s">
        <v>26</v>
      </c>
      <c r="G34" s="2" t="s">
        <v>275</v>
      </c>
      <c r="I34">
        <v>11</v>
      </c>
    </row>
    <row r="35" spans="1:9" ht="12.75">
      <c r="A35">
        <v>5</v>
      </c>
      <c r="B35" s="6">
        <v>1949</v>
      </c>
      <c r="C35" s="7" t="s">
        <v>231</v>
      </c>
      <c r="D35" s="6">
        <v>93</v>
      </c>
      <c r="E35" s="6" t="s">
        <v>47</v>
      </c>
      <c r="F35" s="6" t="s">
        <v>42</v>
      </c>
      <c r="G35" s="2" t="s">
        <v>274</v>
      </c>
      <c r="I35">
        <v>6</v>
      </c>
    </row>
    <row r="36" spans="1:9" ht="12.75">
      <c r="A36">
        <v>6</v>
      </c>
      <c r="B36" s="6">
        <v>2002</v>
      </c>
      <c r="C36" s="7" t="s">
        <v>9</v>
      </c>
      <c r="D36" s="6">
        <v>93</v>
      </c>
      <c r="E36" s="6" t="s">
        <v>47</v>
      </c>
      <c r="F36" s="6" t="s">
        <v>30</v>
      </c>
      <c r="G36" s="2" t="s">
        <v>279</v>
      </c>
      <c r="I36">
        <v>4</v>
      </c>
    </row>
    <row r="37" spans="1:9" ht="12.75">
      <c r="A37">
        <v>7</v>
      </c>
      <c r="B37" s="6">
        <v>891</v>
      </c>
      <c r="C37" s="7" t="s">
        <v>211</v>
      </c>
      <c r="D37" s="6">
        <v>87</v>
      </c>
      <c r="E37" s="6" t="s">
        <v>40</v>
      </c>
      <c r="F37" s="6" t="s">
        <v>27</v>
      </c>
      <c r="G37" s="2" t="s">
        <v>278</v>
      </c>
      <c r="I37">
        <v>3</v>
      </c>
    </row>
    <row r="39" spans="1:9" ht="12.75">
      <c r="A39" s="4" t="s">
        <v>48</v>
      </c>
      <c r="E39" s="1" t="s">
        <v>37</v>
      </c>
      <c r="F39" s="1" t="s">
        <v>290</v>
      </c>
      <c r="G39" s="2" t="s">
        <v>45</v>
      </c>
      <c r="I39" t="s">
        <v>39</v>
      </c>
    </row>
    <row r="40" spans="1:9" ht="12.75">
      <c r="A40">
        <v>1</v>
      </c>
      <c r="B40" s="6">
        <v>223</v>
      </c>
      <c r="C40" s="7" t="s">
        <v>186</v>
      </c>
      <c r="D40" s="6">
        <v>95</v>
      </c>
      <c r="E40" s="6" t="s">
        <v>46</v>
      </c>
      <c r="F40" s="6" t="s">
        <v>31</v>
      </c>
      <c r="G40" s="2" t="s">
        <v>281</v>
      </c>
      <c r="I40">
        <v>9</v>
      </c>
    </row>
    <row r="41" spans="1:9" ht="12.75">
      <c r="A41">
        <v>2</v>
      </c>
      <c r="B41" s="6">
        <v>211</v>
      </c>
      <c r="C41" s="7" t="s">
        <v>181</v>
      </c>
      <c r="D41" s="6">
        <v>95</v>
      </c>
      <c r="E41" s="6" t="s">
        <v>46</v>
      </c>
      <c r="F41" s="6" t="s">
        <v>32</v>
      </c>
      <c r="G41" s="2" t="s">
        <v>282</v>
      </c>
      <c r="I41">
        <v>10</v>
      </c>
    </row>
    <row r="42" spans="1:9" ht="12.75">
      <c r="A42">
        <v>3</v>
      </c>
      <c r="B42" s="6">
        <v>359</v>
      </c>
      <c r="C42" s="7" t="s">
        <v>183</v>
      </c>
      <c r="D42" s="6">
        <v>95</v>
      </c>
      <c r="E42" s="6" t="s">
        <v>46</v>
      </c>
      <c r="F42" s="6" t="s">
        <v>42</v>
      </c>
      <c r="G42" s="2" t="s">
        <v>283</v>
      </c>
      <c r="I42">
        <v>7</v>
      </c>
    </row>
    <row r="43" spans="1:9" ht="12.75">
      <c r="A43">
        <v>4</v>
      </c>
      <c r="B43" s="6">
        <v>943</v>
      </c>
      <c r="C43" s="7" t="s">
        <v>201</v>
      </c>
      <c r="D43" s="6">
        <v>81</v>
      </c>
      <c r="E43" s="6" t="s">
        <v>40</v>
      </c>
      <c r="F43" s="6" t="s">
        <v>26</v>
      </c>
      <c r="G43" s="2" t="s">
        <v>284</v>
      </c>
      <c r="I43">
        <v>2</v>
      </c>
    </row>
    <row r="44" spans="1:9" ht="12.75">
      <c r="A44">
        <v>5</v>
      </c>
      <c r="B44" s="6">
        <v>293</v>
      </c>
      <c r="C44" s="7" t="s">
        <v>1</v>
      </c>
      <c r="D44" s="6">
        <v>94</v>
      </c>
      <c r="E44" s="6" t="s">
        <v>46</v>
      </c>
      <c r="F44" s="6" t="s">
        <v>29</v>
      </c>
      <c r="G44" s="2" t="s">
        <v>285</v>
      </c>
      <c r="I44">
        <v>1</v>
      </c>
    </row>
    <row r="45" spans="1:9" ht="12.75">
      <c r="A45">
        <v>6</v>
      </c>
      <c r="B45" s="6">
        <v>1984</v>
      </c>
      <c r="C45" s="7" t="s">
        <v>233</v>
      </c>
      <c r="D45" s="6">
        <v>93</v>
      </c>
      <c r="E45" s="6" t="s">
        <v>47</v>
      </c>
      <c r="F45" s="6" t="s">
        <v>30</v>
      </c>
      <c r="G45" s="2" t="s">
        <v>286</v>
      </c>
      <c r="I45">
        <v>8</v>
      </c>
    </row>
    <row r="46" spans="1:9" ht="12.75">
      <c r="A46">
        <v>7</v>
      </c>
      <c r="B46" s="6">
        <v>1081</v>
      </c>
      <c r="C46" s="7" t="s">
        <v>158</v>
      </c>
      <c r="D46" s="6">
        <v>88</v>
      </c>
      <c r="E46" s="6" t="s">
        <v>40</v>
      </c>
      <c r="F46" s="6" t="s">
        <v>27</v>
      </c>
      <c r="G46" s="2" t="s">
        <v>287</v>
      </c>
      <c r="I46">
        <v>5</v>
      </c>
    </row>
    <row r="47" spans="1:9" ht="12.75">
      <c r="A47">
        <v>8</v>
      </c>
      <c r="B47" s="6">
        <v>347</v>
      </c>
      <c r="C47" s="7" t="s">
        <v>182</v>
      </c>
      <c r="D47" s="6">
        <v>95</v>
      </c>
      <c r="E47" s="6" t="s">
        <v>46</v>
      </c>
      <c r="F47" s="6" t="s">
        <v>43</v>
      </c>
      <c r="G47" s="2" t="s">
        <v>288</v>
      </c>
      <c r="I47">
        <v>12</v>
      </c>
    </row>
    <row r="48" spans="1:9" ht="12.75">
      <c r="A48">
        <v>9</v>
      </c>
      <c r="B48" s="6">
        <v>1973</v>
      </c>
      <c r="C48" s="7" t="s">
        <v>238</v>
      </c>
      <c r="D48" s="6">
        <v>93</v>
      </c>
      <c r="E48" s="6" t="s">
        <v>47</v>
      </c>
      <c r="F48" s="6" t="s">
        <v>43</v>
      </c>
      <c r="G48" s="2" t="s">
        <v>289</v>
      </c>
      <c r="I48">
        <v>15</v>
      </c>
    </row>
    <row r="49" spans="2:6" ht="12.75">
      <c r="B49" s="6"/>
      <c r="C49" s="7"/>
      <c r="D49" s="6"/>
      <c r="E49" s="6"/>
      <c r="F49" s="6"/>
    </row>
    <row r="50" spans="1:9" ht="12.75">
      <c r="A50" s="4" t="s">
        <v>57</v>
      </c>
      <c r="E50" s="1" t="s">
        <v>37</v>
      </c>
      <c r="F50" s="1" t="s">
        <v>316</v>
      </c>
      <c r="G50" s="2" t="s">
        <v>45</v>
      </c>
      <c r="H50" t="s">
        <v>317</v>
      </c>
      <c r="I50" t="s">
        <v>39</v>
      </c>
    </row>
    <row r="51" spans="1:9" ht="12.75">
      <c r="A51">
        <v>1</v>
      </c>
      <c r="B51" s="6">
        <v>145</v>
      </c>
      <c r="C51" s="7" t="s">
        <v>152</v>
      </c>
      <c r="D51" s="6">
        <v>90</v>
      </c>
      <c r="E51" s="6" t="s">
        <v>41</v>
      </c>
      <c r="F51" s="6" t="s">
        <v>32</v>
      </c>
      <c r="G51" s="2" t="s">
        <v>318</v>
      </c>
      <c r="I51">
        <v>17</v>
      </c>
    </row>
    <row r="52" spans="1:9" ht="12.75">
      <c r="A52">
        <v>2</v>
      </c>
      <c r="B52" s="6">
        <v>1982</v>
      </c>
      <c r="C52" s="7" t="s">
        <v>156</v>
      </c>
      <c r="D52" s="6">
        <v>93</v>
      </c>
      <c r="E52" s="6" t="s">
        <v>47</v>
      </c>
      <c r="F52" s="6" t="s">
        <v>30</v>
      </c>
      <c r="G52" s="2" t="s">
        <v>321</v>
      </c>
      <c r="I52">
        <v>15</v>
      </c>
    </row>
    <row r="53" spans="1:9" ht="12.75">
      <c r="A53">
        <v>3</v>
      </c>
      <c r="B53" s="6">
        <v>52</v>
      </c>
      <c r="C53" s="7" t="s">
        <v>196</v>
      </c>
      <c r="D53" s="6">
        <v>91</v>
      </c>
      <c r="E53" s="6" t="s">
        <v>41</v>
      </c>
      <c r="F53" s="6" t="s">
        <v>29</v>
      </c>
      <c r="G53" s="2" t="s">
        <v>322</v>
      </c>
      <c r="I53">
        <v>13</v>
      </c>
    </row>
    <row r="54" spans="1:9" ht="12.75">
      <c r="A54">
        <v>4</v>
      </c>
      <c r="B54" s="6">
        <v>36</v>
      </c>
      <c r="C54" s="7" t="s">
        <v>185</v>
      </c>
      <c r="D54" s="6">
        <v>95</v>
      </c>
      <c r="E54" s="6" t="s">
        <v>46</v>
      </c>
      <c r="F54" s="6" t="s">
        <v>31</v>
      </c>
      <c r="G54" s="2" t="s">
        <v>319</v>
      </c>
      <c r="I54">
        <v>10</v>
      </c>
    </row>
    <row r="55" spans="1:9" ht="12.75">
      <c r="A55">
        <v>5</v>
      </c>
      <c r="B55" s="6">
        <v>2011</v>
      </c>
      <c r="C55" s="7" t="s">
        <v>204</v>
      </c>
      <c r="D55" s="6">
        <v>92</v>
      </c>
      <c r="E55" s="6" t="s">
        <v>47</v>
      </c>
      <c r="F55" s="6" t="s">
        <v>42</v>
      </c>
      <c r="G55" s="2" t="s">
        <v>320</v>
      </c>
      <c r="I55">
        <v>6</v>
      </c>
    </row>
    <row r="56" spans="1:9" ht="12.75">
      <c r="A56">
        <v>6</v>
      </c>
      <c r="B56" s="6">
        <v>63</v>
      </c>
      <c r="C56" s="7" t="s">
        <v>192</v>
      </c>
      <c r="D56" s="6">
        <v>91</v>
      </c>
      <c r="E56" s="6" t="s">
        <v>41</v>
      </c>
      <c r="F56" s="6" t="s">
        <v>26</v>
      </c>
      <c r="G56" s="2" t="s">
        <v>323</v>
      </c>
      <c r="I56">
        <v>5</v>
      </c>
    </row>
    <row r="58" spans="1:9" ht="12.75">
      <c r="A58" s="4" t="s">
        <v>34</v>
      </c>
      <c r="E58" s="1" t="s">
        <v>37</v>
      </c>
      <c r="F58" s="1" t="s">
        <v>316</v>
      </c>
      <c r="G58" s="2" t="s">
        <v>45</v>
      </c>
      <c r="H58" t="s">
        <v>325</v>
      </c>
      <c r="I58" t="s">
        <v>39</v>
      </c>
    </row>
    <row r="59" spans="1:9" ht="12.75">
      <c r="A59">
        <v>1</v>
      </c>
      <c r="B59" s="6">
        <v>842</v>
      </c>
      <c r="C59" s="7" t="s">
        <v>212</v>
      </c>
      <c r="D59" s="6">
        <v>85</v>
      </c>
      <c r="E59" s="6" t="s">
        <v>40</v>
      </c>
      <c r="F59" s="6" t="s">
        <v>27</v>
      </c>
      <c r="G59" s="2" t="s">
        <v>327</v>
      </c>
      <c r="I59">
        <v>14</v>
      </c>
    </row>
    <row r="60" spans="1:9" ht="12.75">
      <c r="A60">
        <v>2</v>
      </c>
      <c r="B60" s="6">
        <v>2107</v>
      </c>
      <c r="C60" s="7" t="s">
        <v>14</v>
      </c>
      <c r="D60" s="6">
        <v>93</v>
      </c>
      <c r="E60" s="6" t="s">
        <v>47</v>
      </c>
      <c r="F60" s="6" t="s">
        <v>43</v>
      </c>
      <c r="G60" s="2" t="s">
        <v>326</v>
      </c>
      <c r="I60">
        <v>11</v>
      </c>
    </row>
    <row r="61" spans="1:9" ht="12.75">
      <c r="A61">
        <v>3</v>
      </c>
      <c r="B61" s="6">
        <v>94</v>
      </c>
      <c r="C61" s="7" t="s">
        <v>8</v>
      </c>
      <c r="D61" s="6">
        <v>94</v>
      </c>
      <c r="E61" s="6" t="s">
        <v>46</v>
      </c>
      <c r="F61" s="6" t="s">
        <v>30</v>
      </c>
      <c r="G61" s="2" t="s">
        <v>328</v>
      </c>
      <c r="I61">
        <v>9</v>
      </c>
    </row>
    <row r="62" spans="1:9" ht="12.75">
      <c r="A62">
        <v>4</v>
      </c>
      <c r="B62" s="6">
        <v>209</v>
      </c>
      <c r="C62" s="7" t="s">
        <v>184</v>
      </c>
      <c r="D62" s="6">
        <v>95</v>
      </c>
      <c r="E62" s="6" t="s">
        <v>46</v>
      </c>
      <c r="F62" s="6" t="s">
        <v>26</v>
      </c>
      <c r="G62" s="2" t="s">
        <v>329</v>
      </c>
      <c r="I62">
        <v>8</v>
      </c>
    </row>
    <row r="63" spans="1:9" ht="12.75">
      <c r="A63">
        <v>5</v>
      </c>
      <c r="B63" s="6">
        <v>2134</v>
      </c>
      <c r="C63" s="7" t="s">
        <v>28</v>
      </c>
      <c r="D63" s="6">
        <v>92</v>
      </c>
      <c r="E63" s="6" t="s">
        <v>47</v>
      </c>
      <c r="F63" s="6" t="s">
        <v>29</v>
      </c>
      <c r="G63" s="2" t="s">
        <v>324</v>
      </c>
      <c r="I63">
        <v>4</v>
      </c>
    </row>
    <row r="65" spans="1:9" ht="12.75">
      <c r="A65" s="4" t="s">
        <v>58</v>
      </c>
      <c r="E65" s="1" t="s">
        <v>37</v>
      </c>
      <c r="F65" s="1" t="s">
        <v>316</v>
      </c>
      <c r="G65" s="2" t="s">
        <v>45</v>
      </c>
      <c r="H65" t="s">
        <v>330</v>
      </c>
      <c r="I65" t="s">
        <v>39</v>
      </c>
    </row>
    <row r="66" spans="1:9" ht="12.75">
      <c r="A66">
        <v>1</v>
      </c>
      <c r="B66" s="6">
        <v>152</v>
      </c>
      <c r="C66" s="7" t="s">
        <v>10</v>
      </c>
      <c r="D66" s="6">
        <v>94</v>
      </c>
      <c r="E66" s="6" t="s">
        <v>46</v>
      </c>
      <c r="F66" s="6" t="s">
        <v>32</v>
      </c>
      <c r="G66" s="2" t="s">
        <v>333</v>
      </c>
      <c r="I66">
        <v>12</v>
      </c>
    </row>
    <row r="67" spans="1:9" ht="12.75">
      <c r="A67">
        <v>2</v>
      </c>
      <c r="B67" s="6">
        <v>345</v>
      </c>
      <c r="C67" s="7" t="s">
        <v>16</v>
      </c>
      <c r="D67" s="6">
        <v>94</v>
      </c>
      <c r="E67" s="6" t="s">
        <v>46</v>
      </c>
      <c r="F67" s="6" t="s">
        <v>43</v>
      </c>
      <c r="G67" s="2" t="s">
        <v>331</v>
      </c>
      <c r="I67">
        <v>7</v>
      </c>
    </row>
    <row r="68" spans="1:9" ht="12.75">
      <c r="A68">
        <v>3</v>
      </c>
      <c r="B68" s="6">
        <v>123</v>
      </c>
      <c r="C68" s="7" t="s">
        <v>198</v>
      </c>
      <c r="D68" s="6">
        <v>91</v>
      </c>
      <c r="E68" s="6" t="s">
        <v>41</v>
      </c>
      <c r="F68" s="6" t="s">
        <v>27</v>
      </c>
      <c r="G68" s="2" t="s">
        <v>332</v>
      </c>
      <c r="I68">
        <v>3</v>
      </c>
    </row>
    <row r="69" spans="1:9" ht="12.75">
      <c r="A69">
        <v>4</v>
      </c>
      <c r="B69" s="6">
        <v>1950</v>
      </c>
      <c r="C69" s="7" t="s">
        <v>193</v>
      </c>
      <c r="D69" s="6">
        <v>92</v>
      </c>
      <c r="E69" s="6" t="s">
        <v>47</v>
      </c>
      <c r="F69" s="6" t="s">
        <v>42</v>
      </c>
      <c r="G69" s="2" t="s">
        <v>335</v>
      </c>
      <c r="I69">
        <v>2</v>
      </c>
    </row>
    <row r="70" spans="1:9" ht="12.75">
      <c r="A70">
        <v>5</v>
      </c>
      <c r="B70" s="6">
        <v>2053</v>
      </c>
      <c r="C70" s="7" t="s">
        <v>190</v>
      </c>
      <c r="D70" s="6">
        <v>92</v>
      </c>
      <c r="E70" s="6" t="s">
        <v>47</v>
      </c>
      <c r="F70" s="6" t="s">
        <v>31</v>
      </c>
      <c r="G70" s="2" t="s">
        <v>334</v>
      </c>
      <c r="I70">
        <v>1</v>
      </c>
    </row>
    <row r="72" spans="1:9" ht="12.75">
      <c r="A72" s="4" t="s">
        <v>54</v>
      </c>
      <c r="E72" s="1" t="s">
        <v>37</v>
      </c>
      <c r="F72" s="1" t="s">
        <v>336</v>
      </c>
      <c r="G72" s="2" t="s">
        <v>45</v>
      </c>
      <c r="I72" t="s">
        <v>39</v>
      </c>
    </row>
    <row r="73" spans="1:9" ht="12.75">
      <c r="A73">
        <v>1</v>
      </c>
      <c r="B73" s="6">
        <v>1053</v>
      </c>
      <c r="C73" s="7" t="s">
        <v>221</v>
      </c>
      <c r="D73" s="6">
        <v>86</v>
      </c>
      <c r="E73" s="6" t="s">
        <v>40</v>
      </c>
      <c r="F73" s="6" t="s">
        <v>42</v>
      </c>
      <c r="G73" s="2" t="s">
        <v>340</v>
      </c>
      <c r="I73">
        <v>17</v>
      </c>
    </row>
    <row r="74" spans="1:9" ht="12.75">
      <c r="A74">
        <v>2</v>
      </c>
      <c r="B74" s="6">
        <v>931</v>
      </c>
      <c r="C74" s="7" t="s">
        <v>216</v>
      </c>
      <c r="D74" s="6">
        <v>83</v>
      </c>
      <c r="E74" s="6" t="s">
        <v>40</v>
      </c>
      <c r="F74" s="6" t="s">
        <v>43</v>
      </c>
      <c r="G74" s="2" t="s">
        <v>338</v>
      </c>
      <c r="I74">
        <v>14</v>
      </c>
    </row>
    <row r="75" spans="1:9" ht="12.75">
      <c r="A75">
        <v>3</v>
      </c>
      <c r="B75" s="6">
        <v>1998</v>
      </c>
      <c r="C75" s="7" t="s">
        <v>205</v>
      </c>
      <c r="D75" s="6">
        <v>92</v>
      </c>
      <c r="E75" s="6" t="s">
        <v>47</v>
      </c>
      <c r="F75" s="6" t="s">
        <v>26</v>
      </c>
      <c r="G75" s="2" t="s">
        <v>339</v>
      </c>
      <c r="I75">
        <v>12</v>
      </c>
    </row>
    <row r="76" spans="1:9" ht="12.75">
      <c r="A76">
        <v>4</v>
      </c>
      <c r="B76" s="6">
        <v>1999</v>
      </c>
      <c r="C76" s="7" t="s">
        <v>189</v>
      </c>
      <c r="D76" s="6">
        <v>92</v>
      </c>
      <c r="E76" s="6" t="s">
        <v>47</v>
      </c>
      <c r="F76" s="6" t="s">
        <v>32</v>
      </c>
      <c r="G76" s="2" t="s">
        <v>342</v>
      </c>
      <c r="I76">
        <v>11</v>
      </c>
    </row>
    <row r="77" spans="1:9" ht="12.75">
      <c r="A77">
        <v>5</v>
      </c>
      <c r="B77" s="6">
        <v>223</v>
      </c>
      <c r="C77" s="7" t="s">
        <v>186</v>
      </c>
      <c r="D77" s="6">
        <v>95</v>
      </c>
      <c r="E77" s="6" t="s">
        <v>46</v>
      </c>
      <c r="F77" s="6" t="s">
        <v>31</v>
      </c>
      <c r="G77" s="2" t="s">
        <v>341</v>
      </c>
      <c r="I77">
        <v>10</v>
      </c>
    </row>
    <row r="78" spans="1:9" ht="12.75">
      <c r="A78">
        <v>6</v>
      </c>
      <c r="B78" s="6">
        <v>173</v>
      </c>
      <c r="C78" s="7" t="s">
        <v>7</v>
      </c>
      <c r="D78" s="6">
        <v>94</v>
      </c>
      <c r="E78" s="6" t="s">
        <v>46</v>
      </c>
      <c r="F78" s="6" t="s">
        <v>27</v>
      </c>
      <c r="G78" s="2" t="s">
        <v>337</v>
      </c>
      <c r="I78">
        <v>3</v>
      </c>
    </row>
    <row r="80" spans="1:9" ht="12.75">
      <c r="A80" s="4" t="s">
        <v>55</v>
      </c>
      <c r="E80" s="1" t="s">
        <v>37</v>
      </c>
      <c r="F80" s="1" t="s">
        <v>336</v>
      </c>
      <c r="G80" s="2" t="s">
        <v>45</v>
      </c>
      <c r="I80" t="s">
        <v>39</v>
      </c>
    </row>
    <row r="81" spans="1:9" ht="12.75">
      <c r="A81">
        <v>1</v>
      </c>
      <c r="B81" s="6">
        <v>76</v>
      </c>
      <c r="C81" s="7" t="s">
        <v>149</v>
      </c>
      <c r="D81" s="6">
        <v>90</v>
      </c>
      <c r="E81" s="6" t="s">
        <v>41</v>
      </c>
      <c r="F81" s="6" t="s">
        <v>30</v>
      </c>
      <c r="G81" s="2" t="s">
        <v>344</v>
      </c>
      <c r="I81">
        <v>15</v>
      </c>
    </row>
    <row r="82" spans="1:9" ht="12.75">
      <c r="A82">
        <v>2</v>
      </c>
      <c r="B82" s="6">
        <v>877</v>
      </c>
      <c r="C82" s="7" t="s">
        <v>214</v>
      </c>
      <c r="D82" s="6">
        <v>88</v>
      </c>
      <c r="E82" s="6" t="s">
        <v>40</v>
      </c>
      <c r="F82" s="6" t="s">
        <v>42</v>
      </c>
      <c r="G82" s="2" t="s">
        <v>347</v>
      </c>
      <c r="I82">
        <v>13</v>
      </c>
    </row>
    <row r="83" spans="1:9" ht="12.75">
      <c r="A83">
        <v>3</v>
      </c>
      <c r="B83" s="6">
        <v>76</v>
      </c>
      <c r="C83" s="7" t="s">
        <v>18</v>
      </c>
      <c r="D83" s="6">
        <v>94</v>
      </c>
      <c r="E83" s="6" t="s">
        <v>46</v>
      </c>
      <c r="F83" s="6" t="s">
        <v>26</v>
      </c>
      <c r="G83" s="2" t="s">
        <v>346</v>
      </c>
      <c r="I83">
        <v>7</v>
      </c>
    </row>
    <row r="84" spans="1:9" ht="12.75">
      <c r="A84">
        <v>4</v>
      </c>
      <c r="B84" s="6">
        <v>35</v>
      </c>
      <c r="C84" s="7" t="s">
        <v>180</v>
      </c>
      <c r="D84" s="6">
        <v>95</v>
      </c>
      <c r="E84" s="6" t="s">
        <v>46</v>
      </c>
      <c r="F84" s="6" t="s">
        <v>31</v>
      </c>
      <c r="G84" s="2" t="s">
        <v>343</v>
      </c>
      <c r="I84">
        <v>6</v>
      </c>
    </row>
    <row r="85" spans="2:9" ht="12.75">
      <c r="B85" s="6">
        <v>111</v>
      </c>
      <c r="C85" s="7" t="s">
        <v>153</v>
      </c>
      <c r="D85" s="6">
        <v>90</v>
      </c>
      <c r="E85" s="6" t="s">
        <v>41</v>
      </c>
      <c r="F85" s="6" t="s">
        <v>29</v>
      </c>
      <c r="G85" s="2" t="s">
        <v>345</v>
      </c>
      <c r="I85">
        <v>0</v>
      </c>
    </row>
    <row r="87" spans="1:9" ht="12.75">
      <c r="A87" s="4" t="s">
        <v>56</v>
      </c>
      <c r="E87" s="1" t="s">
        <v>37</v>
      </c>
      <c r="F87" s="1" t="s">
        <v>336</v>
      </c>
      <c r="G87" s="2" t="s">
        <v>45</v>
      </c>
      <c r="I87" t="s">
        <v>39</v>
      </c>
    </row>
    <row r="88" spans="1:9" ht="12.75">
      <c r="A88">
        <v>1</v>
      </c>
      <c r="B88" s="6">
        <v>53</v>
      </c>
      <c r="C88" s="7" t="s">
        <v>187</v>
      </c>
      <c r="D88" s="6">
        <v>95</v>
      </c>
      <c r="E88" s="6" t="s">
        <v>46</v>
      </c>
      <c r="F88" s="6" t="s">
        <v>43</v>
      </c>
      <c r="G88" s="27" t="s">
        <v>351</v>
      </c>
      <c r="I88">
        <v>9</v>
      </c>
    </row>
    <row r="89" spans="1:9" ht="12.75">
      <c r="A89">
        <v>2</v>
      </c>
      <c r="B89" s="6">
        <v>1983</v>
      </c>
      <c r="C89" s="7" t="s">
        <v>194</v>
      </c>
      <c r="D89" s="6">
        <v>92</v>
      </c>
      <c r="E89" s="6" t="s">
        <v>47</v>
      </c>
      <c r="F89" s="6" t="s">
        <v>30</v>
      </c>
      <c r="G89" s="2" t="s">
        <v>348</v>
      </c>
      <c r="I89">
        <v>8</v>
      </c>
    </row>
    <row r="90" spans="1:9" ht="12.75">
      <c r="A90">
        <v>3</v>
      </c>
      <c r="B90" s="6">
        <v>210</v>
      </c>
      <c r="C90" s="7" t="s">
        <v>17</v>
      </c>
      <c r="D90" s="6">
        <v>94</v>
      </c>
      <c r="E90" s="6" t="s">
        <v>46</v>
      </c>
      <c r="F90" s="6" t="s">
        <v>32</v>
      </c>
      <c r="G90" s="2" t="s">
        <v>349</v>
      </c>
      <c r="I90">
        <v>5</v>
      </c>
    </row>
    <row r="91" spans="1:9" ht="12.75">
      <c r="A91">
        <v>4</v>
      </c>
      <c r="B91" s="6">
        <v>444</v>
      </c>
      <c r="C91" s="7" t="s">
        <v>2</v>
      </c>
      <c r="D91" s="6">
        <v>94</v>
      </c>
      <c r="E91" s="6" t="s">
        <v>46</v>
      </c>
      <c r="F91" s="6" t="s">
        <v>29</v>
      </c>
      <c r="G91" s="27" t="s">
        <v>352</v>
      </c>
      <c r="I91">
        <v>4</v>
      </c>
    </row>
    <row r="92" spans="1:9" ht="12.75">
      <c r="A92">
        <v>5</v>
      </c>
      <c r="B92" s="6">
        <v>69</v>
      </c>
      <c r="C92" s="7" t="s">
        <v>199</v>
      </c>
      <c r="D92" s="6">
        <v>91</v>
      </c>
      <c r="E92" s="6" t="s">
        <v>41</v>
      </c>
      <c r="F92" s="6" t="s">
        <v>27</v>
      </c>
      <c r="G92" s="2" t="s">
        <v>350</v>
      </c>
      <c r="I92">
        <v>2</v>
      </c>
    </row>
    <row r="93" spans="2:5" ht="12.75">
      <c r="B93" s="3"/>
      <c r="C93" s="3"/>
      <c r="D93" s="3"/>
      <c r="E93" s="3"/>
    </row>
    <row r="94" spans="1:9" ht="12.75">
      <c r="A94" s="4" t="s">
        <v>59</v>
      </c>
      <c r="E94" s="1" t="s">
        <v>37</v>
      </c>
      <c r="F94" s="1" t="s">
        <v>369</v>
      </c>
      <c r="G94" s="2" t="s">
        <v>45</v>
      </c>
      <c r="I94" t="s">
        <v>39</v>
      </c>
    </row>
    <row r="95" spans="1:10" ht="12.75">
      <c r="A95">
        <v>1</v>
      </c>
      <c r="B95" s="6">
        <v>2622</v>
      </c>
      <c r="C95" s="7" t="s">
        <v>239</v>
      </c>
      <c r="D95" s="6">
        <v>72</v>
      </c>
      <c r="E95" s="6" t="s">
        <v>25</v>
      </c>
      <c r="F95" s="6" t="s">
        <v>42</v>
      </c>
      <c r="G95" s="2" t="s">
        <v>358</v>
      </c>
      <c r="I95">
        <v>17</v>
      </c>
      <c r="J95">
        <v>17</v>
      </c>
    </row>
    <row r="96" spans="1:10" ht="12.75">
      <c r="A96">
        <v>2</v>
      </c>
      <c r="B96" s="6">
        <v>1863</v>
      </c>
      <c r="C96" s="7" t="s">
        <v>188</v>
      </c>
      <c r="D96" s="6">
        <v>92</v>
      </c>
      <c r="E96" s="6" t="s">
        <v>47</v>
      </c>
      <c r="F96" s="6" t="s">
        <v>26</v>
      </c>
      <c r="G96" s="2" t="s">
        <v>357</v>
      </c>
      <c r="I96">
        <v>15</v>
      </c>
      <c r="J96">
        <v>15</v>
      </c>
    </row>
    <row r="97" spans="1:10" ht="12.75">
      <c r="A97">
        <v>3</v>
      </c>
      <c r="B97" s="6">
        <v>822</v>
      </c>
      <c r="C97" s="7" t="s">
        <v>210</v>
      </c>
      <c r="D97" s="6">
        <v>88</v>
      </c>
      <c r="E97" s="6" t="s">
        <v>40</v>
      </c>
      <c r="F97" s="6" t="s">
        <v>31</v>
      </c>
      <c r="G97" s="2" t="s">
        <v>359</v>
      </c>
      <c r="I97">
        <v>14</v>
      </c>
      <c r="J97">
        <v>14</v>
      </c>
    </row>
    <row r="98" spans="1:10" ht="12.75">
      <c r="A98">
        <v>4</v>
      </c>
      <c r="B98" s="6">
        <v>2041</v>
      </c>
      <c r="C98" s="7" t="s">
        <v>202</v>
      </c>
      <c r="D98" s="6">
        <v>92</v>
      </c>
      <c r="E98" s="6" t="s">
        <v>47</v>
      </c>
      <c r="F98" s="6" t="s">
        <v>43</v>
      </c>
      <c r="G98" s="2" t="s">
        <v>353</v>
      </c>
      <c r="I98">
        <v>13</v>
      </c>
      <c r="J98">
        <v>13</v>
      </c>
    </row>
    <row r="99" spans="1:10" ht="12.75">
      <c r="A99">
        <v>5</v>
      </c>
      <c r="B99" s="6">
        <v>143</v>
      </c>
      <c r="C99" s="7" t="s">
        <v>155</v>
      </c>
      <c r="D99" s="6">
        <v>94</v>
      </c>
      <c r="E99" s="6" t="s">
        <v>46</v>
      </c>
      <c r="F99" s="6" t="s">
        <v>42</v>
      </c>
      <c r="G99" s="2" t="s">
        <v>366</v>
      </c>
      <c r="I99">
        <v>12</v>
      </c>
      <c r="J99">
        <v>12</v>
      </c>
    </row>
    <row r="100" spans="1:10" ht="12.75">
      <c r="A100">
        <v>6</v>
      </c>
      <c r="B100" s="6">
        <v>98</v>
      </c>
      <c r="C100" s="7" t="s">
        <v>151</v>
      </c>
      <c r="D100" s="6">
        <v>90</v>
      </c>
      <c r="E100" s="6" t="s">
        <v>41</v>
      </c>
      <c r="F100" s="6" t="s">
        <v>27</v>
      </c>
      <c r="G100" s="2" t="s">
        <v>354</v>
      </c>
      <c r="I100">
        <v>11</v>
      </c>
      <c r="J100">
        <v>11</v>
      </c>
    </row>
    <row r="101" spans="1:10" ht="12.75">
      <c r="A101">
        <v>7</v>
      </c>
      <c r="B101" s="6">
        <v>2149</v>
      </c>
      <c r="C101" s="7" t="s">
        <v>237</v>
      </c>
      <c r="D101" s="6">
        <v>92</v>
      </c>
      <c r="E101" s="6" t="s">
        <v>47</v>
      </c>
      <c r="F101" s="6" t="s">
        <v>30</v>
      </c>
      <c r="G101" s="2" t="s">
        <v>355</v>
      </c>
      <c r="I101">
        <v>10</v>
      </c>
      <c r="J101">
        <v>10</v>
      </c>
    </row>
    <row r="102" spans="1:10" ht="12.75">
      <c r="A102">
        <v>8</v>
      </c>
      <c r="B102" s="6">
        <v>2033</v>
      </c>
      <c r="C102" s="7" t="s">
        <v>191</v>
      </c>
      <c r="D102" s="6">
        <v>92</v>
      </c>
      <c r="E102" s="6" t="s">
        <v>47</v>
      </c>
      <c r="F102" s="6" t="s">
        <v>26</v>
      </c>
      <c r="G102" s="2" t="s">
        <v>365</v>
      </c>
      <c r="I102">
        <v>9</v>
      </c>
      <c r="J102">
        <v>9</v>
      </c>
    </row>
    <row r="103" spans="1:10" ht="12.75">
      <c r="A103">
        <v>9</v>
      </c>
      <c r="B103" s="6">
        <v>286</v>
      </c>
      <c r="C103" s="7" t="s">
        <v>15</v>
      </c>
      <c r="D103" s="6">
        <v>94</v>
      </c>
      <c r="E103" s="6" t="s">
        <v>46</v>
      </c>
      <c r="F103" s="6" t="s">
        <v>43</v>
      </c>
      <c r="G103" s="2" t="s">
        <v>361</v>
      </c>
      <c r="I103">
        <v>8</v>
      </c>
      <c r="J103">
        <v>8</v>
      </c>
    </row>
    <row r="104" spans="1:10" ht="12.75">
      <c r="A104">
        <v>10</v>
      </c>
      <c r="B104" s="6">
        <v>2070</v>
      </c>
      <c r="C104" s="7" t="s">
        <v>200</v>
      </c>
      <c r="D104" s="6">
        <v>92</v>
      </c>
      <c r="E104" s="6" t="s">
        <v>47</v>
      </c>
      <c r="F104" s="6" t="s">
        <v>27</v>
      </c>
      <c r="G104" s="2" t="s">
        <v>362</v>
      </c>
      <c r="I104">
        <v>7</v>
      </c>
      <c r="J104">
        <v>7</v>
      </c>
    </row>
    <row r="105" spans="1:10" ht="12.75">
      <c r="A105">
        <v>11</v>
      </c>
      <c r="B105" s="6">
        <v>2579</v>
      </c>
      <c r="C105" s="7" t="s">
        <v>143</v>
      </c>
      <c r="D105" s="6">
        <v>59</v>
      </c>
      <c r="E105" s="6" t="s">
        <v>25</v>
      </c>
      <c r="F105" s="6" t="s">
        <v>32</v>
      </c>
      <c r="G105" s="2" t="s">
        <v>360</v>
      </c>
      <c r="I105">
        <v>6</v>
      </c>
      <c r="J105" s="28">
        <v>6</v>
      </c>
    </row>
    <row r="106" spans="1:10" ht="12.75">
      <c r="A106">
        <v>12</v>
      </c>
      <c r="B106" s="6">
        <v>51</v>
      </c>
      <c r="C106" s="7" t="s">
        <v>208</v>
      </c>
      <c r="D106" s="6">
        <v>91</v>
      </c>
      <c r="E106" s="6" t="s">
        <v>41</v>
      </c>
      <c r="F106" s="6" t="s">
        <v>29</v>
      </c>
      <c r="G106" s="2" t="s">
        <v>356</v>
      </c>
      <c r="I106">
        <v>5</v>
      </c>
      <c r="J106">
        <v>5</v>
      </c>
    </row>
    <row r="107" spans="1:10" ht="12.75">
      <c r="A107">
        <v>13</v>
      </c>
      <c r="B107" s="6">
        <v>1018</v>
      </c>
      <c r="C107" s="7" t="s">
        <v>177</v>
      </c>
      <c r="D107" s="6">
        <v>75</v>
      </c>
      <c r="E107" s="6" t="s">
        <v>40</v>
      </c>
      <c r="F107" s="6" t="s">
        <v>29</v>
      </c>
      <c r="G107" s="2" t="s">
        <v>364</v>
      </c>
      <c r="I107">
        <v>4</v>
      </c>
      <c r="J107">
        <v>4</v>
      </c>
    </row>
    <row r="108" spans="1:10" ht="12.75">
      <c r="A108">
        <v>14</v>
      </c>
      <c r="B108" s="6">
        <v>101</v>
      </c>
      <c r="C108" s="7" t="s">
        <v>203</v>
      </c>
      <c r="D108" s="6">
        <v>91</v>
      </c>
      <c r="E108" s="6" t="s">
        <v>41</v>
      </c>
      <c r="F108" s="6" t="s">
        <v>30</v>
      </c>
      <c r="G108" s="2" t="s">
        <v>363</v>
      </c>
      <c r="I108">
        <v>3</v>
      </c>
      <c r="J108">
        <v>3</v>
      </c>
    </row>
    <row r="109" spans="1:10" ht="12.75">
      <c r="A109">
        <v>15</v>
      </c>
      <c r="B109" s="6">
        <v>249</v>
      </c>
      <c r="C109" s="7" t="s">
        <v>179</v>
      </c>
      <c r="D109" s="6">
        <v>95</v>
      </c>
      <c r="E109" s="6" t="s">
        <v>46</v>
      </c>
      <c r="F109" s="6" t="s">
        <v>32</v>
      </c>
      <c r="G109" s="2" t="s">
        <v>368</v>
      </c>
      <c r="I109">
        <v>2</v>
      </c>
      <c r="J109">
        <v>2</v>
      </c>
    </row>
    <row r="110" spans="1:10" ht="12.75">
      <c r="A110">
        <v>16</v>
      </c>
      <c r="B110" s="6">
        <v>2313</v>
      </c>
      <c r="C110" s="7" t="s">
        <v>374</v>
      </c>
      <c r="D110" s="6">
        <v>59</v>
      </c>
      <c r="E110" s="6" t="s">
        <v>25</v>
      </c>
      <c r="F110" s="6" t="s">
        <v>31</v>
      </c>
      <c r="G110" s="2" t="s">
        <v>367</v>
      </c>
      <c r="I110">
        <v>1</v>
      </c>
      <c r="J110">
        <v>1</v>
      </c>
    </row>
    <row r="112" spans="1:9" ht="12.75">
      <c r="A112" s="4" t="s">
        <v>21</v>
      </c>
      <c r="E112" s="1" t="s">
        <v>37</v>
      </c>
      <c r="H112" s="2" t="s">
        <v>45</v>
      </c>
      <c r="I112" t="s">
        <v>39</v>
      </c>
    </row>
    <row r="113" spans="1:9" ht="12.75">
      <c r="A113" s="26">
        <v>1</v>
      </c>
      <c r="B113" s="35" t="s">
        <v>112</v>
      </c>
      <c r="C113" s="35"/>
      <c r="D113" s="35"/>
      <c r="E113" s="35"/>
      <c r="F113" s="35"/>
      <c r="G113" s="28" t="s">
        <v>32</v>
      </c>
      <c r="H113" s="2" t="s">
        <v>127</v>
      </c>
      <c r="I113">
        <v>13</v>
      </c>
    </row>
    <row r="114" spans="1:9" ht="12.75">
      <c r="A114">
        <v>2</v>
      </c>
      <c r="B114" s="35" t="s">
        <v>110</v>
      </c>
      <c r="C114" s="35"/>
      <c r="D114" s="35"/>
      <c r="E114" s="35"/>
      <c r="F114" s="35"/>
      <c r="G114" s="28" t="s">
        <v>27</v>
      </c>
      <c r="H114" s="2" t="s">
        <v>125</v>
      </c>
      <c r="I114">
        <v>7</v>
      </c>
    </row>
    <row r="115" spans="1:9" ht="12.75">
      <c r="A115" t="s">
        <v>49</v>
      </c>
      <c r="B115" s="35" t="s">
        <v>111</v>
      </c>
      <c r="C115" s="35"/>
      <c r="D115" s="35"/>
      <c r="E115" s="35"/>
      <c r="F115" s="35"/>
      <c r="G115" s="28" t="s">
        <v>26</v>
      </c>
      <c r="H115" s="2" t="s">
        <v>126</v>
      </c>
      <c r="I115">
        <v>0</v>
      </c>
    </row>
    <row r="116" spans="7:8" ht="12.75">
      <c r="G116" s="28"/>
      <c r="H116" s="2"/>
    </row>
    <row r="117" spans="1:9" ht="12.75">
      <c r="A117" s="4" t="s">
        <v>22</v>
      </c>
      <c r="E117" s="1" t="s">
        <v>37</v>
      </c>
      <c r="G117" s="28"/>
      <c r="H117" s="2" t="s">
        <v>45</v>
      </c>
      <c r="I117" t="s">
        <v>39</v>
      </c>
    </row>
    <row r="118" spans="1:9" ht="12.75">
      <c r="A118" s="26">
        <v>1</v>
      </c>
      <c r="B118" s="35" t="s">
        <v>113</v>
      </c>
      <c r="C118" s="35"/>
      <c r="D118" s="35"/>
      <c r="E118" s="35"/>
      <c r="F118" s="35"/>
      <c r="G118" s="28" t="s">
        <v>43</v>
      </c>
      <c r="H118" s="2" t="s">
        <v>128</v>
      </c>
      <c r="I118">
        <v>18</v>
      </c>
    </row>
    <row r="119" spans="1:9" ht="12.75">
      <c r="A119" s="26">
        <v>2</v>
      </c>
      <c r="B119" s="35" t="s">
        <v>114</v>
      </c>
      <c r="C119" s="35"/>
      <c r="D119" s="35"/>
      <c r="E119" s="35"/>
      <c r="F119" s="35"/>
      <c r="G119" s="28" t="s">
        <v>42</v>
      </c>
      <c r="H119" s="2" t="s">
        <v>128</v>
      </c>
      <c r="I119">
        <v>15</v>
      </c>
    </row>
    <row r="120" spans="1:9" ht="12.75">
      <c r="A120" s="26">
        <v>3</v>
      </c>
      <c r="B120" s="35" t="s">
        <v>116</v>
      </c>
      <c r="C120" s="35"/>
      <c r="D120" s="35"/>
      <c r="E120" s="35"/>
      <c r="F120" s="35"/>
      <c r="G120" s="28" t="s">
        <v>29</v>
      </c>
      <c r="H120" s="2" t="s">
        <v>129</v>
      </c>
      <c r="I120">
        <v>11</v>
      </c>
    </row>
    <row r="121" spans="1:9" ht="12.75">
      <c r="A121">
        <v>4</v>
      </c>
      <c r="B121" s="35" t="s">
        <v>115</v>
      </c>
      <c r="C121" s="35"/>
      <c r="D121" s="35"/>
      <c r="E121" s="35"/>
      <c r="F121" s="35"/>
      <c r="G121" s="28" t="s">
        <v>30</v>
      </c>
      <c r="H121" s="2" t="s">
        <v>130</v>
      </c>
      <c r="I121">
        <v>9</v>
      </c>
    </row>
    <row r="122" spans="2:8" ht="12.75">
      <c r="B122" s="28"/>
      <c r="C122" s="28"/>
      <c r="D122" s="28"/>
      <c r="E122" s="28"/>
      <c r="F122" s="28"/>
      <c r="G122" s="28"/>
      <c r="H122" s="2"/>
    </row>
    <row r="123" spans="1:9" ht="12.75">
      <c r="A123" s="4" t="s">
        <v>23</v>
      </c>
      <c r="E123" s="1" t="s">
        <v>37</v>
      </c>
      <c r="G123" s="28"/>
      <c r="H123" s="2" t="s">
        <v>45</v>
      </c>
      <c r="I123" t="s">
        <v>39</v>
      </c>
    </row>
    <row r="124" spans="1:9" ht="12.75">
      <c r="A124" s="26">
        <v>1</v>
      </c>
      <c r="B124" s="35" t="s">
        <v>118</v>
      </c>
      <c r="C124" s="35"/>
      <c r="D124" s="35"/>
      <c r="E124" s="35"/>
      <c r="F124" s="35"/>
      <c r="G124" s="28" t="s">
        <v>32</v>
      </c>
      <c r="H124" s="2" t="s">
        <v>131</v>
      </c>
      <c r="I124">
        <v>13</v>
      </c>
    </row>
    <row r="125" spans="1:9" ht="12.75">
      <c r="A125" s="26">
        <v>2</v>
      </c>
      <c r="B125" s="35" t="s">
        <v>117</v>
      </c>
      <c r="C125" s="35"/>
      <c r="D125" s="35"/>
      <c r="E125" s="35"/>
      <c r="F125" s="35"/>
      <c r="G125" s="28" t="s">
        <v>26</v>
      </c>
      <c r="H125" s="2" t="s">
        <v>132</v>
      </c>
      <c r="I125">
        <v>9</v>
      </c>
    </row>
    <row r="126" spans="1:9" ht="12.75">
      <c r="A126">
        <v>3</v>
      </c>
      <c r="B126" s="35" t="s">
        <v>119</v>
      </c>
      <c r="C126" s="35"/>
      <c r="D126" s="35"/>
      <c r="E126" s="35"/>
      <c r="F126" s="35"/>
      <c r="G126" s="28" t="s">
        <v>31</v>
      </c>
      <c r="H126" s="2" t="s">
        <v>133</v>
      </c>
      <c r="I126">
        <v>7</v>
      </c>
    </row>
    <row r="127" spans="1:9" ht="12.75">
      <c r="A127">
        <v>4</v>
      </c>
      <c r="B127" s="35" t="s">
        <v>120</v>
      </c>
      <c r="C127" s="35"/>
      <c r="D127" s="35"/>
      <c r="E127" s="35"/>
      <c r="F127" s="35"/>
      <c r="G127" s="28" t="s">
        <v>27</v>
      </c>
      <c r="H127" s="2" t="s">
        <v>134</v>
      </c>
      <c r="I127">
        <v>5</v>
      </c>
    </row>
    <row r="129" spans="1:9" ht="12.75">
      <c r="A129" s="4" t="s">
        <v>24</v>
      </c>
      <c r="E129" s="1" t="s">
        <v>37</v>
      </c>
      <c r="H129" s="2" t="s">
        <v>45</v>
      </c>
      <c r="I129" t="s">
        <v>39</v>
      </c>
    </row>
    <row r="130" spans="1:9" ht="12.75">
      <c r="A130" s="26">
        <v>1</v>
      </c>
      <c r="B130" s="37" t="s">
        <v>122</v>
      </c>
      <c r="C130" s="37"/>
      <c r="D130" s="37"/>
      <c r="E130" s="37"/>
      <c r="F130" s="37"/>
      <c r="G130" s="28" t="s">
        <v>42</v>
      </c>
      <c r="H130" s="2" t="s">
        <v>135</v>
      </c>
      <c r="I130">
        <v>18</v>
      </c>
    </row>
    <row r="131" spans="1:9" ht="12.75">
      <c r="A131" s="26">
        <v>2</v>
      </c>
      <c r="B131" s="35" t="s">
        <v>121</v>
      </c>
      <c r="C131" s="35"/>
      <c r="D131" s="35"/>
      <c r="E131" s="35"/>
      <c r="F131" s="35"/>
      <c r="G131" s="28" t="s">
        <v>43</v>
      </c>
      <c r="H131" s="2" t="s">
        <v>136</v>
      </c>
      <c r="I131">
        <v>15</v>
      </c>
    </row>
    <row r="132" spans="1:9" ht="12.75">
      <c r="A132" s="26">
        <v>3</v>
      </c>
      <c r="B132" s="35" t="s">
        <v>124</v>
      </c>
      <c r="C132" s="35"/>
      <c r="D132" s="35"/>
      <c r="E132" s="35"/>
      <c r="F132" s="35"/>
      <c r="G132" s="28" t="s">
        <v>30</v>
      </c>
      <c r="H132" s="2" t="s">
        <v>137</v>
      </c>
      <c r="I132">
        <v>11</v>
      </c>
    </row>
    <row r="133" spans="1:9" ht="12.75">
      <c r="A133" s="26">
        <v>4</v>
      </c>
      <c r="B133" s="35" t="s">
        <v>123</v>
      </c>
      <c r="C133" s="35"/>
      <c r="D133" s="35"/>
      <c r="E133" s="35"/>
      <c r="F133" s="35"/>
      <c r="G133" s="28" t="s">
        <v>29</v>
      </c>
      <c r="H133" s="2" t="s">
        <v>138</v>
      </c>
      <c r="I133">
        <v>3</v>
      </c>
    </row>
    <row r="135" spans="1:8" ht="12.75">
      <c r="A135" s="4" t="s">
        <v>166</v>
      </c>
      <c r="C135" s="3"/>
      <c r="H135" t="s">
        <v>370</v>
      </c>
    </row>
    <row r="136" spans="1:7" ht="12.75">
      <c r="A136">
        <v>1</v>
      </c>
      <c r="B136" s="6">
        <v>346</v>
      </c>
      <c r="C136" s="7" t="s">
        <v>232</v>
      </c>
      <c r="D136" s="6">
        <v>94</v>
      </c>
      <c r="E136" s="6" t="s">
        <v>46</v>
      </c>
      <c r="F136" s="6" t="s">
        <v>43</v>
      </c>
      <c r="G136" s="2" t="s">
        <v>371</v>
      </c>
    </row>
    <row r="137" spans="1:7" ht="12.75">
      <c r="A137">
        <v>2</v>
      </c>
      <c r="B137" s="6">
        <v>36</v>
      </c>
      <c r="C137" s="7" t="s">
        <v>65</v>
      </c>
      <c r="D137" s="6">
        <v>91</v>
      </c>
      <c r="E137" s="6" t="s">
        <v>41</v>
      </c>
      <c r="F137" s="6" t="s">
        <v>30</v>
      </c>
      <c r="G137" s="2" t="s">
        <v>372</v>
      </c>
    </row>
    <row r="138" spans="1:7" ht="12.75">
      <c r="A138">
        <v>3</v>
      </c>
      <c r="B138" s="6">
        <v>144</v>
      </c>
      <c r="C138" s="7" t="s">
        <v>148</v>
      </c>
      <c r="D138" s="6">
        <v>95</v>
      </c>
      <c r="E138" s="6" t="s">
        <v>46</v>
      </c>
      <c r="F138" s="6" t="s">
        <v>42</v>
      </c>
      <c r="G138" s="2" t="s">
        <v>373</v>
      </c>
    </row>
  </sheetData>
  <mergeCells count="20">
    <mergeCell ref="B131:F131"/>
    <mergeCell ref="B130:F130"/>
    <mergeCell ref="B133:F133"/>
    <mergeCell ref="B132:F132"/>
    <mergeCell ref="B125:F125"/>
    <mergeCell ref="B124:F124"/>
    <mergeCell ref="B126:F126"/>
    <mergeCell ref="B127:F127"/>
    <mergeCell ref="B121:F121"/>
    <mergeCell ref="B118:F118"/>
    <mergeCell ref="B119:F119"/>
    <mergeCell ref="B120:F120"/>
    <mergeCell ref="B114:F114"/>
    <mergeCell ref="B115:F115"/>
    <mergeCell ref="B113:F113"/>
    <mergeCell ref="A6:I6"/>
    <mergeCell ref="A1:I1"/>
    <mergeCell ref="A2:I2"/>
    <mergeCell ref="A4:I4"/>
    <mergeCell ref="A5:I5"/>
  </mergeCells>
  <printOptions/>
  <pageMargins left="0.65" right="0.55" top="0.69" bottom="0.82" header="0.32" footer="0.4921259845"/>
  <pageSetup horizontalDpi="600" verticalDpi="600" orientation="portrait" paperSize="9" scale="98" r:id="rId1"/>
  <headerFooter alignWithMargins="0">
    <oddFooter>&amp;LC.S.F.&amp;C16/05/2009&amp;RPage &amp;P</oddFooter>
  </headerFooter>
  <rowBreaks count="2" manualBreakCount="2">
    <brk id="49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I89" sqref="A1:I89"/>
    </sheetView>
  </sheetViews>
  <sheetFormatPr defaultColWidth="11.421875" defaultRowHeight="12.75"/>
  <cols>
    <col min="1" max="1" width="4.7109375" style="0" customWidth="1"/>
    <col min="2" max="2" width="7.28125" style="0" customWidth="1"/>
    <col min="3" max="3" width="23.28125" style="0" customWidth="1"/>
    <col min="4" max="5" width="6.57421875" style="1" bestFit="1" customWidth="1"/>
    <col min="6" max="6" width="7.00390625" style="0" customWidth="1"/>
    <col min="7" max="7" width="12.28125" style="0" customWidth="1"/>
    <col min="9" max="9" width="8.7109375" style="0" customWidth="1"/>
  </cols>
  <sheetData>
    <row r="1" spans="1:7" ht="12.75">
      <c r="A1" s="4" t="s">
        <v>51</v>
      </c>
      <c r="B1" s="3"/>
      <c r="C1" s="3"/>
      <c r="D1" s="1" t="s">
        <v>37</v>
      </c>
      <c r="E1" s="30" t="s">
        <v>291</v>
      </c>
      <c r="G1" s="1" t="s">
        <v>217</v>
      </c>
    </row>
    <row r="2" spans="1:9" ht="12.75">
      <c r="A2">
        <v>1</v>
      </c>
      <c r="B2" s="6">
        <v>1028</v>
      </c>
      <c r="C2" s="7" t="s">
        <v>219</v>
      </c>
      <c r="D2" s="6">
        <v>82</v>
      </c>
      <c r="E2" s="6" t="s">
        <v>40</v>
      </c>
      <c r="F2" s="7" t="s">
        <v>43</v>
      </c>
      <c r="G2" s="2" t="s">
        <v>259</v>
      </c>
      <c r="I2">
        <v>17</v>
      </c>
    </row>
    <row r="3" spans="1:9" ht="12.75">
      <c r="A3">
        <v>2</v>
      </c>
      <c r="B3" s="6">
        <v>1062</v>
      </c>
      <c r="C3" s="7" t="s">
        <v>209</v>
      </c>
      <c r="D3" s="6">
        <v>85</v>
      </c>
      <c r="E3" s="6" t="s">
        <v>40</v>
      </c>
      <c r="F3" s="7" t="s">
        <v>30</v>
      </c>
      <c r="G3" s="2" t="s">
        <v>260</v>
      </c>
      <c r="I3">
        <v>15</v>
      </c>
    </row>
    <row r="4" spans="1:9" ht="12.75">
      <c r="A4">
        <v>3</v>
      </c>
      <c r="B4" s="6">
        <v>1101</v>
      </c>
      <c r="C4" s="7" t="s">
        <v>235</v>
      </c>
      <c r="D4" s="6">
        <v>76</v>
      </c>
      <c r="E4" s="6" t="s">
        <v>40</v>
      </c>
      <c r="F4" s="7" t="s">
        <v>32</v>
      </c>
      <c r="G4" s="2" t="s">
        <v>261</v>
      </c>
      <c r="I4">
        <v>14</v>
      </c>
    </row>
    <row r="5" spans="1:9" ht="12.75">
      <c r="A5">
        <v>4</v>
      </c>
      <c r="B5" s="6">
        <v>76</v>
      </c>
      <c r="C5" s="7" t="s">
        <v>149</v>
      </c>
      <c r="D5" s="6">
        <v>90</v>
      </c>
      <c r="E5" s="6" t="s">
        <v>41</v>
      </c>
      <c r="F5" s="7" t="s">
        <v>30</v>
      </c>
      <c r="G5" s="2" t="s">
        <v>262</v>
      </c>
      <c r="I5">
        <v>13</v>
      </c>
    </row>
    <row r="6" spans="1:9" ht="12.75">
      <c r="A6">
        <v>5</v>
      </c>
      <c r="B6" s="6">
        <v>2261</v>
      </c>
      <c r="C6" s="7" t="s">
        <v>222</v>
      </c>
      <c r="D6" s="6">
        <v>68</v>
      </c>
      <c r="E6" s="6" t="s">
        <v>25</v>
      </c>
      <c r="F6" s="7" t="s">
        <v>26</v>
      </c>
      <c r="G6" s="2" t="s">
        <v>263</v>
      </c>
      <c r="I6">
        <v>12</v>
      </c>
    </row>
    <row r="7" spans="1:9" ht="12.75">
      <c r="A7">
        <v>6</v>
      </c>
      <c r="B7" s="6">
        <v>1088</v>
      </c>
      <c r="C7" s="7" t="s">
        <v>159</v>
      </c>
      <c r="D7" s="6">
        <v>89</v>
      </c>
      <c r="E7" s="6" t="s">
        <v>40</v>
      </c>
      <c r="F7" s="7" t="s">
        <v>29</v>
      </c>
      <c r="G7" s="2" t="s">
        <v>264</v>
      </c>
      <c r="I7">
        <v>11</v>
      </c>
    </row>
    <row r="8" spans="1:9" ht="12.75">
      <c r="A8">
        <v>7</v>
      </c>
      <c r="B8" s="6">
        <v>2543</v>
      </c>
      <c r="C8" s="7" t="s">
        <v>144</v>
      </c>
      <c r="D8" s="6">
        <v>58</v>
      </c>
      <c r="E8" s="6" t="s">
        <v>25</v>
      </c>
      <c r="F8" s="7" t="s">
        <v>31</v>
      </c>
      <c r="G8" s="2" t="s">
        <v>265</v>
      </c>
      <c r="I8">
        <v>10</v>
      </c>
    </row>
    <row r="9" spans="1:9" ht="12.75">
      <c r="A9">
        <v>8</v>
      </c>
      <c r="B9" s="6">
        <v>2621</v>
      </c>
      <c r="C9" s="7" t="s">
        <v>142</v>
      </c>
      <c r="D9" s="6">
        <v>58</v>
      </c>
      <c r="E9" s="6" t="s">
        <v>25</v>
      </c>
      <c r="F9" s="7" t="s">
        <v>43</v>
      </c>
      <c r="G9" s="2" t="s">
        <v>266</v>
      </c>
      <c r="I9">
        <v>9</v>
      </c>
    </row>
    <row r="10" spans="1:9" ht="12.75">
      <c r="A10">
        <v>9</v>
      </c>
      <c r="B10" s="6">
        <v>1092</v>
      </c>
      <c r="C10" s="7" t="s">
        <v>141</v>
      </c>
      <c r="D10" s="6">
        <v>80</v>
      </c>
      <c r="E10" s="6" t="s">
        <v>40</v>
      </c>
      <c r="F10" s="7" t="s">
        <v>27</v>
      </c>
      <c r="G10" s="2" t="s">
        <v>267</v>
      </c>
      <c r="I10">
        <v>8</v>
      </c>
    </row>
    <row r="11" spans="1:9" ht="12.75">
      <c r="A11">
        <v>10</v>
      </c>
      <c r="B11" s="6">
        <v>1110</v>
      </c>
      <c r="C11" s="7" t="s">
        <v>236</v>
      </c>
      <c r="D11" s="6">
        <v>83</v>
      </c>
      <c r="E11" s="6" t="s">
        <v>40</v>
      </c>
      <c r="F11" s="7" t="s">
        <v>29</v>
      </c>
      <c r="G11" s="2" t="s">
        <v>268</v>
      </c>
      <c r="I11">
        <v>7</v>
      </c>
    </row>
    <row r="12" spans="1:9" ht="12.75">
      <c r="A12">
        <v>11</v>
      </c>
      <c r="B12" s="6">
        <v>1098</v>
      </c>
      <c r="C12" s="7" t="s">
        <v>157</v>
      </c>
      <c r="D12" s="6">
        <v>84</v>
      </c>
      <c r="E12" s="6" t="s">
        <v>40</v>
      </c>
      <c r="F12" s="7" t="s">
        <v>27</v>
      </c>
      <c r="G12" s="2" t="s">
        <v>269</v>
      </c>
      <c r="I12">
        <v>6</v>
      </c>
    </row>
    <row r="13" spans="1:9" ht="12.75">
      <c r="A13">
        <v>12</v>
      </c>
      <c r="B13" s="6">
        <v>877</v>
      </c>
      <c r="C13" s="7" t="s">
        <v>214</v>
      </c>
      <c r="D13" s="6">
        <v>88</v>
      </c>
      <c r="E13" s="6" t="s">
        <v>40</v>
      </c>
      <c r="F13" s="7" t="s">
        <v>42</v>
      </c>
      <c r="G13" s="2" t="s">
        <v>270</v>
      </c>
      <c r="I13">
        <v>5</v>
      </c>
    </row>
    <row r="14" spans="1:9" ht="12.75">
      <c r="A14">
        <v>13</v>
      </c>
      <c r="B14" s="6">
        <v>2053</v>
      </c>
      <c r="C14" s="7" t="s">
        <v>190</v>
      </c>
      <c r="D14" s="6">
        <v>92</v>
      </c>
      <c r="E14" s="6" t="s">
        <v>47</v>
      </c>
      <c r="F14" s="7" t="s">
        <v>31</v>
      </c>
      <c r="G14" s="2" t="s">
        <v>271</v>
      </c>
      <c r="I14">
        <v>4</v>
      </c>
    </row>
    <row r="15" spans="1:9" ht="12.75">
      <c r="A15">
        <v>14</v>
      </c>
      <c r="B15" s="6">
        <v>1999</v>
      </c>
      <c r="C15" s="7" t="s">
        <v>189</v>
      </c>
      <c r="D15" s="6">
        <v>92</v>
      </c>
      <c r="E15" s="6" t="s">
        <v>47</v>
      </c>
      <c r="F15" s="7" t="s">
        <v>32</v>
      </c>
      <c r="G15" s="2" t="s">
        <v>272</v>
      </c>
      <c r="I15">
        <v>3</v>
      </c>
    </row>
    <row r="16" spans="1:9" ht="12.75">
      <c r="A16">
        <v>15</v>
      </c>
      <c r="B16" s="6">
        <v>933</v>
      </c>
      <c r="C16" s="7" t="s">
        <v>154</v>
      </c>
      <c r="D16" s="6">
        <v>89</v>
      </c>
      <c r="E16" s="6" t="s">
        <v>40</v>
      </c>
      <c r="F16" s="7" t="s">
        <v>42</v>
      </c>
      <c r="G16" s="2" t="s">
        <v>273</v>
      </c>
      <c r="I16">
        <v>2</v>
      </c>
    </row>
    <row r="17" spans="1:9" ht="12.75">
      <c r="A17">
        <v>16</v>
      </c>
      <c r="B17" s="6">
        <v>2393</v>
      </c>
      <c r="C17" s="7" t="s">
        <v>223</v>
      </c>
      <c r="D17" s="6">
        <v>65</v>
      </c>
      <c r="E17" s="6" t="s">
        <v>25</v>
      </c>
      <c r="F17" s="7" t="s">
        <v>26</v>
      </c>
      <c r="G17" s="2" t="s">
        <v>273</v>
      </c>
      <c r="I17">
        <v>1</v>
      </c>
    </row>
    <row r="19" spans="1:7" ht="12.75">
      <c r="A19" s="4" t="s">
        <v>52</v>
      </c>
      <c r="B19" s="3"/>
      <c r="C19" s="3"/>
      <c r="D19" s="1" t="s">
        <v>37</v>
      </c>
      <c r="E19" s="30" t="s">
        <v>290</v>
      </c>
      <c r="G19" s="1" t="s">
        <v>217</v>
      </c>
    </row>
    <row r="20" spans="1:9" ht="12.75">
      <c r="A20">
        <v>1</v>
      </c>
      <c r="B20" s="6">
        <v>2636</v>
      </c>
      <c r="C20" s="7" t="s">
        <v>220</v>
      </c>
      <c r="D20" s="6">
        <v>73</v>
      </c>
      <c r="E20" s="6" t="s">
        <v>25</v>
      </c>
      <c r="F20" s="7" t="s">
        <v>29</v>
      </c>
      <c r="G20" s="2" t="s">
        <v>292</v>
      </c>
      <c r="I20">
        <v>17</v>
      </c>
    </row>
    <row r="21" spans="1:9" ht="12.75">
      <c r="A21">
        <v>2</v>
      </c>
      <c r="B21" s="6">
        <v>2343</v>
      </c>
      <c r="C21" s="7" t="s">
        <v>224</v>
      </c>
      <c r="D21" s="6">
        <v>66</v>
      </c>
      <c r="E21" s="6" t="s">
        <v>25</v>
      </c>
      <c r="F21" s="7" t="s">
        <v>26</v>
      </c>
      <c r="G21" s="2" t="s">
        <v>293</v>
      </c>
      <c r="I21">
        <v>15</v>
      </c>
    </row>
    <row r="22" spans="1:9" ht="12.75">
      <c r="A22">
        <v>3</v>
      </c>
      <c r="B22" s="6">
        <v>1062</v>
      </c>
      <c r="C22" s="7" t="s">
        <v>209</v>
      </c>
      <c r="D22" s="6">
        <v>85</v>
      </c>
      <c r="E22" s="6" t="s">
        <v>40</v>
      </c>
      <c r="F22" s="7" t="s">
        <v>30</v>
      </c>
      <c r="G22" s="2" t="s">
        <v>294</v>
      </c>
      <c r="I22">
        <v>14</v>
      </c>
    </row>
    <row r="23" spans="1:9" ht="12.75">
      <c r="A23">
        <v>4</v>
      </c>
      <c r="B23" s="6">
        <v>2486</v>
      </c>
      <c r="C23" s="7" t="s">
        <v>146</v>
      </c>
      <c r="D23" s="6">
        <v>56</v>
      </c>
      <c r="E23" s="6" t="s">
        <v>25</v>
      </c>
      <c r="F23" s="7" t="s">
        <v>42</v>
      </c>
      <c r="G23" s="2" t="s">
        <v>295</v>
      </c>
      <c r="I23">
        <v>13</v>
      </c>
    </row>
    <row r="24" spans="1:9" ht="12.75">
      <c r="A24">
        <v>5</v>
      </c>
      <c r="B24" s="6">
        <v>1882</v>
      </c>
      <c r="C24" s="7" t="s">
        <v>63</v>
      </c>
      <c r="D24" s="6">
        <v>92</v>
      </c>
      <c r="E24" s="6" t="s">
        <v>47</v>
      </c>
      <c r="F24" s="7" t="s">
        <v>31</v>
      </c>
      <c r="G24" s="2" t="s">
        <v>296</v>
      </c>
      <c r="I24">
        <v>12</v>
      </c>
    </row>
    <row r="25" spans="1:9" ht="12.75">
      <c r="A25">
        <v>6</v>
      </c>
      <c r="B25" s="6">
        <v>145</v>
      </c>
      <c r="C25" s="7" t="s">
        <v>152</v>
      </c>
      <c r="D25" s="6">
        <v>90</v>
      </c>
      <c r="E25" s="6" t="s">
        <v>41</v>
      </c>
      <c r="F25" s="7" t="s">
        <v>32</v>
      </c>
      <c r="G25" s="2" t="s">
        <v>297</v>
      </c>
      <c r="I25">
        <v>11</v>
      </c>
    </row>
    <row r="26" spans="1:9" ht="12.75">
      <c r="A26">
        <v>7</v>
      </c>
      <c r="B26" s="6">
        <v>2000</v>
      </c>
      <c r="C26" s="7" t="s">
        <v>6</v>
      </c>
      <c r="D26" s="6">
        <v>93</v>
      </c>
      <c r="E26" s="6" t="s">
        <v>47</v>
      </c>
      <c r="F26" s="7" t="s">
        <v>43</v>
      </c>
      <c r="G26" s="2" t="s">
        <v>298</v>
      </c>
      <c r="I26">
        <v>10</v>
      </c>
    </row>
    <row r="27" spans="1:9" ht="12.75">
      <c r="A27">
        <v>8</v>
      </c>
      <c r="B27" s="6">
        <v>1110</v>
      </c>
      <c r="C27" s="7" t="s">
        <v>236</v>
      </c>
      <c r="D27" s="6">
        <v>83</v>
      </c>
      <c r="E27" s="6" t="s">
        <v>40</v>
      </c>
      <c r="F27" s="7" t="s">
        <v>29</v>
      </c>
      <c r="G27" s="2" t="s">
        <v>299</v>
      </c>
      <c r="I27">
        <v>9</v>
      </c>
    </row>
    <row r="28" spans="1:9" ht="12.75">
      <c r="A28">
        <v>9</v>
      </c>
      <c r="B28" s="6">
        <v>1973</v>
      </c>
      <c r="C28" s="7" t="s">
        <v>238</v>
      </c>
      <c r="D28" s="6">
        <v>93</v>
      </c>
      <c r="E28" s="6" t="s">
        <v>47</v>
      </c>
      <c r="F28" s="7" t="s">
        <v>43</v>
      </c>
      <c r="G28" s="2" t="s">
        <v>301</v>
      </c>
      <c r="I28">
        <v>8</v>
      </c>
    </row>
    <row r="29" spans="1:9" ht="12.75">
      <c r="A29">
        <v>10</v>
      </c>
      <c r="B29" s="6">
        <v>69</v>
      </c>
      <c r="C29" s="7" t="s">
        <v>199</v>
      </c>
      <c r="D29" s="6">
        <v>91</v>
      </c>
      <c r="E29" s="6" t="s">
        <v>41</v>
      </c>
      <c r="F29" s="7" t="s">
        <v>27</v>
      </c>
      <c r="G29" s="2" t="s">
        <v>300</v>
      </c>
      <c r="I29">
        <v>7</v>
      </c>
    </row>
    <row r="30" spans="1:9" ht="12.75">
      <c r="A30">
        <v>11</v>
      </c>
      <c r="B30" s="6">
        <v>2345</v>
      </c>
      <c r="C30" s="7" t="s">
        <v>147</v>
      </c>
      <c r="D30" s="6">
        <v>73</v>
      </c>
      <c r="E30" s="6" t="s">
        <v>25</v>
      </c>
      <c r="F30" s="7" t="s">
        <v>26</v>
      </c>
      <c r="G30" s="2" t="s">
        <v>302</v>
      </c>
      <c r="I30">
        <v>6</v>
      </c>
    </row>
    <row r="31" spans="1:9" ht="12.75">
      <c r="A31">
        <v>12</v>
      </c>
      <c r="B31" s="6">
        <v>2440</v>
      </c>
      <c r="C31" s="7" t="s">
        <v>234</v>
      </c>
      <c r="D31" s="6">
        <v>47</v>
      </c>
      <c r="E31" s="6" t="s">
        <v>25</v>
      </c>
      <c r="F31" s="7" t="s">
        <v>42</v>
      </c>
      <c r="G31" s="2" t="s">
        <v>303</v>
      </c>
      <c r="I31">
        <v>5</v>
      </c>
    </row>
    <row r="32" spans="1:9" ht="12.75">
      <c r="A32">
        <v>13</v>
      </c>
      <c r="B32" s="6">
        <v>2579</v>
      </c>
      <c r="C32" s="7" t="s">
        <v>143</v>
      </c>
      <c r="D32" s="6">
        <v>59</v>
      </c>
      <c r="E32" s="6" t="s">
        <v>25</v>
      </c>
      <c r="F32" s="7" t="s">
        <v>32</v>
      </c>
      <c r="G32" s="2" t="s">
        <v>304</v>
      </c>
      <c r="I32">
        <v>4</v>
      </c>
    </row>
    <row r="33" spans="1:9" ht="12.75">
      <c r="A33">
        <v>14</v>
      </c>
      <c r="B33" s="6">
        <v>913</v>
      </c>
      <c r="C33" s="7" t="s">
        <v>213</v>
      </c>
      <c r="D33" s="6">
        <v>86</v>
      </c>
      <c r="E33" s="6" t="s">
        <v>40</v>
      </c>
      <c r="F33" s="7" t="s">
        <v>27</v>
      </c>
      <c r="G33" s="2" t="s">
        <v>305</v>
      </c>
      <c r="I33">
        <v>3</v>
      </c>
    </row>
    <row r="34" spans="1:9" ht="12.75">
      <c r="A34">
        <v>15</v>
      </c>
      <c r="B34" s="6">
        <v>2313</v>
      </c>
      <c r="C34" s="7" t="s">
        <v>374</v>
      </c>
      <c r="D34" s="6">
        <v>59</v>
      </c>
      <c r="E34" s="6" t="s">
        <v>25</v>
      </c>
      <c r="F34" s="7" t="s">
        <v>31</v>
      </c>
      <c r="G34" s="2" t="s">
        <v>306</v>
      </c>
      <c r="I34">
        <v>2</v>
      </c>
    </row>
    <row r="35" spans="1:9" ht="12.75">
      <c r="A35">
        <v>16</v>
      </c>
      <c r="B35" s="6">
        <v>35</v>
      </c>
      <c r="C35" s="7" t="s">
        <v>64</v>
      </c>
      <c r="D35" s="6">
        <v>91</v>
      </c>
      <c r="E35" s="6" t="s">
        <v>41</v>
      </c>
      <c r="F35" s="7" t="s">
        <v>30</v>
      </c>
      <c r="G35" s="2" t="s">
        <v>266</v>
      </c>
      <c r="I35">
        <v>1</v>
      </c>
    </row>
    <row r="37" spans="1:7" ht="12.75">
      <c r="A37" s="4" t="s">
        <v>53</v>
      </c>
      <c r="B37" s="3"/>
      <c r="C37" s="3"/>
      <c r="D37" s="1" t="s">
        <v>37</v>
      </c>
      <c r="E37" s="30" t="s">
        <v>307</v>
      </c>
      <c r="G37" s="1" t="s">
        <v>217</v>
      </c>
    </row>
    <row r="38" spans="1:9" ht="12.75">
      <c r="A38">
        <v>1</v>
      </c>
      <c r="B38" s="6">
        <v>934</v>
      </c>
      <c r="C38" s="7" t="s">
        <v>218</v>
      </c>
      <c r="D38" s="6">
        <v>87</v>
      </c>
      <c r="E38" s="6" t="s">
        <v>40</v>
      </c>
      <c r="F38" s="7" t="s">
        <v>42</v>
      </c>
      <c r="G38" s="2" t="s">
        <v>308</v>
      </c>
      <c r="I38">
        <v>17</v>
      </c>
    </row>
    <row r="39" spans="1:9" ht="12.75">
      <c r="A39">
        <v>2</v>
      </c>
      <c r="B39" s="6">
        <v>354</v>
      </c>
      <c r="C39" s="7" t="s">
        <v>5</v>
      </c>
      <c r="D39" s="6">
        <v>94</v>
      </c>
      <c r="E39" s="6" t="s">
        <v>46</v>
      </c>
      <c r="F39" s="7" t="s">
        <v>30</v>
      </c>
      <c r="G39" s="2" t="s">
        <v>309</v>
      </c>
      <c r="I39">
        <v>15</v>
      </c>
    </row>
    <row r="40" spans="1:9" ht="12.75">
      <c r="A40">
        <v>3</v>
      </c>
      <c r="B40" s="6">
        <v>2011</v>
      </c>
      <c r="C40" s="7" t="s">
        <v>204</v>
      </c>
      <c r="D40" s="6">
        <v>92</v>
      </c>
      <c r="E40" s="6" t="s">
        <v>47</v>
      </c>
      <c r="F40" s="7" t="s">
        <v>42</v>
      </c>
      <c r="G40" s="2" t="s">
        <v>310</v>
      </c>
      <c r="I40">
        <v>14</v>
      </c>
    </row>
    <row r="41" spans="1:9" ht="12.75">
      <c r="A41">
        <v>4</v>
      </c>
      <c r="B41" s="6">
        <v>443</v>
      </c>
      <c r="C41" s="7" t="s">
        <v>13</v>
      </c>
      <c r="D41" s="6">
        <v>94</v>
      </c>
      <c r="E41" s="6" t="s">
        <v>46</v>
      </c>
      <c r="F41" s="7" t="s">
        <v>29</v>
      </c>
      <c r="G41" s="2" t="s">
        <v>311</v>
      </c>
      <c r="I41">
        <v>13</v>
      </c>
    </row>
    <row r="42" spans="1:9" ht="12.75">
      <c r="A42">
        <v>5</v>
      </c>
      <c r="B42" s="6">
        <v>63</v>
      </c>
      <c r="C42" s="7" t="s">
        <v>192</v>
      </c>
      <c r="D42" s="6">
        <v>91</v>
      </c>
      <c r="E42" s="6" t="s">
        <v>41</v>
      </c>
      <c r="F42" s="7" t="s">
        <v>26</v>
      </c>
      <c r="G42" s="2" t="s">
        <v>311</v>
      </c>
      <c r="I42">
        <v>12</v>
      </c>
    </row>
    <row r="43" spans="1:9" ht="12.75">
      <c r="A43">
        <v>6</v>
      </c>
      <c r="B43" s="6">
        <v>284</v>
      </c>
      <c r="C43" s="7" t="s">
        <v>12</v>
      </c>
      <c r="D43" s="6">
        <v>94</v>
      </c>
      <c r="E43" s="6" t="s">
        <v>46</v>
      </c>
      <c r="F43" s="7" t="s">
        <v>43</v>
      </c>
      <c r="G43" s="2" t="s">
        <v>311</v>
      </c>
      <c r="I43">
        <v>11</v>
      </c>
    </row>
    <row r="44" spans="1:9" ht="12.75">
      <c r="A44">
        <v>7</v>
      </c>
      <c r="B44" s="6">
        <v>2052</v>
      </c>
      <c r="C44" s="7" t="s">
        <v>197</v>
      </c>
      <c r="D44" s="6">
        <v>92</v>
      </c>
      <c r="E44" s="6" t="s">
        <v>47</v>
      </c>
      <c r="F44" s="7" t="s">
        <v>29</v>
      </c>
      <c r="G44" s="2" t="s">
        <v>312</v>
      </c>
      <c r="I44">
        <v>10</v>
      </c>
    </row>
    <row r="45" spans="1:9" ht="12.75">
      <c r="A45">
        <v>8</v>
      </c>
      <c r="B45" s="6">
        <v>303</v>
      </c>
      <c r="C45" s="7" t="s">
        <v>226</v>
      </c>
      <c r="D45" s="6">
        <v>94</v>
      </c>
      <c r="E45" s="6" t="s">
        <v>46</v>
      </c>
      <c r="F45" s="7" t="s">
        <v>32</v>
      </c>
      <c r="G45" s="2" t="s">
        <v>312</v>
      </c>
      <c r="I45">
        <v>9</v>
      </c>
    </row>
    <row r="46" spans="1:9" ht="12.75">
      <c r="A46">
        <v>9</v>
      </c>
      <c r="B46" s="6">
        <v>1983</v>
      </c>
      <c r="C46" s="7" t="s">
        <v>194</v>
      </c>
      <c r="D46" s="6">
        <v>92</v>
      </c>
      <c r="E46" s="6" t="s">
        <v>47</v>
      </c>
      <c r="F46" s="7" t="s">
        <v>30</v>
      </c>
      <c r="G46" s="2" t="s">
        <v>313</v>
      </c>
      <c r="I46">
        <v>8</v>
      </c>
    </row>
    <row r="47" spans="1:9" ht="12.75">
      <c r="A47">
        <v>10</v>
      </c>
      <c r="B47" s="6">
        <v>1998</v>
      </c>
      <c r="C47" s="7" t="s">
        <v>205</v>
      </c>
      <c r="D47" s="6">
        <v>92</v>
      </c>
      <c r="E47" s="6" t="s">
        <v>47</v>
      </c>
      <c r="F47" s="7" t="s">
        <v>26</v>
      </c>
      <c r="G47" s="2" t="s">
        <v>313</v>
      </c>
      <c r="I47">
        <v>7</v>
      </c>
    </row>
    <row r="48" spans="1:9" ht="12.75">
      <c r="A48">
        <v>11</v>
      </c>
      <c r="B48" s="6">
        <v>466</v>
      </c>
      <c r="C48" s="7" t="s">
        <v>11</v>
      </c>
      <c r="D48" s="6">
        <v>94</v>
      </c>
      <c r="E48" s="6" t="s">
        <v>46</v>
      </c>
      <c r="F48" s="7" t="s">
        <v>43</v>
      </c>
      <c r="G48" s="2" t="s">
        <v>314</v>
      </c>
      <c r="I48">
        <v>6</v>
      </c>
    </row>
    <row r="49" spans="1:9" ht="12.75">
      <c r="A49">
        <v>12</v>
      </c>
      <c r="B49" s="6">
        <v>120</v>
      </c>
      <c r="C49" s="7" t="s">
        <v>225</v>
      </c>
      <c r="D49" s="6">
        <v>94</v>
      </c>
      <c r="E49" s="6" t="s">
        <v>46</v>
      </c>
      <c r="F49" s="7" t="s">
        <v>32</v>
      </c>
      <c r="G49" s="2" t="s">
        <v>314</v>
      </c>
      <c r="I49">
        <v>5</v>
      </c>
    </row>
    <row r="50" spans="1:9" ht="12.75">
      <c r="A50">
        <v>13</v>
      </c>
      <c r="B50" s="6">
        <v>2213</v>
      </c>
      <c r="C50" s="7" t="s">
        <v>0</v>
      </c>
      <c r="D50" s="6">
        <v>92</v>
      </c>
      <c r="E50" s="6" t="s">
        <v>47</v>
      </c>
      <c r="F50" s="7" t="s">
        <v>27</v>
      </c>
      <c r="G50" s="2" t="s">
        <v>314</v>
      </c>
      <c r="I50">
        <v>4</v>
      </c>
    </row>
    <row r="51" spans="1:9" ht="12.75">
      <c r="A51">
        <v>14</v>
      </c>
      <c r="B51" s="6">
        <v>97</v>
      </c>
      <c r="C51" s="7" t="s">
        <v>62</v>
      </c>
      <c r="D51" s="6">
        <v>91</v>
      </c>
      <c r="E51" s="6" t="s">
        <v>41</v>
      </c>
      <c r="F51" s="7" t="s">
        <v>31</v>
      </c>
      <c r="G51" s="2" t="s">
        <v>315</v>
      </c>
      <c r="I51">
        <v>3</v>
      </c>
    </row>
    <row r="52" spans="1:9" ht="12.75">
      <c r="A52">
        <v>15</v>
      </c>
      <c r="B52" s="6">
        <v>2110</v>
      </c>
      <c r="C52" s="7" t="s">
        <v>207</v>
      </c>
      <c r="D52" s="6">
        <v>92</v>
      </c>
      <c r="E52" s="6" t="s">
        <v>47</v>
      </c>
      <c r="F52" s="7" t="s">
        <v>27</v>
      </c>
      <c r="G52" s="2" t="s">
        <v>315</v>
      </c>
      <c r="I52">
        <v>2</v>
      </c>
    </row>
    <row r="53" spans="2:9" ht="12.75">
      <c r="B53" s="6"/>
      <c r="C53" s="7"/>
      <c r="D53" s="6"/>
      <c r="E53" s="6"/>
      <c r="F53" s="7"/>
      <c r="G53" s="2"/>
      <c r="I53">
        <v>1</v>
      </c>
    </row>
    <row r="55" spans="1:9" ht="12.75">
      <c r="A55" s="4" t="s">
        <v>60</v>
      </c>
      <c r="B55" s="1"/>
      <c r="D55" s="1" t="s">
        <v>37</v>
      </c>
      <c r="E55" s="30" t="s">
        <v>66</v>
      </c>
      <c r="G55" s="1" t="s">
        <v>217</v>
      </c>
      <c r="H55" s="1" t="s">
        <v>38</v>
      </c>
      <c r="I55" t="s">
        <v>39</v>
      </c>
    </row>
    <row r="56" spans="1:9" ht="12.75">
      <c r="A56">
        <v>1</v>
      </c>
      <c r="B56" s="6">
        <v>876</v>
      </c>
      <c r="C56" s="7" t="s">
        <v>215</v>
      </c>
      <c r="D56" s="6">
        <v>87</v>
      </c>
      <c r="E56" s="6" t="s">
        <v>40</v>
      </c>
      <c r="F56" s="7" t="s">
        <v>42</v>
      </c>
      <c r="G56" s="2" t="s">
        <v>67</v>
      </c>
      <c r="H56" s="2" t="s">
        <v>76</v>
      </c>
      <c r="I56">
        <v>17</v>
      </c>
    </row>
    <row r="57" spans="1:9" ht="12.75">
      <c r="A57">
        <v>2</v>
      </c>
      <c r="B57" s="6">
        <v>1028</v>
      </c>
      <c r="C57" s="7" t="s">
        <v>219</v>
      </c>
      <c r="D57" s="6">
        <v>82</v>
      </c>
      <c r="E57" s="6" t="s">
        <v>40</v>
      </c>
      <c r="F57" s="7" t="s">
        <v>43</v>
      </c>
      <c r="G57" s="2" t="s">
        <v>68</v>
      </c>
      <c r="H57" s="2" t="s">
        <v>76</v>
      </c>
      <c r="I57">
        <v>15</v>
      </c>
    </row>
    <row r="58" spans="1:9" ht="12.75">
      <c r="A58">
        <v>3</v>
      </c>
      <c r="B58" s="6">
        <v>1079</v>
      </c>
      <c r="C58" s="7" t="s">
        <v>139</v>
      </c>
      <c r="D58" s="6">
        <v>74</v>
      </c>
      <c r="E58" s="6" t="s">
        <v>40</v>
      </c>
      <c r="F58" s="7" t="s">
        <v>31</v>
      </c>
      <c r="G58" s="2" t="s">
        <v>69</v>
      </c>
      <c r="H58" s="2" t="s">
        <v>72</v>
      </c>
      <c r="I58">
        <v>14</v>
      </c>
    </row>
    <row r="59" spans="1:9" ht="12.75">
      <c r="A59">
        <v>4</v>
      </c>
      <c r="B59" s="6">
        <v>1096</v>
      </c>
      <c r="C59" s="7" t="s">
        <v>140</v>
      </c>
      <c r="D59" s="6">
        <v>79</v>
      </c>
      <c r="E59" s="6" t="s">
        <v>40</v>
      </c>
      <c r="F59" s="7" t="s">
        <v>42</v>
      </c>
      <c r="G59" s="2" t="s">
        <v>70</v>
      </c>
      <c r="H59" s="2" t="s">
        <v>74</v>
      </c>
      <c r="I59">
        <v>13</v>
      </c>
    </row>
    <row r="60" spans="1:9" ht="12.75">
      <c r="A60">
        <v>5</v>
      </c>
      <c r="B60" s="6">
        <v>2075</v>
      </c>
      <c r="C60" s="7" t="s">
        <v>195</v>
      </c>
      <c r="D60" s="6">
        <v>92</v>
      </c>
      <c r="E60" s="6" t="s">
        <v>47</v>
      </c>
      <c r="F60" s="7" t="s">
        <v>29</v>
      </c>
      <c r="G60" s="2" t="s">
        <v>71</v>
      </c>
      <c r="H60" s="2" t="s">
        <v>73</v>
      </c>
      <c r="I60">
        <v>12</v>
      </c>
    </row>
    <row r="61" spans="1:9" ht="12.75">
      <c r="A61">
        <v>6</v>
      </c>
      <c r="B61" s="6">
        <v>220</v>
      </c>
      <c r="C61" s="7" t="s">
        <v>228</v>
      </c>
      <c r="D61" s="6">
        <v>94</v>
      </c>
      <c r="E61" s="6" t="s">
        <v>46</v>
      </c>
      <c r="F61" s="7" t="s">
        <v>26</v>
      </c>
      <c r="G61" s="2" t="s">
        <v>75</v>
      </c>
      <c r="H61" s="2" t="s">
        <v>76</v>
      </c>
      <c r="I61">
        <v>11</v>
      </c>
    </row>
    <row r="62" spans="1:9" ht="12.75">
      <c r="A62">
        <v>7</v>
      </c>
      <c r="B62" s="6">
        <v>1982</v>
      </c>
      <c r="C62" s="7" t="s">
        <v>156</v>
      </c>
      <c r="D62" s="6">
        <v>93</v>
      </c>
      <c r="E62" s="6" t="s">
        <v>47</v>
      </c>
      <c r="F62" s="7" t="s">
        <v>30</v>
      </c>
      <c r="G62" s="2" t="s">
        <v>77</v>
      </c>
      <c r="H62" s="2" t="s">
        <v>78</v>
      </c>
      <c r="I62">
        <v>10</v>
      </c>
    </row>
    <row r="63" spans="1:9" ht="12.75">
      <c r="A63">
        <v>8</v>
      </c>
      <c r="B63" s="6">
        <v>60</v>
      </c>
      <c r="C63" s="7" t="s">
        <v>150</v>
      </c>
      <c r="D63" s="6">
        <v>90</v>
      </c>
      <c r="E63" s="6" t="s">
        <v>41</v>
      </c>
      <c r="F63" s="7" t="s">
        <v>32</v>
      </c>
      <c r="G63" s="2" t="s">
        <v>79</v>
      </c>
      <c r="H63" s="2" t="s">
        <v>80</v>
      </c>
      <c r="I63">
        <v>9</v>
      </c>
    </row>
    <row r="64" spans="1:9" ht="12.75">
      <c r="A64">
        <v>9</v>
      </c>
      <c r="B64" s="6">
        <v>842</v>
      </c>
      <c r="C64" s="7" t="s">
        <v>212</v>
      </c>
      <c r="D64" s="6">
        <v>85</v>
      </c>
      <c r="E64" s="6" t="s">
        <v>40</v>
      </c>
      <c r="F64" s="7" t="s">
        <v>27</v>
      </c>
      <c r="G64" s="2" t="s">
        <v>81</v>
      </c>
      <c r="H64" s="2" t="s">
        <v>76</v>
      </c>
      <c r="I64">
        <v>8</v>
      </c>
    </row>
    <row r="65" spans="1:9" ht="12.75">
      <c r="A65">
        <v>10</v>
      </c>
      <c r="B65" s="6">
        <v>2052</v>
      </c>
      <c r="C65" s="7" t="s">
        <v>197</v>
      </c>
      <c r="D65" s="6">
        <v>92</v>
      </c>
      <c r="E65" s="6" t="s">
        <v>47</v>
      </c>
      <c r="F65" s="7" t="s">
        <v>29</v>
      </c>
      <c r="G65" s="2" t="s">
        <v>82</v>
      </c>
      <c r="H65" s="2" t="s">
        <v>83</v>
      </c>
      <c r="I65">
        <v>7</v>
      </c>
    </row>
    <row r="66" spans="1:9" ht="12.75">
      <c r="A66">
        <v>11</v>
      </c>
      <c r="B66" s="6">
        <v>437</v>
      </c>
      <c r="C66" s="7" t="s">
        <v>19</v>
      </c>
      <c r="D66" s="6">
        <v>94</v>
      </c>
      <c r="E66" s="6" t="s">
        <v>46</v>
      </c>
      <c r="F66" s="7" t="s">
        <v>43</v>
      </c>
      <c r="G66" s="2" t="s">
        <v>84</v>
      </c>
      <c r="H66" s="2" t="s">
        <v>85</v>
      </c>
      <c r="I66">
        <v>6</v>
      </c>
    </row>
    <row r="67" spans="1:9" ht="12.75">
      <c r="A67">
        <v>12</v>
      </c>
      <c r="B67" s="6">
        <v>120</v>
      </c>
      <c r="C67" s="7" t="s">
        <v>225</v>
      </c>
      <c r="D67" s="6">
        <v>94</v>
      </c>
      <c r="E67" s="6" t="s">
        <v>46</v>
      </c>
      <c r="F67" s="7" t="s">
        <v>32</v>
      </c>
      <c r="G67" s="2" t="s">
        <v>86</v>
      </c>
      <c r="H67" s="2" t="s">
        <v>76</v>
      </c>
      <c r="I67">
        <v>5</v>
      </c>
    </row>
    <row r="68" spans="1:9" ht="12.75">
      <c r="A68">
        <v>13</v>
      </c>
      <c r="B68" s="6">
        <v>209</v>
      </c>
      <c r="C68" s="7" t="s">
        <v>184</v>
      </c>
      <c r="D68" s="6">
        <v>95</v>
      </c>
      <c r="E68" s="6" t="s">
        <v>46</v>
      </c>
      <c r="F68" s="7" t="s">
        <v>26</v>
      </c>
      <c r="G68" s="2" t="s">
        <v>87</v>
      </c>
      <c r="H68" s="2" t="s">
        <v>76</v>
      </c>
      <c r="I68">
        <v>4</v>
      </c>
    </row>
    <row r="69" spans="1:9" ht="12.75">
      <c r="A69">
        <v>14</v>
      </c>
      <c r="B69" s="6">
        <v>260</v>
      </c>
      <c r="C69" s="7" t="s">
        <v>4</v>
      </c>
      <c r="D69" s="6">
        <v>94</v>
      </c>
      <c r="E69" s="6" t="s">
        <v>46</v>
      </c>
      <c r="F69" s="7" t="s">
        <v>30</v>
      </c>
      <c r="G69" s="2" t="s">
        <v>88</v>
      </c>
      <c r="H69" s="2" t="s">
        <v>80</v>
      </c>
      <c r="I69">
        <v>3</v>
      </c>
    </row>
    <row r="70" spans="1:9" ht="12.75">
      <c r="A70">
        <v>15</v>
      </c>
      <c r="B70" s="6">
        <v>913</v>
      </c>
      <c r="C70" s="7" t="s">
        <v>213</v>
      </c>
      <c r="D70" s="6">
        <v>86</v>
      </c>
      <c r="E70" s="6" t="s">
        <v>40</v>
      </c>
      <c r="F70" s="7" t="s">
        <v>27</v>
      </c>
      <c r="G70" s="2" t="s">
        <v>89</v>
      </c>
      <c r="H70" s="2" t="s">
        <v>90</v>
      </c>
      <c r="I70">
        <v>2</v>
      </c>
    </row>
    <row r="71" spans="1:9" ht="12.75">
      <c r="A71">
        <v>16</v>
      </c>
      <c r="B71" s="6">
        <v>97</v>
      </c>
      <c r="C71" s="7" t="s">
        <v>62</v>
      </c>
      <c r="D71" s="6">
        <v>91</v>
      </c>
      <c r="E71" s="6" t="s">
        <v>41</v>
      </c>
      <c r="F71" s="7" t="s">
        <v>31</v>
      </c>
      <c r="G71" s="2" t="s">
        <v>91</v>
      </c>
      <c r="H71" s="2" t="s">
        <v>92</v>
      </c>
      <c r="I71">
        <v>1</v>
      </c>
    </row>
    <row r="72" spans="2:7" ht="12.75">
      <c r="B72" s="1"/>
      <c r="F72" s="1"/>
      <c r="G72" s="2"/>
    </row>
    <row r="73" spans="1:9" ht="12.75">
      <c r="A73" s="4" t="s">
        <v>61</v>
      </c>
      <c r="B73" s="1"/>
      <c r="D73" s="1" t="s">
        <v>37</v>
      </c>
      <c r="E73" s="30" t="s">
        <v>109</v>
      </c>
      <c r="G73" s="1" t="s">
        <v>217</v>
      </c>
      <c r="I73" t="s">
        <v>39</v>
      </c>
    </row>
    <row r="74" spans="1:9" ht="12.75">
      <c r="A74">
        <v>1</v>
      </c>
      <c r="B74" s="6">
        <v>2636</v>
      </c>
      <c r="C74" s="7" t="s">
        <v>220</v>
      </c>
      <c r="D74" s="6">
        <v>73</v>
      </c>
      <c r="E74" s="6" t="s">
        <v>25</v>
      </c>
      <c r="F74" s="7" t="s">
        <v>29</v>
      </c>
      <c r="G74" s="2" t="s">
        <v>93</v>
      </c>
      <c r="I74">
        <v>17</v>
      </c>
    </row>
    <row r="75" spans="1:9" ht="12.75">
      <c r="A75">
        <v>2</v>
      </c>
      <c r="B75" s="6">
        <v>1079</v>
      </c>
      <c r="C75" s="7" t="s">
        <v>139</v>
      </c>
      <c r="D75" s="6">
        <v>74</v>
      </c>
      <c r="E75" s="6" t="s">
        <v>40</v>
      </c>
      <c r="F75" s="7" t="s">
        <v>31</v>
      </c>
      <c r="G75" s="2" t="s">
        <v>94</v>
      </c>
      <c r="I75">
        <v>15</v>
      </c>
    </row>
    <row r="76" spans="1:9" ht="12.75">
      <c r="A76">
        <v>3</v>
      </c>
      <c r="B76" s="6">
        <v>2343</v>
      </c>
      <c r="C76" s="7" t="s">
        <v>224</v>
      </c>
      <c r="D76" s="6">
        <v>66</v>
      </c>
      <c r="E76" s="6" t="s">
        <v>25</v>
      </c>
      <c r="F76" s="7" t="s">
        <v>26</v>
      </c>
      <c r="G76" s="2" t="s">
        <v>95</v>
      </c>
      <c r="I76">
        <v>14</v>
      </c>
    </row>
    <row r="77" spans="1:9" ht="12.75">
      <c r="A77">
        <v>4</v>
      </c>
      <c r="B77" s="6">
        <v>1882</v>
      </c>
      <c r="C77" s="7" t="s">
        <v>63</v>
      </c>
      <c r="D77" s="6">
        <v>92</v>
      </c>
      <c r="E77" s="6" t="s">
        <v>47</v>
      </c>
      <c r="F77" s="7" t="s">
        <v>31</v>
      </c>
      <c r="G77" s="2" t="s">
        <v>96</v>
      </c>
      <c r="I77">
        <v>13</v>
      </c>
    </row>
    <row r="78" spans="1:9" ht="12.75">
      <c r="A78">
        <v>5</v>
      </c>
      <c r="B78" s="6">
        <v>1098</v>
      </c>
      <c r="C78" s="7" t="s">
        <v>157</v>
      </c>
      <c r="D78" s="6">
        <v>84</v>
      </c>
      <c r="E78" s="6" t="s">
        <v>40</v>
      </c>
      <c r="F78" s="7" t="s">
        <v>27</v>
      </c>
      <c r="G78" s="2" t="s">
        <v>97</v>
      </c>
      <c r="I78">
        <v>12</v>
      </c>
    </row>
    <row r="79" spans="1:9" ht="12.75">
      <c r="A79">
        <v>6</v>
      </c>
      <c r="B79" s="6">
        <v>1088</v>
      </c>
      <c r="C79" s="7" t="s">
        <v>159</v>
      </c>
      <c r="D79" s="6">
        <v>89</v>
      </c>
      <c r="E79" s="6" t="s">
        <v>40</v>
      </c>
      <c r="F79" s="7" t="s">
        <v>29</v>
      </c>
      <c r="G79" s="2" t="s">
        <v>98</v>
      </c>
      <c r="I79">
        <v>11</v>
      </c>
    </row>
    <row r="80" spans="1:9" ht="12.75">
      <c r="A80">
        <v>7</v>
      </c>
      <c r="B80" s="6">
        <v>2621</v>
      </c>
      <c r="C80" s="7" t="s">
        <v>142</v>
      </c>
      <c r="D80" s="6">
        <v>58</v>
      </c>
      <c r="E80" s="6" t="s">
        <v>25</v>
      </c>
      <c r="F80" s="7" t="s">
        <v>43</v>
      </c>
      <c r="G80" s="2" t="s">
        <v>99</v>
      </c>
      <c r="I80">
        <v>10</v>
      </c>
    </row>
    <row r="81" spans="1:9" ht="12.75">
      <c r="A81">
        <v>8</v>
      </c>
      <c r="B81" s="6">
        <v>2345</v>
      </c>
      <c r="C81" s="7" t="s">
        <v>147</v>
      </c>
      <c r="D81" s="6">
        <v>73</v>
      </c>
      <c r="E81" s="6" t="s">
        <v>25</v>
      </c>
      <c r="F81" s="7" t="s">
        <v>26</v>
      </c>
      <c r="G81" s="2" t="s">
        <v>100</v>
      </c>
      <c r="I81">
        <v>9</v>
      </c>
    </row>
    <row r="82" spans="1:9" ht="12.75">
      <c r="A82">
        <v>9</v>
      </c>
      <c r="B82" s="6">
        <v>2040</v>
      </c>
      <c r="C82" s="7" t="s">
        <v>206</v>
      </c>
      <c r="D82" s="6">
        <v>92</v>
      </c>
      <c r="E82" s="6" t="s">
        <v>47</v>
      </c>
      <c r="F82" s="7" t="s">
        <v>43</v>
      </c>
      <c r="G82" s="2" t="s">
        <v>101</v>
      </c>
      <c r="I82">
        <v>8</v>
      </c>
    </row>
    <row r="83" spans="1:9" ht="12.75">
      <c r="A83">
        <v>10</v>
      </c>
      <c r="B83" s="6">
        <v>1092</v>
      </c>
      <c r="C83" s="7" t="s">
        <v>141</v>
      </c>
      <c r="D83" s="6">
        <v>80</v>
      </c>
      <c r="E83" s="6" t="s">
        <v>40</v>
      </c>
      <c r="F83" s="7" t="s">
        <v>27</v>
      </c>
      <c r="G83" s="2" t="s">
        <v>102</v>
      </c>
      <c r="I83">
        <v>7</v>
      </c>
    </row>
    <row r="84" spans="1:9" ht="12.75">
      <c r="A84">
        <v>11</v>
      </c>
      <c r="B84" s="6">
        <v>354</v>
      </c>
      <c r="C84" s="7" t="s">
        <v>5</v>
      </c>
      <c r="D84" s="6">
        <v>94</v>
      </c>
      <c r="E84" s="6" t="s">
        <v>46</v>
      </c>
      <c r="F84" s="7" t="s">
        <v>30</v>
      </c>
      <c r="G84" s="2" t="s">
        <v>103</v>
      </c>
      <c r="I84">
        <v>6</v>
      </c>
    </row>
    <row r="85" spans="1:9" ht="12.75">
      <c r="A85">
        <v>12</v>
      </c>
      <c r="B85" s="6">
        <v>2486</v>
      </c>
      <c r="C85" s="7" t="s">
        <v>146</v>
      </c>
      <c r="D85" s="6">
        <v>56</v>
      </c>
      <c r="E85" s="6" t="s">
        <v>25</v>
      </c>
      <c r="F85" s="7" t="s">
        <v>42</v>
      </c>
      <c r="G85" s="2" t="s">
        <v>104</v>
      </c>
      <c r="I85">
        <v>5</v>
      </c>
    </row>
    <row r="86" spans="1:9" ht="12.75">
      <c r="A86">
        <v>13</v>
      </c>
      <c r="B86" s="6">
        <v>1950</v>
      </c>
      <c r="C86" s="7" t="s">
        <v>193</v>
      </c>
      <c r="D86" s="6">
        <v>92</v>
      </c>
      <c r="E86" s="6" t="s">
        <v>47</v>
      </c>
      <c r="F86" s="7" t="s">
        <v>42</v>
      </c>
      <c r="G86" s="2" t="s">
        <v>105</v>
      </c>
      <c r="I86">
        <v>4</v>
      </c>
    </row>
    <row r="87" spans="1:9" ht="12.75">
      <c r="A87">
        <v>14</v>
      </c>
      <c r="B87" s="6">
        <v>94</v>
      </c>
      <c r="C87" s="7" t="s">
        <v>8</v>
      </c>
      <c r="D87" s="6">
        <v>94</v>
      </c>
      <c r="E87" s="6" t="s">
        <v>46</v>
      </c>
      <c r="F87" s="7" t="s">
        <v>30</v>
      </c>
      <c r="G87" s="2" t="s">
        <v>106</v>
      </c>
      <c r="I87">
        <v>3</v>
      </c>
    </row>
    <row r="88" spans="1:9" ht="12.75">
      <c r="A88">
        <v>15</v>
      </c>
      <c r="B88" s="6">
        <v>1101</v>
      </c>
      <c r="C88" s="7" t="s">
        <v>235</v>
      </c>
      <c r="D88" s="6">
        <v>76</v>
      </c>
      <c r="E88" s="6" t="s">
        <v>40</v>
      </c>
      <c r="F88" s="7" t="s">
        <v>32</v>
      </c>
      <c r="G88" s="2" t="s">
        <v>107</v>
      </c>
      <c r="I88">
        <v>2</v>
      </c>
    </row>
    <row r="89" spans="1:9" ht="12.75">
      <c r="A89">
        <v>16</v>
      </c>
      <c r="B89" s="6">
        <v>250</v>
      </c>
      <c r="C89" s="7" t="s">
        <v>3</v>
      </c>
      <c r="D89" s="6">
        <v>94</v>
      </c>
      <c r="E89" s="6" t="s">
        <v>46</v>
      </c>
      <c r="F89" s="7" t="s">
        <v>32</v>
      </c>
      <c r="G89" s="2" t="s">
        <v>108</v>
      </c>
      <c r="I89">
        <v>1</v>
      </c>
    </row>
    <row r="90" spans="2:7" ht="12.75">
      <c r="B90" s="1"/>
      <c r="F90" s="1"/>
      <c r="G90" s="2"/>
    </row>
  </sheetData>
  <printOptions horizontalCentered="1"/>
  <pageMargins left="0.4724409448818898" right="0.6692913385826772" top="0.6299212598425197" bottom="0.7874015748031497" header="0.3937007874015748" footer="0.5118110236220472"/>
  <pageSetup firstPageNumber="4" useFirstPageNumber="1" horizontalDpi="600" verticalDpi="600" orientation="portrait" paperSize="9" r:id="rId1"/>
  <headerFooter alignWithMargins="0">
    <oddFooter>&amp;LC.S.F.&amp;C16/05/2009&amp;Rpage 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pane ySplit="1545" topLeftCell="BM28" activePane="bottomLeft" state="split"/>
      <selection pane="topLeft" activeCell="J1" sqref="J1:J16384"/>
      <selection pane="bottomLeft" activeCell="L30" sqref="L30"/>
    </sheetView>
  </sheetViews>
  <sheetFormatPr defaultColWidth="11.421875" defaultRowHeight="12.75"/>
  <cols>
    <col min="1" max="1" width="14.00390625" style="8" bestFit="1" customWidth="1"/>
    <col min="2" max="9" width="8.7109375" style="16" customWidth="1"/>
    <col min="10" max="16384" width="11.421875" style="8" customWidth="1"/>
  </cols>
  <sheetData>
    <row r="1" spans="3:6" ht="15.75">
      <c r="C1" s="41" t="s">
        <v>169</v>
      </c>
      <c r="D1" s="41"/>
      <c r="E1" s="41"/>
      <c r="F1" s="41"/>
    </row>
    <row r="2" ht="16.5" thickBot="1"/>
    <row r="3" spans="1:9" ht="15.75">
      <c r="A3" s="9"/>
      <c r="B3" s="24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5">
        <v>8</v>
      </c>
    </row>
    <row r="4" spans="1:9" ht="16.5" thickBot="1">
      <c r="A4" s="10"/>
      <c r="B4" s="17" t="s">
        <v>43</v>
      </c>
      <c r="C4" s="18" t="s">
        <v>42</v>
      </c>
      <c r="D4" s="18" t="s">
        <v>29</v>
      </c>
      <c r="E4" s="18" t="s">
        <v>30</v>
      </c>
      <c r="F4" s="18" t="s">
        <v>32</v>
      </c>
      <c r="G4" s="18" t="s">
        <v>26</v>
      </c>
      <c r="H4" s="18" t="s">
        <v>31</v>
      </c>
      <c r="I4" s="18" t="s">
        <v>27</v>
      </c>
    </row>
    <row r="5" spans="1:9" ht="15.75">
      <c r="A5" s="38" t="s">
        <v>172</v>
      </c>
      <c r="B5" s="19">
        <v>11</v>
      </c>
      <c r="C5" s="19">
        <v>17</v>
      </c>
      <c r="D5" s="19">
        <v>15</v>
      </c>
      <c r="E5" s="19">
        <v>5.5</v>
      </c>
      <c r="F5" s="19">
        <v>10</v>
      </c>
      <c r="G5" s="19">
        <v>7</v>
      </c>
      <c r="H5" s="19">
        <v>13</v>
      </c>
      <c r="I5" s="19">
        <v>8</v>
      </c>
    </row>
    <row r="6" spans="1:9" ht="15.75">
      <c r="A6" s="39"/>
      <c r="B6" s="20">
        <v>9</v>
      </c>
      <c r="C6" s="20">
        <v>14</v>
      </c>
      <c r="D6" s="20">
        <v>5.5</v>
      </c>
      <c r="E6" s="20">
        <v>4</v>
      </c>
      <c r="F6" s="20">
        <v>12</v>
      </c>
      <c r="G6" s="20">
        <v>2</v>
      </c>
      <c r="H6" s="20">
        <v>3</v>
      </c>
      <c r="I6" s="20">
        <v>1</v>
      </c>
    </row>
    <row r="7" spans="1:9" ht="16.5" thickBot="1">
      <c r="A7" s="40"/>
      <c r="B7" s="21">
        <f aca="true" t="shared" si="0" ref="B7:I7">B5+B6</f>
        <v>20</v>
      </c>
      <c r="C7" s="21">
        <f t="shared" si="0"/>
        <v>31</v>
      </c>
      <c r="D7" s="21">
        <f t="shared" si="0"/>
        <v>20.5</v>
      </c>
      <c r="E7" s="21">
        <f t="shared" si="0"/>
        <v>9.5</v>
      </c>
      <c r="F7" s="21">
        <f t="shared" si="0"/>
        <v>22</v>
      </c>
      <c r="G7" s="21">
        <f t="shared" si="0"/>
        <v>9</v>
      </c>
      <c r="H7" s="21">
        <f t="shared" si="0"/>
        <v>16</v>
      </c>
      <c r="I7" s="21">
        <f t="shared" si="0"/>
        <v>9</v>
      </c>
    </row>
    <row r="8" spans="1:9" ht="15.75">
      <c r="A8" s="38" t="s">
        <v>51</v>
      </c>
      <c r="B8" s="19">
        <v>17</v>
      </c>
      <c r="C8" s="19">
        <v>5</v>
      </c>
      <c r="D8" s="19">
        <v>11</v>
      </c>
      <c r="E8" s="19">
        <v>15</v>
      </c>
      <c r="F8" s="19">
        <v>14</v>
      </c>
      <c r="G8" s="19">
        <v>12</v>
      </c>
      <c r="H8" s="19">
        <v>10</v>
      </c>
      <c r="I8" s="19">
        <v>8</v>
      </c>
    </row>
    <row r="9" spans="1:9" ht="15.75">
      <c r="A9" s="39"/>
      <c r="B9" s="20">
        <v>9</v>
      </c>
      <c r="C9" s="20">
        <v>2</v>
      </c>
      <c r="D9" s="20">
        <v>7</v>
      </c>
      <c r="E9" s="20">
        <v>13</v>
      </c>
      <c r="F9" s="20">
        <v>3</v>
      </c>
      <c r="G9" s="20">
        <v>1</v>
      </c>
      <c r="H9" s="20">
        <v>4</v>
      </c>
      <c r="I9" s="20">
        <v>6</v>
      </c>
    </row>
    <row r="10" spans="1:9" ht="16.5" thickBot="1">
      <c r="A10" s="40"/>
      <c r="B10" s="21">
        <f aca="true" t="shared" si="1" ref="B10:I10">B8+B9</f>
        <v>26</v>
      </c>
      <c r="C10" s="21">
        <f t="shared" si="1"/>
        <v>7</v>
      </c>
      <c r="D10" s="21">
        <f t="shared" si="1"/>
        <v>18</v>
      </c>
      <c r="E10" s="21">
        <f t="shared" si="1"/>
        <v>28</v>
      </c>
      <c r="F10" s="21">
        <f t="shared" si="1"/>
        <v>17</v>
      </c>
      <c r="G10" s="21">
        <f t="shared" si="1"/>
        <v>13</v>
      </c>
      <c r="H10" s="21">
        <f t="shared" si="1"/>
        <v>14</v>
      </c>
      <c r="I10" s="21">
        <f t="shared" si="1"/>
        <v>14</v>
      </c>
    </row>
    <row r="11" spans="1:9" ht="16.5" thickBot="1">
      <c r="A11" s="11" t="s">
        <v>171</v>
      </c>
      <c r="B11" s="22">
        <f aca="true" t="shared" si="2" ref="B11:H11">B7+B10</f>
        <v>46</v>
      </c>
      <c r="C11" s="22">
        <f t="shared" si="2"/>
        <v>38</v>
      </c>
      <c r="D11" s="22">
        <f t="shared" si="2"/>
        <v>38.5</v>
      </c>
      <c r="E11" s="22">
        <f t="shared" si="2"/>
        <v>37.5</v>
      </c>
      <c r="F11" s="22">
        <f t="shared" si="2"/>
        <v>39</v>
      </c>
      <c r="G11" s="22">
        <f t="shared" si="2"/>
        <v>22</v>
      </c>
      <c r="H11" s="22">
        <f t="shared" si="2"/>
        <v>30</v>
      </c>
      <c r="I11" s="22">
        <f>I7+I10+I84</f>
        <v>23</v>
      </c>
    </row>
    <row r="12" spans="1:9" ht="15.75">
      <c r="A12" s="38" t="s">
        <v>163</v>
      </c>
      <c r="B12" s="19">
        <v>12</v>
      </c>
      <c r="C12" s="19">
        <v>6</v>
      </c>
      <c r="D12" s="19">
        <v>14</v>
      </c>
      <c r="E12" s="19">
        <v>4</v>
      </c>
      <c r="F12" s="19">
        <v>13</v>
      </c>
      <c r="G12" s="19">
        <v>11</v>
      </c>
      <c r="H12" s="19">
        <v>17</v>
      </c>
      <c r="I12" s="19">
        <v>3</v>
      </c>
    </row>
    <row r="13" spans="1:9" ht="15.75">
      <c r="A13" s="39"/>
      <c r="B13" s="20">
        <v>15</v>
      </c>
      <c r="C13" s="20">
        <v>7</v>
      </c>
      <c r="D13" s="20">
        <v>1</v>
      </c>
      <c r="E13" s="20">
        <v>8</v>
      </c>
      <c r="F13" s="20">
        <v>10</v>
      </c>
      <c r="G13" s="20">
        <v>2</v>
      </c>
      <c r="H13" s="20">
        <v>9</v>
      </c>
      <c r="I13" s="20">
        <v>5</v>
      </c>
    </row>
    <row r="14" spans="1:9" ht="16.5" thickBot="1">
      <c r="A14" s="40"/>
      <c r="B14" s="21">
        <f aca="true" t="shared" si="3" ref="B14:I14">B12+B13</f>
        <v>27</v>
      </c>
      <c r="C14" s="21">
        <f t="shared" si="3"/>
        <v>13</v>
      </c>
      <c r="D14" s="21">
        <f t="shared" si="3"/>
        <v>15</v>
      </c>
      <c r="E14" s="21">
        <f t="shared" si="3"/>
        <v>12</v>
      </c>
      <c r="F14" s="21">
        <f t="shared" si="3"/>
        <v>23</v>
      </c>
      <c r="G14" s="21">
        <f t="shared" si="3"/>
        <v>13</v>
      </c>
      <c r="H14" s="21">
        <f t="shared" si="3"/>
        <v>26</v>
      </c>
      <c r="I14" s="21">
        <f t="shared" si="3"/>
        <v>8</v>
      </c>
    </row>
    <row r="15" spans="1:9" ht="16.5" thickBot="1">
      <c r="A15" s="11" t="s">
        <v>171</v>
      </c>
      <c r="B15" s="22">
        <f aca="true" t="shared" si="4" ref="B15:I15">B11+B14</f>
        <v>73</v>
      </c>
      <c r="C15" s="22">
        <f t="shared" si="4"/>
        <v>51</v>
      </c>
      <c r="D15" s="22">
        <f t="shared" si="4"/>
        <v>53.5</v>
      </c>
      <c r="E15" s="22">
        <f t="shared" si="4"/>
        <v>49.5</v>
      </c>
      <c r="F15" s="22">
        <f t="shared" si="4"/>
        <v>62</v>
      </c>
      <c r="G15" s="22">
        <f t="shared" si="4"/>
        <v>35</v>
      </c>
      <c r="H15" s="22">
        <f t="shared" si="4"/>
        <v>56</v>
      </c>
      <c r="I15" s="22">
        <f t="shared" si="4"/>
        <v>31</v>
      </c>
    </row>
    <row r="16" spans="1:9" ht="15.75">
      <c r="A16" s="38" t="s">
        <v>173</v>
      </c>
      <c r="B16" s="19">
        <v>10</v>
      </c>
      <c r="C16" s="19">
        <v>13</v>
      </c>
      <c r="D16" s="19">
        <v>17</v>
      </c>
      <c r="E16" s="19">
        <v>14</v>
      </c>
      <c r="F16" s="19">
        <v>11</v>
      </c>
      <c r="G16" s="19">
        <v>15</v>
      </c>
      <c r="H16" s="19">
        <v>12</v>
      </c>
      <c r="I16" s="19">
        <v>7</v>
      </c>
    </row>
    <row r="17" spans="1:9" ht="15.75">
      <c r="A17" s="39"/>
      <c r="B17" s="20">
        <v>8</v>
      </c>
      <c r="C17" s="20">
        <v>5</v>
      </c>
      <c r="D17" s="20">
        <v>9</v>
      </c>
      <c r="E17" s="20">
        <v>1</v>
      </c>
      <c r="F17" s="20">
        <v>4</v>
      </c>
      <c r="G17" s="20">
        <v>6</v>
      </c>
      <c r="H17" s="20">
        <v>2</v>
      </c>
      <c r="I17" s="20">
        <v>3</v>
      </c>
    </row>
    <row r="18" spans="1:9" ht="16.5" thickBot="1">
      <c r="A18" s="40"/>
      <c r="B18" s="21">
        <f aca="true" t="shared" si="5" ref="B18:I18">B16+B17</f>
        <v>18</v>
      </c>
      <c r="C18" s="21">
        <f t="shared" si="5"/>
        <v>18</v>
      </c>
      <c r="D18" s="21">
        <f t="shared" si="5"/>
        <v>26</v>
      </c>
      <c r="E18" s="21">
        <f t="shared" si="5"/>
        <v>15</v>
      </c>
      <c r="F18" s="21">
        <f t="shared" si="5"/>
        <v>15</v>
      </c>
      <c r="G18" s="21">
        <f t="shared" si="5"/>
        <v>21</v>
      </c>
      <c r="H18" s="21">
        <f t="shared" si="5"/>
        <v>14</v>
      </c>
      <c r="I18" s="21">
        <f t="shared" si="5"/>
        <v>10</v>
      </c>
    </row>
    <row r="19" spans="1:9" ht="16.5" thickBot="1">
      <c r="A19" s="11" t="s">
        <v>171</v>
      </c>
      <c r="B19" s="22">
        <f aca="true" t="shared" si="6" ref="B19:I19">B15+B18</f>
        <v>91</v>
      </c>
      <c r="C19" s="22">
        <f t="shared" si="6"/>
        <v>69</v>
      </c>
      <c r="D19" s="22">
        <f t="shared" si="6"/>
        <v>79.5</v>
      </c>
      <c r="E19" s="22">
        <f t="shared" si="6"/>
        <v>64.5</v>
      </c>
      <c r="F19" s="22">
        <f t="shared" si="6"/>
        <v>77</v>
      </c>
      <c r="G19" s="22">
        <f t="shared" si="6"/>
        <v>56</v>
      </c>
      <c r="H19" s="22">
        <f t="shared" si="6"/>
        <v>70</v>
      </c>
      <c r="I19" s="22">
        <f t="shared" si="6"/>
        <v>41</v>
      </c>
    </row>
    <row r="20" spans="1:9" ht="15.75">
      <c r="A20" s="38" t="s">
        <v>161</v>
      </c>
      <c r="B20" s="19">
        <v>11</v>
      </c>
      <c r="C20" s="19">
        <v>17</v>
      </c>
      <c r="D20" s="19">
        <v>13</v>
      </c>
      <c r="E20" s="19">
        <v>15</v>
      </c>
      <c r="F20" s="19">
        <v>9</v>
      </c>
      <c r="G20" s="19">
        <v>12</v>
      </c>
      <c r="H20" s="19">
        <v>3</v>
      </c>
      <c r="I20" s="19">
        <v>4</v>
      </c>
    </row>
    <row r="21" spans="1:9" ht="15.75">
      <c r="A21" s="39"/>
      <c r="B21" s="20">
        <v>6</v>
      </c>
      <c r="C21" s="20">
        <v>14</v>
      </c>
      <c r="D21" s="20">
        <v>10</v>
      </c>
      <c r="E21" s="20">
        <v>8</v>
      </c>
      <c r="F21" s="20">
        <v>5</v>
      </c>
      <c r="G21" s="20">
        <v>7</v>
      </c>
      <c r="H21" s="20"/>
      <c r="I21" s="20">
        <v>2</v>
      </c>
    </row>
    <row r="22" spans="1:9" ht="16.5" thickBot="1">
      <c r="A22" s="40"/>
      <c r="B22" s="21">
        <f aca="true" t="shared" si="7" ref="B22:I22">B20+B21</f>
        <v>17</v>
      </c>
      <c r="C22" s="21">
        <f t="shared" si="7"/>
        <v>31</v>
      </c>
      <c r="D22" s="21">
        <f t="shared" si="7"/>
        <v>23</v>
      </c>
      <c r="E22" s="21">
        <f t="shared" si="7"/>
        <v>23</v>
      </c>
      <c r="F22" s="21">
        <f t="shared" si="7"/>
        <v>14</v>
      </c>
      <c r="G22" s="21">
        <f t="shared" si="7"/>
        <v>19</v>
      </c>
      <c r="H22" s="21">
        <f t="shared" si="7"/>
        <v>3</v>
      </c>
      <c r="I22" s="21">
        <f t="shared" si="7"/>
        <v>6</v>
      </c>
    </row>
    <row r="23" spans="1:9" ht="16.5" thickBot="1">
      <c r="A23" s="11" t="s">
        <v>171</v>
      </c>
      <c r="B23" s="22">
        <f aca="true" t="shared" si="8" ref="B23:I23">B19+B22</f>
        <v>108</v>
      </c>
      <c r="C23" s="22">
        <f t="shared" si="8"/>
        <v>100</v>
      </c>
      <c r="D23" s="22">
        <f t="shared" si="8"/>
        <v>102.5</v>
      </c>
      <c r="E23" s="22">
        <f t="shared" si="8"/>
        <v>87.5</v>
      </c>
      <c r="F23" s="22">
        <f t="shared" si="8"/>
        <v>91</v>
      </c>
      <c r="G23" s="22">
        <f t="shared" si="8"/>
        <v>75</v>
      </c>
      <c r="H23" s="22">
        <f t="shared" si="8"/>
        <v>73</v>
      </c>
      <c r="I23" s="22">
        <f t="shared" si="8"/>
        <v>47</v>
      </c>
    </row>
    <row r="24" spans="1:9" ht="15.75">
      <c r="A24" s="38" t="s">
        <v>162</v>
      </c>
      <c r="B24" s="19">
        <v>11</v>
      </c>
      <c r="C24" s="19">
        <v>6</v>
      </c>
      <c r="D24" s="19">
        <v>13</v>
      </c>
      <c r="E24" s="19">
        <v>15</v>
      </c>
      <c r="F24" s="19">
        <v>17</v>
      </c>
      <c r="G24" s="19">
        <v>5</v>
      </c>
      <c r="H24" s="19">
        <v>10</v>
      </c>
      <c r="I24" s="19">
        <v>3</v>
      </c>
    </row>
    <row r="25" spans="1:9" ht="15.75">
      <c r="A25" s="39"/>
      <c r="B25" s="20">
        <v>7</v>
      </c>
      <c r="C25" s="20">
        <v>2</v>
      </c>
      <c r="D25" s="20">
        <v>4</v>
      </c>
      <c r="E25" s="20">
        <v>9</v>
      </c>
      <c r="F25" s="20">
        <v>12</v>
      </c>
      <c r="G25" s="20">
        <v>8</v>
      </c>
      <c r="H25" s="20">
        <v>1</v>
      </c>
      <c r="I25" s="20">
        <v>14</v>
      </c>
    </row>
    <row r="26" spans="1:9" ht="16.5" thickBot="1">
      <c r="A26" s="40"/>
      <c r="B26" s="21">
        <f aca="true" t="shared" si="9" ref="B26:I26">B24+B25</f>
        <v>18</v>
      </c>
      <c r="C26" s="21">
        <f t="shared" si="9"/>
        <v>8</v>
      </c>
      <c r="D26" s="21">
        <f t="shared" si="9"/>
        <v>17</v>
      </c>
      <c r="E26" s="21">
        <f t="shared" si="9"/>
        <v>24</v>
      </c>
      <c r="F26" s="21">
        <f t="shared" si="9"/>
        <v>29</v>
      </c>
      <c r="G26" s="21">
        <f t="shared" si="9"/>
        <v>13</v>
      </c>
      <c r="H26" s="21">
        <f t="shared" si="9"/>
        <v>11</v>
      </c>
      <c r="I26" s="21">
        <f t="shared" si="9"/>
        <v>17</v>
      </c>
    </row>
    <row r="27" spans="1:9" ht="16.5" thickBot="1">
      <c r="A27" s="11" t="s">
        <v>171</v>
      </c>
      <c r="B27" s="22">
        <f aca="true" t="shared" si="10" ref="B27:I27">B23+B26</f>
        <v>126</v>
      </c>
      <c r="C27" s="22">
        <f t="shared" si="10"/>
        <v>108</v>
      </c>
      <c r="D27" s="22">
        <f t="shared" si="10"/>
        <v>119.5</v>
      </c>
      <c r="E27" s="22">
        <f t="shared" si="10"/>
        <v>111.5</v>
      </c>
      <c r="F27" s="22">
        <f t="shared" si="10"/>
        <v>120</v>
      </c>
      <c r="G27" s="22">
        <f t="shared" si="10"/>
        <v>88</v>
      </c>
      <c r="H27" s="22">
        <f t="shared" si="10"/>
        <v>84</v>
      </c>
      <c r="I27" s="22">
        <f t="shared" si="10"/>
        <v>64</v>
      </c>
    </row>
    <row r="28" spans="1:9" ht="15.75">
      <c r="A28" s="38" t="s">
        <v>174</v>
      </c>
      <c r="B28" s="19">
        <v>14</v>
      </c>
      <c r="C28" s="19">
        <v>17</v>
      </c>
      <c r="D28" s="19">
        <v>0</v>
      </c>
      <c r="E28" s="19">
        <v>15</v>
      </c>
      <c r="F28" s="19">
        <v>11</v>
      </c>
      <c r="G28" s="19">
        <v>12</v>
      </c>
      <c r="H28" s="19">
        <v>10</v>
      </c>
      <c r="I28" s="19">
        <v>3</v>
      </c>
    </row>
    <row r="29" spans="1:9" ht="15.75">
      <c r="A29" s="39"/>
      <c r="B29" s="20">
        <v>9</v>
      </c>
      <c r="C29" s="20">
        <v>13</v>
      </c>
      <c r="D29" s="20">
        <v>4</v>
      </c>
      <c r="E29" s="20">
        <v>8</v>
      </c>
      <c r="F29" s="20">
        <v>5</v>
      </c>
      <c r="G29" s="20">
        <v>7</v>
      </c>
      <c r="H29" s="20">
        <v>6</v>
      </c>
      <c r="I29" s="20">
        <v>2</v>
      </c>
    </row>
    <row r="30" spans="1:9" ht="16.5" thickBot="1">
      <c r="A30" s="40"/>
      <c r="B30" s="21">
        <f aca="true" t="shared" si="11" ref="B30:I30">B28+B29</f>
        <v>23</v>
      </c>
      <c r="C30" s="21">
        <f t="shared" si="11"/>
        <v>30</v>
      </c>
      <c r="D30" s="21">
        <f t="shared" si="11"/>
        <v>4</v>
      </c>
      <c r="E30" s="21">
        <f t="shared" si="11"/>
        <v>23</v>
      </c>
      <c r="F30" s="21">
        <f t="shared" si="11"/>
        <v>16</v>
      </c>
      <c r="G30" s="21">
        <f t="shared" si="11"/>
        <v>19</v>
      </c>
      <c r="H30" s="21">
        <f t="shared" si="11"/>
        <v>16</v>
      </c>
      <c r="I30" s="21">
        <f t="shared" si="11"/>
        <v>5</v>
      </c>
    </row>
    <row r="31" spans="1:9" ht="16.5" thickBot="1">
      <c r="A31" s="11" t="s">
        <v>171</v>
      </c>
      <c r="B31" s="22">
        <f aca="true" t="shared" si="12" ref="B31:I31">B27+B30</f>
        <v>149</v>
      </c>
      <c r="C31" s="22">
        <f t="shared" si="12"/>
        <v>138</v>
      </c>
      <c r="D31" s="22">
        <f t="shared" si="12"/>
        <v>123.5</v>
      </c>
      <c r="E31" s="22">
        <f t="shared" si="12"/>
        <v>134.5</v>
      </c>
      <c r="F31" s="22">
        <f t="shared" si="12"/>
        <v>136</v>
      </c>
      <c r="G31" s="22">
        <f t="shared" si="12"/>
        <v>107</v>
      </c>
      <c r="H31" s="22">
        <f t="shared" si="12"/>
        <v>100</v>
      </c>
      <c r="I31" s="22">
        <f t="shared" si="12"/>
        <v>69</v>
      </c>
    </row>
    <row r="32" spans="1:9" ht="15.75">
      <c r="A32" s="38" t="s">
        <v>170</v>
      </c>
      <c r="B32" s="19">
        <v>13</v>
      </c>
      <c r="C32" s="19">
        <v>17</v>
      </c>
      <c r="D32" s="19">
        <v>5</v>
      </c>
      <c r="E32" s="19">
        <v>10</v>
      </c>
      <c r="F32" s="19">
        <v>6</v>
      </c>
      <c r="G32" s="19">
        <v>15</v>
      </c>
      <c r="H32" s="19">
        <v>14</v>
      </c>
      <c r="I32" s="19">
        <v>11</v>
      </c>
    </row>
    <row r="33" spans="1:9" ht="15.75">
      <c r="A33" s="39"/>
      <c r="B33" s="20">
        <v>8</v>
      </c>
      <c r="C33" s="20">
        <v>12</v>
      </c>
      <c r="D33" s="20">
        <v>4</v>
      </c>
      <c r="E33" s="20">
        <v>3</v>
      </c>
      <c r="F33" s="20">
        <v>2</v>
      </c>
      <c r="G33" s="20">
        <v>9</v>
      </c>
      <c r="H33" s="20">
        <v>1</v>
      </c>
      <c r="I33" s="20">
        <v>7</v>
      </c>
    </row>
    <row r="34" spans="1:9" ht="16.5" thickBot="1">
      <c r="A34" s="40"/>
      <c r="B34" s="21">
        <f aca="true" t="shared" si="13" ref="B34:I34">B32+B33</f>
        <v>21</v>
      </c>
      <c r="C34" s="21">
        <f t="shared" si="13"/>
        <v>29</v>
      </c>
      <c r="D34" s="21">
        <f t="shared" si="13"/>
        <v>9</v>
      </c>
      <c r="E34" s="21">
        <f t="shared" si="13"/>
        <v>13</v>
      </c>
      <c r="F34" s="21">
        <f t="shared" si="13"/>
        <v>8</v>
      </c>
      <c r="G34" s="21">
        <f t="shared" si="13"/>
        <v>24</v>
      </c>
      <c r="H34" s="21">
        <f t="shared" si="13"/>
        <v>15</v>
      </c>
      <c r="I34" s="21">
        <f t="shared" si="13"/>
        <v>18</v>
      </c>
    </row>
    <row r="35" spans="1:9" ht="16.5" thickBot="1">
      <c r="A35" s="11" t="s">
        <v>171</v>
      </c>
      <c r="B35" s="22">
        <f aca="true" t="shared" si="14" ref="B35:I35">B31+B34</f>
        <v>170</v>
      </c>
      <c r="C35" s="22">
        <f t="shared" si="14"/>
        <v>167</v>
      </c>
      <c r="D35" s="22">
        <f t="shared" si="14"/>
        <v>132.5</v>
      </c>
      <c r="E35" s="22">
        <f t="shared" si="14"/>
        <v>147.5</v>
      </c>
      <c r="F35" s="22">
        <f t="shared" si="14"/>
        <v>144</v>
      </c>
      <c r="G35" s="22">
        <f t="shared" si="14"/>
        <v>131</v>
      </c>
      <c r="H35" s="22">
        <f t="shared" si="14"/>
        <v>115</v>
      </c>
      <c r="I35" s="22">
        <f t="shared" si="14"/>
        <v>87</v>
      </c>
    </row>
    <row r="36" spans="1:9" ht="15.75">
      <c r="A36" s="38" t="s">
        <v>165</v>
      </c>
      <c r="B36" s="19">
        <v>6</v>
      </c>
      <c r="C36" s="19">
        <v>13</v>
      </c>
      <c r="D36" s="19">
        <v>7</v>
      </c>
      <c r="E36" s="19">
        <v>3</v>
      </c>
      <c r="F36" s="19">
        <v>5</v>
      </c>
      <c r="G36" s="19">
        <v>4</v>
      </c>
      <c r="H36" s="19">
        <v>1</v>
      </c>
      <c r="I36" s="19">
        <v>2</v>
      </c>
    </row>
    <row r="37" spans="1:9" ht="15.75">
      <c r="A37" s="39"/>
      <c r="B37" s="20">
        <v>15</v>
      </c>
      <c r="C37" s="20">
        <v>17</v>
      </c>
      <c r="D37" s="20">
        <v>12</v>
      </c>
      <c r="E37" s="20">
        <v>10</v>
      </c>
      <c r="F37" s="20">
        <v>9</v>
      </c>
      <c r="G37" s="20">
        <v>11</v>
      </c>
      <c r="H37" s="20">
        <v>14</v>
      </c>
      <c r="I37" s="20">
        <v>8</v>
      </c>
    </row>
    <row r="38" spans="1:9" ht="16.5" thickBot="1">
      <c r="A38" s="40"/>
      <c r="B38" s="21">
        <f aca="true" t="shared" si="15" ref="B38:I38">B36+B37</f>
        <v>21</v>
      </c>
      <c r="C38" s="21">
        <f t="shared" si="15"/>
        <v>30</v>
      </c>
      <c r="D38" s="21">
        <f t="shared" si="15"/>
        <v>19</v>
      </c>
      <c r="E38" s="21">
        <f t="shared" si="15"/>
        <v>13</v>
      </c>
      <c r="F38" s="21">
        <f t="shared" si="15"/>
        <v>14</v>
      </c>
      <c r="G38" s="21">
        <f t="shared" si="15"/>
        <v>15</v>
      </c>
      <c r="H38" s="21">
        <f t="shared" si="15"/>
        <v>15</v>
      </c>
      <c r="I38" s="21">
        <f t="shared" si="15"/>
        <v>10</v>
      </c>
    </row>
    <row r="39" spans="1:9" ht="14.25" customHeight="1" thickBot="1">
      <c r="A39" s="11" t="s">
        <v>171</v>
      </c>
      <c r="B39" s="22">
        <f aca="true" t="shared" si="16" ref="B39:I39">B35+B38</f>
        <v>191</v>
      </c>
      <c r="C39" s="22">
        <f t="shared" si="16"/>
        <v>197</v>
      </c>
      <c r="D39" s="22">
        <f t="shared" si="16"/>
        <v>151.5</v>
      </c>
      <c r="E39" s="22">
        <f t="shared" si="16"/>
        <v>160.5</v>
      </c>
      <c r="F39" s="22">
        <f t="shared" si="16"/>
        <v>158</v>
      </c>
      <c r="G39" s="22">
        <f t="shared" si="16"/>
        <v>146</v>
      </c>
      <c r="H39" s="22">
        <f t="shared" si="16"/>
        <v>130</v>
      </c>
      <c r="I39" s="22">
        <f t="shared" si="16"/>
        <v>97</v>
      </c>
    </row>
    <row r="40" spans="1:9" ht="15.75">
      <c r="A40" s="38" t="s">
        <v>167</v>
      </c>
      <c r="B40" s="19">
        <v>10</v>
      </c>
      <c r="C40" s="19">
        <v>4</v>
      </c>
      <c r="D40" s="19">
        <v>17</v>
      </c>
      <c r="E40" s="19">
        <v>6</v>
      </c>
      <c r="F40" s="19">
        <v>2</v>
      </c>
      <c r="G40" s="19">
        <v>14</v>
      </c>
      <c r="H40" s="19">
        <v>15</v>
      </c>
      <c r="I40" s="19">
        <v>12</v>
      </c>
    </row>
    <row r="41" spans="1:9" ht="15.75">
      <c r="A41" s="39"/>
      <c r="B41" s="20">
        <v>8</v>
      </c>
      <c r="C41" s="20">
        <v>5</v>
      </c>
      <c r="D41" s="20">
        <v>11</v>
      </c>
      <c r="E41" s="20">
        <v>3</v>
      </c>
      <c r="F41" s="20">
        <v>1</v>
      </c>
      <c r="G41" s="20">
        <v>9</v>
      </c>
      <c r="H41" s="20">
        <v>13</v>
      </c>
      <c r="I41" s="20">
        <v>7</v>
      </c>
    </row>
    <row r="42" spans="1:9" ht="16.5" thickBot="1">
      <c r="A42" s="40"/>
      <c r="B42" s="21">
        <f aca="true" t="shared" si="17" ref="B42:I42">B40+B41</f>
        <v>18</v>
      </c>
      <c r="C42" s="21">
        <f t="shared" si="17"/>
        <v>9</v>
      </c>
      <c r="D42" s="21">
        <f t="shared" si="17"/>
        <v>28</v>
      </c>
      <c r="E42" s="21">
        <f t="shared" si="17"/>
        <v>9</v>
      </c>
      <c r="F42" s="21">
        <f t="shared" si="17"/>
        <v>3</v>
      </c>
      <c r="G42" s="21">
        <f t="shared" si="17"/>
        <v>23</v>
      </c>
      <c r="H42" s="21">
        <f t="shared" si="17"/>
        <v>28</v>
      </c>
      <c r="I42" s="21">
        <f t="shared" si="17"/>
        <v>19</v>
      </c>
    </row>
    <row r="43" spans="1:9" ht="16.5" customHeight="1" thickBot="1">
      <c r="A43" s="11" t="s">
        <v>171</v>
      </c>
      <c r="B43" s="22">
        <f aca="true" t="shared" si="18" ref="B43:I43">B39+B42</f>
        <v>209</v>
      </c>
      <c r="C43" s="22">
        <f t="shared" si="18"/>
        <v>206</v>
      </c>
      <c r="D43" s="22">
        <f t="shared" si="18"/>
        <v>179.5</v>
      </c>
      <c r="E43" s="22">
        <f t="shared" si="18"/>
        <v>169.5</v>
      </c>
      <c r="F43" s="22">
        <f t="shared" si="18"/>
        <v>161</v>
      </c>
      <c r="G43" s="22">
        <f t="shared" si="18"/>
        <v>169</v>
      </c>
      <c r="H43" s="22">
        <f t="shared" si="18"/>
        <v>158</v>
      </c>
      <c r="I43" s="22">
        <f t="shared" si="18"/>
        <v>116</v>
      </c>
    </row>
    <row r="44" spans="1:9" ht="16.5" customHeight="1" thickBot="1">
      <c r="A44" s="12" t="s">
        <v>175</v>
      </c>
      <c r="B44" s="29">
        <v>18</v>
      </c>
      <c r="C44" s="29">
        <v>15</v>
      </c>
      <c r="D44" s="29">
        <v>11</v>
      </c>
      <c r="E44" s="29">
        <v>9</v>
      </c>
      <c r="F44" s="29">
        <v>13</v>
      </c>
      <c r="G44" s="29">
        <v>0</v>
      </c>
      <c r="H44" s="29">
        <v>0</v>
      </c>
      <c r="I44" s="29">
        <v>7</v>
      </c>
    </row>
    <row r="45" spans="1:9" ht="16.5" customHeight="1" thickBot="1">
      <c r="A45" s="11" t="s">
        <v>171</v>
      </c>
      <c r="B45" s="23">
        <f aca="true" t="shared" si="19" ref="B45:I45">B43+B44</f>
        <v>227</v>
      </c>
      <c r="C45" s="23">
        <f t="shared" si="19"/>
        <v>221</v>
      </c>
      <c r="D45" s="23">
        <f t="shared" si="19"/>
        <v>190.5</v>
      </c>
      <c r="E45" s="23">
        <f t="shared" si="19"/>
        <v>178.5</v>
      </c>
      <c r="F45" s="23">
        <f t="shared" si="19"/>
        <v>174</v>
      </c>
      <c r="G45" s="23">
        <f t="shared" si="19"/>
        <v>169</v>
      </c>
      <c r="H45" s="23">
        <f t="shared" si="19"/>
        <v>158</v>
      </c>
      <c r="I45" s="23">
        <f t="shared" si="19"/>
        <v>123</v>
      </c>
    </row>
    <row r="46" spans="1:9" ht="16.5" customHeight="1" thickBot="1">
      <c r="A46" s="13" t="s">
        <v>176</v>
      </c>
      <c r="B46" s="19">
        <v>15</v>
      </c>
      <c r="C46" s="19">
        <v>18</v>
      </c>
      <c r="D46" s="19">
        <v>3</v>
      </c>
      <c r="E46" s="19">
        <v>11</v>
      </c>
      <c r="F46" s="19">
        <v>13</v>
      </c>
      <c r="G46" s="19">
        <v>9</v>
      </c>
      <c r="H46" s="19">
        <v>7</v>
      </c>
      <c r="I46" s="19">
        <v>5</v>
      </c>
    </row>
    <row r="47" spans="1:9" ht="33.75" customHeight="1" thickBot="1" thickTop="1">
      <c r="A47" s="14" t="s">
        <v>168</v>
      </c>
      <c r="B47" s="15">
        <f aca="true" t="shared" si="20" ref="B47:I47">B45+B46</f>
        <v>242</v>
      </c>
      <c r="C47" s="15">
        <f t="shared" si="20"/>
        <v>239</v>
      </c>
      <c r="D47" s="15">
        <f t="shared" si="20"/>
        <v>193.5</v>
      </c>
      <c r="E47" s="15">
        <f t="shared" si="20"/>
        <v>189.5</v>
      </c>
      <c r="F47" s="15">
        <f t="shared" si="20"/>
        <v>187</v>
      </c>
      <c r="G47" s="15">
        <f t="shared" si="20"/>
        <v>178</v>
      </c>
      <c r="H47" s="15">
        <f t="shared" si="20"/>
        <v>165</v>
      </c>
      <c r="I47" s="15">
        <f t="shared" si="20"/>
        <v>128</v>
      </c>
    </row>
    <row r="48" ht="16.5" thickTop="1"/>
  </sheetData>
  <mergeCells count="11">
    <mergeCell ref="C1:F1"/>
    <mergeCell ref="A5:A7"/>
    <mergeCell ref="A8:A10"/>
    <mergeCell ref="A12:A14"/>
    <mergeCell ref="A16:A18"/>
    <mergeCell ref="A20:A22"/>
    <mergeCell ref="A24:A26"/>
    <mergeCell ref="A40:A42"/>
    <mergeCell ref="A28:A30"/>
    <mergeCell ref="A32:A34"/>
    <mergeCell ref="A36:A38"/>
  </mergeCells>
  <printOptions horizontalCentered="1"/>
  <pageMargins left="0.63" right="0.33" top="0.56" bottom="0.6692913385826772" header="0.35433070866141736" footer="0.5118110236220472"/>
  <pageSetup firstPageNumber="6" useFirstPageNumber="1" horizontalDpi="600" verticalDpi="600" orientation="portrait" paperSize="9" r:id="rId1"/>
  <headerFooter alignWithMargins="0">
    <oddFooter>&amp;LC.S.F.&amp;C16/05/2009&amp;Rpage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</dc:creator>
  <cp:keywords/>
  <dc:description/>
  <cp:lastModifiedBy>SN</cp:lastModifiedBy>
  <cp:lastPrinted>2009-05-16T15:44:53Z</cp:lastPrinted>
  <dcterms:created xsi:type="dcterms:W3CDTF">2008-03-21T13:06:26Z</dcterms:created>
  <dcterms:modified xsi:type="dcterms:W3CDTF">2009-05-19T12:20:45Z</dcterms:modified>
  <cp:category/>
  <cp:version/>
  <cp:contentType/>
  <cp:contentStatus/>
</cp:coreProperties>
</file>