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580" windowHeight="15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<sst xmlns="http://schemas.openxmlformats.org/spreadsheetml/2006/main" count="468" uniqueCount="129">
  <si>
    <t>Resultater Norsk Spydgalla 2005</t>
  </si>
  <si>
    <t>30 og 31 Juli</t>
  </si>
  <si>
    <t>Resultater gutter 10 år</t>
  </si>
  <si>
    <t>Litenball 80 gram</t>
  </si>
  <si>
    <t>Spyd 400 gram</t>
  </si>
  <si>
    <t>Navn</t>
  </si>
  <si>
    <t>Klubb</t>
  </si>
  <si>
    <t>Født</t>
  </si>
  <si>
    <t>k1</t>
  </si>
  <si>
    <t>k2</t>
  </si>
  <si>
    <t>k3</t>
  </si>
  <si>
    <t>k4</t>
  </si>
  <si>
    <t>k5</t>
  </si>
  <si>
    <t>k6</t>
  </si>
  <si>
    <t>Res A</t>
  </si>
  <si>
    <t>v1</t>
  </si>
  <si>
    <t>v2</t>
  </si>
  <si>
    <t>v3</t>
  </si>
  <si>
    <t>Res B</t>
  </si>
  <si>
    <t>Håvard Dalseth</t>
  </si>
  <si>
    <t>Ski IL</t>
  </si>
  <si>
    <t>Torstein Wiken</t>
  </si>
  <si>
    <t>Kongsberg IF</t>
  </si>
  <si>
    <t>Vebjørn Kaldahl Bottenvik</t>
  </si>
  <si>
    <t>Bryne FIK</t>
  </si>
  <si>
    <t>Hallvard Thorkilsen</t>
  </si>
  <si>
    <t>Asker SK</t>
  </si>
  <si>
    <t>Thor Olav Rosvold</t>
  </si>
  <si>
    <t>IK Tjalve</t>
  </si>
  <si>
    <t>Resultater jenter 10 år</t>
  </si>
  <si>
    <t>Benedikte Gudmestad Salte</t>
  </si>
  <si>
    <t>Leona Hallset</t>
  </si>
  <si>
    <t>Sturle</t>
  </si>
  <si>
    <t>Resultater gutter 11 år</t>
  </si>
  <si>
    <t>Håvard Roald</t>
  </si>
  <si>
    <t>Haakon Dalseth</t>
  </si>
  <si>
    <t>Resultater gutter 12 år</t>
  </si>
  <si>
    <t>Litenball 150 gram</t>
  </si>
  <si>
    <t>Ole Guterud</t>
  </si>
  <si>
    <t>Norna Salhus</t>
  </si>
  <si>
    <t>Resultater jenter 12 år</t>
  </si>
  <si>
    <t>Kristina Kristianslund</t>
  </si>
  <si>
    <t>Bekkelaget IL</t>
  </si>
  <si>
    <t>Maiken Skoie Brustad</t>
  </si>
  <si>
    <t>Tyrving IL</t>
  </si>
  <si>
    <t>Resultater gutter 13 år</t>
  </si>
  <si>
    <t>Håvard Sundt Solberg</t>
  </si>
  <si>
    <t>Lånke IL</t>
  </si>
  <si>
    <t>Harald Kårbø</t>
  </si>
  <si>
    <t>Bremnes</t>
  </si>
  <si>
    <t>Christoffer Nilsen Kristiansen</t>
  </si>
  <si>
    <t>Nittedal</t>
  </si>
  <si>
    <t>Ståle Kaldahl Bottenvik</t>
  </si>
  <si>
    <t>Petter Fossum</t>
  </si>
  <si>
    <t>Asker Skiklubb</t>
  </si>
  <si>
    <t>Resultater jenter 13 år</t>
  </si>
  <si>
    <t>Lene Emilie Vik</t>
  </si>
  <si>
    <t>IF Sturla</t>
  </si>
  <si>
    <t>Isabelle Pedersen</t>
  </si>
  <si>
    <t>Laksevåg</t>
  </si>
  <si>
    <t>Camilla Norbye</t>
  </si>
  <si>
    <t>IL Tyrving</t>
  </si>
  <si>
    <t>Ida Nesse</t>
  </si>
  <si>
    <t>Resultater gutter 14 år</t>
  </si>
  <si>
    <t>Spyd 600gram</t>
  </si>
  <si>
    <t>Venstre</t>
  </si>
  <si>
    <t>Vetle Aasland</t>
  </si>
  <si>
    <t>Askim IF</t>
  </si>
  <si>
    <t>Kristian Gudmestad Salte</t>
  </si>
  <si>
    <t>Lars Vøllestad</t>
  </si>
  <si>
    <t>Aleksander Baklund</t>
  </si>
  <si>
    <t>Minerva</t>
  </si>
  <si>
    <t>Resultater jenter 14 år</t>
  </si>
  <si>
    <t>Silje Nortveit</t>
  </si>
  <si>
    <t>Stord 91</t>
  </si>
  <si>
    <t>Ingun Lode</t>
  </si>
  <si>
    <t>Elnesvågen OL</t>
  </si>
  <si>
    <t>Resultater gutter 15 år</t>
  </si>
  <si>
    <t>Paul Redford</t>
  </si>
  <si>
    <t>Sigbjørn Wiken</t>
  </si>
  <si>
    <t>Kongsberg</t>
  </si>
  <si>
    <t>Spyd 800gram</t>
  </si>
  <si>
    <t>Resultater jenter 15 år</t>
  </si>
  <si>
    <t>Beate Slind Grøtte</t>
  </si>
  <si>
    <t>Vikvarvet IL</t>
  </si>
  <si>
    <t>Ingvild Kaldahl Bottenvik</t>
  </si>
  <si>
    <t>Resultater gutter 16 år</t>
  </si>
  <si>
    <t>Spyd 700 gram</t>
  </si>
  <si>
    <t>Per Marius Hole</t>
  </si>
  <si>
    <t>Spikkestad IL</t>
  </si>
  <si>
    <t>Resultater jenter 16 år</t>
  </si>
  <si>
    <t>Spyd 600 gram</t>
  </si>
  <si>
    <t>Torunn Gudemestad</t>
  </si>
  <si>
    <t>Henriette Slåttum</t>
  </si>
  <si>
    <t>Strømmen IF</t>
  </si>
  <si>
    <t>Resultater jenter 17 år</t>
  </si>
  <si>
    <t>Tove Dahle</t>
  </si>
  <si>
    <t>IL BUL</t>
  </si>
  <si>
    <t>Resultater gutter 18 år</t>
  </si>
  <si>
    <t>Spyd 800 gram</t>
  </si>
  <si>
    <t>Magnus Moltzau</t>
  </si>
  <si>
    <t>Resultater jenter 18 år</t>
  </si>
  <si>
    <t>Jeanett Vasskog</t>
  </si>
  <si>
    <t>Resultater menn senior</t>
  </si>
  <si>
    <t>Paul Solberg</t>
  </si>
  <si>
    <t>Dimitri Halseide</t>
  </si>
  <si>
    <t>Kristiansand IF</t>
  </si>
  <si>
    <t>Resultater kvinner senior</t>
  </si>
  <si>
    <t>Ida Tangen</t>
  </si>
  <si>
    <t>Tove Beate Dahle</t>
  </si>
  <si>
    <t>Resultater menn veteraner</t>
  </si>
  <si>
    <t>Leif Olve D. Larsen</t>
  </si>
  <si>
    <t>Vidar</t>
  </si>
  <si>
    <t>Per Erling Olsen</t>
  </si>
  <si>
    <t>Bjørn Kristiansen</t>
  </si>
  <si>
    <t>Arnfinn Wiken</t>
  </si>
  <si>
    <t>Lars Arvid Nilsen</t>
  </si>
  <si>
    <t>Platys FF</t>
  </si>
  <si>
    <t>Thomas Rosvold</t>
  </si>
  <si>
    <t>Olav Jensen</t>
  </si>
  <si>
    <t>Urædd</t>
  </si>
  <si>
    <t>Finn Pedersen</t>
  </si>
  <si>
    <t>Tvedestrand</t>
  </si>
  <si>
    <t>Runar Steinstad</t>
  </si>
  <si>
    <t>Runar</t>
  </si>
  <si>
    <t>Trond Ulleberg</t>
  </si>
  <si>
    <t>Resultater kvinner veteraner</t>
  </si>
  <si>
    <t>Grethe Norbye</t>
  </si>
  <si>
    <t>Tyrving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</si>
</sst>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workbookViewId="0" topLeftCell="A1">
      <selection activeCell="O1" sqref="O1"/>
    </sheetView>
  </sheetViews>
  <sheetFormatPr defaultColWidth="9.140625" defaultRowHeight="12.75"/>
  <cols>
    <col min="1" max="1" width="25.8515625" style="0" bestFit="1" customWidth="1"/>
    <col min="2" max="2" width="13.7109375" style="0" bestFit="1" customWidth="1"/>
    <col min="3" max="3" width="6.421875" style="0" customWidth="1"/>
    <col min="4" max="9" width="6.7109375" style="0" customWidth="1"/>
    <col min="10" max="10" width="8.140625" style="0" customWidth="1"/>
    <col min="11" max="13" width="6.7109375" style="0" customWidth="1"/>
    <col min="14" max="14" width="7.28125" style="0" customWidth="1"/>
    <col min="16" max="16" width="10.140625" style="0" bestFit="1" customWidth="1"/>
  </cols>
  <sheetData>
    <row r="1" spans="2:14" ht="26.25">
      <c r="B1" s="1" t="s">
        <v>0</v>
      </c>
      <c r="D1" s="1"/>
      <c r="E1" s="2"/>
      <c r="F1" s="2"/>
      <c r="G1" s="2"/>
      <c r="H1" s="2"/>
      <c r="I1" s="2"/>
      <c r="J1" s="3"/>
      <c r="K1" s="2"/>
      <c r="L1" s="3" t="s">
        <v>1</v>
      </c>
      <c r="M1" s="2"/>
      <c r="N1" s="2"/>
    </row>
    <row r="2" spans="1:14" ht="15.75">
      <c r="A2" s="4" t="s">
        <v>2</v>
      </c>
      <c r="B2" s="4"/>
      <c r="C2" s="4"/>
      <c r="D2" s="5" t="s">
        <v>3</v>
      </c>
      <c r="E2" s="5"/>
      <c r="F2" s="5"/>
      <c r="G2" s="5"/>
      <c r="H2" s="5"/>
      <c r="I2" s="5"/>
      <c r="J2" s="5"/>
      <c r="K2" s="5" t="s">
        <v>4</v>
      </c>
      <c r="L2" s="5"/>
      <c r="M2" s="5"/>
      <c r="N2" s="5"/>
    </row>
    <row r="3" spans="1:14" ht="15.75">
      <c r="A3" s="4" t="s">
        <v>5</v>
      </c>
      <c r="B3" s="4" t="s">
        <v>6</v>
      </c>
      <c r="C3" s="4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</row>
    <row r="4" spans="1:14" ht="15.75">
      <c r="A4" t="s">
        <v>19</v>
      </c>
      <c r="B4" t="s">
        <v>20</v>
      </c>
      <c r="C4">
        <v>90</v>
      </c>
      <c r="D4" s="2">
        <v>39.58</v>
      </c>
      <c r="E4" s="2">
        <v>49.09</v>
      </c>
      <c r="F4" s="2">
        <v>41.46</v>
      </c>
      <c r="G4" s="2">
        <v>0</v>
      </c>
      <c r="H4" s="2">
        <v>43.07</v>
      </c>
      <c r="I4" s="2">
        <v>39.06</v>
      </c>
      <c r="J4" s="3">
        <f>MAX(D4:I4)</f>
        <v>49.09</v>
      </c>
      <c r="K4" s="2">
        <v>0</v>
      </c>
      <c r="L4" s="2">
        <v>19.09</v>
      </c>
      <c r="M4" s="2">
        <v>16.65</v>
      </c>
      <c r="N4" s="6">
        <f>MAX(K4:M4)</f>
        <v>19.09</v>
      </c>
    </row>
    <row r="5" spans="1:14" ht="15.75">
      <c r="A5" t="s">
        <v>21</v>
      </c>
      <c r="B5" t="s">
        <v>22</v>
      </c>
      <c r="C5">
        <v>90</v>
      </c>
      <c r="D5" s="2">
        <v>47.06</v>
      </c>
      <c r="E5" s="2">
        <v>0</v>
      </c>
      <c r="F5" s="2">
        <v>41.71</v>
      </c>
      <c r="G5" s="2">
        <v>45.98</v>
      </c>
      <c r="H5" s="2">
        <v>0</v>
      </c>
      <c r="I5" s="2">
        <v>43.43</v>
      </c>
      <c r="J5" s="3">
        <f>MAX(D5:I5)</f>
        <v>47.06</v>
      </c>
      <c r="K5" s="2">
        <v>14.08</v>
      </c>
      <c r="L5" s="2">
        <v>0</v>
      </c>
      <c r="M5" s="2">
        <v>17.69</v>
      </c>
      <c r="N5" s="6">
        <f>MAX(K5:M5)</f>
        <v>17.69</v>
      </c>
    </row>
    <row r="6" spans="1:14" ht="15.75">
      <c r="A6" t="s">
        <v>23</v>
      </c>
      <c r="B6" t="s">
        <v>24</v>
      </c>
      <c r="C6">
        <v>90</v>
      </c>
      <c r="D6" s="2">
        <v>37.99</v>
      </c>
      <c r="E6" s="2">
        <v>31.32</v>
      </c>
      <c r="F6" s="2">
        <v>34.73</v>
      </c>
      <c r="G6" s="2">
        <v>31.61</v>
      </c>
      <c r="H6" s="2">
        <v>28.86</v>
      </c>
      <c r="I6" s="2">
        <v>43.22</v>
      </c>
      <c r="J6" s="3">
        <f>MAX(D6:I6)</f>
        <v>43.22</v>
      </c>
      <c r="K6" s="2">
        <v>21.25</v>
      </c>
      <c r="L6" s="2">
        <v>19.89</v>
      </c>
      <c r="M6" s="2">
        <v>18.05</v>
      </c>
      <c r="N6" s="6">
        <f>MAX(K6:M6)</f>
        <v>21.25</v>
      </c>
    </row>
    <row r="7" spans="1:14" ht="15.75">
      <c r="A7" t="s">
        <v>25</v>
      </c>
      <c r="B7" t="s">
        <v>26</v>
      </c>
      <c r="C7">
        <v>90</v>
      </c>
      <c r="D7" s="2">
        <v>32.77</v>
      </c>
      <c r="E7" s="2">
        <v>0</v>
      </c>
      <c r="F7" s="2">
        <v>28.31</v>
      </c>
      <c r="G7" s="2">
        <v>25.37</v>
      </c>
      <c r="H7" s="2">
        <v>30.33</v>
      </c>
      <c r="I7" s="2">
        <v>24.89</v>
      </c>
      <c r="J7" s="3">
        <f>MAX(D7:I7)</f>
        <v>32.77</v>
      </c>
      <c r="K7" s="2">
        <v>10.5</v>
      </c>
      <c r="L7" s="2">
        <v>10.61</v>
      </c>
      <c r="M7" s="2">
        <v>10.2</v>
      </c>
      <c r="N7" s="6">
        <f>MAX(K7:M7)</f>
        <v>10.61</v>
      </c>
    </row>
    <row r="8" spans="1:14" ht="15.75">
      <c r="A8" t="s">
        <v>27</v>
      </c>
      <c r="B8" t="s">
        <v>28</v>
      </c>
      <c r="C8">
        <v>90</v>
      </c>
      <c r="D8" s="2">
        <v>0</v>
      </c>
      <c r="E8" s="2">
        <v>0</v>
      </c>
      <c r="F8" s="2">
        <v>0</v>
      </c>
      <c r="G8" s="2">
        <v>32.06</v>
      </c>
      <c r="H8" s="2">
        <v>29.75</v>
      </c>
      <c r="I8" s="2">
        <v>0</v>
      </c>
      <c r="J8" s="3">
        <f>MAX(D8:I8)</f>
        <v>32.06</v>
      </c>
      <c r="K8" s="2">
        <v>0</v>
      </c>
      <c r="L8" s="2">
        <v>9.28</v>
      </c>
      <c r="M8" s="2">
        <v>12.54</v>
      </c>
      <c r="N8" s="6">
        <f>MAX(K8:M8)</f>
        <v>12.54</v>
      </c>
    </row>
    <row r="9" spans="4:14" ht="15.75">
      <c r="D9" s="2"/>
      <c r="E9" s="2"/>
      <c r="F9" s="2"/>
      <c r="G9" s="2"/>
      <c r="H9" s="2"/>
      <c r="I9" s="2"/>
      <c r="J9" s="3"/>
      <c r="K9" s="2"/>
      <c r="L9" s="2"/>
      <c r="M9" s="2"/>
      <c r="N9" s="2"/>
    </row>
    <row r="10" spans="1:14" ht="15.75">
      <c r="A10" s="4" t="s">
        <v>29</v>
      </c>
      <c r="B10" s="4"/>
      <c r="C10" s="4"/>
      <c r="D10" s="5" t="s">
        <v>3</v>
      </c>
      <c r="E10" s="5"/>
      <c r="F10" s="5"/>
      <c r="G10" s="5"/>
      <c r="H10" s="5"/>
      <c r="I10" s="5"/>
      <c r="J10" s="5"/>
      <c r="K10" s="5" t="s">
        <v>4</v>
      </c>
      <c r="L10" s="5"/>
      <c r="M10" s="5"/>
      <c r="N10" s="5"/>
    </row>
    <row r="11" spans="1:14" ht="15.75">
      <c r="A11" s="4" t="s">
        <v>5</v>
      </c>
      <c r="B11" s="4" t="s">
        <v>6</v>
      </c>
      <c r="C11" s="4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 ht="15.75">
      <c r="A12" t="s">
        <v>30</v>
      </c>
      <c r="B12" t="s">
        <v>24</v>
      </c>
      <c r="C12">
        <v>90</v>
      </c>
      <c r="D12" s="2">
        <v>22.79</v>
      </c>
      <c r="E12" s="2">
        <v>24.71</v>
      </c>
      <c r="F12" s="2">
        <v>27.21</v>
      </c>
      <c r="G12" s="2">
        <v>24.93</v>
      </c>
      <c r="H12" s="2">
        <v>25.59</v>
      </c>
      <c r="I12" s="2">
        <v>22.19</v>
      </c>
      <c r="J12" s="3">
        <f>MAX(D12:I12)</f>
        <v>27.21</v>
      </c>
      <c r="K12" s="2">
        <v>9.32</v>
      </c>
      <c r="L12" s="2">
        <v>8.69</v>
      </c>
      <c r="M12" s="2">
        <v>8.04</v>
      </c>
      <c r="N12" s="6">
        <f>MAX(K12:M12)</f>
        <v>9.32</v>
      </c>
    </row>
    <row r="13" spans="1:14" ht="15.75">
      <c r="A13" t="s">
        <v>31</v>
      </c>
      <c r="B13" t="s">
        <v>32</v>
      </c>
      <c r="C13">
        <v>90</v>
      </c>
      <c r="D13" s="2">
        <v>21.41</v>
      </c>
      <c r="E13" s="2">
        <v>22.41</v>
      </c>
      <c r="F13" s="2">
        <v>22.45</v>
      </c>
      <c r="G13" s="2">
        <v>21.07</v>
      </c>
      <c r="H13" s="2">
        <v>22.69</v>
      </c>
      <c r="I13" s="2">
        <v>19.79</v>
      </c>
      <c r="J13" s="3">
        <f>MAX(D13:I13)</f>
        <v>22.69</v>
      </c>
      <c r="K13" s="2">
        <v>9.79</v>
      </c>
      <c r="L13" s="2">
        <v>8.32</v>
      </c>
      <c r="M13" s="2">
        <v>9.32</v>
      </c>
      <c r="N13" s="6">
        <f>MAX(K13:M13)</f>
        <v>9.79</v>
      </c>
    </row>
    <row r="14" spans="4:14" ht="15.75">
      <c r="D14" s="2"/>
      <c r="E14" s="2"/>
      <c r="F14" s="2"/>
      <c r="G14" s="2"/>
      <c r="H14" s="2"/>
      <c r="I14" s="2"/>
      <c r="J14" s="3"/>
      <c r="K14" s="2"/>
      <c r="L14" s="2"/>
      <c r="M14" s="2"/>
      <c r="N14" s="2"/>
    </row>
    <row r="15" spans="1:14" ht="15.75">
      <c r="A15" s="4" t="s">
        <v>33</v>
      </c>
      <c r="B15" s="4"/>
      <c r="C15" s="4"/>
      <c r="D15" s="5" t="s">
        <v>3</v>
      </c>
      <c r="E15" s="5"/>
      <c r="F15" s="5"/>
      <c r="G15" s="5"/>
      <c r="H15" s="5"/>
      <c r="I15" s="5"/>
      <c r="J15" s="5"/>
      <c r="K15" s="5" t="s">
        <v>4</v>
      </c>
      <c r="L15" s="5"/>
      <c r="M15" s="5"/>
      <c r="N15" s="5"/>
    </row>
    <row r="16" spans="1:14" ht="15.75">
      <c r="A16" s="4" t="s">
        <v>5</v>
      </c>
      <c r="B16" s="4" t="s">
        <v>6</v>
      </c>
      <c r="C16" s="4" t="s">
        <v>7</v>
      </c>
      <c r="D16" s="5" t="s">
        <v>8</v>
      </c>
      <c r="E16" s="5" t="s">
        <v>9</v>
      </c>
      <c r="F16" s="5" t="s">
        <v>10</v>
      </c>
      <c r="G16" s="5" t="s">
        <v>11</v>
      </c>
      <c r="H16" s="5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</row>
    <row r="17" spans="1:14" ht="15.75">
      <c r="A17" t="s">
        <v>34</v>
      </c>
      <c r="B17" t="s">
        <v>20</v>
      </c>
      <c r="C17">
        <v>94</v>
      </c>
      <c r="D17" s="2">
        <v>62.44</v>
      </c>
      <c r="E17" s="2">
        <v>53.27</v>
      </c>
      <c r="F17" s="2">
        <v>0</v>
      </c>
      <c r="G17" s="2">
        <v>57.26</v>
      </c>
      <c r="H17" s="2">
        <v>0</v>
      </c>
      <c r="I17" s="2">
        <v>63.49</v>
      </c>
      <c r="J17" s="3">
        <f>MAX(D17:I17)</f>
        <v>63.49</v>
      </c>
      <c r="K17" s="2">
        <v>19.95</v>
      </c>
      <c r="L17" s="2">
        <v>18.12</v>
      </c>
      <c r="M17" s="2">
        <v>20.39</v>
      </c>
      <c r="N17" s="6">
        <f>MAX(K17:M17)</f>
        <v>20.39</v>
      </c>
    </row>
    <row r="18" spans="1:14" ht="15.75">
      <c r="A18" t="s">
        <v>35</v>
      </c>
      <c r="B18" t="s">
        <v>20</v>
      </c>
      <c r="C18">
        <v>94</v>
      </c>
      <c r="D18" s="2">
        <v>50.29</v>
      </c>
      <c r="E18" s="2">
        <v>48.1</v>
      </c>
      <c r="F18" s="2">
        <v>45.05</v>
      </c>
      <c r="G18" s="2">
        <v>46.12</v>
      </c>
      <c r="H18" s="2">
        <v>0</v>
      </c>
      <c r="I18" s="2">
        <v>0</v>
      </c>
      <c r="J18" s="3">
        <f>MAX(D18:I18)</f>
        <v>50.29</v>
      </c>
      <c r="K18" s="2">
        <v>27.65</v>
      </c>
      <c r="L18" s="2">
        <v>25.12</v>
      </c>
      <c r="M18" s="2">
        <v>0</v>
      </c>
      <c r="N18" s="6">
        <f>MAX(K18:M18)</f>
        <v>27.65</v>
      </c>
    </row>
    <row r="19" spans="4:14" ht="15.75">
      <c r="D19" s="2"/>
      <c r="E19" s="2"/>
      <c r="F19" s="2"/>
      <c r="G19" s="2"/>
      <c r="H19" s="2"/>
      <c r="I19" s="2"/>
      <c r="J19" s="3"/>
      <c r="K19" s="2"/>
      <c r="L19" s="2"/>
      <c r="M19" s="2"/>
      <c r="N19" s="2"/>
    </row>
    <row r="20" spans="1:14" ht="15.75">
      <c r="A20" s="7"/>
      <c r="D20" s="2"/>
      <c r="E20" s="2"/>
      <c r="F20" s="2"/>
      <c r="G20" s="2"/>
      <c r="H20" s="2"/>
      <c r="I20" s="2"/>
      <c r="J20" s="3"/>
      <c r="K20" s="2"/>
      <c r="L20" s="2"/>
      <c r="M20" s="2"/>
      <c r="N20" s="2"/>
    </row>
    <row r="21" spans="1:14" ht="15.75">
      <c r="A21" s="4" t="s">
        <v>36</v>
      </c>
      <c r="B21" s="4"/>
      <c r="C21" s="4"/>
      <c r="D21" s="5" t="s">
        <v>37</v>
      </c>
      <c r="E21" s="5"/>
      <c r="F21" s="5"/>
      <c r="G21" s="5"/>
      <c r="H21" s="5"/>
      <c r="I21" s="5"/>
      <c r="J21" s="5"/>
      <c r="K21" s="5" t="s">
        <v>4</v>
      </c>
      <c r="L21" s="5"/>
      <c r="M21" s="5"/>
      <c r="N21" s="5"/>
    </row>
    <row r="22" spans="1:14" ht="15.75">
      <c r="A22" s="4" t="s">
        <v>5</v>
      </c>
      <c r="B22" s="4" t="s">
        <v>6</v>
      </c>
      <c r="C22" s="4" t="s">
        <v>7</v>
      </c>
      <c r="D22" s="5" t="s">
        <v>8</v>
      </c>
      <c r="E22" s="5" t="s">
        <v>9</v>
      </c>
      <c r="F22" s="5" t="s">
        <v>10</v>
      </c>
      <c r="G22" s="5" t="s">
        <v>11</v>
      </c>
      <c r="H22" s="5" t="s">
        <v>12</v>
      </c>
      <c r="I22" s="5" t="s">
        <v>13</v>
      </c>
      <c r="J22" s="5" t="s">
        <v>14</v>
      </c>
      <c r="K22" s="5" t="s">
        <v>15</v>
      </c>
      <c r="L22" s="5" t="s">
        <v>16</v>
      </c>
      <c r="M22" s="5" t="s">
        <v>17</v>
      </c>
      <c r="N22" s="5" t="s">
        <v>18</v>
      </c>
    </row>
    <row r="23" spans="1:14" ht="15.75">
      <c r="A23" t="s">
        <v>38</v>
      </c>
      <c r="B23" t="s">
        <v>39</v>
      </c>
      <c r="C23">
        <v>93</v>
      </c>
      <c r="D23" s="2">
        <v>58.09</v>
      </c>
      <c r="E23" s="2">
        <v>52.02</v>
      </c>
      <c r="F23" s="2">
        <v>45.63</v>
      </c>
      <c r="G23" s="2">
        <v>0</v>
      </c>
      <c r="H23" s="2">
        <v>0</v>
      </c>
      <c r="I23" s="2">
        <v>0</v>
      </c>
      <c r="J23" s="3">
        <f>MAX(D23:I23)</f>
        <v>58.09</v>
      </c>
      <c r="K23" s="2">
        <v>21.46</v>
      </c>
      <c r="L23" s="2">
        <v>27.81</v>
      </c>
      <c r="M23" s="2">
        <v>21.97</v>
      </c>
      <c r="N23" s="6">
        <f>MAX(K23:M23)</f>
        <v>27.81</v>
      </c>
    </row>
    <row r="24" spans="1:14" ht="15.75">
      <c r="A24" s="7"/>
      <c r="D24" s="2"/>
      <c r="E24" s="2"/>
      <c r="F24" s="2"/>
      <c r="G24" s="2"/>
      <c r="H24" s="2"/>
      <c r="I24" s="2"/>
      <c r="J24" s="3"/>
      <c r="K24" s="2"/>
      <c r="L24" s="2"/>
      <c r="M24" s="2"/>
      <c r="N24" s="2"/>
    </row>
    <row r="25" spans="1:14" ht="15.75">
      <c r="A25" s="4" t="s">
        <v>40</v>
      </c>
      <c r="B25" s="4"/>
      <c r="C25" s="4"/>
      <c r="D25" s="5" t="s">
        <v>37</v>
      </c>
      <c r="E25" s="5"/>
      <c r="F25" s="5"/>
      <c r="G25" s="5"/>
      <c r="H25" s="5"/>
      <c r="I25" s="5"/>
      <c r="J25" s="5"/>
      <c r="K25" s="5" t="s">
        <v>4</v>
      </c>
      <c r="L25" s="5"/>
      <c r="M25" s="5"/>
      <c r="N25" s="5"/>
    </row>
    <row r="26" spans="1:14" ht="15.75">
      <c r="A26" s="4" t="s">
        <v>5</v>
      </c>
      <c r="B26" s="4" t="s">
        <v>6</v>
      </c>
      <c r="C26" s="4" t="s">
        <v>7</v>
      </c>
      <c r="D26" s="5" t="s">
        <v>8</v>
      </c>
      <c r="E26" s="5" t="s">
        <v>9</v>
      </c>
      <c r="F26" s="5" t="s">
        <v>10</v>
      </c>
      <c r="G26" s="5" t="s">
        <v>11</v>
      </c>
      <c r="H26" s="5" t="s">
        <v>12</v>
      </c>
      <c r="I26" s="5" t="s">
        <v>13</v>
      </c>
      <c r="J26" s="5" t="s">
        <v>14</v>
      </c>
      <c r="K26" s="5" t="s">
        <v>15</v>
      </c>
      <c r="L26" s="5" t="s">
        <v>16</v>
      </c>
      <c r="M26" s="5" t="s">
        <v>17</v>
      </c>
      <c r="N26" s="5" t="s">
        <v>18</v>
      </c>
    </row>
    <row r="27" spans="1:14" ht="15.75">
      <c r="A27" t="s">
        <v>41</v>
      </c>
      <c r="B27" t="s">
        <v>42</v>
      </c>
      <c r="C27">
        <v>93</v>
      </c>
      <c r="D27" s="2">
        <v>51.42</v>
      </c>
      <c r="E27" s="2">
        <v>50.13</v>
      </c>
      <c r="F27" s="2">
        <v>47.18</v>
      </c>
      <c r="G27" s="2">
        <v>0</v>
      </c>
      <c r="H27" s="2">
        <v>53.58</v>
      </c>
      <c r="I27" s="2">
        <v>56.42</v>
      </c>
      <c r="J27" s="3">
        <f>MAX(D27:I27)</f>
        <v>56.42</v>
      </c>
      <c r="K27" s="2">
        <v>24.54</v>
      </c>
      <c r="L27" s="2">
        <v>23.5</v>
      </c>
      <c r="M27" s="2">
        <v>0</v>
      </c>
      <c r="N27" s="6">
        <f>MAX(K27:M27)</f>
        <v>24.54</v>
      </c>
    </row>
    <row r="28" spans="1:14" ht="15.75">
      <c r="A28" t="s">
        <v>43</v>
      </c>
      <c r="B28" t="s">
        <v>44</v>
      </c>
      <c r="C28">
        <v>93</v>
      </c>
      <c r="D28" s="2">
        <v>42.73</v>
      </c>
      <c r="E28" s="2">
        <v>46.66</v>
      </c>
      <c r="F28" s="2">
        <v>41.96</v>
      </c>
      <c r="G28" s="2">
        <v>41.98</v>
      </c>
      <c r="H28" s="2">
        <v>0</v>
      </c>
      <c r="I28" s="2">
        <v>0</v>
      </c>
      <c r="J28" s="3">
        <f>MAX(D28:I28)</f>
        <v>46.66</v>
      </c>
      <c r="K28" s="2">
        <v>18.72</v>
      </c>
      <c r="L28" s="2">
        <v>17.04</v>
      </c>
      <c r="M28" s="2">
        <v>16.34</v>
      </c>
      <c r="N28" s="6">
        <f>MAX(K28:M28)</f>
        <v>18.72</v>
      </c>
    </row>
    <row r="29" spans="4:14" ht="15.75"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</row>
    <row r="30" spans="1:14" ht="15.75">
      <c r="A30" s="4" t="s">
        <v>45</v>
      </c>
      <c r="B30" s="4"/>
      <c r="C30" s="4"/>
      <c r="D30" s="5" t="s">
        <v>37</v>
      </c>
      <c r="E30" s="5"/>
      <c r="F30" s="5"/>
      <c r="G30" s="5"/>
      <c r="H30" s="5"/>
      <c r="I30" s="5"/>
      <c r="J30" s="5"/>
      <c r="K30" s="5" t="s">
        <v>4</v>
      </c>
      <c r="L30" s="5"/>
      <c r="M30" s="5"/>
      <c r="N30" s="5"/>
    </row>
    <row r="31" spans="1:14" ht="15.75">
      <c r="A31" s="4" t="s">
        <v>5</v>
      </c>
      <c r="B31" s="4" t="s">
        <v>6</v>
      </c>
      <c r="C31" s="4" t="s">
        <v>7</v>
      </c>
      <c r="D31" s="5" t="s">
        <v>8</v>
      </c>
      <c r="E31" s="5" t="s">
        <v>9</v>
      </c>
      <c r="F31" s="5" t="s">
        <v>10</v>
      </c>
      <c r="G31" s="5" t="s">
        <v>11</v>
      </c>
      <c r="H31" s="5" t="s">
        <v>12</v>
      </c>
      <c r="I31" s="5" t="s">
        <v>13</v>
      </c>
      <c r="J31" s="5" t="s">
        <v>14</v>
      </c>
      <c r="K31" s="5" t="s">
        <v>15</v>
      </c>
      <c r="L31" s="5" t="s">
        <v>16</v>
      </c>
      <c r="M31" s="5" t="s">
        <v>17</v>
      </c>
      <c r="N31" s="5" t="s">
        <v>18</v>
      </c>
    </row>
    <row r="32" spans="1:14" ht="15.75">
      <c r="A32" t="s">
        <v>46</v>
      </c>
      <c r="B32" t="s">
        <v>47</v>
      </c>
      <c r="C32">
        <v>92</v>
      </c>
      <c r="D32" s="2">
        <v>66.49</v>
      </c>
      <c r="E32" s="2">
        <v>72.85</v>
      </c>
      <c r="F32" s="2">
        <v>69.91</v>
      </c>
      <c r="G32" s="2">
        <v>59.39</v>
      </c>
      <c r="H32" s="2">
        <v>0</v>
      </c>
      <c r="I32" s="2">
        <v>0</v>
      </c>
      <c r="J32" s="3">
        <f>MAX(D32:I32)</f>
        <v>72.85</v>
      </c>
      <c r="K32" s="2">
        <v>29.61</v>
      </c>
      <c r="L32" s="2">
        <v>30.69</v>
      </c>
      <c r="M32" s="2">
        <v>30.38</v>
      </c>
      <c r="N32" s="6">
        <f>MAX(K32:M32)</f>
        <v>30.69</v>
      </c>
    </row>
    <row r="33" spans="1:14" ht="15.75">
      <c r="A33" t="s">
        <v>48</v>
      </c>
      <c r="B33" t="s">
        <v>49</v>
      </c>
      <c r="C33">
        <v>92</v>
      </c>
      <c r="D33" s="2">
        <v>57.18</v>
      </c>
      <c r="E33" s="2">
        <v>58.65</v>
      </c>
      <c r="F33" s="2">
        <v>63.17</v>
      </c>
      <c r="G33" s="2">
        <v>61.56</v>
      </c>
      <c r="H33" s="2">
        <v>57.84</v>
      </c>
      <c r="I33" s="2">
        <v>0</v>
      </c>
      <c r="J33" s="3">
        <f>MAX(D33:I33)</f>
        <v>63.17</v>
      </c>
      <c r="K33" s="2">
        <v>31.74</v>
      </c>
      <c r="L33" s="2">
        <v>35.11</v>
      </c>
      <c r="M33" s="2">
        <v>37.03</v>
      </c>
      <c r="N33" s="6">
        <f>MAX(K33:M33)</f>
        <v>37.03</v>
      </c>
    </row>
    <row r="34" spans="1:14" ht="15.75">
      <c r="A34" t="s">
        <v>50</v>
      </c>
      <c r="B34" t="s">
        <v>51</v>
      </c>
      <c r="C34">
        <v>92</v>
      </c>
      <c r="D34" s="2">
        <v>51.93</v>
      </c>
      <c r="E34" s="2">
        <v>0</v>
      </c>
      <c r="F34" s="2">
        <v>54.35</v>
      </c>
      <c r="G34" s="2">
        <v>0</v>
      </c>
      <c r="H34" s="2">
        <v>53.7</v>
      </c>
      <c r="I34" s="2">
        <v>0</v>
      </c>
      <c r="J34" s="3">
        <f>MAX(D34:I34)</f>
        <v>54.35</v>
      </c>
      <c r="K34" s="2">
        <v>22.76</v>
      </c>
      <c r="L34" s="2">
        <v>0</v>
      </c>
      <c r="M34" s="2">
        <v>22.73</v>
      </c>
      <c r="N34" s="6">
        <f>MAX(K34:M34)</f>
        <v>22.76</v>
      </c>
    </row>
    <row r="35" spans="1:14" ht="15.75">
      <c r="A35" t="s">
        <v>52</v>
      </c>
      <c r="B35" t="s">
        <v>24</v>
      </c>
      <c r="C35">
        <v>92</v>
      </c>
      <c r="D35" s="2">
        <v>0</v>
      </c>
      <c r="E35" s="2">
        <v>42.98</v>
      </c>
      <c r="F35" s="2">
        <v>0</v>
      </c>
      <c r="G35" s="2">
        <v>54.04</v>
      </c>
      <c r="H35" s="2">
        <v>52.7</v>
      </c>
      <c r="I35" s="2">
        <v>49.23</v>
      </c>
      <c r="J35" s="3">
        <f>MAX(D35:I35)</f>
        <v>54.04</v>
      </c>
      <c r="K35" s="2">
        <v>33.56</v>
      </c>
      <c r="L35" s="2">
        <v>35.36</v>
      </c>
      <c r="M35" s="2">
        <v>30.6</v>
      </c>
      <c r="N35" s="6">
        <f>MAX(K35:M35)</f>
        <v>35.36</v>
      </c>
    </row>
    <row r="36" spans="1:14" ht="15.75">
      <c r="A36" t="s">
        <v>53</v>
      </c>
      <c r="B36" t="s">
        <v>54</v>
      </c>
      <c r="C36">
        <v>92</v>
      </c>
      <c r="D36" s="2">
        <v>52.04</v>
      </c>
      <c r="E36" s="2">
        <v>49.1</v>
      </c>
      <c r="F36" s="2">
        <v>0</v>
      </c>
      <c r="G36" s="2"/>
      <c r="H36" s="2"/>
      <c r="I36" s="2"/>
      <c r="J36" s="3">
        <f>MAX(D36:I36)</f>
        <v>52.04</v>
      </c>
      <c r="K36" s="2">
        <v>25.99</v>
      </c>
      <c r="L36" s="2">
        <v>24.06</v>
      </c>
      <c r="M36" s="2">
        <v>24.6</v>
      </c>
      <c r="N36" s="6">
        <f>MAX(K36:M36)</f>
        <v>25.99</v>
      </c>
    </row>
    <row r="37" spans="4:14" ht="15.75">
      <c r="D37" s="2"/>
      <c r="E37" s="2"/>
      <c r="F37" s="2"/>
      <c r="G37" s="2"/>
      <c r="H37" s="2"/>
      <c r="I37" s="2"/>
      <c r="J37" s="3"/>
      <c r="K37" s="2"/>
      <c r="L37" s="2"/>
      <c r="M37" s="2"/>
      <c r="N37" s="2"/>
    </row>
    <row r="38" spans="1:14" ht="15.75">
      <c r="A38" s="4" t="s">
        <v>55</v>
      </c>
      <c r="B38" s="4"/>
      <c r="C38" s="4"/>
      <c r="D38" s="5" t="s">
        <v>37</v>
      </c>
      <c r="E38" s="5"/>
      <c r="F38" s="5"/>
      <c r="G38" s="5"/>
      <c r="H38" s="5"/>
      <c r="I38" s="5"/>
      <c r="J38" s="5"/>
      <c r="K38" s="5" t="s">
        <v>4</v>
      </c>
      <c r="L38" s="5"/>
      <c r="M38" s="5"/>
      <c r="N38" s="5"/>
    </row>
    <row r="39" spans="1:14" ht="15.75">
      <c r="A39" s="4" t="s">
        <v>5</v>
      </c>
      <c r="B39" s="4" t="s">
        <v>6</v>
      </c>
      <c r="C39" s="4" t="s">
        <v>7</v>
      </c>
      <c r="D39" s="5" t="s">
        <v>8</v>
      </c>
      <c r="E39" s="5" t="s">
        <v>9</v>
      </c>
      <c r="F39" s="5" t="s">
        <v>10</v>
      </c>
      <c r="G39" s="5" t="s">
        <v>11</v>
      </c>
      <c r="H39" s="5" t="s">
        <v>12</v>
      </c>
      <c r="I39" s="5" t="s">
        <v>13</v>
      </c>
      <c r="J39" s="5" t="s">
        <v>14</v>
      </c>
      <c r="K39" s="5" t="s">
        <v>15</v>
      </c>
      <c r="L39" s="5" t="s">
        <v>16</v>
      </c>
      <c r="M39" s="5" t="s">
        <v>17</v>
      </c>
      <c r="N39" s="5" t="s">
        <v>18</v>
      </c>
    </row>
    <row r="40" spans="1:16" ht="15.75">
      <c r="A40" t="s">
        <v>56</v>
      </c>
      <c r="B40" t="s">
        <v>57</v>
      </c>
      <c r="C40">
        <v>92</v>
      </c>
      <c r="D40" s="2">
        <v>57.82</v>
      </c>
      <c r="E40" s="2">
        <v>59.02</v>
      </c>
      <c r="F40" s="2">
        <v>58.05</v>
      </c>
      <c r="G40" s="2">
        <v>60.79</v>
      </c>
      <c r="H40" s="2">
        <v>0</v>
      </c>
      <c r="I40" s="2">
        <v>53.75</v>
      </c>
      <c r="J40" s="3">
        <f>MAX(D40:I40)</f>
        <v>60.79</v>
      </c>
      <c r="K40" s="2">
        <v>28.35</v>
      </c>
      <c r="L40" s="2">
        <v>25.46</v>
      </c>
      <c r="M40" s="2">
        <v>29.86</v>
      </c>
      <c r="N40" s="6">
        <f>MAX(K40:M40)</f>
        <v>29.86</v>
      </c>
      <c r="P40" s="8">
        <v>33606</v>
      </c>
    </row>
    <row r="41" spans="1:16" ht="15.75">
      <c r="A41" t="s">
        <v>58</v>
      </c>
      <c r="B41" t="s">
        <v>59</v>
      </c>
      <c r="C41">
        <v>92</v>
      </c>
      <c r="D41" s="2">
        <v>0</v>
      </c>
      <c r="E41" s="2">
        <v>54.87</v>
      </c>
      <c r="F41" s="2">
        <v>54.02</v>
      </c>
      <c r="G41" s="2">
        <v>55.81</v>
      </c>
      <c r="H41" s="2">
        <v>49.49</v>
      </c>
      <c r="I41" s="2">
        <v>47.25</v>
      </c>
      <c r="J41" s="3">
        <f>MAX(D41:I41)</f>
        <v>55.81</v>
      </c>
      <c r="K41" s="2">
        <v>17.63</v>
      </c>
      <c r="L41" s="2">
        <v>18.08</v>
      </c>
      <c r="M41" s="2">
        <v>0</v>
      </c>
      <c r="N41" s="6">
        <f>MAX(K41:M41)</f>
        <v>18.08</v>
      </c>
      <c r="P41" s="8">
        <v>33630</v>
      </c>
    </row>
    <row r="42" spans="1:14" ht="15.75">
      <c r="A42" t="s">
        <v>60</v>
      </c>
      <c r="B42" t="s">
        <v>61</v>
      </c>
      <c r="C42">
        <v>92</v>
      </c>
      <c r="D42" s="2">
        <v>52.54</v>
      </c>
      <c r="E42" s="2">
        <v>51.21</v>
      </c>
      <c r="F42" s="2">
        <v>43.04</v>
      </c>
      <c r="G42" s="2">
        <v>49.71</v>
      </c>
      <c r="H42" s="2">
        <v>44.78</v>
      </c>
      <c r="I42" s="2">
        <v>49.97</v>
      </c>
      <c r="J42" s="3">
        <f>MAX(D42:I42)</f>
        <v>52.54</v>
      </c>
      <c r="K42" s="2">
        <v>17.84</v>
      </c>
      <c r="L42" s="2">
        <v>0</v>
      </c>
      <c r="M42" s="2">
        <v>26.54</v>
      </c>
      <c r="N42" s="6">
        <f>MAX(K42:M42)</f>
        <v>26.54</v>
      </c>
    </row>
    <row r="43" spans="1:16" ht="15.75">
      <c r="A43" t="s">
        <v>62</v>
      </c>
      <c r="B43" t="s">
        <v>61</v>
      </c>
      <c r="C43">
        <v>92</v>
      </c>
      <c r="D43" s="2">
        <v>45.36</v>
      </c>
      <c r="E43" s="2">
        <v>0</v>
      </c>
      <c r="F43" s="2">
        <v>39.62</v>
      </c>
      <c r="G43" s="2">
        <v>0</v>
      </c>
      <c r="H43" s="2">
        <v>42.91</v>
      </c>
      <c r="I43" s="2">
        <v>0</v>
      </c>
      <c r="J43" s="3">
        <f>MAX(D43:I43)</f>
        <v>45.36</v>
      </c>
      <c r="K43" s="2">
        <v>22.29</v>
      </c>
      <c r="L43" s="2">
        <v>23.32</v>
      </c>
      <c r="M43" s="2">
        <v>22.86</v>
      </c>
      <c r="N43" s="6">
        <f>MAX(K43:M43)</f>
        <v>23.32</v>
      </c>
      <c r="P43" s="8">
        <v>33896</v>
      </c>
    </row>
    <row r="44" spans="4:14" ht="15.75"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</row>
    <row r="45" spans="1:14" ht="15.75">
      <c r="A45" s="4" t="s">
        <v>63</v>
      </c>
      <c r="B45" s="4"/>
      <c r="C45" s="4"/>
      <c r="D45" s="5" t="s">
        <v>64</v>
      </c>
      <c r="E45" s="5"/>
      <c r="F45" s="5"/>
      <c r="G45" s="5"/>
      <c r="H45" s="5"/>
      <c r="I45" s="5"/>
      <c r="J45" s="5"/>
      <c r="K45" s="5" t="s">
        <v>65</v>
      </c>
      <c r="L45" s="5"/>
      <c r="M45" s="5"/>
      <c r="N45" s="5"/>
    </row>
    <row r="46" spans="1:14" ht="15.75">
      <c r="A46" s="4" t="s">
        <v>5</v>
      </c>
      <c r="B46" s="4" t="s">
        <v>6</v>
      </c>
      <c r="C46" s="4" t="s">
        <v>7</v>
      </c>
      <c r="D46" s="5" t="s">
        <v>8</v>
      </c>
      <c r="E46" s="5" t="s">
        <v>9</v>
      </c>
      <c r="F46" s="5" t="s">
        <v>10</v>
      </c>
      <c r="G46" s="5" t="s">
        <v>11</v>
      </c>
      <c r="H46" s="5" t="s">
        <v>12</v>
      </c>
      <c r="I46" s="5" t="s">
        <v>13</v>
      </c>
      <c r="J46" s="5" t="s">
        <v>14</v>
      </c>
      <c r="K46" s="5" t="s">
        <v>15</v>
      </c>
      <c r="L46" s="5" t="s">
        <v>16</v>
      </c>
      <c r="M46" s="5" t="s">
        <v>17</v>
      </c>
      <c r="N46" s="5" t="s">
        <v>18</v>
      </c>
    </row>
    <row r="47" spans="1:14" ht="15.75">
      <c r="A47" t="s">
        <v>66</v>
      </c>
      <c r="B47" t="s">
        <v>67</v>
      </c>
      <c r="C47">
        <v>91</v>
      </c>
      <c r="D47" s="2">
        <v>38.78</v>
      </c>
      <c r="E47" s="2">
        <v>0</v>
      </c>
      <c r="F47" s="2">
        <v>37.88</v>
      </c>
      <c r="G47" s="2">
        <v>39.27</v>
      </c>
      <c r="H47" s="2">
        <v>39.09</v>
      </c>
      <c r="I47" s="2">
        <v>40.99</v>
      </c>
      <c r="J47" s="3">
        <f>MAX(D47:I47)</f>
        <v>40.99</v>
      </c>
      <c r="K47" s="2">
        <v>17.33</v>
      </c>
      <c r="L47" s="2">
        <v>12.44</v>
      </c>
      <c r="M47" s="2">
        <v>19.13</v>
      </c>
      <c r="N47" s="6">
        <f>MAX(K47:M47)</f>
        <v>19.13</v>
      </c>
    </row>
    <row r="48" spans="1:14" ht="15.75">
      <c r="A48" t="s">
        <v>68</v>
      </c>
      <c r="B48" t="s">
        <v>24</v>
      </c>
      <c r="C48">
        <v>91</v>
      </c>
      <c r="D48" s="2">
        <v>39.58</v>
      </c>
      <c r="E48" s="2">
        <v>39.81</v>
      </c>
      <c r="F48" s="2">
        <v>39.28</v>
      </c>
      <c r="G48" s="2">
        <v>0</v>
      </c>
      <c r="H48" s="2">
        <v>0</v>
      </c>
      <c r="I48" s="2">
        <v>0</v>
      </c>
      <c r="J48" s="3">
        <f>MAX(D48:I48)</f>
        <v>39.81</v>
      </c>
      <c r="K48" s="2">
        <v>11.84</v>
      </c>
      <c r="L48" s="2">
        <v>13.22</v>
      </c>
      <c r="M48" s="2">
        <v>13.27</v>
      </c>
      <c r="N48" s="6">
        <f>MAX(K48:M48)</f>
        <v>13.27</v>
      </c>
    </row>
    <row r="49" spans="1:14" ht="15.75">
      <c r="A49" t="s">
        <v>69</v>
      </c>
      <c r="B49" t="s">
        <v>24</v>
      </c>
      <c r="C49">
        <v>91</v>
      </c>
      <c r="D49" s="2">
        <v>0</v>
      </c>
      <c r="E49" s="2">
        <v>0</v>
      </c>
      <c r="F49" s="2">
        <v>25.92</v>
      </c>
      <c r="G49" s="2">
        <v>28.21</v>
      </c>
      <c r="H49" s="2">
        <v>0</v>
      </c>
      <c r="I49" s="2">
        <v>29.5</v>
      </c>
      <c r="J49" s="3">
        <f>MAX(D49:I49)</f>
        <v>29.5</v>
      </c>
      <c r="K49" s="2">
        <v>11.66</v>
      </c>
      <c r="L49" s="2">
        <v>13.88</v>
      </c>
      <c r="M49" s="2">
        <v>0</v>
      </c>
      <c r="N49" s="6">
        <f>MAX(K49:M49)</f>
        <v>13.88</v>
      </c>
    </row>
    <row r="50" spans="1:14" ht="15.75">
      <c r="A50" t="s">
        <v>70</v>
      </c>
      <c r="B50" t="s">
        <v>71</v>
      </c>
      <c r="C50">
        <v>91</v>
      </c>
      <c r="D50" s="2">
        <v>0</v>
      </c>
      <c r="E50" s="2">
        <v>26.73</v>
      </c>
      <c r="F50" s="2"/>
      <c r="G50" s="2"/>
      <c r="H50" s="2"/>
      <c r="I50" s="2"/>
      <c r="J50" s="3">
        <f>MAX(D50:I50)</f>
        <v>26.73</v>
      </c>
      <c r="K50" s="2">
        <v>8.18</v>
      </c>
      <c r="L50" s="2">
        <v>10.03</v>
      </c>
      <c r="M50" s="2">
        <v>0</v>
      </c>
      <c r="N50" s="6">
        <f>MAX(K50:M50)</f>
        <v>10.03</v>
      </c>
    </row>
    <row r="51" spans="1:14" ht="15.75">
      <c r="A51" s="7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</row>
    <row r="52" spans="1:14" ht="15.75">
      <c r="A52" s="4" t="s">
        <v>72</v>
      </c>
      <c r="B52" s="4"/>
      <c r="C52" s="4"/>
      <c r="D52" s="5" t="s">
        <v>4</v>
      </c>
      <c r="E52" s="5"/>
      <c r="F52" s="5"/>
      <c r="G52" s="5"/>
      <c r="H52" s="5"/>
      <c r="I52" s="5"/>
      <c r="J52" s="5"/>
      <c r="K52" s="5" t="s">
        <v>65</v>
      </c>
      <c r="L52" s="5"/>
      <c r="M52" s="5"/>
      <c r="N52" s="5"/>
    </row>
    <row r="53" spans="1:14" ht="15.75">
      <c r="A53" s="4" t="s">
        <v>5</v>
      </c>
      <c r="B53" s="4" t="s">
        <v>6</v>
      </c>
      <c r="C53" s="4" t="s">
        <v>7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16</v>
      </c>
      <c r="M53" s="5" t="s">
        <v>17</v>
      </c>
      <c r="N53" s="5" t="s">
        <v>18</v>
      </c>
    </row>
    <row r="54" spans="1:14" ht="15.75">
      <c r="A54" t="s">
        <v>73</v>
      </c>
      <c r="B54" t="s">
        <v>74</v>
      </c>
      <c r="C54">
        <v>91</v>
      </c>
      <c r="D54" s="2">
        <v>24.38</v>
      </c>
      <c r="E54" s="2">
        <v>24.16</v>
      </c>
      <c r="F54" s="2">
        <v>25.29</v>
      </c>
      <c r="G54" s="2">
        <v>22.26</v>
      </c>
      <c r="H54" s="2">
        <v>0</v>
      </c>
      <c r="I54" s="2">
        <v>0</v>
      </c>
      <c r="J54" s="3">
        <f>MAX(D54:I54)</f>
        <v>25.29</v>
      </c>
      <c r="K54" s="2">
        <v>0</v>
      </c>
      <c r="L54" s="2">
        <v>0</v>
      </c>
      <c r="M54" s="2">
        <v>0</v>
      </c>
      <c r="N54" s="6">
        <f>MAX(K54:M54)</f>
        <v>0</v>
      </c>
    </row>
    <row r="55" spans="1:16" ht="15.75">
      <c r="A55" t="s">
        <v>75</v>
      </c>
      <c r="B55" t="s">
        <v>76</v>
      </c>
      <c r="C55">
        <v>91</v>
      </c>
      <c r="D55" s="2">
        <v>16.09</v>
      </c>
      <c r="E55" s="2">
        <v>17.68</v>
      </c>
      <c r="F55" s="2">
        <v>0</v>
      </c>
      <c r="G55" s="2">
        <v>0</v>
      </c>
      <c r="H55" s="2">
        <v>0</v>
      </c>
      <c r="I55" s="2">
        <v>0</v>
      </c>
      <c r="J55" s="3">
        <f>MAX(D55:I55)</f>
        <v>17.68</v>
      </c>
      <c r="K55" s="2">
        <v>0</v>
      </c>
      <c r="L55" s="2">
        <v>0</v>
      </c>
      <c r="M55" s="2">
        <v>0</v>
      </c>
      <c r="N55" s="6">
        <f>MAX(K55:M55)</f>
        <v>0</v>
      </c>
      <c r="P55" s="8">
        <v>33496</v>
      </c>
    </row>
    <row r="56" spans="4:14" ht="15.75">
      <c r="D56" s="2"/>
      <c r="E56" s="2"/>
      <c r="F56" s="2"/>
      <c r="G56" s="2"/>
      <c r="H56" s="2"/>
      <c r="I56" s="2"/>
      <c r="J56" s="3"/>
      <c r="K56" s="2"/>
      <c r="L56" s="2"/>
      <c r="M56" s="2"/>
      <c r="N56" s="2"/>
    </row>
    <row r="57" spans="1:14" ht="15.75">
      <c r="A57" s="4" t="s">
        <v>77</v>
      </c>
      <c r="B57" s="4"/>
      <c r="C57" s="4"/>
      <c r="D57" s="5" t="s">
        <v>64</v>
      </c>
      <c r="E57" s="5"/>
      <c r="F57" s="5"/>
      <c r="G57" s="5"/>
      <c r="H57" s="5"/>
      <c r="I57" s="5"/>
      <c r="J57" s="5"/>
      <c r="K57" s="5" t="s">
        <v>65</v>
      </c>
      <c r="L57" s="5"/>
      <c r="M57" s="5"/>
      <c r="N57" s="5"/>
    </row>
    <row r="58" spans="1:14" ht="15.75">
      <c r="A58" s="4" t="s">
        <v>5</v>
      </c>
      <c r="B58" s="4" t="s">
        <v>6</v>
      </c>
      <c r="C58" s="4" t="s">
        <v>7</v>
      </c>
      <c r="D58" s="5" t="s">
        <v>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5" t="s">
        <v>14</v>
      </c>
      <c r="K58" s="5" t="s">
        <v>15</v>
      </c>
      <c r="L58" s="5" t="s">
        <v>16</v>
      </c>
      <c r="M58" s="5" t="s">
        <v>17</v>
      </c>
      <c r="N58" s="5" t="s">
        <v>18</v>
      </c>
    </row>
    <row r="59" spans="1:16" ht="15.75">
      <c r="A59" t="s">
        <v>78</v>
      </c>
      <c r="B59" t="s">
        <v>51</v>
      </c>
      <c r="C59">
        <v>90</v>
      </c>
      <c r="D59" s="2">
        <v>45.59</v>
      </c>
      <c r="E59" s="2">
        <v>48.17</v>
      </c>
      <c r="F59" s="2">
        <v>49.29</v>
      </c>
      <c r="G59" s="2">
        <v>50.53</v>
      </c>
      <c r="H59" s="2">
        <v>0</v>
      </c>
      <c r="I59" s="2">
        <v>50.79</v>
      </c>
      <c r="J59" s="3">
        <f>MAX(D59:I59)</f>
        <v>50.79</v>
      </c>
      <c r="K59" s="2">
        <v>16.75</v>
      </c>
      <c r="L59" s="2">
        <v>0</v>
      </c>
      <c r="M59" s="2">
        <v>0</v>
      </c>
      <c r="N59" s="6">
        <f>MAX(K59:M59)</f>
        <v>16.75</v>
      </c>
      <c r="P59" s="8">
        <v>33000</v>
      </c>
    </row>
    <row r="60" spans="1:16" ht="15.75">
      <c r="A60" t="s">
        <v>79</v>
      </c>
      <c r="B60" t="s">
        <v>80</v>
      </c>
      <c r="C60">
        <v>90</v>
      </c>
      <c r="D60" s="2">
        <v>0</v>
      </c>
      <c r="E60" s="2">
        <v>49.58</v>
      </c>
      <c r="F60" s="2">
        <v>0</v>
      </c>
      <c r="G60" s="2">
        <v>0</v>
      </c>
      <c r="H60" s="2"/>
      <c r="I60" s="2">
        <v>0</v>
      </c>
      <c r="J60" s="3">
        <f>MAX(D60:I60)</f>
        <v>49.58</v>
      </c>
      <c r="K60" s="2">
        <v>22.81</v>
      </c>
      <c r="L60" s="2">
        <v>19.44</v>
      </c>
      <c r="M60" s="2">
        <v>0</v>
      </c>
      <c r="N60" s="6">
        <f>MAX(K60:M60)</f>
        <v>22.81</v>
      </c>
      <c r="P60" s="8">
        <v>32984</v>
      </c>
    </row>
    <row r="61" spans="4:14" ht="15.75">
      <c r="D61" s="2"/>
      <c r="E61" s="2"/>
      <c r="F61" s="2"/>
      <c r="G61" s="2"/>
      <c r="H61" s="2"/>
      <c r="I61" s="2"/>
      <c r="J61" s="3"/>
      <c r="K61" s="2"/>
      <c r="L61" s="2"/>
      <c r="M61" s="2"/>
      <c r="N61" s="2"/>
    </row>
    <row r="62" spans="1:14" ht="15.75">
      <c r="A62" s="4" t="s">
        <v>77</v>
      </c>
      <c r="B62" s="4"/>
      <c r="C62" s="4"/>
      <c r="D62" s="5" t="s">
        <v>81</v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.75">
      <c r="A63" s="4" t="s">
        <v>5</v>
      </c>
      <c r="B63" s="4" t="s">
        <v>6</v>
      </c>
      <c r="C63" s="4" t="s">
        <v>7</v>
      </c>
      <c r="D63" s="5" t="s">
        <v>8</v>
      </c>
      <c r="E63" s="5" t="s">
        <v>9</v>
      </c>
      <c r="F63" s="5" t="s">
        <v>10</v>
      </c>
      <c r="G63" s="5" t="s">
        <v>11</v>
      </c>
      <c r="H63" s="5" t="s">
        <v>12</v>
      </c>
      <c r="I63" s="5" t="s">
        <v>13</v>
      </c>
      <c r="J63" s="5" t="s">
        <v>14</v>
      </c>
      <c r="K63" s="5" t="s">
        <v>15</v>
      </c>
      <c r="L63" s="5" t="s">
        <v>16</v>
      </c>
      <c r="M63" s="5" t="s">
        <v>17</v>
      </c>
      <c r="N63" s="5" t="s">
        <v>18</v>
      </c>
    </row>
    <row r="64" spans="1:16" ht="15.75">
      <c r="A64" t="s">
        <v>78</v>
      </c>
      <c r="B64" t="s">
        <v>51</v>
      </c>
      <c r="C64">
        <v>90</v>
      </c>
      <c r="D64" s="2">
        <v>45.25</v>
      </c>
      <c r="E64" s="2">
        <v>47.35</v>
      </c>
      <c r="F64" s="2">
        <v>50.62</v>
      </c>
      <c r="G64" s="2">
        <v>0</v>
      </c>
      <c r="H64" s="2">
        <v>0</v>
      </c>
      <c r="I64" s="2">
        <v>0</v>
      </c>
      <c r="J64" s="3">
        <f>MAX(D64:I64)</f>
        <v>50.62</v>
      </c>
      <c r="K64" s="2"/>
      <c r="L64" s="2"/>
      <c r="M64" s="2"/>
      <c r="N64" s="2"/>
      <c r="P64" s="8">
        <v>33000</v>
      </c>
    </row>
    <row r="65" spans="4:14" ht="15.75">
      <c r="D65" s="2"/>
      <c r="E65" s="2"/>
      <c r="F65" s="2"/>
      <c r="G65" s="2"/>
      <c r="H65" s="2"/>
      <c r="I65" s="2"/>
      <c r="J65" s="3"/>
      <c r="K65" s="2"/>
      <c r="L65" s="2"/>
      <c r="M65" s="2"/>
      <c r="N65" s="2"/>
    </row>
    <row r="66" spans="1:14" ht="15.75">
      <c r="A66" s="4" t="s">
        <v>82</v>
      </c>
      <c r="B66" s="4"/>
      <c r="C66" s="4"/>
      <c r="D66" s="5" t="s">
        <v>4</v>
      </c>
      <c r="E66" s="5"/>
      <c r="F66" s="5"/>
      <c r="G66" s="5"/>
      <c r="H66" s="5"/>
      <c r="I66" s="5"/>
      <c r="J66" s="5"/>
      <c r="K66" s="5" t="s">
        <v>65</v>
      </c>
      <c r="L66" s="5"/>
      <c r="M66" s="5"/>
      <c r="N66" s="5"/>
    </row>
    <row r="67" spans="1:14" ht="15.75">
      <c r="A67" s="4" t="s">
        <v>5</v>
      </c>
      <c r="B67" s="4" t="s">
        <v>6</v>
      </c>
      <c r="C67" s="4" t="s">
        <v>7</v>
      </c>
      <c r="D67" s="5" t="s">
        <v>8</v>
      </c>
      <c r="E67" s="5" t="s">
        <v>9</v>
      </c>
      <c r="F67" s="5" t="s">
        <v>10</v>
      </c>
      <c r="G67" s="5" t="s">
        <v>11</v>
      </c>
      <c r="H67" s="5" t="s">
        <v>12</v>
      </c>
      <c r="I67" s="5" t="s">
        <v>13</v>
      </c>
      <c r="J67" s="5" t="s">
        <v>14</v>
      </c>
      <c r="K67" s="5" t="s">
        <v>15</v>
      </c>
      <c r="L67" s="5" t="s">
        <v>16</v>
      </c>
      <c r="M67" s="5" t="s">
        <v>17</v>
      </c>
      <c r="N67" s="5" t="s">
        <v>18</v>
      </c>
    </row>
    <row r="68" spans="1:16" ht="15.75">
      <c r="A68" t="s">
        <v>83</v>
      </c>
      <c r="B68" t="s">
        <v>84</v>
      </c>
      <c r="C68">
        <v>90</v>
      </c>
      <c r="D68" s="2">
        <v>31.31</v>
      </c>
      <c r="E68" s="2">
        <v>28.88</v>
      </c>
      <c r="F68" s="2">
        <v>29.35</v>
      </c>
      <c r="G68" s="2">
        <v>28.89</v>
      </c>
      <c r="H68" s="2">
        <v>29.49</v>
      </c>
      <c r="I68" s="2">
        <v>29.74</v>
      </c>
      <c r="J68" s="3">
        <f>MAX(D68:I68)</f>
        <v>31.31</v>
      </c>
      <c r="K68" s="2">
        <v>0</v>
      </c>
      <c r="L68" s="2">
        <v>10.78</v>
      </c>
      <c r="M68" s="2">
        <v>12.88</v>
      </c>
      <c r="N68" s="6">
        <f>MAX(K68:M68)</f>
        <v>12.88</v>
      </c>
      <c r="P68" s="8">
        <v>33040</v>
      </c>
    </row>
    <row r="69" spans="1:14" ht="15.75">
      <c r="A69" t="s">
        <v>85</v>
      </c>
      <c r="B69" t="s">
        <v>24</v>
      </c>
      <c r="C69">
        <v>90</v>
      </c>
      <c r="D69" s="2">
        <v>21.25</v>
      </c>
      <c r="E69" s="2">
        <v>27.74</v>
      </c>
      <c r="F69" s="2">
        <v>26.99</v>
      </c>
      <c r="G69" s="2">
        <v>26.82</v>
      </c>
      <c r="H69" s="2">
        <v>25.64</v>
      </c>
      <c r="I69" s="2">
        <v>28.18</v>
      </c>
      <c r="J69" s="3">
        <f>MAX(D69:I69)</f>
        <v>28.18</v>
      </c>
      <c r="K69" s="2">
        <v>7.8</v>
      </c>
      <c r="L69" s="2">
        <v>4.87</v>
      </c>
      <c r="M69" s="2">
        <v>10.53</v>
      </c>
      <c r="N69" s="6">
        <f>MAX(K69:M69)</f>
        <v>10.53</v>
      </c>
    </row>
    <row r="70" spans="4:14" ht="15.75">
      <c r="D70" s="2"/>
      <c r="E70" s="2"/>
      <c r="F70" s="2"/>
      <c r="G70" s="2"/>
      <c r="H70" s="2"/>
      <c r="I70" s="2"/>
      <c r="J70" s="3"/>
      <c r="K70" s="2"/>
      <c r="L70" s="2"/>
      <c r="M70" s="2"/>
      <c r="N70" s="6"/>
    </row>
    <row r="71" spans="4:14" ht="15.75">
      <c r="D71" s="2"/>
      <c r="E71" s="2"/>
      <c r="F71" s="2"/>
      <c r="G71" s="2"/>
      <c r="H71" s="2"/>
      <c r="I71" s="2"/>
      <c r="J71" s="3"/>
      <c r="K71" s="2"/>
      <c r="L71" s="2"/>
      <c r="M71" s="2"/>
      <c r="N71" s="6"/>
    </row>
    <row r="72" spans="4:14" ht="15.75">
      <c r="D72" s="2"/>
      <c r="E72" s="2"/>
      <c r="F72" s="2"/>
      <c r="G72" s="2"/>
      <c r="H72" s="2"/>
      <c r="I72" s="2"/>
      <c r="J72" s="3"/>
      <c r="K72" s="2"/>
      <c r="L72" s="2"/>
      <c r="M72" s="2"/>
      <c r="N72" s="6"/>
    </row>
    <row r="73" spans="1:14" ht="15.75">
      <c r="A73" s="4" t="s">
        <v>86</v>
      </c>
      <c r="B73" s="4"/>
      <c r="C73" s="4"/>
      <c r="D73" s="5" t="s">
        <v>87</v>
      </c>
      <c r="E73" s="5"/>
      <c r="F73" s="5"/>
      <c r="G73" s="5"/>
      <c r="H73" s="5"/>
      <c r="I73" s="5"/>
      <c r="J73" s="5"/>
      <c r="K73" s="5" t="s">
        <v>65</v>
      </c>
      <c r="L73" s="5"/>
      <c r="M73" s="5"/>
      <c r="N73" s="5"/>
    </row>
    <row r="74" spans="1:14" ht="15.75">
      <c r="A74" s="4" t="s">
        <v>5</v>
      </c>
      <c r="B74" s="4" t="s">
        <v>6</v>
      </c>
      <c r="C74" s="4" t="s">
        <v>7</v>
      </c>
      <c r="D74" s="5" t="s">
        <v>8</v>
      </c>
      <c r="E74" s="5" t="s">
        <v>9</v>
      </c>
      <c r="F74" s="5" t="s">
        <v>10</v>
      </c>
      <c r="G74" s="5" t="s">
        <v>11</v>
      </c>
      <c r="H74" s="5" t="s">
        <v>12</v>
      </c>
      <c r="I74" s="5" t="s">
        <v>13</v>
      </c>
      <c r="J74" s="5" t="s">
        <v>14</v>
      </c>
      <c r="K74" s="5" t="s">
        <v>15</v>
      </c>
      <c r="L74" s="5" t="s">
        <v>16</v>
      </c>
      <c r="M74" s="5" t="s">
        <v>17</v>
      </c>
      <c r="N74" s="5" t="s">
        <v>18</v>
      </c>
    </row>
    <row r="75" spans="1:16" ht="15.75">
      <c r="A75" t="s">
        <v>88</v>
      </c>
      <c r="B75" t="s">
        <v>89</v>
      </c>
      <c r="C75">
        <v>89</v>
      </c>
      <c r="D75" s="2">
        <v>0</v>
      </c>
      <c r="E75" s="2">
        <v>43.4</v>
      </c>
      <c r="F75" s="2">
        <v>0</v>
      </c>
      <c r="G75" s="2">
        <v>0</v>
      </c>
      <c r="H75" s="2">
        <v>46.75</v>
      </c>
      <c r="I75" s="2">
        <v>0</v>
      </c>
      <c r="J75" s="3">
        <f>MAX(D75:I75)</f>
        <v>46.75</v>
      </c>
      <c r="K75" s="2">
        <v>0</v>
      </c>
      <c r="L75" s="2">
        <v>0</v>
      </c>
      <c r="M75" s="2">
        <v>12.44</v>
      </c>
      <c r="N75" s="6">
        <f>MAX(K75:M75)</f>
        <v>12.44</v>
      </c>
      <c r="P75" s="8">
        <v>32671</v>
      </c>
    </row>
    <row r="76" spans="4:14" ht="15.75"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</row>
    <row r="77" spans="1:14" ht="15.75">
      <c r="A77" s="4" t="s">
        <v>90</v>
      </c>
      <c r="B77" s="4"/>
      <c r="C77" s="4"/>
      <c r="D77" s="5" t="s">
        <v>91</v>
      </c>
      <c r="E77" s="5"/>
      <c r="F77" s="5"/>
      <c r="G77" s="5"/>
      <c r="H77" s="5"/>
      <c r="I77" s="5"/>
      <c r="J77" s="5"/>
      <c r="K77" s="5" t="s">
        <v>65</v>
      </c>
      <c r="L77" s="5"/>
      <c r="M77" s="5"/>
      <c r="N77" s="5"/>
    </row>
    <row r="78" spans="1:14" ht="15.75">
      <c r="A78" s="4" t="s">
        <v>5</v>
      </c>
      <c r="B78" s="4" t="s">
        <v>6</v>
      </c>
      <c r="C78" s="4" t="s">
        <v>7</v>
      </c>
      <c r="D78" s="5" t="s">
        <v>8</v>
      </c>
      <c r="E78" s="5" t="s">
        <v>9</v>
      </c>
      <c r="F78" s="5" t="s">
        <v>10</v>
      </c>
      <c r="G78" s="5" t="s">
        <v>11</v>
      </c>
      <c r="H78" s="5" t="s">
        <v>12</v>
      </c>
      <c r="I78" s="5" t="s">
        <v>13</v>
      </c>
      <c r="J78" s="5" t="s">
        <v>14</v>
      </c>
      <c r="K78" s="5" t="s">
        <v>15</v>
      </c>
      <c r="L78" s="5" t="s">
        <v>16</v>
      </c>
      <c r="M78" s="5" t="s">
        <v>17</v>
      </c>
      <c r="N78" s="5" t="s">
        <v>18</v>
      </c>
    </row>
    <row r="79" spans="1:14" ht="15.75">
      <c r="A79" t="s">
        <v>92</v>
      </c>
      <c r="B79" t="s">
        <v>24</v>
      </c>
      <c r="C79">
        <v>89</v>
      </c>
      <c r="D79" s="2">
        <v>22.58</v>
      </c>
      <c r="E79" s="2">
        <v>0</v>
      </c>
      <c r="F79" s="2">
        <v>24.29</v>
      </c>
      <c r="G79" s="2">
        <v>22.4</v>
      </c>
      <c r="H79" s="2">
        <v>23.29</v>
      </c>
      <c r="I79" s="2">
        <v>0</v>
      </c>
      <c r="J79" s="3">
        <f>MAX(D79:I79)</f>
        <v>24.29</v>
      </c>
      <c r="K79" s="2">
        <v>0</v>
      </c>
      <c r="L79" s="2">
        <v>10</v>
      </c>
      <c r="M79" s="2">
        <v>9.2</v>
      </c>
      <c r="N79" s="6">
        <f>MAX(K79:M79)</f>
        <v>10</v>
      </c>
    </row>
    <row r="80" spans="1:16" ht="15.75">
      <c r="A80" t="s">
        <v>93</v>
      </c>
      <c r="B80" t="s">
        <v>94</v>
      </c>
      <c r="C80">
        <v>89</v>
      </c>
      <c r="D80" s="2"/>
      <c r="E80" s="2"/>
      <c r="F80" s="2"/>
      <c r="G80" s="2"/>
      <c r="H80" s="2"/>
      <c r="I80" s="2"/>
      <c r="J80" s="3"/>
      <c r="K80" s="2">
        <v>12.12</v>
      </c>
      <c r="L80" s="2">
        <v>13.86</v>
      </c>
      <c r="M80" s="2">
        <v>14.41</v>
      </c>
      <c r="N80" s="6">
        <f>MAX(K80:M80)</f>
        <v>14.41</v>
      </c>
      <c r="P80" s="8">
        <v>32529</v>
      </c>
    </row>
    <row r="81" spans="4:14" ht="15.75"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</row>
    <row r="82" spans="1:14" ht="15.75">
      <c r="A82" s="4" t="s">
        <v>95</v>
      </c>
      <c r="B82" s="4"/>
      <c r="C82" s="4"/>
      <c r="D82" s="5" t="s">
        <v>91</v>
      </c>
      <c r="E82" s="5"/>
      <c r="F82" s="5"/>
      <c r="G82" s="5"/>
      <c r="H82" s="5"/>
      <c r="I82" s="5"/>
      <c r="J82" s="5"/>
      <c r="K82" s="5" t="s">
        <v>65</v>
      </c>
      <c r="L82" s="5"/>
      <c r="M82" s="5"/>
      <c r="N82" s="5"/>
    </row>
    <row r="83" spans="1:14" ht="15.75">
      <c r="A83" s="4" t="s">
        <v>5</v>
      </c>
      <c r="B83" s="4" t="s">
        <v>6</v>
      </c>
      <c r="C83" s="4" t="s">
        <v>7</v>
      </c>
      <c r="D83" s="5" t="s">
        <v>8</v>
      </c>
      <c r="E83" s="5" t="s">
        <v>9</v>
      </c>
      <c r="F83" s="5" t="s">
        <v>10</v>
      </c>
      <c r="G83" s="5" t="s">
        <v>11</v>
      </c>
      <c r="H83" s="5" t="s">
        <v>12</v>
      </c>
      <c r="I83" s="5" t="s">
        <v>13</v>
      </c>
      <c r="J83" s="5" t="s">
        <v>14</v>
      </c>
      <c r="K83" s="5" t="s">
        <v>15</v>
      </c>
      <c r="L83" s="5" t="s">
        <v>16</v>
      </c>
      <c r="M83" s="5" t="s">
        <v>17</v>
      </c>
      <c r="N83" s="5" t="s">
        <v>18</v>
      </c>
    </row>
    <row r="84" spans="1:16" ht="15.75">
      <c r="A84" t="s">
        <v>96</v>
      </c>
      <c r="B84" t="s">
        <v>97</v>
      </c>
      <c r="C84">
        <v>88</v>
      </c>
      <c r="D84" s="2">
        <v>38.42</v>
      </c>
      <c r="E84" s="2">
        <v>38.7</v>
      </c>
      <c r="F84" s="2">
        <v>34.02</v>
      </c>
      <c r="G84" s="2">
        <v>0</v>
      </c>
      <c r="H84" s="2">
        <v>0</v>
      </c>
      <c r="I84" s="2">
        <v>36.05</v>
      </c>
      <c r="J84" s="3">
        <f>MAX(D84:I84)</f>
        <v>38.7</v>
      </c>
      <c r="K84" s="2"/>
      <c r="L84" s="2"/>
      <c r="M84" s="2"/>
      <c r="N84" s="2"/>
      <c r="P84" s="8">
        <v>32239</v>
      </c>
    </row>
    <row r="85" spans="4:14" ht="15.75"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</row>
    <row r="86" spans="1:14" ht="15.75">
      <c r="A86" s="4" t="s">
        <v>98</v>
      </c>
      <c r="B86" s="4"/>
      <c r="C86" s="4"/>
      <c r="D86" s="5" t="s">
        <v>99</v>
      </c>
      <c r="E86" s="5"/>
      <c r="F86" s="5"/>
      <c r="G86" s="5"/>
      <c r="H86" s="5"/>
      <c r="I86" s="5"/>
      <c r="J86" s="5"/>
      <c r="K86" s="5" t="s">
        <v>65</v>
      </c>
      <c r="L86" s="5"/>
      <c r="M86" s="5"/>
      <c r="N86" s="5"/>
    </row>
    <row r="87" spans="1:14" ht="15.75">
      <c r="A87" s="4" t="s">
        <v>5</v>
      </c>
      <c r="B87" s="4" t="s">
        <v>6</v>
      </c>
      <c r="C87" s="4" t="s">
        <v>7</v>
      </c>
      <c r="D87" s="5" t="s">
        <v>8</v>
      </c>
      <c r="E87" s="5" t="s">
        <v>9</v>
      </c>
      <c r="F87" s="5" t="s">
        <v>10</v>
      </c>
      <c r="G87" s="5" t="s">
        <v>11</v>
      </c>
      <c r="H87" s="5" t="s">
        <v>12</v>
      </c>
      <c r="I87" s="5" t="s">
        <v>13</v>
      </c>
      <c r="J87" s="5" t="s">
        <v>14</v>
      </c>
      <c r="K87" s="5" t="s">
        <v>15</v>
      </c>
      <c r="L87" s="5" t="s">
        <v>16</v>
      </c>
      <c r="M87" s="5" t="s">
        <v>17</v>
      </c>
      <c r="N87" s="5" t="s">
        <v>18</v>
      </c>
    </row>
    <row r="88" spans="1:16" ht="15.75">
      <c r="A88" t="s">
        <v>100</v>
      </c>
      <c r="B88" t="s">
        <v>28</v>
      </c>
      <c r="C88">
        <v>87</v>
      </c>
      <c r="D88" s="2">
        <v>47.13</v>
      </c>
      <c r="E88" s="2">
        <v>47.87</v>
      </c>
      <c r="F88" s="2">
        <v>46.65</v>
      </c>
      <c r="G88" s="2">
        <v>0</v>
      </c>
      <c r="H88" s="2">
        <v>47.25</v>
      </c>
      <c r="I88" s="2">
        <v>52.5</v>
      </c>
      <c r="J88" s="3">
        <f>MAX(D88:I88)</f>
        <v>52.5</v>
      </c>
      <c r="K88" s="2">
        <v>18.78</v>
      </c>
      <c r="L88" s="2">
        <v>18.51</v>
      </c>
      <c r="M88" s="2">
        <v>22.65</v>
      </c>
      <c r="N88" s="6">
        <f>MAX(K88:M88)</f>
        <v>22.65</v>
      </c>
      <c r="P88" s="8">
        <v>32034</v>
      </c>
    </row>
    <row r="89" spans="4:14" ht="15.75"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</row>
    <row r="90" spans="1:14" ht="15.75">
      <c r="A90" s="4" t="s">
        <v>101</v>
      </c>
      <c r="B90" s="4"/>
      <c r="C90" s="4"/>
      <c r="D90" s="5" t="s">
        <v>91</v>
      </c>
      <c r="E90" s="5"/>
      <c r="F90" s="5"/>
      <c r="G90" s="5"/>
      <c r="H90" s="5"/>
      <c r="I90" s="5"/>
      <c r="J90" s="5"/>
      <c r="K90" s="5" t="s">
        <v>65</v>
      </c>
      <c r="L90" s="5"/>
      <c r="M90" s="5"/>
      <c r="N90" s="5"/>
    </row>
    <row r="91" spans="1:14" ht="15.75">
      <c r="A91" s="4" t="s">
        <v>5</v>
      </c>
      <c r="B91" s="4" t="s">
        <v>6</v>
      </c>
      <c r="C91" s="4" t="s">
        <v>7</v>
      </c>
      <c r="D91" s="5" t="s">
        <v>8</v>
      </c>
      <c r="E91" s="5" t="s">
        <v>9</v>
      </c>
      <c r="F91" s="5" t="s">
        <v>10</v>
      </c>
      <c r="G91" s="5" t="s">
        <v>11</v>
      </c>
      <c r="H91" s="5" t="s">
        <v>12</v>
      </c>
      <c r="I91" s="5" t="s">
        <v>13</v>
      </c>
      <c r="J91" s="5" t="s">
        <v>14</v>
      </c>
      <c r="K91" s="5" t="s">
        <v>15</v>
      </c>
      <c r="L91" s="5" t="s">
        <v>16</v>
      </c>
      <c r="M91" s="5" t="s">
        <v>17</v>
      </c>
      <c r="N91" s="5" t="s">
        <v>18</v>
      </c>
    </row>
    <row r="92" spans="1:16" ht="15.75">
      <c r="A92" t="s">
        <v>102</v>
      </c>
      <c r="B92" t="s">
        <v>28</v>
      </c>
      <c r="C92">
        <v>87</v>
      </c>
      <c r="D92" s="2">
        <v>34.05</v>
      </c>
      <c r="E92" s="2">
        <v>36.19</v>
      </c>
      <c r="F92" s="2">
        <v>0</v>
      </c>
      <c r="G92" s="2">
        <v>0</v>
      </c>
      <c r="H92" s="2">
        <v>34.27</v>
      </c>
      <c r="I92" s="2"/>
      <c r="J92" s="3">
        <f>MAX(D92:I92)</f>
        <v>36.19</v>
      </c>
      <c r="K92" s="2"/>
      <c r="L92" s="2"/>
      <c r="M92" s="2"/>
      <c r="N92" s="2"/>
      <c r="P92" s="8">
        <v>32008</v>
      </c>
    </row>
    <row r="93" spans="4:14" ht="15.75"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</row>
    <row r="94" spans="4:14" ht="15.75"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</row>
    <row r="95" spans="1:14" ht="15.75">
      <c r="A95" s="4" t="s">
        <v>103</v>
      </c>
      <c r="B95" s="4"/>
      <c r="C95" s="4"/>
      <c r="D95" s="5" t="s">
        <v>99</v>
      </c>
      <c r="E95" s="5"/>
      <c r="F95" s="5"/>
      <c r="G95" s="5"/>
      <c r="H95" s="5"/>
      <c r="I95" s="5"/>
      <c r="J95" s="5"/>
      <c r="K95" s="5" t="s">
        <v>65</v>
      </c>
      <c r="L95" s="5"/>
      <c r="M95" s="5"/>
      <c r="N95" s="5"/>
    </row>
    <row r="96" spans="1:14" ht="15.75">
      <c r="A96" s="4" t="s">
        <v>5</v>
      </c>
      <c r="B96" s="4" t="s">
        <v>6</v>
      </c>
      <c r="C96" s="4" t="s">
        <v>7</v>
      </c>
      <c r="D96" s="5" t="s">
        <v>8</v>
      </c>
      <c r="E96" s="5" t="s">
        <v>9</v>
      </c>
      <c r="F96" s="5" t="s">
        <v>10</v>
      </c>
      <c r="G96" s="5" t="s">
        <v>11</v>
      </c>
      <c r="H96" s="5" t="s">
        <v>12</v>
      </c>
      <c r="I96" s="5" t="s">
        <v>13</v>
      </c>
      <c r="J96" s="5" t="s">
        <v>14</v>
      </c>
      <c r="K96" s="5" t="s">
        <v>15</v>
      </c>
      <c r="L96" s="5" t="s">
        <v>16</v>
      </c>
      <c r="M96" s="5" t="s">
        <v>17</v>
      </c>
      <c r="N96" s="5" t="s">
        <v>18</v>
      </c>
    </row>
    <row r="97" spans="1:16" ht="15.75">
      <c r="A97" t="s">
        <v>104</v>
      </c>
      <c r="B97" t="s">
        <v>39</v>
      </c>
      <c r="C97">
        <v>80</v>
      </c>
      <c r="D97" s="2">
        <v>63.7</v>
      </c>
      <c r="E97" s="2">
        <v>66.52</v>
      </c>
      <c r="F97" s="2">
        <v>67.56</v>
      </c>
      <c r="G97" s="2">
        <v>64.91</v>
      </c>
      <c r="H97" s="2">
        <v>65.93</v>
      </c>
      <c r="I97" s="2">
        <v>0</v>
      </c>
      <c r="J97" s="3">
        <f>MAX(D97:I97)</f>
        <v>67.56</v>
      </c>
      <c r="K97" s="2"/>
      <c r="L97" s="2"/>
      <c r="M97" s="2"/>
      <c r="N97" s="2"/>
      <c r="P97" s="8">
        <v>29402</v>
      </c>
    </row>
    <row r="98" spans="1:16" ht="15.75">
      <c r="A98" t="s">
        <v>105</v>
      </c>
      <c r="B98" t="s">
        <v>106</v>
      </c>
      <c r="C98">
        <v>84</v>
      </c>
      <c r="D98" s="2">
        <v>55.9</v>
      </c>
      <c r="E98" s="2">
        <v>57.33</v>
      </c>
      <c r="F98" s="2">
        <v>57.94</v>
      </c>
      <c r="G98" s="2">
        <v>57.79</v>
      </c>
      <c r="H98" s="2">
        <v>54.9</v>
      </c>
      <c r="I98" s="2">
        <v>58.2</v>
      </c>
      <c r="J98" s="3">
        <f>MAX(D98:I98)</f>
        <v>58.2</v>
      </c>
      <c r="K98" s="2"/>
      <c r="L98" s="2"/>
      <c r="M98" s="2"/>
      <c r="N98" s="2"/>
      <c r="P98" s="8">
        <v>30768</v>
      </c>
    </row>
    <row r="99" spans="1:16" ht="15.75">
      <c r="A99" t="s">
        <v>78</v>
      </c>
      <c r="B99" t="s">
        <v>51</v>
      </c>
      <c r="C99">
        <v>90</v>
      </c>
      <c r="D99" s="2">
        <v>43.83</v>
      </c>
      <c r="E99" s="2">
        <v>45.16</v>
      </c>
      <c r="F99" s="2">
        <v>46.5</v>
      </c>
      <c r="G99" s="2">
        <v>43.84</v>
      </c>
      <c r="H99" s="2">
        <v>0</v>
      </c>
      <c r="I99" s="2">
        <v>45.18</v>
      </c>
      <c r="J99" s="3">
        <f>MAX(D99:I99)</f>
        <v>46.5</v>
      </c>
      <c r="K99" s="2"/>
      <c r="L99" s="2"/>
      <c r="M99" s="2"/>
      <c r="N99" s="2"/>
      <c r="P99" s="8">
        <v>33000</v>
      </c>
    </row>
    <row r="100" spans="4:14" ht="15.75"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</row>
    <row r="101" spans="1:14" ht="15.75">
      <c r="A101" s="4" t="s">
        <v>107</v>
      </c>
      <c r="B101" s="4"/>
      <c r="C101" s="4"/>
      <c r="D101" s="5" t="s">
        <v>91</v>
      </c>
      <c r="E101" s="5"/>
      <c r="F101" s="5"/>
      <c r="G101" s="5"/>
      <c r="H101" s="5"/>
      <c r="I101" s="5"/>
      <c r="J101" s="5"/>
      <c r="K101" s="5" t="s">
        <v>65</v>
      </c>
      <c r="L101" s="5"/>
      <c r="M101" s="5"/>
      <c r="N101" s="5"/>
    </row>
    <row r="102" spans="1:14" ht="15.75">
      <c r="A102" s="4" t="s">
        <v>5</v>
      </c>
      <c r="B102" s="4" t="s">
        <v>6</v>
      </c>
      <c r="C102" s="4" t="s">
        <v>7</v>
      </c>
      <c r="D102" s="5" t="s">
        <v>8</v>
      </c>
      <c r="E102" s="5" t="s">
        <v>9</v>
      </c>
      <c r="F102" s="5" t="s">
        <v>10</v>
      </c>
      <c r="G102" s="5" t="s">
        <v>11</v>
      </c>
      <c r="H102" s="5" t="s">
        <v>12</v>
      </c>
      <c r="I102" s="5" t="s">
        <v>13</v>
      </c>
      <c r="J102" s="5" t="s">
        <v>14</v>
      </c>
      <c r="K102" s="5" t="s">
        <v>15</v>
      </c>
      <c r="L102" s="5" t="s">
        <v>16</v>
      </c>
      <c r="M102" s="5" t="s">
        <v>17</v>
      </c>
      <c r="N102" s="5" t="s">
        <v>18</v>
      </c>
    </row>
    <row r="103" spans="1:16" ht="15.75">
      <c r="A103" t="s">
        <v>108</v>
      </c>
      <c r="B103" t="s">
        <v>28</v>
      </c>
      <c r="C103">
        <v>82</v>
      </c>
      <c r="D103" s="2">
        <v>41.54</v>
      </c>
      <c r="E103" s="2">
        <v>0</v>
      </c>
      <c r="F103" s="2">
        <v>42.11</v>
      </c>
      <c r="G103" s="2">
        <v>0</v>
      </c>
      <c r="H103" s="2">
        <v>40.57</v>
      </c>
      <c r="I103" s="2">
        <v>0</v>
      </c>
      <c r="J103" s="3">
        <f>MAX(D103:I103)</f>
        <v>42.11</v>
      </c>
      <c r="K103" s="2"/>
      <c r="L103" s="2"/>
      <c r="M103" s="2"/>
      <c r="N103" s="2"/>
      <c r="P103" s="8">
        <v>29957</v>
      </c>
    </row>
    <row r="104" spans="1:16" ht="15.75">
      <c r="A104" t="s">
        <v>109</v>
      </c>
      <c r="B104" t="s">
        <v>97</v>
      </c>
      <c r="C104">
        <v>88</v>
      </c>
      <c r="D104" s="2">
        <v>0</v>
      </c>
      <c r="E104" s="2">
        <v>38.32</v>
      </c>
      <c r="F104" s="2">
        <v>0</v>
      </c>
      <c r="G104" s="2">
        <v>36.57</v>
      </c>
      <c r="H104" s="2">
        <v>36.35</v>
      </c>
      <c r="I104" s="2">
        <v>0</v>
      </c>
      <c r="J104" s="3">
        <f>MAX(D104:I104)</f>
        <v>38.32</v>
      </c>
      <c r="K104" s="2"/>
      <c r="L104" s="2"/>
      <c r="M104" s="2"/>
      <c r="N104" s="2"/>
      <c r="P104" s="8">
        <v>32239</v>
      </c>
    </row>
    <row r="105" spans="1:16" ht="15.75">
      <c r="A105" t="s">
        <v>83</v>
      </c>
      <c r="B105" t="s">
        <v>84</v>
      </c>
      <c r="C105">
        <v>90</v>
      </c>
      <c r="D105" s="2">
        <v>33</v>
      </c>
      <c r="E105" s="2">
        <v>29.41</v>
      </c>
      <c r="F105" s="2">
        <v>27.89</v>
      </c>
      <c r="G105" s="2">
        <v>0</v>
      </c>
      <c r="H105" s="2">
        <v>30.77</v>
      </c>
      <c r="I105" s="2">
        <v>27.15</v>
      </c>
      <c r="J105" s="3">
        <f>MAX(D105:I105)</f>
        <v>33</v>
      </c>
      <c r="K105" s="2"/>
      <c r="L105" s="2"/>
      <c r="M105" s="2"/>
      <c r="N105" s="2"/>
      <c r="P105" s="8">
        <v>33040</v>
      </c>
    </row>
    <row r="106" spans="4:14" ht="15.75">
      <c r="D106" s="2"/>
      <c r="E106" s="2"/>
      <c r="F106" s="2"/>
      <c r="G106" s="2"/>
      <c r="H106" s="2"/>
      <c r="I106" s="2"/>
      <c r="J106" s="3"/>
      <c r="K106" s="2"/>
      <c r="L106" s="2"/>
      <c r="M106" s="2"/>
      <c r="N106" s="2"/>
    </row>
    <row r="107" spans="4:14" ht="15.75">
      <c r="D107" s="2"/>
      <c r="E107" s="2"/>
      <c r="F107" s="2"/>
      <c r="G107" s="2"/>
      <c r="H107" s="2"/>
      <c r="I107" s="2"/>
      <c r="J107" s="3"/>
      <c r="K107" s="2"/>
      <c r="L107" s="2"/>
      <c r="M107" s="2"/>
      <c r="N107" s="2"/>
    </row>
    <row r="108" spans="4:14" ht="15.75"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</row>
    <row r="109" spans="1:14" ht="15.75">
      <c r="A109" s="4" t="s">
        <v>110</v>
      </c>
      <c r="B109" s="4"/>
      <c r="C109" s="4"/>
      <c r="D109" s="5" t="s">
        <v>99</v>
      </c>
      <c r="E109" s="5"/>
      <c r="F109" s="5"/>
      <c r="G109" s="5"/>
      <c r="H109" s="5"/>
      <c r="I109" s="5"/>
      <c r="J109" s="5"/>
      <c r="K109" s="5" t="s">
        <v>65</v>
      </c>
      <c r="L109" s="5"/>
      <c r="M109" s="5"/>
      <c r="N109" s="5"/>
    </row>
    <row r="110" spans="1:14" ht="15.75">
      <c r="A110" s="4" t="s">
        <v>5</v>
      </c>
      <c r="B110" s="4" t="s">
        <v>6</v>
      </c>
      <c r="C110" s="4" t="s">
        <v>7</v>
      </c>
      <c r="D110" s="5" t="s">
        <v>8</v>
      </c>
      <c r="E110" s="5" t="s">
        <v>9</v>
      </c>
      <c r="F110" s="5" t="s">
        <v>10</v>
      </c>
      <c r="G110" s="5" t="s">
        <v>11</v>
      </c>
      <c r="H110" s="5" t="s">
        <v>12</v>
      </c>
      <c r="I110" s="5" t="s">
        <v>13</v>
      </c>
      <c r="J110" s="5" t="s">
        <v>14</v>
      </c>
      <c r="K110" s="5" t="s">
        <v>15</v>
      </c>
      <c r="L110" s="5" t="s">
        <v>16</v>
      </c>
      <c r="M110" s="5" t="s">
        <v>17</v>
      </c>
      <c r="N110" s="5" t="s">
        <v>18</v>
      </c>
    </row>
    <row r="111" spans="1:14" ht="15.75">
      <c r="A111" t="s">
        <v>111</v>
      </c>
      <c r="B111" t="s">
        <v>112</v>
      </c>
      <c r="C111">
        <v>75</v>
      </c>
      <c r="D111" s="2">
        <v>58.39</v>
      </c>
      <c r="E111" s="2">
        <v>0</v>
      </c>
      <c r="F111" s="2">
        <v>0</v>
      </c>
      <c r="G111" s="2">
        <v>0</v>
      </c>
      <c r="H111" s="2">
        <v>58.65</v>
      </c>
      <c r="I111" s="2">
        <v>0</v>
      </c>
      <c r="J111" s="3">
        <f aca="true" t="shared" si="0" ref="J111:J120">MAX(D111:I111)</f>
        <v>58.65</v>
      </c>
      <c r="K111" s="2">
        <v>25.82</v>
      </c>
      <c r="L111" s="2">
        <v>27.07</v>
      </c>
      <c r="M111" s="2">
        <v>30.94</v>
      </c>
      <c r="N111" s="6">
        <f aca="true" t="shared" si="1" ref="N111:N118">MAX(K111:M111)</f>
        <v>30.94</v>
      </c>
    </row>
    <row r="112" spans="1:14" ht="15.75">
      <c r="A112" t="s">
        <v>113</v>
      </c>
      <c r="B112" t="s">
        <v>112</v>
      </c>
      <c r="C112">
        <v>58</v>
      </c>
      <c r="D112" s="2">
        <v>50.72</v>
      </c>
      <c r="E112" s="2">
        <v>50.93</v>
      </c>
      <c r="F112" s="2">
        <v>51.64</v>
      </c>
      <c r="G112" s="2"/>
      <c r="H112" s="2"/>
      <c r="I112" s="2"/>
      <c r="J112" s="3">
        <f t="shared" si="0"/>
        <v>51.64</v>
      </c>
      <c r="K112" s="2">
        <v>24.73</v>
      </c>
      <c r="L112" s="2">
        <v>0</v>
      </c>
      <c r="M112" s="2">
        <v>0</v>
      </c>
      <c r="N112" s="6">
        <f t="shared" si="1"/>
        <v>24.73</v>
      </c>
    </row>
    <row r="113" spans="1:16" ht="15.75">
      <c r="A113" t="s">
        <v>114</v>
      </c>
      <c r="B113" t="s">
        <v>28</v>
      </c>
      <c r="C113">
        <v>68</v>
      </c>
      <c r="D113" s="2">
        <v>0</v>
      </c>
      <c r="E113" s="2">
        <v>0</v>
      </c>
      <c r="F113" s="2">
        <v>49.64</v>
      </c>
      <c r="G113" s="2">
        <v>0</v>
      </c>
      <c r="H113" s="2">
        <v>0</v>
      </c>
      <c r="I113" s="2">
        <v>0</v>
      </c>
      <c r="J113" s="3">
        <f t="shared" si="0"/>
        <v>49.64</v>
      </c>
      <c r="K113" s="2">
        <v>19.99</v>
      </c>
      <c r="L113" s="2">
        <v>0</v>
      </c>
      <c r="M113" s="2">
        <v>0</v>
      </c>
      <c r="N113" s="6">
        <f t="shared" si="1"/>
        <v>19.99</v>
      </c>
      <c r="P113" s="8">
        <v>25016</v>
      </c>
    </row>
    <row r="114" spans="1:14" ht="15.75">
      <c r="A114" t="s">
        <v>115</v>
      </c>
      <c r="B114" t="s">
        <v>22</v>
      </c>
      <c r="C114">
        <v>56</v>
      </c>
      <c r="D114" s="2">
        <v>48.11</v>
      </c>
      <c r="E114" s="2">
        <v>46.55</v>
      </c>
      <c r="F114" s="2">
        <v>0</v>
      </c>
      <c r="G114" s="2">
        <v>46.62</v>
      </c>
      <c r="H114" s="2">
        <v>0</v>
      </c>
      <c r="I114" s="2">
        <v>45.83</v>
      </c>
      <c r="J114" s="3">
        <f t="shared" si="0"/>
        <v>48.11</v>
      </c>
      <c r="K114" s="2">
        <v>19</v>
      </c>
      <c r="L114" s="2">
        <v>0</v>
      </c>
      <c r="M114" s="2">
        <v>20.04</v>
      </c>
      <c r="N114" s="6">
        <f t="shared" si="1"/>
        <v>20.04</v>
      </c>
    </row>
    <row r="115" spans="1:14" ht="15.75">
      <c r="A115" t="s">
        <v>116</v>
      </c>
      <c r="B115" t="s">
        <v>117</v>
      </c>
      <c r="C115">
        <v>65</v>
      </c>
      <c r="D115" s="2">
        <v>45.78</v>
      </c>
      <c r="E115" s="2">
        <v>0</v>
      </c>
      <c r="F115" s="2">
        <v>45.32</v>
      </c>
      <c r="G115" s="2">
        <v>0</v>
      </c>
      <c r="H115" s="2">
        <v>43.6</v>
      </c>
      <c r="I115" s="2">
        <v>46.2</v>
      </c>
      <c r="J115" s="3">
        <f t="shared" si="0"/>
        <v>46.2</v>
      </c>
      <c r="K115" s="2">
        <v>18.9</v>
      </c>
      <c r="L115" s="2">
        <v>21.9</v>
      </c>
      <c r="M115" s="2">
        <v>20.72</v>
      </c>
      <c r="N115" s="6">
        <f t="shared" si="1"/>
        <v>21.9</v>
      </c>
    </row>
    <row r="116" spans="1:16" ht="15.75">
      <c r="A116" t="s">
        <v>118</v>
      </c>
      <c r="B116" t="s">
        <v>28</v>
      </c>
      <c r="C116">
        <v>67</v>
      </c>
      <c r="D116" s="2">
        <v>0</v>
      </c>
      <c r="E116" s="2">
        <v>41.71</v>
      </c>
      <c r="F116" s="2">
        <v>40.7</v>
      </c>
      <c r="G116" s="2">
        <v>0</v>
      </c>
      <c r="H116" s="2"/>
      <c r="I116" s="2"/>
      <c r="J116" s="3">
        <f t="shared" si="0"/>
        <v>41.71</v>
      </c>
      <c r="K116" s="2">
        <v>0</v>
      </c>
      <c r="L116" s="2">
        <v>24.62</v>
      </c>
      <c r="M116" s="2">
        <v>25.13</v>
      </c>
      <c r="N116" s="6">
        <f t="shared" si="1"/>
        <v>25.13</v>
      </c>
      <c r="P116" s="8">
        <v>24674</v>
      </c>
    </row>
    <row r="117" spans="1:16" ht="15.75">
      <c r="A117" t="s">
        <v>119</v>
      </c>
      <c r="B117" t="s">
        <v>120</v>
      </c>
      <c r="C117">
        <v>62</v>
      </c>
      <c r="D117" s="2">
        <v>0</v>
      </c>
      <c r="E117" s="2">
        <v>37.98</v>
      </c>
      <c r="F117" s="2">
        <v>0</v>
      </c>
      <c r="G117" s="2">
        <v>37.77</v>
      </c>
      <c r="H117" s="2">
        <v>0</v>
      </c>
      <c r="I117" s="2">
        <v>41.66</v>
      </c>
      <c r="J117" s="3">
        <f t="shared" si="0"/>
        <v>41.66</v>
      </c>
      <c r="K117" s="2">
        <v>0</v>
      </c>
      <c r="L117" s="2">
        <v>20.58</v>
      </c>
      <c r="M117" s="2">
        <v>23.45</v>
      </c>
      <c r="N117" s="6">
        <f t="shared" si="1"/>
        <v>23.45</v>
      </c>
      <c r="P117" s="8">
        <v>22777</v>
      </c>
    </row>
    <row r="118" spans="1:16" ht="15.75">
      <c r="A118" t="s">
        <v>121</v>
      </c>
      <c r="B118" t="s">
        <v>122</v>
      </c>
      <c r="C118">
        <v>58</v>
      </c>
      <c r="D118" s="2">
        <v>0</v>
      </c>
      <c r="E118" s="2">
        <v>37.7</v>
      </c>
      <c r="F118" s="2">
        <v>0</v>
      </c>
      <c r="G118" s="2">
        <v>0</v>
      </c>
      <c r="H118" s="2">
        <v>41.5</v>
      </c>
      <c r="I118" s="2">
        <v>0</v>
      </c>
      <c r="J118" s="3">
        <f t="shared" si="0"/>
        <v>41.5</v>
      </c>
      <c r="K118" s="2">
        <v>16.8</v>
      </c>
      <c r="L118" s="2">
        <v>18.29</v>
      </c>
      <c r="M118" s="2">
        <v>18.91</v>
      </c>
      <c r="N118" s="6">
        <f t="shared" si="1"/>
        <v>18.91</v>
      </c>
      <c r="P118" s="8">
        <v>21275</v>
      </c>
    </row>
    <row r="119" spans="1:14" ht="15.75">
      <c r="A119" t="s">
        <v>123</v>
      </c>
      <c r="B119" t="s">
        <v>124</v>
      </c>
      <c r="D119" s="2">
        <v>0</v>
      </c>
      <c r="E119" s="2">
        <v>36.27</v>
      </c>
      <c r="F119" s="2">
        <v>0</v>
      </c>
      <c r="G119" s="2">
        <v>0</v>
      </c>
      <c r="H119" s="2">
        <v>35.42</v>
      </c>
      <c r="I119" s="2">
        <v>0</v>
      </c>
      <c r="J119" s="3">
        <f t="shared" si="0"/>
        <v>36.27</v>
      </c>
      <c r="K119" s="2"/>
      <c r="L119" s="2"/>
      <c r="M119" s="2"/>
      <c r="N119" s="6"/>
    </row>
    <row r="120" spans="1:16" ht="15.75">
      <c r="A120" t="s">
        <v>125</v>
      </c>
      <c r="B120" t="s">
        <v>28</v>
      </c>
      <c r="C120">
        <v>62</v>
      </c>
      <c r="D120" s="2">
        <v>31.41</v>
      </c>
      <c r="E120" s="2"/>
      <c r="F120" s="2"/>
      <c r="G120" s="2"/>
      <c r="H120" s="2"/>
      <c r="I120" s="2"/>
      <c r="J120" s="3">
        <f t="shared" si="0"/>
        <v>31.41</v>
      </c>
      <c r="K120" s="2">
        <v>23.5</v>
      </c>
      <c r="L120" s="2"/>
      <c r="M120" s="2"/>
      <c r="N120" s="6">
        <f>MAX(K120:M120)</f>
        <v>23.5</v>
      </c>
      <c r="P120" s="8">
        <v>22660</v>
      </c>
    </row>
    <row r="121" spans="4:14" ht="15.75"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</row>
    <row r="122" spans="1:14" ht="15.75">
      <c r="A122" s="4" t="s">
        <v>126</v>
      </c>
      <c r="B122" s="4"/>
      <c r="C122" s="4"/>
      <c r="D122" s="5" t="s">
        <v>91</v>
      </c>
      <c r="E122" s="5"/>
      <c r="F122" s="5"/>
      <c r="G122" s="5"/>
      <c r="H122" s="5"/>
      <c r="I122" s="5"/>
      <c r="J122" s="5"/>
      <c r="K122" s="5" t="s">
        <v>65</v>
      </c>
      <c r="L122" s="5"/>
      <c r="M122" s="5"/>
      <c r="N122" s="5"/>
    </row>
    <row r="123" spans="1:14" ht="15.75">
      <c r="A123" s="4" t="s">
        <v>5</v>
      </c>
      <c r="B123" s="4" t="s">
        <v>6</v>
      </c>
      <c r="C123" s="4" t="s">
        <v>7</v>
      </c>
      <c r="D123" s="5" t="s">
        <v>8</v>
      </c>
      <c r="E123" s="5" t="s">
        <v>9</v>
      </c>
      <c r="F123" s="5" t="s">
        <v>10</v>
      </c>
      <c r="G123" s="5" t="s">
        <v>11</v>
      </c>
      <c r="H123" s="5" t="s">
        <v>12</v>
      </c>
      <c r="I123" s="5" t="s">
        <v>13</v>
      </c>
      <c r="J123" s="5" t="s">
        <v>14</v>
      </c>
      <c r="K123" s="5" t="s">
        <v>15</v>
      </c>
      <c r="L123" s="5" t="s">
        <v>16</v>
      </c>
      <c r="M123" s="5" t="s">
        <v>17</v>
      </c>
      <c r="N123" s="5" t="s">
        <v>18</v>
      </c>
    </row>
    <row r="124" spans="1:14" ht="15.75">
      <c r="A124" t="s">
        <v>127</v>
      </c>
      <c r="B124" t="s">
        <v>128</v>
      </c>
      <c r="D124" s="2">
        <v>33.45</v>
      </c>
      <c r="E124" s="2">
        <v>33.56</v>
      </c>
      <c r="F124" s="2">
        <v>0</v>
      </c>
      <c r="G124" s="2">
        <v>33.16</v>
      </c>
      <c r="H124" s="2">
        <v>33.94</v>
      </c>
      <c r="I124" s="2">
        <v>33.21</v>
      </c>
      <c r="J124" s="3">
        <f>MAX(D124:I124)</f>
        <v>33.94</v>
      </c>
      <c r="K124" s="2"/>
      <c r="L124" s="2"/>
      <c r="M124" s="2"/>
      <c r="N12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Berntsen</dc:creator>
  <cp:keywords/>
  <dc:description/>
  <cp:lastModifiedBy>Pål Berntsen</cp:lastModifiedBy>
  <dcterms:created xsi:type="dcterms:W3CDTF">2005-08-01T11:52:30Z</dcterms:created>
  <dcterms:modified xsi:type="dcterms:W3CDTF">2005-08-01T11:53:38Z</dcterms:modified>
  <cp:category/>
  <cp:version/>
  <cp:contentType/>
  <cp:contentStatus/>
</cp:coreProperties>
</file>